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45" yWindow="-15" windowWidth="7590" windowHeight="8475" tabRatio="749" activeTab="3"/>
  </bookViews>
  <sheets>
    <sheet name="강북" sheetId="1" r:id="rId1"/>
    <sheet name="강남" sheetId="2" r:id="rId2"/>
    <sheet name="강서" sheetId="3" r:id="rId3"/>
    <sheet name="지역통합" sheetId="4" r:id="rId4"/>
    <sheet name="상반기" sheetId="5" r:id="rId5"/>
    <sheet name="하반기" sheetId="6" r:id="rId6"/>
    <sheet name="년간통합" sheetId="7" r:id="rId7"/>
    <sheet name="지역통합(연결)" sheetId="8" r:id="rId8"/>
  </sheets>
  <calcPr calcId="145621" iterate="1" iterateCount="1"/>
</workbook>
</file>

<file path=xl/calcChain.xml><?xml version="1.0" encoding="utf-8"?>
<calcChain xmlns="http://schemas.openxmlformats.org/spreadsheetml/2006/main">
  <c r="N14" i="8" l="1"/>
  <c r="M14" i="8"/>
  <c r="L14" i="8"/>
  <c r="K14" i="8"/>
  <c r="J14" i="8"/>
  <c r="I14" i="8"/>
  <c r="H14" i="8"/>
  <c r="G14" i="8"/>
  <c r="F14" i="8"/>
  <c r="E14" i="8"/>
  <c r="D14" i="8"/>
  <c r="C14" i="8"/>
  <c r="O14" i="8" s="1"/>
  <c r="O6" i="8"/>
  <c r="O13" i="8"/>
  <c r="O10" i="8"/>
  <c r="O11" i="8"/>
  <c r="O5" i="8"/>
  <c r="O12" i="8"/>
  <c r="O7" i="8"/>
  <c r="O8" i="8"/>
  <c r="O4" i="8"/>
  <c r="O9" i="8"/>
  <c r="M14" i="3" l="1"/>
  <c r="L14" i="3"/>
  <c r="K14" i="3"/>
  <c r="J14" i="3"/>
  <c r="I14" i="3"/>
  <c r="H14" i="3"/>
  <c r="G14" i="3"/>
  <c r="F14" i="3"/>
  <c r="E14" i="3"/>
  <c r="D14" i="3"/>
  <c r="C14" i="3"/>
  <c r="B14" i="3"/>
  <c r="N13" i="3"/>
  <c r="N12" i="3"/>
  <c r="N11" i="3"/>
  <c r="N10" i="3"/>
  <c r="N9" i="3"/>
  <c r="N8" i="3"/>
  <c r="N7" i="3"/>
  <c r="N6" i="3"/>
  <c r="N5" i="3"/>
  <c r="N4" i="3"/>
  <c r="M14" i="2"/>
  <c r="L14" i="2"/>
  <c r="K14" i="2"/>
  <c r="J14" i="2"/>
  <c r="I14" i="2"/>
  <c r="H14" i="2"/>
  <c r="G14" i="2"/>
  <c r="F14" i="2"/>
  <c r="E14" i="2"/>
  <c r="D14" i="2"/>
  <c r="C14" i="2"/>
  <c r="B14" i="2"/>
  <c r="N13" i="2"/>
  <c r="N12" i="2"/>
  <c r="N11" i="2"/>
  <c r="N10" i="2"/>
  <c r="N9" i="2"/>
  <c r="N8" i="2"/>
  <c r="N7" i="2"/>
  <c r="N6" i="2"/>
  <c r="N5" i="2"/>
  <c r="N4" i="2"/>
  <c r="M14" i="1"/>
  <c r="L14" i="1"/>
  <c r="K14" i="1"/>
  <c r="J14" i="1"/>
  <c r="I14" i="1"/>
  <c r="H14" i="1"/>
  <c r="G14" i="1"/>
  <c r="F14" i="1"/>
  <c r="E14" i="1"/>
  <c r="D14" i="1"/>
  <c r="C14" i="1"/>
  <c r="B14" i="1"/>
  <c r="N13" i="1"/>
  <c r="N12" i="1"/>
  <c r="N11" i="1"/>
  <c r="N10" i="1"/>
  <c r="N9" i="1"/>
  <c r="N8" i="1"/>
  <c r="N7" i="1"/>
  <c r="N6" i="1"/>
  <c r="N5" i="1"/>
  <c r="N4" i="1"/>
  <c r="N14" i="1" l="1"/>
  <c r="N14" i="3"/>
  <c r="N14" i="2"/>
</calcChain>
</file>

<file path=xl/sharedStrings.xml><?xml version="1.0" encoding="utf-8"?>
<sst xmlns="http://schemas.openxmlformats.org/spreadsheetml/2006/main" count="167" uniqueCount="88">
  <si>
    <t>품명</t>
    <phoneticPr fontId="4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</si>
  <si>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</si>
  <si>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</si>
  <si>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</si>
  <si>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</si>
  <si>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</si>
  <si>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</si>
  <si>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</si>
  <si>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</si>
  <si>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</si>
  <si>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</si>
  <si>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</si>
  <si>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</si>
  <si>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4" type="noConversion"/>
  </si>
  <si>
    <t>상추</t>
    <phoneticPr fontId="4" type="noConversion"/>
  </si>
  <si>
    <t>호박</t>
    <phoneticPr fontId="4" type="noConversion"/>
  </si>
  <si>
    <t>양배추</t>
    <phoneticPr fontId="4" type="noConversion"/>
  </si>
  <si>
    <t>양파</t>
    <phoneticPr fontId="4" type="noConversion"/>
  </si>
  <si>
    <t>배추</t>
    <phoneticPr fontId="4" type="noConversion"/>
  </si>
  <si>
    <t>치커리</t>
    <phoneticPr fontId="4" type="noConversion"/>
  </si>
  <si>
    <t>브로콜리</t>
    <phoneticPr fontId="4" type="noConversion"/>
  </si>
  <si>
    <t>비트</t>
    <phoneticPr fontId="4" type="noConversion"/>
  </si>
  <si>
    <t>깻잎</t>
    <phoneticPr fontId="4" type="noConversion"/>
  </si>
  <si>
    <t>오이</t>
    <phoneticPr fontId="4" type="noConversion"/>
  </si>
  <si>
    <t>[강북 매출]</t>
    <phoneticPr fontId="4" type="noConversion"/>
  </si>
  <si>
    <t>[강남 매출]</t>
    <phoneticPr fontId="4" type="noConversion"/>
  </si>
  <si>
    <t>품명</t>
    <phoneticPr fontId="4" type="noConversion"/>
  </si>
  <si>
    <t>합계</t>
    <phoneticPr fontId="4" type="noConversion"/>
  </si>
  <si>
    <t>상추</t>
    <phoneticPr fontId="4" type="noConversion"/>
  </si>
  <si>
    <t>호박</t>
    <phoneticPr fontId="4" type="noConversion"/>
  </si>
  <si>
    <t>양배추</t>
    <phoneticPr fontId="4" type="noConversion"/>
  </si>
  <si>
    <t>양파</t>
    <phoneticPr fontId="4" type="noConversion"/>
  </si>
  <si>
    <t>배추</t>
    <phoneticPr fontId="4" type="noConversion"/>
  </si>
  <si>
    <t>치커리</t>
    <phoneticPr fontId="4" type="noConversion"/>
  </si>
  <si>
    <t>브로콜리</t>
    <phoneticPr fontId="4" type="noConversion"/>
  </si>
  <si>
    <t>비트</t>
    <phoneticPr fontId="4" type="noConversion"/>
  </si>
  <si>
    <t>깻잎</t>
    <phoneticPr fontId="4" type="noConversion"/>
  </si>
  <si>
    <t>오이</t>
    <phoneticPr fontId="4" type="noConversion"/>
  </si>
  <si>
    <t>[강서 매출]</t>
    <phoneticPr fontId="4" type="noConversion"/>
  </si>
  <si>
    <t>품명</t>
    <phoneticPr fontId="4" type="noConversion"/>
  </si>
  <si>
    <t>합계</t>
    <phoneticPr fontId="4" type="noConversion"/>
  </si>
  <si>
    <t>상추</t>
    <phoneticPr fontId="4" type="noConversion"/>
  </si>
  <si>
    <t>호박</t>
    <phoneticPr fontId="4" type="noConversion"/>
  </si>
  <si>
    <t>양배추</t>
    <phoneticPr fontId="4" type="noConversion"/>
  </si>
  <si>
    <t>양파</t>
    <phoneticPr fontId="4" type="noConversion"/>
  </si>
  <si>
    <t>배추</t>
    <phoneticPr fontId="4" type="noConversion"/>
  </si>
  <si>
    <t>치커리</t>
    <phoneticPr fontId="4" type="noConversion"/>
  </si>
  <si>
    <t>브로콜리</t>
    <phoneticPr fontId="4" type="noConversion"/>
  </si>
  <si>
    <t>비트</t>
    <phoneticPr fontId="4" type="noConversion"/>
  </si>
  <si>
    <t>깻잎</t>
    <phoneticPr fontId="4" type="noConversion"/>
  </si>
  <si>
    <t>오이</t>
    <phoneticPr fontId="4" type="noConversion"/>
  </si>
  <si>
    <t>[매출 통합]</t>
    <phoneticPr fontId="4" type="noConversion"/>
  </si>
  <si>
    <t>품명</t>
    <phoneticPr fontId="4" type="noConversion"/>
  </si>
  <si>
    <t>상추</t>
    <phoneticPr fontId="4" type="noConversion"/>
  </si>
  <si>
    <t>호박</t>
    <phoneticPr fontId="4" type="noConversion"/>
  </si>
  <si>
    <t>양배추</t>
    <phoneticPr fontId="4" type="noConversion"/>
  </si>
  <si>
    <t>양파</t>
    <phoneticPr fontId="4" type="noConversion"/>
  </si>
  <si>
    <t>배추</t>
    <phoneticPr fontId="4" type="noConversion"/>
  </si>
  <si>
    <t>치커리</t>
    <phoneticPr fontId="4" type="noConversion"/>
  </si>
  <si>
    <t>브로콜리</t>
    <phoneticPr fontId="4" type="noConversion"/>
  </si>
  <si>
    <t>비트</t>
    <phoneticPr fontId="4" type="noConversion"/>
  </si>
  <si>
    <t>깻잎</t>
    <phoneticPr fontId="4" type="noConversion"/>
  </si>
  <si>
    <t>오이</t>
    <phoneticPr fontId="4" type="noConversion"/>
  </si>
  <si>
    <t>중앙동</t>
  </si>
  <si>
    <t>서초동</t>
  </si>
  <si>
    <t>방배동</t>
  </si>
  <si>
    <t>종로</t>
  </si>
  <si>
    <t>여의도</t>
  </si>
  <si>
    <t>상반기 매출현황</t>
    <phoneticPr fontId="4" type="noConversion"/>
  </si>
  <si>
    <t>지점</t>
    <phoneticPr fontId="4" type="noConversion"/>
  </si>
  <si>
    <t>1월</t>
    <phoneticPr fontId="4" type="noConversion"/>
  </si>
  <si>
    <t>상암동</t>
    <phoneticPr fontId="4" type="noConversion"/>
  </si>
  <si>
    <t>상도동</t>
    <phoneticPr fontId="4" type="noConversion"/>
  </si>
  <si>
    <t>동교동</t>
    <phoneticPr fontId="4" type="noConversion"/>
  </si>
  <si>
    <t>응암동</t>
    <phoneticPr fontId="4" type="noConversion"/>
  </si>
  <si>
    <t>모진동</t>
    <phoneticPr fontId="4" type="noConversion"/>
  </si>
  <si>
    <t>혜화동</t>
    <phoneticPr fontId="4" type="noConversion"/>
  </si>
  <si>
    <t>하반기 매출현황</t>
    <phoneticPr fontId="4" type="noConversion"/>
  </si>
  <si>
    <t>지점</t>
    <phoneticPr fontId="4" type="noConversion"/>
  </si>
  <si>
    <t>7월</t>
    <phoneticPr fontId="4" type="noConversion"/>
  </si>
  <si>
    <t>상암동</t>
    <phoneticPr fontId="4" type="noConversion"/>
  </si>
  <si>
    <t>상도동</t>
    <phoneticPr fontId="4" type="noConversion"/>
  </si>
  <si>
    <t>동교동</t>
    <phoneticPr fontId="4" type="noConversion"/>
  </si>
  <si>
    <t>응암동</t>
    <phoneticPr fontId="4" type="noConversion"/>
  </si>
  <si>
    <t>모진동</t>
    <phoneticPr fontId="4" type="noConversion"/>
  </si>
  <si>
    <t>혜화동</t>
    <phoneticPr fontId="4" type="noConversion"/>
  </si>
  <si>
    <t>년간 지점 매출</t>
    <phoneticPr fontId="4" type="noConversion"/>
  </si>
  <si>
    <t>년간 지점 매출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</si>
</sst>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5" borderId="1" xfId="1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1" fontId="0" fillId="0" borderId="1" xfId="1" applyNumberFormat="1" applyFont="1" applyBorder="1">
      <alignment vertical="center"/>
    </xf>
    <xf numFmtId="0" fontId="8" fillId="0" borderId="0" xfId="0" applyFont="1">
      <alignment vertical="center"/>
    </xf>
    <xf numFmtId="0" fontId="5" fillId="6" borderId="2" xfId="2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2" xfId="1" quotePrefix="1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강조색1" xfId="2" builtinId="2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14"/>
  <sheetViews>
    <sheetView workbookViewId="0">
      <selection activeCell="D18" sqref="D18"/>
    </sheetView>
  </sheetViews>
  <sheetFormatPr defaultRowHeight="16.5"/>
  <cols>
    <col min="1" max="1" width="8.875" customWidth="1"/>
    <col min="2" max="14" width="7.625" customWidth="1"/>
  </cols>
  <sheetData>
    <row r="1" spans="1:14" ht="20.25">
      <c r="A1" s="1" t="s">
        <v>24</v>
      </c>
    </row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>
      <c r="A4" s="3" t="s">
        <v>14</v>
      </c>
      <c r="B4" s="4">
        <v>126</v>
      </c>
      <c r="C4" s="4">
        <v>27</v>
      </c>
      <c r="D4" s="4">
        <v>111</v>
      </c>
      <c r="E4" s="4">
        <v>36</v>
      </c>
      <c r="F4" s="4">
        <v>99</v>
      </c>
      <c r="G4" s="4">
        <v>21</v>
      </c>
      <c r="H4" s="4">
        <v>207</v>
      </c>
      <c r="I4" s="4">
        <v>120</v>
      </c>
      <c r="J4" s="4">
        <v>144</v>
      </c>
      <c r="K4" s="4">
        <v>282</v>
      </c>
      <c r="L4" s="4">
        <v>39</v>
      </c>
      <c r="M4" s="4">
        <v>18</v>
      </c>
      <c r="N4" s="5">
        <f t="shared" ref="N4:N14" si="0">SUM(B4:M4)</f>
        <v>1230</v>
      </c>
    </row>
    <row r="5" spans="1:14">
      <c r="A5" s="6" t="s">
        <v>15</v>
      </c>
      <c r="B5" s="4">
        <v>246</v>
      </c>
      <c r="C5" s="4">
        <v>285</v>
      </c>
      <c r="D5" s="4">
        <v>213</v>
      </c>
      <c r="E5" s="4">
        <v>261</v>
      </c>
      <c r="F5" s="4">
        <v>252</v>
      </c>
      <c r="G5" s="4">
        <v>234</v>
      </c>
      <c r="H5" s="4">
        <v>165</v>
      </c>
      <c r="I5" s="4">
        <v>30</v>
      </c>
      <c r="J5" s="4">
        <v>111</v>
      </c>
      <c r="K5" s="4">
        <v>144</v>
      </c>
      <c r="L5" s="4">
        <v>12</v>
      </c>
      <c r="M5" s="4">
        <v>201</v>
      </c>
      <c r="N5" s="5">
        <f t="shared" si="0"/>
        <v>2154</v>
      </c>
    </row>
    <row r="6" spans="1:14">
      <c r="A6" s="6" t="s">
        <v>16</v>
      </c>
      <c r="B6" s="4">
        <v>156</v>
      </c>
      <c r="C6" s="4">
        <v>153</v>
      </c>
      <c r="D6" s="4">
        <v>54</v>
      </c>
      <c r="E6" s="4">
        <v>36</v>
      </c>
      <c r="F6" s="4">
        <v>84</v>
      </c>
      <c r="G6" s="4">
        <v>189</v>
      </c>
      <c r="H6" s="4">
        <v>0</v>
      </c>
      <c r="I6" s="4">
        <v>252</v>
      </c>
      <c r="J6" s="4">
        <v>249</v>
      </c>
      <c r="K6" s="4">
        <v>264</v>
      </c>
      <c r="L6" s="4">
        <v>141</v>
      </c>
      <c r="M6" s="4">
        <v>24</v>
      </c>
      <c r="N6" s="5">
        <f t="shared" si="0"/>
        <v>1602</v>
      </c>
    </row>
    <row r="7" spans="1:14">
      <c r="A7" s="6" t="s">
        <v>17</v>
      </c>
      <c r="B7" s="4">
        <v>174</v>
      </c>
      <c r="C7" s="4">
        <v>84</v>
      </c>
      <c r="D7" s="4">
        <v>153</v>
      </c>
      <c r="E7" s="4">
        <v>195</v>
      </c>
      <c r="F7" s="4">
        <v>255</v>
      </c>
      <c r="G7" s="4">
        <v>135</v>
      </c>
      <c r="H7" s="4">
        <v>222</v>
      </c>
      <c r="I7" s="4">
        <v>288</v>
      </c>
      <c r="J7" s="4">
        <v>246</v>
      </c>
      <c r="K7" s="4">
        <v>120</v>
      </c>
      <c r="L7" s="4">
        <v>135</v>
      </c>
      <c r="M7" s="4">
        <v>288</v>
      </c>
      <c r="N7" s="5">
        <f t="shared" si="0"/>
        <v>2295</v>
      </c>
    </row>
    <row r="8" spans="1:14">
      <c r="A8" s="6" t="s">
        <v>18</v>
      </c>
      <c r="B8" s="4">
        <v>6</v>
      </c>
      <c r="C8" s="4">
        <v>225</v>
      </c>
      <c r="D8" s="4">
        <v>285</v>
      </c>
      <c r="E8" s="4">
        <v>144</v>
      </c>
      <c r="F8" s="4">
        <v>183</v>
      </c>
      <c r="G8" s="4">
        <v>186</v>
      </c>
      <c r="H8" s="4">
        <v>147</v>
      </c>
      <c r="I8" s="4">
        <v>33</v>
      </c>
      <c r="J8" s="4">
        <v>243</v>
      </c>
      <c r="K8" s="4">
        <v>129</v>
      </c>
      <c r="L8" s="4">
        <v>288</v>
      </c>
      <c r="M8" s="4">
        <v>243</v>
      </c>
      <c r="N8" s="5">
        <f t="shared" si="0"/>
        <v>2112</v>
      </c>
    </row>
    <row r="9" spans="1:14">
      <c r="A9" s="6" t="s">
        <v>19</v>
      </c>
      <c r="B9" s="4">
        <v>15</v>
      </c>
      <c r="C9" s="4">
        <v>198</v>
      </c>
      <c r="D9" s="4">
        <v>222</v>
      </c>
      <c r="E9" s="4">
        <v>276</v>
      </c>
      <c r="F9" s="4">
        <v>213</v>
      </c>
      <c r="G9" s="4">
        <v>129</v>
      </c>
      <c r="H9" s="4">
        <v>288</v>
      </c>
      <c r="I9" s="4">
        <v>24</v>
      </c>
      <c r="J9" s="4">
        <v>180</v>
      </c>
      <c r="K9" s="4">
        <v>105</v>
      </c>
      <c r="L9" s="4">
        <v>12</v>
      </c>
      <c r="M9" s="4">
        <v>213</v>
      </c>
      <c r="N9" s="5">
        <f t="shared" si="0"/>
        <v>1875</v>
      </c>
    </row>
    <row r="10" spans="1:14">
      <c r="A10" s="6" t="s">
        <v>20</v>
      </c>
      <c r="B10" s="4">
        <v>264</v>
      </c>
      <c r="C10" s="4">
        <v>42</v>
      </c>
      <c r="D10" s="4">
        <v>204</v>
      </c>
      <c r="E10" s="4">
        <v>54</v>
      </c>
      <c r="F10" s="4">
        <v>90</v>
      </c>
      <c r="G10" s="4">
        <v>96</v>
      </c>
      <c r="H10" s="4">
        <v>33</v>
      </c>
      <c r="I10" s="4">
        <v>258</v>
      </c>
      <c r="J10" s="4">
        <v>267</v>
      </c>
      <c r="K10" s="4">
        <v>84</v>
      </c>
      <c r="L10" s="4">
        <v>279</v>
      </c>
      <c r="M10" s="4">
        <v>201</v>
      </c>
      <c r="N10" s="5">
        <f t="shared" si="0"/>
        <v>1872</v>
      </c>
    </row>
    <row r="11" spans="1:14">
      <c r="A11" s="6" t="s">
        <v>21</v>
      </c>
      <c r="B11" s="4">
        <v>210</v>
      </c>
      <c r="C11" s="4">
        <v>12</v>
      </c>
      <c r="D11" s="4">
        <v>15</v>
      </c>
      <c r="E11" s="4">
        <v>189</v>
      </c>
      <c r="F11" s="4">
        <v>93</v>
      </c>
      <c r="G11" s="4">
        <v>273</v>
      </c>
      <c r="H11" s="4">
        <v>60</v>
      </c>
      <c r="I11" s="4">
        <v>258</v>
      </c>
      <c r="J11" s="4">
        <v>78</v>
      </c>
      <c r="K11" s="4">
        <v>9</v>
      </c>
      <c r="L11" s="4">
        <v>99</v>
      </c>
      <c r="M11" s="4">
        <v>48</v>
      </c>
      <c r="N11" s="5">
        <f t="shared" si="0"/>
        <v>1344</v>
      </c>
    </row>
    <row r="12" spans="1:14">
      <c r="A12" s="6" t="s">
        <v>22</v>
      </c>
      <c r="B12" s="4">
        <v>96</v>
      </c>
      <c r="C12" s="4">
        <v>63</v>
      </c>
      <c r="D12" s="4">
        <v>159</v>
      </c>
      <c r="E12" s="4">
        <v>246</v>
      </c>
      <c r="F12" s="4">
        <v>135</v>
      </c>
      <c r="G12" s="4">
        <v>237</v>
      </c>
      <c r="H12" s="4">
        <v>99</v>
      </c>
      <c r="I12" s="4">
        <v>66</v>
      </c>
      <c r="J12" s="4">
        <v>96</v>
      </c>
      <c r="K12" s="4">
        <v>159</v>
      </c>
      <c r="L12" s="4">
        <v>258</v>
      </c>
      <c r="M12" s="4">
        <v>78</v>
      </c>
      <c r="N12" s="5">
        <f t="shared" si="0"/>
        <v>1692</v>
      </c>
    </row>
    <row r="13" spans="1:14">
      <c r="A13" s="6" t="s">
        <v>23</v>
      </c>
      <c r="B13" s="4">
        <v>243</v>
      </c>
      <c r="C13" s="4">
        <v>84</v>
      </c>
      <c r="D13" s="4">
        <v>54</v>
      </c>
      <c r="E13" s="4">
        <v>108</v>
      </c>
      <c r="F13" s="4">
        <v>210</v>
      </c>
      <c r="G13" s="4">
        <v>21</v>
      </c>
      <c r="H13" s="4">
        <v>276</v>
      </c>
      <c r="I13" s="4">
        <v>261</v>
      </c>
      <c r="J13" s="4">
        <v>177</v>
      </c>
      <c r="K13" s="4">
        <v>117</v>
      </c>
      <c r="L13" s="4">
        <v>207</v>
      </c>
      <c r="M13" s="4">
        <v>75</v>
      </c>
      <c r="N13" s="5">
        <f t="shared" si="0"/>
        <v>1833</v>
      </c>
    </row>
    <row r="14" spans="1:14">
      <c r="A14" s="7" t="s">
        <v>13</v>
      </c>
      <c r="B14" s="5">
        <f t="shared" ref="B14:M14" si="1">SUM(B4:B13)</f>
        <v>1536</v>
      </c>
      <c r="C14" s="5">
        <f t="shared" si="1"/>
        <v>1173</v>
      </c>
      <c r="D14" s="5">
        <f t="shared" si="1"/>
        <v>1470</v>
      </c>
      <c r="E14" s="5">
        <f t="shared" si="1"/>
        <v>1545</v>
      </c>
      <c r="F14" s="5">
        <f t="shared" si="1"/>
        <v>1614</v>
      </c>
      <c r="G14" s="5">
        <f t="shared" si="1"/>
        <v>1521</v>
      </c>
      <c r="H14" s="5">
        <f t="shared" si="1"/>
        <v>1497</v>
      </c>
      <c r="I14" s="5">
        <f t="shared" si="1"/>
        <v>1590</v>
      </c>
      <c r="J14" s="5">
        <f t="shared" si="1"/>
        <v>1791</v>
      </c>
      <c r="K14" s="5">
        <f t="shared" si="1"/>
        <v>1413</v>
      </c>
      <c r="L14" s="5">
        <f t="shared" si="1"/>
        <v>1470</v>
      </c>
      <c r="M14" s="5">
        <f t="shared" si="1"/>
        <v>1389</v>
      </c>
      <c r="N14" s="5">
        <f t="shared" si="0"/>
        <v>18009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14"/>
  <sheetViews>
    <sheetView workbookViewId="0">
      <selection activeCell="D18" sqref="D18"/>
    </sheetView>
  </sheetViews>
  <sheetFormatPr defaultRowHeight="16.5"/>
  <cols>
    <col min="1" max="1" width="8.875" customWidth="1"/>
    <col min="2" max="14" width="7.625" customWidth="1"/>
  </cols>
  <sheetData>
    <row r="1" spans="1:14" ht="20.25">
      <c r="A1" s="1" t="s">
        <v>25</v>
      </c>
    </row>
    <row r="3" spans="1:14">
      <c r="A3" s="2" t="s">
        <v>26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27</v>
      </c>
    </row>
    <row r="4" spans="1:14">
      <c r="A4" s="3" t="s">
        <v>28</v>
      </c>
      <c r="B4" s="4">
        <v>392</v>
      </c>
      <c r="C4" s="4">
        <v>396</v>
      </c>
      <c r="D4" s="4">
        <v>36</v>
      </c>
      <c r="E4" s="4">
        <v>144</v>
      </c>
      <c r="F4" s="4">
        <v>200</v>
      </c>
      <c r="G4" s="4">
        <v>184</v>
      </c>
      <c r="H4" s="4">
        <v>352</v>
      </c>
      <c r="I4" s="4">
        <v>164</v>
      </c>
      <c r="J4" s="4">
        <v>104</v>
      </c>
      <c r="K4" s="4">
        <v>252</v>
      </c>
      <c r="L4" s="4">
        <v>124</v>
      </c>
      <c r="M4" s="4">
        <v>252</v>
      </c>
      <c r="N4" s="5">
        <f t="shared" ref="N4:N14" si="0">SUM(B4:M4)</f>
        <v>2600</v>
      </c>
    </row>
    <row r="5" spans="1:14">
      <c r="A5" s="6" t="s">
        <v>29</v>
      </c>
      <c r="B5" s="4">
        <v>252</v>
      </c>
      <c r="C5" s="4">
        <v>192</v>
      </c>
      <c r="D5" s="4">
        <v>140</v>
      </c>
      <c r="E5" s="4">
        <v>172</v>
      </c>
      <c r="F5" s="4">
        <v>184</v>
      </c>
      <c r="G5" s="4">
        <v>356</v>
      </c>
      <c r="H5" s="4">
        <v>272</v>
      </c>
      <c r="I5" s="4">
        <v>196</v>
      </c>
      <c r="J5" s="4">
        <v>208</v>
      </c>
      <c r="K5" s="4">
        <v>52</v>
      </c>
      <c r="L5" s="4">
        <v>112</v>
      </c>
      <c r="M5" s="4">
        <v>376</v>
      </c>
      <c r="N5" s="5">
        <f t="shared" si="0"/>
        <v>2512</v>
      </c>
    </row>
    <row r="6" spans="1:14">
      <c r="A6" s="6" t="s">
        <v>30</v>
      </c>
      <c r="B6" s="4">
        <v>20</v>
      </c>
      <c r="C6" s="4">
        <v>412</v>
      </c>
      <c r="D6" s="4">
        <v>24</v>
      </c>
      <c r="E6" s="4">
        <v>336</v>
      </c>
      <c r="F6" s="4">
        <v>108</v>
      </c>
      <c r="G6" s="4">
        <v>264</v>
      </c>
      <c r="H6" s="4">
        <v>368</v>
      </c>
      <c r="I6" s="4">
        <v>144</v>
      </c>
      <c r="J6" s="4">
        <v>176</v>
      </c>
      <c r="K6" s="4">
        <v>184</v>
      </c>
      <c r="L6" s="4">
        <v>400</v>
      </c>
      <c r="M6" s="4">
        <v>176</v>
      </c>
      <c r="N6" s="5">
        <f t="shared" si="0"/>
        <v>2612</v>
      </c>
    </row>
    <row r="7" spans="1:14">
      <c r="A7" s="6" t="s">
        <v>31</v>
      </c>
      <c r="B7" s="4">
        <v>276</v>
      </c>
      <c r="C7" s="4">
        <v>256</v>
      </c>
      <c r="D7" s="4">
        <v>48</v>
      </c>
      <c r="E7" s="4">
        <v>204</v>
      </c>
      <c r="F7" s="4">
        <v>196</v>
      </c>
      <c r="G7" s="4">
        <v>220</v>
      </c>
      <c r="H7" s="4">
        <v>236</v>
      </c>
      <c r="I7" s="4">
        <v>272</v>
      </c>
      <c r="J7" s="4">
        <v>372</v>
      </c>
      <c r="K7" s="4">
        <v>404</v>
      </c>
      <c r="L7" s="4">
        <v>364</v>
      </c>
      <c r="M7" s="4">
        <v>196</v>
      </c>
      <c r="N7" s="5">
        <f t="shared" si="0"/>
        <v>3044</v>
      </c>
    </row>
    <row r="8" spans="1:14">
      <c r="A8" s="6" t="s">
        <v>32</v>
      </c>
      <c r="B8" s="4">
        <v>356</v>
      </c>
      <c r="C8" s="4">
        <v>352</v>
      </c>
      <c r="D8" s="4">
        <v>392</v>
      </c>
      <c r="E8" s="4">
        <v>240</v>
      </c>
      <c r="F8" s="4">
        <v>56</v>
      </c>
      <c r="G8" s="4">
        <v>200</v>
      </c>
      <c r="H8" s="4">
        <v>168</v>
      </c>
      <c r="I8" s="4">
        <v>280</v>
      </c>
      <c r="J8" s="4">
        <v>64</v>
      </c>
      <c r="K8" s="4">
        <v>364</v>
      </c>
      <c r="L8" s="4">
        <v>276</v>
      </c>
      <c r="M8" s="4">
        <v>320</v>
      </c>
      <c r="N8" s="5">
        <f t="shared" si="0"/>
        <v>3068</v>
      </c>
    </row>
    <row r="9" spans="1:14">
      <c r="A9" s="6" t="s">
        <v>33</v>
      </c>
      <c r="B9" s="4">
        <v>104</v>
      </c>
      <c r="C9" s="4">
        <v>292</v>
      </c>
      <c r="D9" s="4">
        <v>56</v>
      </c>
      <c r="E9" s="4">
        <v>196</v>
      </c>
      <c r="F9" s="4">
        <v>308</v>
      </c>
      <c r="G9" s="4">
        <v>144</v>
      </c>
      <c r="H9" s="4">
        <v>272</v>
      </c>
      <c r="I9" s="4">
        <v>392</v>
      </c>
      <c r="J9" s="4">
        <v>268</v>
      </c>
      <c r="K9" s="4">
        <v>368</v>
      </c>
      <c r="L9" s="4">
        <v>152</v>
      </c>
      <c r="M9" s="4">
        <v>216</v>
      </c>
      <c r="N9" s="5">
        <f t="shared" si="0"/>
        <v>2768</v>
      </c>
    </row>
    <row r="10" spans="1:14">
      <c r="A10" s="6" t="s">
        <v>34</v>
      </c>
      <c r="B10" s="4">
        <v>324</v>
      </c>
      <c r="C10" s="4">
        <v>252</v>
      </c>
      <c r="D10" s="4">
        <v>364</v>
      </c>
      <c r="E10" s="4">
        <v>180</v>
      </c>
      <c r="F10" s="4">
        <v>200</v>
      </c>
      <c r="G10" s="4">
        <v>220</v>
      </c>
      <c r="H10" s="4">
        <v>416</v>
      </c>
      <c r="I10" s="4">
        <v>180</v>
      </c>
      <c r="J10" s="4">
        <v>76</v>
      </c>
      <c r="K10" s="4">
        <v>144</v>
      </c>
      <c r="L10" s="4">
        <v>152</v>
      </c>
      <c r="M10" s="4">
        <v>380</v>
      </c>
      <c r="N10" s="5">
        <f t="shared" si="0"/>
        <v>2888</v>
      </c>
    </row>
    <row r="11" spans="1:14">
      <c r="A11" s="6" t="s">
        <v>35</v>
      </c>
      <c r="B11" s="4">
        <v>96</v>
      </c>
      <c r="C11" s="4">
        <v>404</v>
      </c>
      <c r="D11" s="4">
        <v>156</v>
      </c>
      <c r="E11" s="4">
        <v>192</v>
      </c>
      <c r="F11" s="4">
        <v>372</v>
      </c>
      <c r="G11" s="4">
        <v>212</v>
      </c>
      <c r="H11" s="4">
        <v>296</v>
      </c>
      <c r="I11" s="4">
        <v>200</v>
      </c>
      <c r="J11" s="4">
        <v>180</v>
      </c>
      <c r="K11" s="4">
        <v>144</v>
      </c>
      <c r="L11" s="4">
        <v>324</v>
      </c>
      <c r="M11" s="4">
        <v>336</v>
      </c>
      <c r="N11" s="5">
        <f t="shared" si="0"/>
        <v>2912</v>
      </c>
    </row>
    <row r="12" spans="1:14">
      <c r="A12" s="6" t="s">
        <v>36</v>
      </c>
      <c r="B12" s="4">
        <v>60</v>
      </c>
      <c r="C12" s="4">
        <v>252</v>
      </c>
      <c r="D12" s="4">
        <v>140</v>
      </c>
      <c r="E12" s="4">
        <v>348</v>
      </c>
      <c r="F12" s="4">
        <v>272</v>
      </c>
      <c r="G12" s="4">
        <v>120</v>
      </c>
      <c r="H12" s="4">
        <v>80</v>
      </c>
      <c r="I12" s="4">
        <v>304</v>
      </c>
      <c r="J12" s="4">
        <v>68</v>
      </c>
      <c r="K12" s="4">
        <v>416</v>
      </c>
      <c r="L12" s="4">
        <v>288</v>
      </c>
      <c r="M12" s="4">
        <v>224</v>
      </c>
      <c r="N12" s="5">
        <f t="shared" si="0"/>
        <v>2572</v>
      </c>
    </row>
    <row r="13" spans="1:14">
      <c r="A13" s="6" t="s">
        <v>37</v>
      </c>
      <c r="B13" s="4">
        <v>80</v>
      </c>
      <c r="C13" s="4">
        <v>56</v>
      </c>
      <c r="D13" s="4">
        <v>76</v>
      </c>
      <c r="E13" s="4">
        <v>408</v>
      </c>
      <c r="F13" s="4">
        <v>24</v>
      </c>
      <c r="G13" s="4">
        <v>32</v>
      </c>
      <c r="H13" s="4">
        <v>272</v>
      </c>
      <c r="I13" s="4">
        <v>244</v>
      </c>
      <c r="J13" s="4">
        <v>244</v>
      </c>
      <c r="K13" s="4">
        <v>192</v>
      </c>
      <c r="L13" s="4">
        <v>212</v>
      </c>
      <c r="M13" s="4">
        <v>132</v>
      </c>
      <c r="N13" s="5">
        <f t="shared" si="0"/>
        <v>1972</v>
      </c>
    </row>
    <row r="14" spans="1:14">
      <c r="A14" s="7" t="s">
        <v>27</v>
      </c>
      <c r="B14" s="5">
        <f t="shared" ref="B14:M14" si="1">SUM(B4:B13)</f>
        <v>1960</v>
      </c>
      <c r="C14" s="5">
        <f t="shared" si="1"/>
        <v>2864</v>
      </c>
      <c r="D14" s="5">
        <f t="shared" si="1"/>
        <v>1432</v>
      </c>
      <c r="E14" s="5">
        <f t="shared" si="1"/>
        <v>2420</v>
      </c>
      <c r="F14" s="5">
        <f t="shared" si="1"/>
        <v>1920</v>
      </c>
      <c r="G14" s="5">
        <f t="shared" si="1"/>
        <v>1952</v>
      </c>
      <c r="H14" s="5">
        <f t="shared" si="1"/>
        <v>2732</v>
      </c>
      <c r="I14" s="5">
        <f t="shared" si="1"/>
        <v>2376</v>
      </c>
      <c r="J14" s="5">
        <f t="shared" si="1"/>
        <v>1760</v>
      </c>
      <c r="K14" s="5">
        <f t="shared" si="1"/>
        <v>2520</v>
      </c>
      <c r="L14" s="5">
        <f t="shared" si="1"/>
        <v>2404</v>
      </c>
      <c r="M14" s="5">
        <f t="shared" si="1"/>
        <v>2608</v>
      </c>
      <c r="N14" s="5">
        <f t="shared" si="0"/>
        <v>26948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14"/>
  <sheetViews>
    <sheetView workbookViewId="0">
      <selection activeCell="A3" sqref="A3:N14"/>
    </sheetView>
  </sheetViews>
  <sheetFormatPr defaultRowHeight="16.5"/>
  <cols>
    <col min="1" max="1" width="8.875" customWidth="1"/>
    <col min="2" max="14" width="7.625" customWidth="1"/>
  </cols>
  <sheetData>
    <row r="1" spans="1:14" ht="20.25">
      <c r="A1" s="1" t="s">
        <v>38</v>
      </c>
    </row>
    <row r="3" spans="1:14">
      <c r="A3" s="2" t="s">
        <v>39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40</v>
      </c>
    </row>
    <row r="4" spans="1:14">
      <c r="A4" s="3" t="s">
        <v>41</v>
      </c>
      <c r="B4" s="4">
        <v>315</v>
      </c>
      <c r="C4" s="4">
        <v>69</v>
      </c>
      <c r="D4" s="4">
        <v>165</v>
      </c>
      <c r="E4" s="4">
        <v>45</v>
      </c>
      <c r="F4" s="4">
        <v>195</v>
      </c>
      <c r="G4" s="4">
        <v>87</v>
      </c>
      <c r="H4" s="4">
        <v>417</v>
      </c>
      <c r="I4" s="4">
        <v>249</v>
      </c>
      <c r="J4" s="4">
        <v>297</v>
      </c>
      <c r="K4" s="4">
        <v>33</v>
      </c>
      <c r="L4" s="4">
        <v>375</v>
      </c>
      <c r="M4" s="4">
        <v>291</v>
      </c>
      <c r="N4" s="5">
        <f t="shared" ref="N4:N14" si="0">SUM(B4:M4)</f>
        <v>2538</v>
      </c>
    </row>
    <row r="5" spans="1:14">
      <c r="A5" s="6" t="s">
        <v>42</v>
      </c>
      <c r="B5" s="4">
        <v>189</v>
      </c>
      <c r="C5" s="4">
        <v>291</v>
      </c>
      <c r="D5" s="4">
        <v>345</v>
      </c>
      <c r="E5" s="4">
        <v>189</v>
      </c>
      <c r="F5" s="4">
        <v>237</v>
      </c>
      <c r="G5" s="4">
        <v>123</v>
      </c>
      <c r="H5" s="4">
        <v>351</v>
      </c>
      <c r="I5" s="4">
        <v>69</v>
      </c>
      <c r="J5" s="4">
        <v>141</v>
      </c>
      <c r="K5" s="4">
        <v>99</v>
      </c>
      <c r="L5" s="4">
        <v>213</v>
      </c>
      <c r="M5" s="4">
        <v>339</v>
      </c>
      <c r="N5" s="5">
        <f t="shared" si="0"/>
        <v>2586</v>
      </c>
    </row>
    <row r="6" spans="1:14">
      <c r="A6" s="6" t="s">
        <v>43</v>
      </c>
      <c r="B6" s="4">
        <v>381</v>
      </c>
      <c r="C6" s="4">
        <v>57</v>
      </c>
      <c r="D6" s="4">
        <v>111</v>
      </c>
      <c r="E6" s="4">
        <v>201</v>
      </c>
      <c r="F6" s="4">
        <v>243</v>
      </c>
      <c r="G6" s="4">
        <v>387</v>
      </c>
      <c r="H6" s="4">
        <v>195</v>
      </c>
      <c r="I6" s="4">
        <v>159</v>
      </c>
      <c r="J6" s="4">
        <v>297</v>
      </c>
      <c r="K6" s="4">
        <v>147</v>
      </c>
      <c r="L6" s="4">
        <v>201</v>
      </c>
      <c r="M6" s="4">
        <v>153</v>
      </c>
      <c r="N6" s="5">
        <f t="shared" si="0"/>
        <v>2532</v>
      </c>
    </row>
    <row r="7" spans="1:14">
      <c r="A7" s="6" t="s">
        <v>44</v>
      </c>
      <c r="B7" s="4">
        <v>87</v>
      </c>
      <c r="C7" s="4">
        <v>375</v>
      </c>
      <c r="D7" s="4">
        <v>45</v>
      </c>
      <c r="E7" s="4">
        <v>21</v>
      </c>
      <c r="F7" s="4">
        <v>141</v>
      </c>
      <c r="G7" s="4">
        <v>195</v>
      </c>
      <c r="H7" s="4">
        <v>417</v>
      </c>
      <c r="I7" s="4">
        <v>315</v>
      </c>
      <c r="J7" s="4">
        <v>105</v>
      </c>
      <c r="K7" s="4">
        <v>141</v>
      </c>
      <c r="L7" s="4">
        <v>135</v>
      </c>
      <c r="M7" s="4">
        <v>147</v>
      </c>
      <c r="N7" s="5">
        <f t="shared" si="0"/>
        <v>2124</v>
      </c>
    </row>
    <row r="8" spans="1:14">
      <c r="A8" s="6" t="s">
        <v>45</v>
      </c>
      <c r="B8" s="4">
        <v>69</v>
      </c>
      <c r="C8" s="4">
        <v>51</v>
      </c>
      <c r="D8" s="4">
        <v>99</v>
      </c>
      <c r="E8" s="4">
        <v>45</v>
      </c>
      <c r="F8" s="4">
        <v>273</v>
      </c>
      <c r="G8" s="4">
        <v>303</v>
      </c>
      <c r="H8" s="4">
        <v>3</v>
      </c>
      <c r="I8" s="4">
        <v>381</v>
      </c>
      <c r="J8" s="4">
        <v>255</v>
      </c>
      <c r="K8" s="4">
        <v>111</v>
      </c>
      <c r="L8" s="4">
        <v>105</v>
      </c>
      <c r="M8" s="4">
        <v>243</v>
      </c>
      <c r="N8" s="5">
        <f t="shared" si="0"/>
        <v>1938</v>
      </c>
    </row>
    <row r="9" spans="1:14">
      <c r="A9" s="6" t="s">
        <v>46</v>
      </c>
      <c r="B9" s="4">
        <v>225</v>
      </c>
      <c r="C9" s="4">
        <v>165</v>
      </c>
      <c r="D9" s="4">
        <v>3</v>
      </c>
      <c r="E9" s="4">
        <v>231</v>
      </c>
      <c r="F9" s="4">
        <v>423</v>
      </c>
      <c r="G9" s="4">
        <v>255</v>
      </c>
      <c r="H9" s="4">
        <v>273</v>
      </c>
      <c r="I9" s="4">
        <v>375</v>
      </c>
      <c r="J9" s="4">
        <v>165</v>
      </c>
      <c r="K9" s="4">
        <v>27</v>
      </c>
      <c r="L9" s="4">
        <v>375</v>
      </c>
      <c r="M9" s="4">
        <v>279</v>
      </c>
      <c r="N9" s="5">
        <f t="shared" si="0"/>
        <v>2796</v>
      </c>
    </row>
    <row r="10" spans="1:14">
      <c r="A10" s="6" t="s">
        <v>47</v>
      </c>
      <c r="B10" s="4">
        <v>333</v>
      </c>
      <c r="C10" s="4">
        <v>3</v>
      </c>
      <c r="D10" s="4">
        <v>69</v>
      </c>
      <c r="E10" s="4">
        <v>75</v>
      </c>
      <c r="F10" s="4">
        <v>33</v>
      </c>
      <c r="G10" s="4">
        <v>21</v>
      </c>
      <c r="H10" s="4">
        <v>285</v>
      </c>
      <c r="I10" s="4">
        <v>381</v>
      </c>
      <c r="J10" s="4">
        <v>171</v>
      </c>
      <c r="K10" s="4">
        <v>387</v>
      </c>
      <c r="L10" s="4">
        <v>21</v>
      </c>
      <c r="M10" s="4">
        <v>93</v>
      </c>
      <c r="N10" s="5">
        <f t="shared" si="0"/>
        <v>1872</v>
      </c>
    </row>
    <row r="11" spans="1:14">
      <c r="A11" s="6" t="s">
        <v>48</v>
      </c>
      <c r="B11" s="4">
        <v>105</v>
      </c>
      <c r="C11" s="4">
        <v>261</v>
      </c>
      <c r="D11" s="4">
        <v>333</v>
      </c>
      <c r="E11" s="4">
        <v>135</v>
      </c>
      <c r="F11" s="4">
        <v>159</v>
      </c>
      <c r="G11" s="4">
        <v>99</v>
      </c>
      <c r="H11" s="4">
        <v>345</v>
      </c>
      <c r="I11" s="4">
        <v>405</v>
      </c>
      <c r="J11" s="4">
        <v>93</v>
      </c>
      <c r="K11" s="4">
        <v>231</v>
      </c>
      <c r="L11" s="4">
        <v>141</v>
      </c>
      <c r="M11" s="4">
        <v>321</v>
      </c>
      <c r="N11" s="5">
        <f t="shared" si="0"/>
        <v>2628</v>
      </c>
    </row>
    <row r="12" spans="1:14">
      <c r="A12" s="6" t="s">
        <v>49</v>
      </c>
      <c r="B12" s="4">
        <v>297</v>
      </c>
      <c r="C12" s="4">
        <v>111</v>
      </c>
      <c r="D12" s="4">
        <v>45</v>
      </c>
      <c r="E12" s="4">
        <v>129</v>
      </c>
      <c r="F12" s="4">
        <v>117</v>
      </c>
      <c r="G12" s="4">
        <v>399</v>
      </c>
      <c r="H12" s="4">
        <v>411</v>
      </c>
      <c r="I12" s="4">
        <v>201</v>
      </c>
      <c r="J12" s="4">
        <v>129</v>
      </c>
      <c r="K12" s="4">
        <v>63</v>
      </c>
      <c r="L12" s="4">
        <v>219</v>
      </c>
      <c r="M12" s="4">
        <v>57</v>
      </c>
      <c r="N12" s="5">
        <f t="shared" si="0"/>
        <v>2178</v>
      </c>
    </row>
    <row r="13" spans="1:14">
      <c r="A13" s="6" t="s">
        <v>50</v>
      </c>
      <c r="B13" s="4">
        <v>195</v>
      </c>
      <c r="C13" s="4">
        <v>75</v>
      </c>
      <c r="D13" s="4">
        <v>123</v>
      </c>
      <c r="E13" s="4">
        <v>297</v>
      </c>
      <c r="F13" s="4">
        <v>27</v>
      </c>
      <c r="G13" s="4">
        <v>81</v>
      </c>
      <c r="H13" s="4">
        <v>51</v>
      </c>
      <c r="I13" s="4">
        <v>117</v>
      </c>
      <c r="J13" s="4">
        <v>45</v>
      </c>
      <c r="K13" s="4">
        <v>147</v>
      </c>
      <c r="L13" s="4">
        <v>39</v>
      </c>
      <c r="M13" s="4">
        <v>165</v>
      </c>
      <c r="N13" s="5">
        <f t="shared" si="0"/>
        <v>1362</v>
      </c>
    </row>
    <row r="14" spans="1:14">
      <c r="A14" s="7" t="s">
        <v>40</v>
      </c>
      <c r="B14" s="5">
        <f t="shared" ref="B14:M14" si="1">SUM(B4:B13)</f>
        <v>2196</v>
      </c>
      <c r="C14" s="5">
        <f t="shared" si="1"/>
        <v>1458</v>
      </c>
      <c r="D14" s="5">
        <f t="shared" si="1"/>
        <v>1338</v>
      </c>
      <c r="E14" s="5">
        <f t="shared" si="1"/>
        <v>1368</v>
      </c>
      <c r="F14" s="5">
        <f t="shared" si="1"/>
        <v>1848</v>
      </c>
      <c r="G14" s="5">
        <f t="shared" si="1"/>
        <v>1950</v>
      </c>
      <c r="H14" s="5">
        <f t="shared" si="1"/>
        <v>2748</v>
      </c>
      <c r="I14" s="5">
        <f t="shared" si="1"/>
        <v>2652</v>
      </c>
      <c r="J14" s="5">
        <f t="shared" si="1"/>
        <v>1698</v>
      </c>
      <c r="K14" s="5">
        <f t="shared" si="1"/>
        <v>1386</v>
      </c>
      <c r="L14" s="5">
        <f t="shared" si="1"/>
        <v>1824</v>
      </c>
      <c r="M14" s="5">
        <f t="shared" si="1"/>
        <v>2088</v>
      </c>
      <c r="N14" s="5">
        <f t="shared" si="0"/>
        <v>22554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3"/>
  <sheetViews>
    <sheetView tabSelected="1" workbookViewId="0">
      <selection activeCell="B4" sqref="B4"/>
    </sheetView>
  </sheetViews>
  <sheetFormatPr defaultRowHeight="16.5"/>
  <sheetData>
    <row r="1" spans="1:13" ht="20.25">
      <c r="A1" s="1" t="s">
        <v>51</v>
      </c>
    </row>
    <row r="3" spans="1:13">
      <c r="A3" s="2" t="s">
        <v>52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6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6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6" t="s">
        <v>56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6" t="s">
        <v>57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6" t="s">
        <v>58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6" t="s">
        <v>59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6" t="s">
        <v>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6" t="s">
        <v>61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6" t="s">
        <v>62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H15"/>
  <sheetViews>
    <sheetView workbookViewId="0">
      <selection activeCell="F18" sqref="F18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9" t="s">
        <v>68</v>
      </c>
      <c r="C2" s="9"/>
      <c r="D2" s="9"/>
    </row>
    <row r="4" spans="2:8">
      <c r="B4" s="10" t="s">
        <v>69</v>
      </c>
      <c r="C4" s="10" t="s">
        <v>70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</row>
    <row r="5" spans="2:8">
      <c r="B5" s="11" t="s">
        <v>71</v>
      </c>
      <c r="C5" s="12">
        <v>3900</v>
      </c>
      <c r="D5" s="12">
        <v>12000</v>
      </c>
      <c r="E5" s="12">
        <v>1500</v>
      </c>
      <c r="F5" s="12">
        <v>2400</v>
      </c>
      <c r="G5" s="12">
        <v>4200</v>
      </c>
      <c r="H5" s="12">
        <v>7600</v>
      </c>
    </row>
    <row r="6" spans="2:8">
      <c r="B6" s="11" t="s">
        <v>63</v>
      </c>
      <c r="C6" s="12">
        <v>1700</v>
      </c>
      <c r="D6" s="12">
        <v>8600</v>
      </c>
      <c r="E6" s="12">
        <v>600</v>
      </c>
      <c r="F6" s="12">
        <v>3500</v>
      </c>
      <c r="G6" s="12">
        <v>2500</v>
      </c>
      <c r="H6" s="12">
        <v>1500</v>
      </c>
    </row>
    <row r="7" spans="2:8">
      <c r="B7" s="11" t="s">
        <v>72</v>
      </c>
      <c r="C7" s="12">
        <v>1300</v>
      </c>
      <c r="D7" s="12">
        <v>900</v>
      </c>
      <c r="E7" s="12">
        <v>2900</v>
      </c>
      <c r="F7" s="12">
        <v>3900</v>
      </c>
      <c r="G7" s="12">
        <v>4000</v>
      </c>
      <c r="H7" s="12">
        <v>4900</v>
      </c>
    </row>
    <row r="8" spans="2:8">
      <c r="B8" s="11" t="s">
        <v>73</v>
      </c>
      <c r="C8" s="12">
        <v>5300</v>
      </c>
      <c r="D8" s="12">
        <v>11200</v>
      </c>
      <c r="E8" s="12">
        <v>3100</v>
      </c>
      <c r="F8" s="12">
        <v>2900</v>
      </c>
      <c r="G8" s="12">
        <v>2300</v>
      </c>
      <c r="H8" s="12">
        <v>2600</v>
      </c>
    </row>
    <row r="9" spans="2:8">
      <c r="B9" s="11" t="s">
        <v>74</v>
      </c>
      <c r="C9" s="12">
        <v>11300</v>
      </c>
      <c r="D9" s="12">
        <v>7600</v>
      </c>
      <c r="E9" s="12">
        <v>2600</v>
      </c>
      <c r="F9" s="12">
        <v>10100</v>
      </c>
      <c r="G9" s="12">
        <v>12000</v>
      </c>
      <c r="H9" s="13">
        <v>8000</v>
      </c>
    </row>
    <row r="10" spans="2:8">
      <c r="B10" s="11" t="s">
        <v>75</v>
      </c>
      <c r="C10" s="12">
        <v>1700</v>
      </c>
      <c r="D10" s="12">
        <v>6400</v>
      </c>
      <c r="E10" s="12">
        <v>1500</v>
      </c>
      <c r="F10" s="12">
        <v>12500</v>
      </c>
      <c r="G10" s="12">
        <v>2000</v>
      </c>
      <c r="H10" s="13">
        <v>15000</v>
      </c>
    </row>
    <row r="11" spans="2:8">
      <c r="B11" s="11" t="s">
        <v>76</v>
      </c>
      <c r="C11" s="12">
        <v>2400</v>
      </c>
      <c r="D11" s="12">
        <v>5200</v>
      </c>
      <c r="E11" s="12">
        <v>2600</v>
      </c>
      <c r="F11" s="12">
        <v>5700</v>
      </c>
      <c r="G11" s="12">
        <v>2000</v>
      </c>
      <c r="H11" s="13">
        <v>7000</v>
      </c>
    </row>
    <row r="12" spans="2:8">
      <c r="B12" s="11" t="s">
        <v>64</v>
      </c>
      <c r="C12" s="12">
        <v>2200</v>
      </c>
      <c r="D12" s="12">
        <v>6600</v>
      </c>
      <c r="E12" s="12">
        <v>8600</v>
      </c>
      <c r="F12" s="12">
        <v>5900</v>
      </c>
      <c r="G12" s="12">
        <v>16000</v>
      </c>
      <c r="H12" s="13">
        <v>15000</v>
      </c>
    </row>
    <row r="13" spans="2:8">
      <c r="B13" s="11" t="s">
        <v>65</v>
      </c>
      <c r="C13" s="12">
        <v>6800</v>
      </c>
      <c r="D13" s="12">
        <v>6500</v>
      </c>
      <c r="E13" s="12">
        <v>6300</v>
      </c>
      <c r="F13" s="12">
        <v>7400</v>
      </c>
      <c r="G13" s="12">
        <v>7500</v>
      </c>
      <c r="H13" s="12">
        <v>7000</v>
      </c>
    </row>
    <row r="14" spans="2:8">
      <c r="B14" s="11" t="s">
        <v>66</v>
      </c>
      <c r="C14" s="12">
        <v>6400</v>
      </c>
      <c r="D14" s="12">
        <v>6200</v>
      </c>
      <c r="E14" s="12">
        <v>6900</v>
      </c>
      <c r="F14" s="12">
        <v>6800</v>
      </c>
      <c r="G14" s="12">
        <v>7000</v>
      </c>
      <c r="H14" s="12">
        <v>8600</v>
      </c>
    </row>
    <row r="15" spans="2:8">
      <c r="B15" s="11" t="s">
        <v>67</v>
      </c>
      <c r="C15" s="12">
        <v>7800</v>
      </c>
      <c r="D15" s="12">
        <v>8000</v>
      </c>
      <c r="E15" s="12">
        <v>6500</v>
      </c>
      <c r="F15" s="12">
        <v>6000</v>
      </c>
      <c r="G15" s="12">
        <v>5900</v>
      </c>
      <c r="H15" s="12">
        <v>7800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H15"/>
  <sheetViews>
    <sheetView workbookViewId="0">
      <selection activeCell="F18" sqref="F18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14" t="s">
        <v>77</v>
      </c>
      <c r="C2" s="14"/>
      <c r="D2" s="14"/>
    </row>
    <row r="4" spans="2:8">
      <c r="B4" s="10" t="s">
        <v>78</v>
      </c>
      <c r="C4" s="10" t="s">
        <v>79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</row>
    <row r="5" spans="2:8">
      <c r="B5" s="11" t="s">
        <v>80</v>
      </c>
      <c r="C5" s="12">
        <v>8100</v>
      </c>
      <c r="D5" s="12">
        <v>1700</v>
      </c>
      <c r="E5" s="12">
        <v>5600</v>
      </c>
      <c r="F5" s="12">
        <v>3600</v>
      </c>
      <c r="G5" s="12">
        <v>6100</v>
      </c>
      <c r="H5" s="12">
        <v>1400</v>
      </c>
    </row>
    <row r="6" spans="2:8">
      <c r="B6" s="11" t="s">
        <v>63</v>
      </c>
      <c r="C6" s="12">
        <v>6000</v>
      </c>
      <c r="D6" s="12">
        <v>7700</v>
      </c>
      <c r="E6" s="12">
        <v>8600</v>
      </c>
      <c r="F6" s="12">
        <v>6000</v>
      </c>
      <c r="G6" s="12">
        <v>6800</v>
      </c>
      <c r="H6" s="12">
        <v>800</v>
      </c>
    </row>
    <row r="7" spans="2:8">
      <c r="B7" s="11" t="s">
        <v>81</v>
      </c>
      <c r="C7" s="12">
        <v>9200</v>
      </c>
      <c r="D7" s="12">
        <v>1900</v>
      </c>
      <c r="E7" s="12">
        <v>1000</v>
      </c>
      <c r="F7" s="12">
        <v>6200</v>
      </c>
      <c r="G7" s="12">
        <v>6900</v>
      </c>
      <c r="H7" s="12">
        <v>9300</v>
      </c>
    </row>
    <row r="8" spans="2:8">
      <c r="B8" s="11" t="s">
        <v>82</v>
      </c>
      <c r="C8" s="12">
        <v>1400</v>
      </c>
      <c r="D8" s="12">
        <v>9100</v>
      </c>
      <c r="E8" s="12">
        <v>3600</v>
      </c>
      <c r="F8" s="12">
        <v>2500</v>
      </c>
      <c r="G8" s="12">
        <v>500</v>
      </c>
      <c r="H8" s="12">
        <v>6100</v>
      </c>
    </row>
    <row r="9" spans="2:8">
      <c r="B9" s="11" t="s">
        <v>83</v>
      </c>
      <c r="C9" s="12">
        <v>4000</v>
      </c>
      <c r="D9" s="12">
        <v>2000</v>
      </c>
      <c r="E9" s="12">
        <v>4500</v>
      </c>
      <c r="F9" s="12">
        <v>2100</v>
      </c>
      <c r="G9" s="12">
        <v>7400</v>
      </c>
      <c r="H9" s="13">
        <v>7900</v>
      </c>
    </row>
    <row r="10" spans="2:8">
      <c r="B10" s="11" t="s">
        <v>84</v>
      </c>
      <c r="C10" s="12">
        <v>6600</v>
      </c>
      <c r="D10" s="12">
        <v>5600</v>
      </c>
      <c r="E10" s="12">
        <v>2900</v>
      </c>
      <c r="F10" s="12">
        <v>6700</v>
      </c>
      <c r="G10" s="12">
        <v>9900</v>
      </c>
      <c r="H10" s="13">
        <v>7100</v>
      </c>
    </row>
    <row r="11" spans="2:8">
      <c r="B11" s="11" t="s">
        <v>85</v>
      </c>
      <c r="C11" s="12">
        <v>8400</v>
      </c>
      <c r="D11" s="12">
        <v>2900</v>
      </c>
      <c r="E11" s="12">
        <v>1700</v>
      </c>
      <c r="F11" s="12">
        <v>1600</v>
      </c>
      <c r="G11" s="12">
        <v>3400</v>
      </c>
      <c r="H11" s="13">
        <v>3200</v>
      </c>
    </row>
    <row r="12" spans="2:8">
      <c r="B12" s="11" t="s">
        <v>64</v>
      </c>
      <c r="C12" s="12">
        <v>1100</v>
      </c>
      <c r="D12" s="12">
        <v>7200</v>
      </c>
      <c r="E12" s="12">
        <v>8400</v>
      </c>
      <c r="F12" s="12">
        <v>600</v>
      </c>
      <c r="G12" s="12">
        <v>200</v>
      </c>
      <c r="H12" s="13">
        <v>4500</v>
      </c>
    </row>
    <row r="13" spans="2:8">
      <c r="B13" s="11" t="s">
        <v>65</v>
      </c>
      <c r="C13" s="12">
        <v>7800</v>
      </c>
      <c r="D13" s="12">
        <v>4700</v>
      </c>
      <c r="E13" s="12">
        <v>2100</v>
      </c>
      <c r="F13" s="12">
        <v>700</v>
      </c>
      <c r="G13" s="12">
        <v>4800</v>
      </c>
      <c r="H13" s="12">
        <v>9500</v>
      </c>
    </row>
    <row r="14" spans="2:8">
      <c r="B14" s="11" t="s">
        <v>66</v>
      </c>
      <c r="C14" s="12">
        <v>6100</v>
      </c>
      <c r="D14" s="12">
        <v>1600</v>
      </c>
      <c r="E14" s="12">
        <v>800</v>
      </c>
      <c r="F14" s="12">
        <v>7800</v>
      </c>
      <c r="G14" s="12">
        <v>2400</v>
      </c>
      <c r="H14" s="12">
        <v>4200</v>
      </c>
    </row>
    <row r="15" spans="2:8">
      <c r="B15" s="11" t="s">
        <v>67</v>
      </c>
      <c r="C15" s="12">
        <v>9800</v>
      </c>
      <c r="D15" s="12">
        <v>7000</v>
      </c>
      <c r="E15" s="12">
        <v>7800</v>
      </c>
      <c r="F15" s="12">
        <v>3400</v>
      </c>
      <c r="G15" s="12">
        <v>9100</v>
      </c>
      <c r="H15" s="12">
        <v>8700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N15"/>
  <sheetViews>
    <sheetView workbookViewId="0">
      <selection activeCell="E17" sqref="E17"/>
    </sheetView>
  </sheetViews>
  <sheetFormatPr defaultRowHeight="16.5"/>
  <cols>
    <col min="1" max="1" width="2.625" customWidth="1"/>
  </cols>
  <sheetData>
    <row r="2" spans="2:14" ht="20.25">
      <c r="B2" s="9" t="s">
        <v>86</v>
      </c>
    </row>
    <row r="4" spans="2:14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2:14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4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4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O14"/>
  <sheetViews>
    <sheetView workbookViewId="0">
      <selection activeCell="O13" sqref="O13"/>
    </sheetView>
  </sheetViews>
  <sheetFormatPr defaultRowHeight="16.5"/>
  <cols>
    <col min="1" max="1" width="2.625" customWidth="1"/>
  </cols>
  <sheetData>
    <row r="2" spans="2:15" ht="20.25">
      <c r="B2" s="9" t="s">
        <v>87</v>
      </c>
    </row>
    <row r="3" spans="2:1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2:15">
      <c r="B4" s="6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>
        <f t="shared" ref="O4:O14" si="0">SUM(C4:N4)</f>
        <v>0</v>
      </c>
    </row>
    <row r="5" spans="2:15">
      <c r="B5" s="6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>
        <f t="shared" si="0"/>
        <v>0</v>
      </c>
    </row>
    <row r="6" spans="2:15">
      <c r="B6" s="6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>
        <f t="shared" si="0"/>
        <v>0</v>
      </c>
    </row>
    <row r="7" spans="2:15">
      <c r="B7" s="6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>
        <f t="shared" si="0"/>
        <v>0</v>
      </c>
    </row>
    <row r="8" spans="2:15">
      <c r="B8" s="6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>
        <f t="shared" si="0"/>
        <v>0</v>
      </c>
    </row>
    <row r="9" spans="2:15">
      <c r="B9" s="3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>
        <f t="shared" si="0"/>
        <v>0</v>
      </c>
    </row>
    <row r="10" spans="2:15">
      <c r="B10" s="6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>
        <f t="shared" si="0"/>
        <v>0</v>
      </c>
    </row>
    <row r="11" spans="2:15">
      <c r="B11" s="6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>
        <f t="shared" si="0"/>
        <v>0</v>
      </c>
    </row>
    <row r="12" spans="2:15">
      <c r="B12" s="6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>
        <f t="shared" si="0"/>
        <v>0</v>
      </c>
    </row>
    <row r="13" spans="2:15">
      <c r="B13" s="6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>
        <f t="shared" si="0"/>
        <v>0</v>
      </c>
    </row>
    <row r="14" spans="2:15">
      <c r="B14" s="7" t="s">
        <v>13</v>
      </c>
      <c r="C14" s="5">
        <f t="shared" ref="C14:N14" si="1">SUM(C4:C13)</f>
        <v>0</v>
      </c>
      <c r="D14" s="5">
        <f t="shared" si="1"/>
        <v>0</v>
      </c>
      <c r="E14" s="5">
        <f t="shared" si="1"/>
        <v>0</v>
      </c>
      <c r="F14" s="5">
        <f t="shared" si="1"/>
        <v>0</v>
      </c>
      <c r="G14" s="5">
        <f t="shared" si="1"/>
        <v>0</v>
      </c>
      <c r="H14" s="5">
        <f t="shared" si="1"/>
        <v>0</v>
      </c>
      <c r="I14" s="5">
        <f t="shared" si="1"/>
        <v>0</v>
      </c>
      <c r="J14" s="5">
        <f t="shared" si="1"/>
        <v>0</v>
      </c>
      <c r="K14" s="5">
        <f t="shared" si="1"/>
        <v>0</v>
      </c>
      <c r="L14" s="5">
        <f t="shared" si="1"/>
        <v>0</v>
      </c>
      <c r="M14" s="5">
        <f t="shared" si="1"/>
        <v>0</v>
      </c>
      <c r="N14" s="5">
        <f t="shared" si="1"/>
        <v>0</v>
      </c>
      <c r="O14" s="5">
        <f t="shared" si="0"/>
        <v>0</v>
      </c>
    </row>
  </sheetData>
  <sortState ref="B4:O13">
    <sortCondition descending="1" ref="B4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강북</vt:lpstr>
      <vt:lpstr>강남</vt:lpstr>
      <vt:lpstr>강서</vt:lpstr>
      <vt:lpstr>지역통합</vt:lpstr>
      <vt:lpstr>상반기</vt:lpstr>
      <vt:lpstr>하반기</vt:lpstr>
      <vt:lpstr>년간통합</vt:lpstr>
      <vt:lpstr>지역통합(연결)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김혜경</cp:lastModifiedBy>
  <dcterms:created xsi:type="dcterms:W3CDTF">2012-06-08T14:33:08Z</dcterms:created>
  <dcterms:modified xsi:type="dcterms:W3CDTF">2014-03-08T08:55:42Z</dcterms:modified>
</cp:coreProperties>
</file>