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구입" sheetId="1" r:id="rId1"/>
  </sheets>
  <definedNames>
    <definedName name="구입액">구입!$F$11</definedName>
    <definedName name="할인율">구입!$F$4</definedName>
  </definedNames>
  <calcPr calcId="125725"/>
</workbook>
</file>

<file path=xl/calcChain.xml><?xml version="1.0" encoding="utf-8"?>
<calcChain xmlns="http://schemas.openxmlformats.org/spreadsheetml/2006/main">
  <c r="D11" i="1"/>
  <c r="C11"/>
  <c r="E10"/>
  <c r="F10" s="1"/>
  <c r="E9"/>
  <c r="F9" s="1"/>
  <c r="E8"/>
  <c r="F8" s="1"/>
  <c r="E7"/>
  <c r="E11" s="1"/>
  <c r="F11" s="1"/>
  <c r="F7" l="1"/>
</calcChain>
</file>

<file path=xl/sharedStrings.xml><?xml version="1.0" encoding="utf-8"?>
<sst xmlns="http://schemas.openxmlformats.org/spreadsheetml/2006/main" count="12" uniqueCount="11">
  <si>
    <t>사무용품 구입액</t>
    <phoneticPr fontId="3" type="noConversion"/>
  </si>
  <si>
    <t>할인율</t>
    <phoneticPr fontId="3" type="noConversion"/>
  </si>
  <si>
    <t>품목</t>
    <phoneticPr fontId="4" type="noConversion"/>
  </si>
  <si>
    <t>가격</t>
    <phoneticPr fontId="3" type="noConversion"/>
  </si>
  <si>
    <t>수량</t>
    <phoneticPr fontId="3" type="noConversion"/>
  </si>
  <si>
    <t>구입액</t>
    <phoneticPr fontId="3" type="noConversion"/>
  </si>
  <si>
    <t>종이</t>
    <phoneticPr fontId="3" type="noConversion"/>
  </si>
  <si>
    <t>폴더</t>
    <phoneticPr fontId="3" type="noConversion"/>
  </si>
  <si>
    <t>볼펜</t>
    <phoneticPr fontId="3" type="noConversion"/>
  </si>
  <si>
    <t>메모지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</si>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</sst>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indent="1"/>
    </xf>
    <xf numFmtId="41" fontId="6" fillId="0" borderId="5" xfId="1" applyFont="1" applyBorder="1">
      <alignment vertical="center"/>
    </xf>
    <xf numFmtId="41" fontId="6" fillId="0" borderId="5" xfId="1" applyFont="1" applyFill="1" applyBorder="1">
      <alignment vertical="center"/>
    </xf>
    <xf numFmtId="41" fontId="6" fillId="0" borderId="5" xfId="2" applyNumberFormat="1" applyFont="1" applyBorder="1" applyAlignment="1">
      <alignment horizontal="right" vertical="center"/>
    </xf>
    <xf numFmtId="41" fontId="6" fillId="0" borderId="6" xfId="2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 indent="1"/>
    </xf>
    <xf numFmtId="41" fontId="6" fillId="0" borderId="8" xfId="1" applyFont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8" xfId="2" applyNumberFormat="1" applyFont="1" applyBorder="1" applyAlignment="1">
      <alignment horizontal="right" vertical="center"/>
    </xf>
    <xf numFmtId="41" fontId="6" fillId="0" borderId="9" xfId="2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left" vertical="center" indent="1"/>
    </xf>
    <xf numFmtId="41" fontId="6" fillId="0" borderId="11" xfId="1" applyFont="1" applyBorder="1">
      <alignment vertical="center"/>
    </xf>
    <xf numFmtId="41" fontId="6" fillId="0" borderId="11" xfId="1" applyFont="1" applyFill="1" applyBorder="1">
      <alignment vertical="center"/>
    </xf>
    <xf numFmtId="41" fontId="6" fillId="0" borderId="11" xfId="2" applyNumberFormat="1" applyFont="1" applyBorder="1" applyAlignment="1">
      <alignment horizontal="right" vertical="center"/>
    </xf>
    <xf numFmtId="41" fontId="6" fillId="0" borderId="12" xfId="2" applyNumberFormat="1" applyFont="1" applyBorder="1" applyAlignment="1">
      <alignment horizontal="right" vertical="center"/>
    </xf>
    <xf numFmtId="0" fontId="6" fillId="0" borderId="13" xfId="0" applyFont="1" applyFill="1" applyBorder="1" applyAlignment="1">
      <alignment horizontal="left" vertical="center" indent="1"/>
    </xf>
    <xf numFmtId="41" fontId="6" fillId="0" borderId="14" xfId="1" applyFont="1" applyBorder="1">
      <alignment vertical="center"/>
    </xf>
    <xf numFmtId="41" fontId="6" fillId="0" borderId="14" xfId="2" applyNumberFormat="1" applyFont="1" applyFill="1" applyBorder="1" applyAlignment="1">
      <alignment horizontal="right" vertical="center"/>
    </xf>
    <xf numFmtId="41" fontId="6" fillId="0" borderId="15" xfId="2" applyNumberFormat="1" applyFont="1" applyBorder="1" applyAlignment="1">
      <alignment horizontal="right" vertical="center"/>
    </xf>
    <xf numFmtId="9" fontId="6" fillId="0" borderId="8" xfId="0" applyNumberFormat="1" applyFont="1" applyFill="1" applyBorder="1">
      <alignment vertical="center"/>
    </xf>
    <xf numFmtId="0" fontId="7" fillId="0" borderId="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tabSelected="1" workbookViewId="0">
      <selection activeCell="D17" sqref="D17"/>
    </sheetView>
  </sheetViews>
  <sheetFormatPr defaultRowHeight="16.5"/>
  <cols>
    <col min="1" max="1" width="2.625" style="2" customWidth="1"/>
    <col min="2" max="6" width="11.625" style="2" customWidth="1"/>
    <col min="7" max="16384" width="9" style="2"/>
  </cols>
  <sheetData>
    <row r="2" spans="2:6" ht="20.25">
      <c r="B2" s="1" t="s">
        <v>0</v>
      </c>
      <c r="C2" s="1"/>
      <c r="D2" s="1"/>
      <c r="E2" s="1"/>
      <c r="F2" s="1"/>
    </row>
    <row r="4" spans="2:6">
      <c r="E4" s="26" t="s">
        <v>1</v>
      </c>
      <c r="F4" s="25">
        <v>0.2</v>
      </c>
    </row>
    <row r="5" spans="2:6" ht="17.25" thickBot="1"/>
    <row r="6" spans="2:6" ht="17.25" thickBot="1">
      <c r="B6" s="3" t="s">
        <v>2</v>
      </c>
      <c r="C6" s="4" t="s">
        <v>3</v>
      </c>
      <c r="D6" s="4" t="s">
        <v>4</v>
      </c>
      <c r="E6" s="4" t="s">
        <v>5</v>
      </c>
      <c r="F6" s="5" t="s">
        <v>5</v>
      </c>
    </row>
    <row r="7" spans="2:6" ht="17.25" thickTop="1">
      <c r="B7" s="6" t="s">
        <v>6</v>
      </c>
      <c r="C7" s="7">
        <v>1200</v>
      </c>
      <c r="D7" s="8">
        <v>40</v>
      </c>
      <c r="E7" s="9">
        <f>C7*D7</f>
        <v>48000</v>
      </c>
      <c r="F7" s="10">
        <f>E7-(E7*$F$4)</f>
        <v>38400</v>
      </c>
    </row>
    <row r="8" spans="2:6">
      <c r="B8" s="11" t="s">
        <v>7</v>
      </c>
      <c r="C8" s="12">
        <v>2500</v>
      </c>
      <c r="D8" s="13">
        <v>20</v>
      </c>
      <c r="E8" s="14">
        <f>C8*D8</f>
        <v>50000</v>
      </c>
      <c r="F8" s="15">
        <f>E8-(E8*$F$4)</f>
        <v>40000</v>
      </c>
    </row>
    <row r="9" spans="2:6">
      <c r="B9" s="11" t="s">
        <v>8</v>
      </c>
      <c r="C9" s="12">
        <v>1200</v>
      </c>
      <c r="D9" s="13">
        <v>50</v>
      </c>
      <c r="E9" s="14">
        <f>C9*D9</f>
        <v>60000</v>
      </c>
      <c r="F9" s="15">
        <f>E9-(E9*$F$4)</f>
        <v>48000</v>
      </c>
    </row>
    <row r="10" spans="2:6" ht="17.25" thickBot="1">
      <c r="B10" s="16" t="s">
        <v>9</v>
      </c>
      <c r="C10" s="17">
        <v>1400</v>
      </c>
      <c r="D10" s="18">
        <v>50</v>
      </c>
      <c r="E10" s="19">
        <f>C10*D10</f>
        <v>70000</v>
      </c>
      <c r="F10" s="20">
        <f>E10-(E10*$F$4)</f>
        <v>56000</v>
      </c>
    </row>
    <row r="11" spans="2:6" ht="18" thickTop="1" thickBot="1">
      <c r="B11" s="21" t="s">
        <v>10</v>
      </c>
      <c r="C11" s="22">
        <f>SUM(C7:C10)</f>
        <v>6300</v>
      </c>
      <c r="D11" s="22">
        <f>SUM(D7:D10)</f>
        <v>160</v>
      </c>
      <c r="E11" s="23">
        <f>SUM(E7:E10)</f>
        <v>228000</v>
      </c>
      <c r="F11" s="24">
        <f>E11-(E11*$F$4)</f>
        <v>182400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구입</vt:lpstr>
      <vt:lpstr>구입액</vt:lpstr>
      <vt:lpstr>할인율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2011-02-06T13:20:13Z</dcterms:created>
  <dcterms:modified xsi:type="dcterms:W3CDTF">2011-02-06T13:28:20Z</dcterms:modified>
</cp:coreProperties>
</file>