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  <definedName name="차트범위">OFFSET(영엽계획!$B$6,1,영엽계획!$H$17,7,1)</definedName>
  </definedNames>
  <calcPr calcId="125725"/>
</workbook>
</file>

<file path=xl/calcChain.xml><?xml version="1.0" encoding="utf-8"?>
<calcChain xmlns="http://schemas.openxmlformats.org/spreadsheetml/2006/main">
  <c r="E9" i="1"/>
  <c r="F13"/>
  <c r="E13"/>
  <c r="F12"/>
  <c r="E12"/>
  <c r="F11"/>
  <c r="E11"/>
  <c r="F10"/>
  <c r="E10"/>
  <c r="F9"/>
  <c r="F8"/>
  <c r="E8"/>
  <c r="F7"/>
  <c r="F14" s="1"/>
  <c r="E7"/>
  <c r="E14" s="1"/>
  <c r="C14" l="1"/>
  <c r="D14" l="1"/>
</calcChain>
</file>

<file path=xl/sharedStrings.xml><?xml version="1.0" encoding="utf-8"?>
<sst xmlns="http://schemas.openxmlformats.org/spreadsheetml/2006/main" count="17" uniqueCount="17">
  <si>
    <t>성장률</t>
    <phoneticPr fontId="3" type="noConversion"/>
  </si>
  <si>
    <t>예상 성장률</t>
    <phoneticPr fontId="3" type="noConversion"/>
  </si>
  <si>
    <t>품명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</si>
  <si>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</si>
  <si>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</si>
  <si>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</si>
  <si>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</si>
  <si>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</si>
  <si>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</si>
  <si>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</si>
  <si>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</si>
  <si>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</si>
  <si>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</si>
  <si>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</si>
  <si>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</si>
  <si>
    <t>셀 연결</t>
    <phoneticPr fontId="2" type="noConversion"/>
  </si>
  <si>
    <t>년도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</si>
</sst>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9"/>
  <c:chart>
    <c:title>
      <c:tx>
        <c:strRef>
          <c:f>영엽계획!$H$20</c:f>
          <c:strCache>
            <c:ptCount val="1"/>
          </c:strCache>
        </c:strRef>
      </c:tx>
      <c:layout/>
      <c:overlay val="1"/>
    </c:title>
    <c:plotArea>
      <c:layout>
        <c:manualLayout>
          <c:layoutTarget val="inner"/>
          <c:xMode val="edge"/>
          <c:yMode val="edge"/>
          <c:x val="0.22827339710618069"/>
          <c:y val="0.18675561808376259"/>
          <c:w val="0.59644333509679059"/>
          <c:h val="0.84237958891502196"/>
        </c:manualLayout>
      </c:layout>
      <c:pieChart>
        <c:varyColors val="1"/>
        <c:ser>
          <c:idx val="0"/>
          <c:order val="0"/>
          <c:tx>
            <c:strRef>
              <c:f>영엽계획!$F$6</c:f>
              <c:strCache>
                <c:ptCount val="1"/>
                <c:pt idx="0">
                  <c:v>2011년 계획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0"/>
                </a:pPr>
                <a:endParaRPr lang="ko-KR"/>
              </a:p>
            </c:txPr>
            <c:showCatName val="1"/>
            <c:showPercent val="1"/>
            <c:showLeaderLines val="1"/>
          </c:dLbls>
          <c:cat>
            <c:strRef>
              <c:f>영엽계획!$B$7:$B$13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[0]!차트범위</c:f>
              <c:numCache>
                <c:formatCode>_-* #,##0_-;\-* #,##0_-;_-* "-"_-;_-@_-</c:formatCode>
                <c:ptCount val="7"/>
                <c:pt idx="0">
                  <c:v>772200</c:v>
                </c:pt>
                <c:pt idx="1">
                  <c:v>628650</c:v>
                </c:pt>
                <c:pt idx="2">
                  <c:v>1527695</c:v>
                </c:pt>
                <c:pt idx="3">
                  <c:v>4498750</c:v>
                </c:pt>
                <c:pt idx="4">
                  <c:v>6667100</c:v>
                </c:pt>
                <c:pt idx="5">
                  <c:v>6459150</c:v>
                </c:pt>
                <c:pt idx="6">
                  <c:v>1675700</c:v>
                </c:pt>
              </c:numCache>
            </c:numRef>
          </c:val>
        </c:ser>
        <c:dLbls>
          <c:showVal val="1"/>
        </c:dLbls>
        <c:firstSliceAng val="254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209549</xdr:rowOff>
    </xdr:from>
    <xdr:to>
      <xdr:col>4</xdr:col>
      <xdr:colOff>762000</xdr:colOff>
      <xdr:row>30</xdr:row>
      <xdr:rowOff>161924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0"/>
  <sheetViews>
    <sheetView tabSelected="1" topLeftCell="A4" workbookViewId="0">
      <selection activeCell="I6" sqref="I6"/>
    </sheetView>
  </sheetViews>
  <sheetFormatPr defaultRowHeight="16.5"/>
  <cols>
    <col min="1" max="1" width="2.625" style="1" customWidth="1"/>
    <col min="2" max="6" width="13.625" style="1" customWidth="1"/>
    <col min="7" max="7" width="2.625" style="1" customWidth="1"/>
    <col min="8" max="16384" width="9" style="1"/>
  </cols>
  <sheetData>
    <row r="2" spans="2:8" ht="30.75" customHeight="1">
      <c r="B2" s="11" t="s">
        <v>4</v>
      </c>
      <c r="C2" s="11"/>
      <c r="D2" s="11"/>
      <c r="E2" s="11"/>
      <c r="F2" s="11"/>
    </row>
    <row r="3" spans="2:8">
      <c r="F3" s="2"/>
    </row>
    <row r="4" spans="2:8">
      <c r="E4" s="7" t="s">
        <v>1</v>
      </c>
      <c r="F4" s="3">
        <v>0.1</v>
      </c>
    </row>
    <row r="6" spans="2:8">
      <c r="B6" s="7" t="s">
        <v>2</v>
      </c>
      <c r="C6" s="7" t="s">
        <v>5</v>
      </c>
      <c r="D6" s="7" t="s">
        <v>6</v>
      </c>
      <c r="E6" s="7" t="s">
        <v>0</v>
      </c>
      <c r="F6" s="7" t="s">
        <v>7</v>
      </c>
    </row>
    <row r="7" spans="2:8">
      <c r="B7" s="4" t="s">
        <v>8</v>
      </c>
      <c r="C7" s="5">
        <v>883800</v>
      </c>
      <c r="D7" s="5">
        <v>772200</v>
      </c>
      <c r="E7" s="6">
        <f t="shared" ref="E7:E13" si="0">D7/C7</f>
        <v>0.87372708757637474</v>
      </c>
      <c r="F7" s="5">
        <f t="shared" ref="F7:F13" si="1">D7*예상성장률+D7</f>
        <v>849420</v>
      </c>
    </row>
    <row r="8" spans="2:8">
      <c r="B8" s="4" t="s">
        <v>9</v>
      </c>
      <c r="C8" s="5">
        <v>1112850</v>
      </c>
      <c r="D8" s="5">
        <v>628650</v>
      </c>
      <c r="E8" s="6">
        <f t="shared" si="0"/>
        <v>0.56490093004448039</v>
      </c>
      <c r="F8" s="5">
        <f t="shared" si="1"/>
        <v>691515</v>
      </c>
    </row>
    <row r="9" spans="2:8">
      <c r="B9" s="4" t="s">
        <v>10</v>
      </c>
      <c r="C9" s="5">
        <v>1201655</v>
      </c>
      <c r="D9" s="5">
        <v>1527695</v>
      </c>
      <c r="E9" s="6">
        <f>D9/C9</f>
        <v>1.2713257965056526</v>
      </c>
      <c r="F9" s="5">
        <f t="shared" si="1"/>
        <v>1680464.5</v>
      </c>
    </row>
    <row r="10" spans="2:8">
      <c r="B10" s="4" t="s">
        <v>11</v>
      </c>
      <c r="C10" s="5">
        <v>3170000</v>
      </c>
      <c r="D10" s="5">
        <v>4498750</v>
      </c>
      <c r="E10" s="6">
        <f>D10/C10</f>
        <v>1.4191640378548895</v>
      </c>
      <c r="F10" s="5">
        <f t="shared" si="1"/>
        <v>4948625</v>
      </c>
    </row>
    <row r="11" spans="2:8">
      <c r="B11" s="4" t="s">
        <v>12</v>
      </c>
      <c r="C11" s="5">
        <v>4977850</v>
      </c>
      <c r="D11" s="5">
        <v>6667100</v>
      </c>
      <c r="E11" s="6">
        <f t="shared" si="0"/>
        <v>1.3393533352752693</v>
      </c>
      <c r="F11" s="5">
        <f t="shared" si="1"/>
        <v>7333810</v>
      </c>
    </row>
    <row r="12" spans="2:8">
      <c r="B12" s="4" t="s">
        <v>13</v>
      </c>
      <c r="C12" s="5">
        <v>7255600</v>
      </c>
      <c r="D12" s="5">
        <v>6459150</v>
      </c>
      <c r="E12" s="6">
        <f t="shared" si="0"/>
        <v>0.89022961574507964</v>
      </c>
      <c r="F12" s="5">
        <f t="shared" si="1"/>
        <v>7105065</v>
      </c>
    </row>
    <row r="13" spans="2:8">
      <c r="B13" s="4" t="s">
        <v>14</v>
      </c>
      <c r="C13" s="5">
        <v>798850</v>
      </c>
      <c r="D13" s="5">
        <v>1675700</v>
      </c>
      <c r="E13" s="6">
        <f t="shared" si="0"/>
        <v>2.0976403580146461</v>
      </c>
      <c r="F13" s="5">
        <f t="shared" si="1"/>
        <v>1843270</v>
      </c>
    </row>
    <row r="14" spans="2:8">
      <c r="B14" s="7" t="s">
        <v>3</v>
      </c>
      <c r="C14" s="8">
        <f>SUM(C7:C13)</f>
        <v>19400605</v>
      </c>
      <c r="D14" s="8">
        <f>SUM(D7:D13)</f>
        <v>22229245</v>
      </c>
      <c r="E14" s="9">
        <f>SUM(E7:E13)</f>
        <v>8.4563411610163914</v>
      </c>
      <c r="F14" s="8">
        <f>SUM(F7:F13)</f>
        <v>24452169.5</v>
      </c>
    </row>
    <row r="16" spans="2:8">
      <c r="H16" s="10" t="s">
        <v>15</v>
      </c>
    </row>
    <row r="17" spans="8:8">
      <c r="H17" s="10">
        <v>2</v>
      </c>
    </row>
    <row r="19" spans="8:8">
      <c r="H19" s="10" t="s">
        <v>16</v>
      </c>
    </row>
    <row r="20" spans="8:8">
      <c r="H20" s="10"/>
    </row>
  </sheetData>
  <mergeCells count="1">
    <mergeCell ref="B2:F2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2011-02-06T14:59:01Z</dcterms:modified>
</cp:coreProperties>
</file>