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결과" sheetId="1" r:id="rId1"/>
  </sheets>
  <definedNames>
    <definedName name="지역코드">결과!$K$4:$K$6</definedName>
  </definedNames>
  <calcPr calcId="125725" iterate="1" iterateCount="1"/>
</workbook>
</file>

<file path=xl/calcChain.xml><?xml version="1.0" encoding="utf-8"?>
<calcChain xmlns="http://schemas.openxmlformats.org/spreadsheetml/2006/main">
  <c r="H6" i="1"/>
  <c r="H3"/>
  <c r="H4"/>
  <c r="H5"/>
  <c r="H7"/>
  <c r="H8"/>
  <c r="H9"/>
  <c r="H10"/>
  <c r="H11"/>
  <c r="H12"/>
  <c r="H13"/>
  <c r="H14"/>
  <c r="H15"/>
  <c r="H16"/>
  <c r="H17"/>
  <c r="H18"/>
  <c r="H19"/>
  <c r="H20"/>
  <c r="H21"/>
  <c r="H22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<sst xmlns="http://schemas.openxmlformats.org/spreadsheetml/2006/main" count="77" uniqueCount="59">
  <si>
    <t>접수코드</t>
  </si>
  <si>
    <t>성명</t>
  </si>
  <si>
    <t>지역코드</t>
  </si>
  <si>
    <t>지역</t>
  </si>
  <si>
    <t>필기</t>
  </si>
  <si>
    <t>실기</t>
  </si>
  <si>
    <t>합계</t>
  </si>
  <si>
    <t>결과</t>
  </si>
  <si>
    <t>[지역코드표]</t>
    <phoneticPr fontId="2" type="noConversion"/>
  </si>
  <si>
    <t>강경식</t>
  </si>
  <si>
    <t>지역코드</t>
    <phoneticPr fontId="2" type="noConversion"/>
  </si>
  <si>
    <t>지역</t>
    <phoneticPr fontId="2" type="noConversion"/>
  </si>
  <si>
    <t>강현수</t>
  </si>
  <si>
    <t>S</t>
    <phoneticPr fontId="2" type="noConversion"/>
  </si>
  <si>
    <t>서울</t>
    <phoneticPr fontId="2" type="noConversion"/>
  </si>
  <si>
    <t>이대욱</t>
  </si>
  <si>
    <t>K</t>
    <phoneticPr fontId="2" type="noConversion"/>
  </si>
  <si>
    <t>경기</t>
    <phoneticPr fontId="2" type="noConversion"/>
  </si>
  <si>
    <t>김애란</t>
  </si>
  <si>
    <t>I</t>
    <phoneticPr fontId="2" type="noConversion"/>
  </si>
  <si>
    <t>인천</t>
    <phoneticPr fontId="2" type="noConversion"/>
  </si>
  <si>
    <t>노소연</t>
  </si>
  <si>
    <t>마은성</t>
  </si>
  <si>
    <t>마창진</t>
  </si>
  <si>
    <t>민병철</t>
  </si>
  <si>
    <t>정영진</t>
  </si>
  <si>
    <t>서예희</t>
  </si>
  <si>
    <t>신민경</t>
  </si>
  <si>
    <t>유영철</t>
  </si>
  <si>
    <t>이성화</t>
  </si>
  <si>
    <t>이영애</t>
  </si>
  <si>
    <t>이한일</t>
  </si>
  <si>
    <t>임홍삼</t>
  </si>
  <si>
    <t>정보진</t>
  </si>
  <si>
    <t>최한기</t>
  </si>
  <si>
    <t>황규하</t>
  </si>
  <si>
    <t>황길호</t>
  </si>
  <si>
    <t>OP007K</t>
    <phoneticPr fontId="2" type="noConversion"/>
  </si>
  <si>
    <t>불합격</t>
  </si>
  <si>
    <t>합격</t>
  </si>
  <si>
    <t>OP011S</t>
    <phoneticPr fontId="2" type="noConversion"/>
  </si>
  <si>
    <t>OP009S</t>
    <phoneticPr fontId="2" type="noConversion"/>
  </si>
  <si>
    <t>OP004S</t>
    <phoneticPr fontId="2" type="noConversion"/>
  </si>
  <si>
    <t>OP005K</t>
    <phoneticPr fontId="2" type="noConversion"/>
  </si>
  <si>
    <t>OP016K</t>
    <phoneticPr fontId="2" type="noConversion"/>
  </si>
  <si>
    <t>OP001I</t>
    <phoneticPr fontId="2" type="noConversion"/>
  </si>
  <si>
    <t>OP013I</t>
    <phoneticPr fontId="2" type="noConversion"/>
  </si>
  <si>
    <t>OP010K</t>
    <phoneticPr fontId="2" type="noConversion"/>
  </si>
  <si>
    <t>OP020S</t>
    <phoneticPr fontId="2" type="noConversion"/>
  </si>
  <si>
    <t>OP008S</t>
    <phoneticPr fontId="2" type="noConversion"/>
  </si>
  <si>
    <t>OP002I</t>
    <phoneticPr fontId="2" type="noConversion"/>
  </si>
  <si>
    <t>OP017S</t>
    <phoneticPr fontId="2" type="noConversion"/>
  </si>
  <si>
    <t>OP018I</t>
    <phoneticPr fontId="2" type="noConversion"/>
  </si>
  <si>
    <t>OP003K</t>
    <phoneticPr fontId="2" type="noConversion"/>
  </si>
  <si>
    <t>OP014K</t>
    <phoneticPr fontId="2" type="noConversion"/>
  </si>
  <si>
    <t>OP019K</t>
    <phoneticPr fontId="2" type="noConversion"/>
  </si>
  <si>
    <t>OP012I</t>
    <phoneticPr fontId="2" type="noConversion"/>
  </si>
  <si>
    <t>OP015K</t>
    <phoneticPr fontId="2" type="noConversion"/>
  </si>
  <si>
    <t>OP006I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</si>
</sst>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2" borderId="2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NumberFormat="1" applyFont="1">
      <alignment vertical="center"/>
    </xf>
    <xf numFmtId="0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>
      <alignment vertical="center"/>
    </xf>
    <xf numFmtId="0" fontId="6" fillId="0" borderId="5" xfId="0" applyNumberFormat="1" applyFont="1" applyBorder="1">
      <alignment vertical="center"/>
    </xf>
    <xf numFmtId="0" fontId="6" fillId="0" borderId="5" xfId="0" applyNumberFormat="1" applyFont="1" applyBorder="1" applyAlignment="1">
      <alignment horizontal="center" vertical="center"/>
    </xf>
  </cellXfs>
  <cellStyles count="2">
    <cellStyle name="강조색1" xfId="1" builtinId="29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22"/>
  <sheetViews>
    <sheetView tabSelected="1" workbookViewId="0">
      <selection activeCell="G12" sqref="G12"/>
    </sheetView>
  </sheetViews>
  <sheetFormatPr defaultRowHeight="16.5"/>
  <cols>
    <col min="1" max="1" width="2.625" customWidth="1"/>
    <col min="2" max="2" width="10.25" customWidth="1"/>
    <col min="4" max="4" width="10.25" customWidth="1"/>
  </cols>
  <sheetData>
    <row r="2" spans="2:1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K2" s="1" t="s">
        <v>8</v>
      </c>
    </row>
    <row r="3" spans="2:12" ht="17.25" thickBot="1">
      <c r="B3" s="6" t="s">
        <v>37</v>
      </c>
      <c r="C3" s="6" t="s">
        <v>9</v>
      </c>
      <c r="D3" s="6" t="str">
        <f>RIGHT(B3,1)</f>
        <v>K</v>
      </c>
      <c r="E3" s="6"/>
      <c r="F3" s="7">
        <v>65</v>
      </c>
      <c r="G3" s="7">
        <v>43</v>
      </c>
      <c r="H3" s="8">
        <f>SUM(F3:G3)</f>
        <v>108</v>
      </c>
      <c r="I3" s="9" t="s">
        <v>38</v>
      </c>
      <c r="K3" s="2" t="s">
        <v>10</v>
      </c>
      <c r="L3" s="2" t="s">
        <v>11</v>
      </c>
    </row>
    <row r="4" spans="2:12" ht="17.25" thickTop="1">
      <c r="B4" s="6" t="s">
        <v>40</v>
      </c>
      <c r="C4" s="6" t="s">
        <v>12</v>
      </c>
      <c r="D4" s="6" t="str">
        <f t="shared" ref="D4:D22" si="0">RIGHT(B4,1)</f>
        <v>S</v>
      </c>
      <c r="E4" s="6"/>
      <c r="F4" s="7">
        <v>100</v>
      </c>
      <c r="G4" s="7">
        <v>97</v>
      </c>
      <c r="H4" s="8">
        <f>SUM(F4:G4)</f>
        <v>197</v>
      </c>
      <c r="I4" s="9" t="s">
        <v>39</v>
      </c>
      <c r="K4" s="3" t="s">
        <v>13</v>
      </c>
      <c r="L4" s="3" t="s">
        <v>14</v>
      </c>
    </row>
    <row r="5" spans="2:12">
      <c r="B5" s="6" t="s">
        <v>41</v>
      </c>
      <c r="C5" s="6" t="s">
        <v>15</v>
      </c>
      <c r="D5" s="6" t="str">
        <f t="shared" si="0"/>
        <v>S</v>
      </c>
      <c r="E5" s="6"/>
      <c r="F5" s="7">
        <v>80</v>
      </c>
      <c r="G5" s="7">
        <v>55</v>
      </c>
      <c r="H5" s="8">
        <f>SUM(F5:G5)</f>
        <v>135</v>
      </c>
      <c r="I5" s="9" t="s">
        <v>39</v>
      </c>
      <c r="K5" s="4" t="s">
        <v>16</v>
      </c>
      <c r="L5" s="4" t="s">
        <v>17</v>
      </c>
    </row>
    <row r="6" spans="2:12">
      <c r="B6" s="6" t="s">
        <v>42</v>
      </c>
      <c r="C6" s="6" t="s">
        <v>18</v>
      </c>
      <c r="D6" s="6" t="str">
        <f t="shared" si="0"/>
        <v>S</v>
      </c>
      <c r="E6" s="6"/>
      <c r="F6" s="7">
        <v>55</v>
      </c>
      <c r="G6" s="7">
        <v>70</v>
      </c>
      <c r="H6" s="8">
        <f>SUM(F6:G6)</f>
        <v>125</v>
      </c>
      <c r="I6" s="9" t="s">
        <v>38</v>
      </c>
      <c r="K6" s="4" t="s">
        <v>19</v>
      </c>
      <c r="L6" s="4" t="s">
        <v>20</v>
      </c>
    </row>
    <row r="7" spans="2:12">
      <c r="B7" s="6" t="s">
        <v>43</v>
      </c>
      <c r="C7" s="6" t="s">
        <v>21</v>
      </c>
      <c r="D7" s="6" t="str">
        <f t="shared" si="0"/>
        <v>K</v>
      </c>
      <c r="E7" s="6"/>
      <c r="F7" s="7">
        <v>67</v>
      </c>
      <c r="G7" s="7">
        <v>50</v>
      </c>
      <c r="H7" s="8">
        <f>SUM(F7:G7)</f>
        <v>117</v>
      </c>
      <c r="I7" s="9" t="s">
        <v>38</v>
      </c>
    </row>
    <row r="8" spans="2:12">
      <c r="B8" s="6" t="s">
        <v>44</v>
      </c>
      <c r="C8" s="6" t="s">
        <v>22</v>
      </c>
      <c r="D8" s="6" t="str">
        <f t="shared" si="0"/>
        <v>K</v>
      </c>
      <c r="E8" s="6"/>
      <c r="F8" s="7">
        <v>70</v>
      </c>
      <c r="G8" s="7">
        <v>62</v>
      </c>
      <c r="H8" s="8">
        <f>SUM(F8:G8)</f>
        <v>132</v>
      </c>
      <c r="I8" s="9" t="s">
        <v>39</v>
      </c>
    </row>
    <row r="9" spans="2:12">
      <c r="B9" s="6" t="s">
        <v>45</v>
      </c>
      <c r="C9" s="6" t="s">
        <v>23</v>
      </c>
      <c r="D9" s="6" t="str">
        <f t="shared" si="0"/>
        <v>I</v>
      </c>
      <c r="E9" s="6"/>
      <c r="F9" s="7">
        <v>42</v>
      </c>
      <c r="G9" s="7">
        <v>70</v>
      </c>
      <c r="H9" s="8">
        <f>SUM(F9:G9)</f>
        <v>112</v>
      </c>
      <c r="I9" s="9" t="s">
        <v>38</v>
      </c>
    </row>
    <row r="10" spans="2:12">
      <c r="B10" s="6" t="s">
        <v>46</v>
      </c>
      <c r="C10" s="6" t="s">
        <v>24</v>
      </c>
      <c r="D10" s="6" t="str">
        <f t="shared" si="0"/>
        <v>I</v>
      </c>
      <c r="E10" s="6"/>
      <c r="F10" s="7">
        <v>70</v>
      </c>
      <c r="G10" s="7">
        <v>65</v>
      </c>
      <c r="H10" s="8">
        <f>SUM(F10:G10)</f>
        <v>135</v>
      </c>
      <c r="I10" s="9" t="s">
        <v>39</v>
      </c>
    </row>
    <row r="11" spans="2:12">
      <c r="B11" s="6" t="s">
        <v>47</v>
      </c>
      <c r="C11" s="6" t="s">
        <v>25</v>
      </c>
      <c r="D11" s="6" t="str">
        <f t="shared" si="0"/>
        <v>K</v>
      </c>
      <c r="E11" s="6"/>
      <c r="F11" s="7">
        <v>46</v>
      </c>
      <c r="G11" s="7">
        <v>23</v>
      </c>
      <c r="H11" s="8">
        <f>SUM(F11:G11)</f>
        <v>69</v>
      </c>
      <c r="I11" s="9" t="s">
        <v>38</v>
      </c>
    </row>
    <row r="12" spans="2:12">
      <c r="B12" s="6" t="s">
        <v>48</v>
      </c>
      <c r="C12" s="6" t="s">
        <v>26</v>
      </c>
      <c r="D12" s="6" t="str">
        <f t="shared" si="0"/>
        <v>S</v>
      </c>
      <c r="E12" s="6"/>
      <c r="F12" s="7">
        <v>70</v>
      </c>
      <c r="G12" s="7">
        <v>72</v>
      </c>
      <c r="H12" s="8">
        <f>SUM(F12:G12)</f>
        <v>142</v>
      </c>
      <c r="I12" s="9" t="s">
        <v>39</v>
      </c>
    </row>
    <row r="13" spans="2:12">
      <c r="B13" s="6" t="s">
        <v>49</v>
      </c>
      <c r="C13" s="6" t="s">
        <v>27</v>
      </c>
      <c r="D13" s="6" t="str">
        <f t="shared" si="0"/>
        <v>S</v>
      </c>
      <c r="E13" s="6"/>
      <c r="F13" s="7">
        <v>60</v>
      </c>
      <c r="G13" s="7">
        <v>57</v>
      </c>
      <c r="H13" s="8">
        <f>SUM(F13:G13)</f>
        <v>117</v>
      </c>
      <c r="I13" s="9" t="s">
        <v>38</v>
      </c>
    </row>
    <row r="14" spans="2:12">
      <c r="B14" s="6" t="s">
        <v>50</v>
      </c>
      <c r="C14" s="6" t="s">
        <v>28</v>
      </c>
      <c r="D14" s="6" t="str">
        <f t="shared" si="0"/>
        <v>I</v>
      </c>
      <c r="E14" s="6"/>
      <c r="F14" s="7">
        <v>43</v>
      </c>
      <c r="G14" s="7">
        <v>100</v>
      </c>
      <c r="H14" s="8">
        <f>SUM(F14:G14)</f>
        <v>143</v>
      </c>
      <c r="I14" s="9" t="s">
        <v>39</v>
      </c>
    </row>
    <row r="15" spans="2:12">
      <c r="B15" s="6" t="s">
        <v>51</v>
      </c>
      <c r="C15" s="6" t="s">
        <v>29</v>
      </c>
      <c r="D15" s="6" t="str">
        <f t="shared" si="0"/>
        <v>S</v>
      </c>
      <c r="E15" s="6"/>
      <c r="F15" s="7">
        <v>69</v>
      </c>
      <c r="G15" s="7">
        <v>52</v>
      </c>
      <c r="H15" s="8">
        <f>SUM(F15:G15)</f>
        <v>121</v>
      </c>
      <c r="I15" s="9" t="s">
        <v>38</v>
      </c>
    </row>
    <row r="16" spans="2:12">
      <c r="B16" s="6" t="s">
        <v>52</v>
      </c>
      <c r="C16" s="6" t="s">
        <v>30</v>
      </c>
      <c r="D16" s="6" t="str">
        <f t="shared" si="0"/>
        <v>I</v>
      </c>
      <c r="E16" s="6"/>
      <c r="F16" s="7">
        <v>72</v>
      </c>
      <c r="G16" s="7">
        <v>84</v>
      </c>
      <c r="H16" s="8">
        <f>SUM(F16:G16)</f>
        <v>156</v>
      </c>
      <c r="I16" s="9" t="s">
        <v>39</v>
      </c>
    </row>
    <row r="17" spans="2:9">
      <c r="B17" s="6" t="s">
        <v>53</v>
      </c>
      <c r="C17" s="6" t="s">
        <v>31</v>
      </c>
      <c r="D17" s="6" t="str">
        <f t="shared" si="0"/>
        <v>K</v>
      </c>
      <c r="E17" s="6"/>
      <c r="F17" s="7">
        <v>57</v>
      </c>
      <c r="G17" s="7">
        <v>60</v>
      </c>
      <c r="H17" s="8">
        <f>SUM(F17:G17)</f>
        <v>117</v>
      </c>
      <c r="I17" s="9" t="s">
        <v>38</v>
      </c>
    </row>
    <row r="18" spans="2:9">
      <c r="B18" s="6" t="s">
        <v>54</v>
      </c>
      <c r="C18" s="6" t="s">
        <v>32</v>
      </c>
      <c r="D18" s="6" t="str">
        <f t="shared" si="0"/>
        <v>K</v>
      </c>
      <c r="E18" s="6"/>
      <c r="F18" s="7">
        <v>100</v>
      </c>
      <c r="G18" s="7">
        <v>86</v>
      </c>
      <c r="H18" s="8">
        <f>SUM(F18:G18)</f>
        <v>186</v>
      </c>
      <c r="I18" s="9" t="s">
        <v>39</v>
      </c>
    </row>
    <row r="19" spans="2:9">
      <c r="B19" s="6" t="s">
        <v>55</v>
      </c>
      <c r="C19" s="6" t="s">
        <v>33</v>
      </c>
      <c r="D19" s="6" t="str">
        <f t="shared" si="0"/>
        <v>K</v>
      </c>
      <c r="E19" s="6"/>
      <c r="F19" s="7">
        <v>90</v>
      </c>
      <c r="G19" s="7">
        <v>88</v>
      </c>
      <c r="H19" s="8">
        <f>SUM(F19:G19)</f>
        <v>178</v>
      </c>
      <c r="I19" s="9" t="s">
        <v>39</v>
      </c>
    </row>
    <row r="20" spans="2:9">
      <c r="B20" s="6" t="s">
        <v>56</v>
      </c>
      <c r="C20" s="6" t="s">
        <v>34</v>
      </c>
      <c r="D20" s="6" t="str">
        <f t="shared" si="0"/>
        <v>I</v>
      </c>
      <c r="E20" s="6"/>
      <c r="F20" s="7">
        <v>50</v>
      </c>
      <c r="G20" s="7">
        <v>63</v>
      </c>
      <c r="H20" s="8">
        <f>SUM(F20:G20)</f>
        <v>113</v>
      </c>
      <c r="I20" s="9" t="s">
        <v>38</v>
      </c>
    </row>
    <row r="21" spans="2:9">
      <c r="B21" s="6" t="s">
        <v>57</v>
      </c>
      <c r="C21" s="6" t="s">
        <v>35</v>
      </c>
      <c r="D21" s="6" t="str">
        <f t="shared" si="0"/>
        <v>K</v>
      </c>
      <c r="E21" s="6"/>
      <c r="F21" s="7">
        <v>60</v>
      </c>
      <c r="G21" s="7">
        <v>80</v>
      </c>
      <c r="H21" s="8">
        <f>SUM(F21:G21)</f>
        <v>140</v>
      </c>
      <c r="I21" s="9" t="s">
        <v>39</v>
      </c>
    </row>
    <row r="22" spans="2:9">
      <c r="B22" s="10" t="s">
        <v>58</v>
      </c>
      <c r="C22" s="10" t="s">
        <v>36</v>
      </c>
      <c r="D22" s="10" t="str">
        <f t="shared" si="0"/>
        <v>I</v>
      </c>
      <c r="E22" s="10"/>
      <c r="F22" s="11">
        <v>35</v>
      </c>
      <c r="G22" s="11">
        <v>42</v>
      </c>
      <c r="H22" s="12">
        <f>SUM(F22:G22)</f>
        <v>77</v>
      </c>
      <c r="I22" s="13" t="s">
        <v>38</v>
      </c>
    </row>
  </sheetData>
  <phoneticPr fontId="2" type="noConversion"/>
  <dataValidations count="2">
    <dataValidation type="whole" operator="lessThanOrEqual" allowBlank="1" showInputMessage="1" showErrorMessage="1" error="100을 초과하는 값은 입력할 수 없습니다." sqref="F3:G22">
      <formula1>100</formula1>
    </dataValidation>
    <dataValidation type="list" allowBlank="1" showInputMessage="1" showErrorMessage="1" sqref="D3:D22">
      <formula1>지역코드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결과</vt:lpstr>
      <vt:lpstr>지역코드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2011-02-07T11:31:39Z</dcterms:created>
  <dcterms:modified xsi:type="dcterms:W3CDTF">2011-02-07T11:39:17Z</dcterms:modified>
</cp:coreProperties>
</file>