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 activeTab="3"/>
  </bookViews>
  <sheets>
    <sheet name="A지점" sheetId="1" r:id="rId1"/>
    <sheet name="B지점" sheetId="2" r:id="rId2"/>
    <sheet name="C지점" sheetId="3" r:id="rId3"/>
    <sheet name="통합" sheetId="4" r:id="rId4"/>
  </sheets>
  <calcPr calcId="125725" iterate="1" iterateCount="1"/>
</workbook>
</file>

<file path=xl/calcChain.xml><?xml version="1.0" encoding="utf-8"?>
<calcChain xmlns="http://schemas.openxmlformats.org/spreadsheetml/2006/main">
  <c r="C3" i="4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</calcChain>
</file>

<file path=xl/sharedStrings.xml><?xml version="1.0" encoding="utf-8"?>
<sst xmlns="http://schemas.openxmlformats.org/spreadsheetml/2006/main" count="52" uniqueCount="13">
  <si>
    <t>과자</t>
  </si>
  <si>
    <t>도시락</t>
  </si>
  <si>
    <t>버거</t>
  </si>
  <si>
    <t>빵</t>
  </si>
  <si>
    <t>삼각김밥</t>
  </si>
  <si>
    <t>샌드위치</t>
  </si>
  <si>
    <t>유제품</t>
  </si>
  <si>
    <t>일반김밥</t>
  </si>
  <si>
    <t>소시지/바</t>
  </si>
  <si>
    <t>스프</t>
  </si>
  <si>
    <t>재고량</t>
  </si>
  <si>
    <t>제품</t>
    <phoneticPr fontId="2" type="noConversion"/>
  </si>
  <si>
    <t>판매수량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</si>
</sst>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4"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B18" sqref="B18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1400</v>
      </c>
      <c r="D3" s="1">
        <v>90</v>
      </c>
    </row>
    <row r="4" spans="2:4">
      <c r="B4" s="1" t="s">
        <v>1</v>
      </c>
      <c r="C4" s="1">
        <v>1900</v>
      </c>
      <c r="D4" s="1">
        <v>16</v>
      </c>
    </row>
    <row r="5" spans="2:4">
      <c r="B5" s="1" t="s">
        <v>2</v>
      </c>
      <c r="C5" s="1">
        <v>1700</v>
      </c>
      <c r="D5" s="1">
        <v>80</v>
      </c>
    </row>
    <row r="6" spans="2:4">
      <c r="B6" s="1" t="s">
        <v>3</v>
      </c>
      <c r="C6" s="1">
        <v>2500</v>
      </c>
      <c r="D6" s="1">
        <v>13</v>
      </c>
    </row>
    <row r="7" spans="2:4">
      <c r="B7" s="1" t="s">
        <v>4</v>
      </c>
      <c r="C7" s="1">
        <v>3100</v>
      </c>
      <c r="D7" s="1">
        <v>68</v>
      </c>
    </row>
    <row r="8" spans="2:4">
      <c r="B8" s="1" t="s">
        <v>5</v>
      </c>
      <c r="C8" s="1">
        <v>550</v>
      </c>
      <c r="D8" s="1">
        <v>90</v>
      </c>
    </row>
    <row r="9" spans="2:4">
      <c r="B9" s="1" t="s">
        <v>6</v>
      </c>
      <c r="C9" s="1">
        <v>580</v>
      </c>
      <c r="D9" s="1">
        <v>80</v>
      </c>
    </row>
    <row r="10" spans="2:4">
      <c r="B10" s="1" t="s">
        <v>7</v>
      </c>
      <c r="C10" s="1">
        <v>650</v>
      </c>
      <c r="D10" s="1">
        <v>77</v>
      </c>
    </row>
    <row r="11" spans="2:4">
      <c r="B11" s="1" t="s">
        <v>8</v>
      </c>
      <c r="C11" s="1">
        <v>810</v>
      </c>
      <c r="D11" s="1">
        <v>110</v>
      </c>
    </row>
    <row r="12" spans="2:4">
      <c r="B12" s="1" t="s">
        <v>9</v>
      </c>
      <c r="C12" s="1">
        <v>980</v>
      </c>
      <c r="D12" s="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9" sqref="C19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1400</v>
      </c>
      <c r="D3" s="1">
        <v>130</v>
      </c>
    </row>
    <row r="4" spans="2:4">
      <c r="B4" s="1" t="s">
        <v>1</v>
      </c>
      <c r="C4" s="1">
        <v>1500</v>
      </c>
      <c r="D4" s="1">
        <v>117</v>
      </c>
    </row>
    <row r="5" spans="2:4">
      <c r="B5" s="1" t="s">
        <v>2</v>
      </c>
      <c r="C5" s="1">
        <v>1570</v>
      </c>
      <c r="D5" s="1">
        <v>155</v>
      </c>
    </row>
    <row r="6" spans="2:4">
      <c r="B6" s="1" t="s">
        <v>3</v>
      </c>
      <c r="C6" s="1">
        <v>1900</v>
      </c>
      <c r="D6" s="1">
        <v>11</v>
      </c>
    </row>
    <row r="7" spans="2:4">
      <c r="B7" s="1" t="s">
        <v>4</v>
      </c>
      <c r="C7" s="1">
        <v>1500</v>
      </c>
      <c r="D7" s="1">
        <v>78</v>
      </c>
    </row>
    <row r="8" spans="2:4">
      <c r="B8" s="1" t="s">
        <v>5</v>
      </c>
      <c r="C8" s="1">
        <v>280</v>
      </c>
      <c r="D8" s="1">
        <v>190</v>
      </c>
    </row>
    <row r="9" spans="2:4">
      <c r="B9" s="1" t="s">
        <v>6</v>
      </c>
      <c r="C9" s="1">
        <v>320</v>
      </c>
      <c r="D9" s="1">
        <v>13</v>
      </c>
    </row>
    <row r="10" spans="2:4">
      <c r="B10" s="1" t="s">
        <v>7</v>
      </c>
      <c r="C10" s="1">
        <v>360</v>
      </c>
      <c r="D10" s="1">
        <v>136</v>
      </c>
    </row>
    <row r="11" spans="2:4">
      <c r="B11" s="1" t="s">
        <v>8</v>
      </c>
      <c r="C11" s="1">
        <v>550</v>
      </c>
      <c r="D11" s="1">
        <v>142</v>
      </c>
    </row>
    <row r="12" spans="2:4">
      <c r="B12" s="1" t="s">
        <v>9</v>
      </c>
      <c r="C12" s="1">
        <v>560</v>
      </c>
      <c r="D12" s="1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9" sqref="C19"/>
    </sheetView>
  </sheetViews>
  <sheetFormatPr defaultRowHeight="16.5"/>
  <cols>
    <col min="2" max="4" width="12" customWidth="1"/>
  </cols>
  <sheetData>
    <row r="2" spans="2:4">
      <c r="B2" s="3" t="s">
        <v>11</v>
      </c>
      <c r="C2" s="3" t="s">
        <v>12</v>
      </c>
      <c r="D2" s="3" t="s">
        <v>10</v>
      </c>
    </row>
    <row r="3" spans="2:4">
      <c r="B3" s="1" t="s">
        <v>0</v>
      </c>
      <c r="C3" s="1">
        <v>260</v>
      </c>
      <c r="D3" s="1">
        <v>79</v>
      </c>
    </row>
    <row r="4" spans="2:4">
      <c r="B4" s="1" t="s">
        <v>1</v>
      </c>
      <c r="C4" s="1">
        <v>320</v>
      </c>
      <c r="D4" s="1">
        <v>112</v>
      </c>
    </row>
    <row r="5" spans="2:4">
      <c r="B5" s="1" t="s">
        <v>2</v>
      </c>
      <c r="C5" s="1">
        <v>350</v>
      </c>
      <c r="D5" s="1">
        <v>114</v>
      </c>
    </row>
    <row r="6" spans="2:4">
      <c r="B6" s="1" t="s">
        <v>3</v>
      </c>
      <c r="C6" s="1">
        <v>390</v>
      </c>
      <c r="D6" s="1">
        <v>22</v>
      </c>
    </row>
    <row r="7" spans="2:4">
      <c r="B7" s="1" t="s">
        <v>4</v>
      </c>
      <c r="C7" s="1">
        <v>290</v>
      </c>
      <c r="D7" s="1">
        <v>89</v>
      </c>
    </row>
    <row r="8" spans="2:4">
      <c r="B8" s="1" t="s">
        <v>5</v>
      </c>
      <c r="C8" s="1">
        <v>270</v>
      </c>
      <c r="D8" s="1">
        <v>135</v>
      </c>
    </row>
    <row r="9" spans="2:4">
      <c r="B9" s="1" t="s">
        <v>6</v>
      </c>
      <c r="C9" s="1">
        <v>530</v>
      </c>
      <c r="D9" s="1">
        <v>125</v>
      </c>
    </row>
    <row r="10" spans="2:4">
      <c r="B10" s="1" t="s">
        <v>7</v>
      </c>
      <c r="C10" s="1">
        <v>590</v>
      </c>
      <c r="D10" s="1">
        <v>39</v>
      </c>
    </row>
    <row r="11" spans="2:4">
      <c r="B11" s="1" t="s">
        <v>8</v>
      </c>
      <c r="C11" s="1">
        <v>390</v>
      </c>
      <c r="D11" s="1">
        <v>59</v>
      </c>
    </row>
    <row r="12" spans="2:4">
      <c r="B12" s="1" t="s">
        <v>9</v>
      </c>
      <c r="C12" s="1">
        <v>590</v>
      </c>
      <c r="D12" s="1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42"/>
  <sheetViews>
    <sheetView tabSelected="1" workbookViewId="0">
      <selection activeCell="C43" sqref="C43"/>
    </sheetView>
  </sheetViews>
  <sheetFormatPr defaultRowHeight="16.5" outlineLevelRow="1"/>
  <cols>
    <col min="2" max="4" width="12" customWidth="1"/>
  </cols>
  <sheetData>
    <row r="2" spans="2:4">
      <c r="B2" s="2" t="s">
        <v>11</v>
      </c>
      <c r="C2" s="2" t="s">
        <v>12</v>
      </c>
      <c r="D2" s="2" t="s">
        <v>10</v>
      </c>
    </row>
    <row r="3" spans="2:4" hidden="1" outlineLevel="1">
      <c r="B3" s="2"/>
      <c r="C3" s="2">
        <f>A지점!$C$3</f>
        <v>1400</v>
      </c>
      <c r="D3" s="2">
        <f>A지점!$D$3</f>
        <v>90</v>
      </c>
    </row>
    <row r="4" spans="2:4" hidden="1" outlineLevel="1">
      <c r="B4" s="2"/>
      <c r="C4" s="2">
        <f>B지점!$C$3</f>
        <v>1400</v>
      </c>
      <c r="D4" s="2">
        <f>B지점!$D$3</f>
        <v>130</v>
      </c>
    </row>
    <row r="5" spans="2:4" hidden="1" outlineLevel="1">
      <c r="B5" s="2"/>
      <c r="C5" s="2">
        <f>C지점!$C$3</f>
        <v>260</v>
      </c>
      <c r="D5" s="2">
        <f>C지점!$D$3</f>
        <v>79</v>
      </c>
    </row>
    <row r="6" spans="2:4" collapsed="1">
      <c r="B6" s="1" t="s">
        <v>0</v>
      </c>
      <c r="C6" s="1">
        <f>MIN(C3:C5)</f>
        <v>260</v>
      </c>
      <c r="D6" s="1">
        <f>MIN(D3:D5)</f>
        <v>79</v>
      </c>
    </row>
    <row r="7" spans="2:4" hidden="1" outlineLevel="1">
      <c r="B7" s="1"/>
      <c r="C7" s="1">
        <f>A지점!$C$4</f>
        <v>1900</v>
      </c>
      <c r="D7" s="1">
        <f>A지점!$D$4</f>
        <v>16</v>
      </c>
    </row>
    <row r="8" spans="2:4" hidden="1" outlineLevel="1">
      <c r="B8" s="1"/>
      <c r="C8" s="1">
        <f>B지점!$C$4</f>
        <v>1500</v>
      </c>
      <c r="D8" s="1">
        <f>B지점!$D$4</f>
        <v>117</v>
      </c>
    </row>
    <row r="9" spans="2:4" hidden="1" outlineLevel="1">
      <c r="B9" s="1"/>
      <c r="C9" s="1">
        <f>C지점!$C$4</f>
        <v>320</v>
      </c>
      <c r="D9" s="1">
        <f>C지점!$D$4</f>
        <v>112</v>
      </c>
    </row>
    <row r="10" spans="2:4" collapsed="1">
      <c r="B10" s="1" t="s">
        <v>1</v>
      </c>
      <c r="C10" s="1">
        <f>MIN(C7:C9)</f>
        <v>320</v>
      </c>
      <c r="D10" s="1">
        <f>MIN(D7:D9)</f>
        <v>16</v>
      </c>
    </row>
    <row r="11" spans="2:4" hidden="1" outlineLevel="1">
      <c r="B11" s="1"/>
      <c r="C11" s="1">
        <f>A지점!$C$5</f>
        <v>1700</v>
      </c>
      <c r="D11" s="1">
        <f>A지점!$D$5</f>
        <v>80</v>
      </c>
    </row>
    <row r="12" spans="2:4" hidden="1" outlineLevel="1">
      <c r="B12" s="1"/>
      <c r="C12" s="1">
        <f>B지점!$C$5</f>
        <v>1570</v>
      </c>
      <c r="D12" s="1">
        <f>B지점!$D$5</f>
        <v>155</v>
      </c>
    </row>
    <row r="13" spans="2:4" hidden="1" outlineLevel="1">
      <c r="B13" s="1"/>
      <c r="C13" s="1">
        <f>C지점!$C$5</f>
        <v>350</v>
      </c>
      <c r="D13" s="1">
        <f>C지점!$D$5</f>
        <v>114</v>
      </c>
    </row>
    <row r="14" spans="2:4" collapsed="1">
      <c r="B14" s="1" t="s">
        <v>2</v>
      </c>
      <c r="C14" s="1">
        <f>MIN(C11:C13)</f>
        <v>350</v>
      </c>
      <c r="D14" s="1">
        <f>MIN(D11:D13)</f>
        <v>80</v>
      </c>
    </row>
    <row r="15" spans="2:4" hidden="1" outlineLevel="1">
      <c r="B15" s="1"/>
      <c r="C15" s="1">
        <f>A지점!$C$6</f>
        <v>2500</v>
      </c>
      <c r="D15" s="1">
        <f>A지점!$D$6</f>
        <v>13</v>
      </c>
    </row>
    <row r="16" spans="2:4" hidden="1" outlineLevel="1">
      <c r="B16" s="1"/>
      <c r="C16" s="1">
        <f>B지점!$C$6</f>
        <v>1900</v>
      </c>
      <c r="D16" s="1">
        <f>B지점!$D$6</f>
        <v>11</v>
      </c>
    </row>
    <row r="17" spans="2:4" hidden="1" outlineLevel="1">
      <c r="B17" s="1"/>
      <c r="C17" s="1">
        <f>C지점!$C$6</f>
        <v>390</v>
      </c>
      <c r="D17" s="1">
        <f>C지점!$D$6</f>
        <v>22</v>
      </c>
    </row>
    <row r="18" spans="2:4" collapsed="1">
      <c r="B18" s="1" t="s">
        <v>3</v>
      </c>
      <c r="C18" s="1">
        <f>MIN(C15:C17)</f>
        <v>390</v>
      </c>
      <c r="D18" s="1">
        <f>MIN(D15:D17)</f>
        <v>11</v>
      </c>
    </row>
    <row r="19" spans="2:4" hidden="1" outlineLevel="1">
      <c r="B19" s="1"/>
      <c r="C19" s="1">
        <f>A지점!$C$7</f>
        <v>3100</v>
      </c>
      <c r="D19" s="1">
        <f>A지점!$D$7</f>
        <v>68</v>
      </c>
    </row>
    <row r="20" spans="2:4" hidden="1" outlineLevel="1">
      <c r="B20" s="1"/>
      <c r="C20" s="1">
        <f>B지점!$C$7</f>
        <v>1500</v>
      </c>
      <c r="D20" s="1">
        <f>B지점!$D$7</f>
        <v>78</v>
      </c>
    </row>
    <row r="21" spans="2:4" hidden="1" outlineLevel="1">
      <c r="B21" s="1"/>
      <c r="C21" s="1">
        <f>C지점!$C$7</f>
        <v>290</v>
      </c>
      <c r="D21" s="1">
        <f>C지점!$D$7</f>
        <v>89</v>
      </c>
    </row>
    <row r="22" spans="2:4" collapsed="1">
      <c r="B22" s="1" t="s">
        <v>4</v>
      </c>
      <c r="C22" s="1">
        <f>MIN(C19:C21)</f>
        <v>290</v>
      </c>
      <c r="D22" s="1">
        <f>MIN(D19:D21)</f>
        <v>68</v>
      </c>
    </row>
    <row r="23" spans="2:4" hidden="1" outlineLevel="1">
      <c r="B23" s="1"/>
      <c r="C23" s="1">
        <f>A지점!$C$8</f>
        <v>550</v>
      </c>
      <c r="D23" s="1">
        <f>A지점!$D$8</f>
        <v>90</v>
      </c>
    </row>
    <row r="24" spans="2:4" hidden="1" outlineLevel="1">
      <c r="B24" s="1"/>
      <c r="C24" s="1">
        <f>B지점!$C$8</f>
        <v>280</v>
      </c>
      <c r="D24" s="1">
        <f>B지점!$D$8</f>
        <v>190</v>
      </c>
    </row>
    <row r="25" spans="2:4" hidden="1" outlineLevel="1">
      <c r="B25" s="1"/>
      <c r="C25" s="1">
        <f>C지점!$C$8</f>
        <v>270</v>
      </c>
      <c r="D25" s="1">
        <f>C지점!$D$8</f>
        <v>135</v>
      </c>
    </row>
    <row r="26" spans="2:4" collapsed="1">
      <c r="B26" s="1" t="s">
        <v>5</v>
      </c>
      <c r="C26" s="1">
        <f>MIN(C23:C25)</f>
        <v>270</v>
      </c>
      <c r="D26" s="1">
        <f>MIN(D23:D25)</f>
        <v>90</v>
      </c>
    </row>
    <row r="27" spans="2:4" hidden="1" outlineLevel="1">
      <c r="B27" s="1"/>
      <c r="C27" s="1">
        <f>A지점!$C$9</f>
        <v>580</v>
      </c>
      <c r="D27" s="1">
        <f>A지점!$D$9</f>
        <v>80</v>
      </c>
    </row>
    <row r="28" spans="2:4" hidden="1" outlineLevel="1">
      <c r="B28" s="1"/>
      <c r="C28" s="1">
        <f>B지점!$C$9</f>
        <v>320</v>
      </c>
      <c r="D28" s="1">
        <f>B지점!$D$9</f>
        <v>13</v>
      </c>
    </row>
    <row r="29" spans="2:4" hidden="1" outlineLevel="1">
      <c r="B29" s="1"/>
      <c r="C29" s="1">
        <f>C지점!$C$9</f>
        <v>530</v>
      </c>
      <c r="D29" s="1">
        <f>C지점!$D$9</f>
        <v>125</v>
      </c>
    </row>
    <row r="30" spans="2:4" collapsed="1">
      <c r="B30" s="1" t="s">
        <v>6</v>
      </c>
      <c r="C30" s="1">
        <f>MIN(C27:C29)</f>
        <v>320</v>
      </c>
      <c r="D30" s="1">
        <f>MIN(D27:D29)</f>
        <v>13</v>
      </c>
    </row>
    <row r="31" spans="2:4" hidden="1" outlineLevel="1">
      <c r="B31" s="1"/>
      <c r="C31" s="1">
        <f>A지점!$C$10</f>
        <v>650</v>
      </c>
      <c r="D31" s="1">
        <f>A지점!$D$10</f>
        <v>77</v>
      </c>
    </row>
    <row r="32" spans="2:4" hidden="1" outlineLevel="1">
      <c r="B32" s="1"/>
      <c r="C32" s="1">
        <f>B지점!$C$10</f>
        <v>360</v>
      </c>
      <c r="D32" s="1">
        <f>B지점!$D$10</f>
        <v>136</v>
      </c>
    </row>
    <row r="33" spans="2:4" hidden="1" outlineLevel="1">
      <c r="B33" s="1"/>
      <c r="C33" s="1">
        <f>C지점!$C$10</f>
        <v>590</v>
      </c>
      <c r="D33" s="1">
        <f>C지점!$D$10</f>
        <v>39</v>
      </c>
    </row>
    <row r="34" spans="2:4" collapsed="1">
      <c r="B34" s="1" t="s">
        <v>7</v>
      </c>
      <c r="C34" s="1">
        <f>MIN(C31:C33)</f>
        <v>360</v>
      </c>
      <c r="D34" s="1">
        <f>MIN(D31:D33)</f>
        <v>39</v>
      </c>
    </row>
    <row r="35" spans="2:4" hidden="1" outlineLevel="1">
      <c r="B35" s="1"/>
      <c r="C35" s="1">
        <f>A지점!$C$11</f>
        <v>810</v>
      </c>
      <c r="D35" s="1">
        <f>A지점!$D$11</f>
        <v>110</v>
      </c>
    </row>
    <row r="36" spans="2:4" hidden="1" outlineLevel="1">
      <c r="B36" s="1"/>
      <c r="C36" s="1">
        <f>B지점!$C$11</f>
        <v>550</v>
      </c>
      <c r="D36" s="1">
        <f>B지점!$D$11</f>
        <v>142</v>
      </c>
    </row>
    <row r="37" spans="2:4" hidden="1" outlineLevel="1">
      <c r="B37" s="1"/>
      <c r="C37" s="1">
        <f>C지점!$C$11</f>
        <v>390</v>
      </c>
      <c r="D37" s="1">
        <f>C지점!$D$11</f>
        <v>59</v>
      </c>
    </row>
    <row r="38" spans="2:4" collapsed="1">
      <c r="B38" s="1" t="s">
        <v>8</v>
      </c>
      <c r="C38" s="1">
        <f>MIN(C35:C37)</f>
        <v>390</v>
      </c>
      <c r="D38" s="1">
        <f>MIN(D35:D37)</f>
        <v>59</v>
      </c>
    </row>
    <row r="39" spans="2:4" hidden="1" outlineLevel="1">
      <c r="B39" s="1"/>
      <c r="C39" s="1">
        <f>A지점!$C$12</f>
        <v>980</v>
      </c>
      <c r="D39" s="1">
        <f>A지점!$D$12</f>
        <v>8</v>
      </c>
    </row>
    <row r="40" spans="2:4" hidden="1" outlineLevel="1">
      <c r="B40" s="1"/>
      <c r="C40" s="1">
        <f>B지점!$C$12</f>
        <v>560</v>
      </c>
      <c r="D40" s="1">
        <f>B지점!$D$12</f>
        <v>12</v>
      </c>
    </row>
    <row r="41" spans="2:4" hidden="1" outlineLevel="1">
      <c r="B41" s="1"/>
      <c r="C41" s="1">
        <f>C지점!$C$12</f>
        <v>590</v>
      </c>
      <c r="D41" s="1">
        <f>C지점!$D$12</f>
        <v>46</v>
      </c>
    </row>
    <row r="42" spans="2:4" collapsed="1">
      <c r="B42" s="1" t="s">
        <v>9</v>
      </c>
      <c r="C42" s="1">
        <f>MIN(C39:C41)</f>
        <v>560</v>
      </c>
      <c r="D42" s="1">
        <f>MIN(D39:D41)</f>
        <v>8</v>
      </c>
    </row>
  </sheetData>
  <dataConsolidate function="min" link="1">
    <dataRefs count="3">
      <dataRef ref="C3:D12" sheet="A지점"/>
      <dataRef ref="C3:D12" sheet="B지점"/>
      <dataRef ref="C3:D12" sheet="C지점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A지점</vt:lpstr>
      <vt:lpstr>B지점</vt:lpstr>
      <vt:lpstr>C지점</vt:lpstr>
      <vt:lpstr>통합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2011-02-08T16:07:19Z</dcterms:created>
  <dcterms:modified xsi:type="dcterms:W3CDTF">2011-02-08T16:22:29Z</dcterms:modified>
</cp:coreProperties>
</file>