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대출상환" sheetId="1" r:id="rId1"/>
  </sheets>
  <calcPr calcId="125725" iterate="1" iterateCount="1"/>
</workbook>
</file>

<file path=xl/calcChain.xml><?xml version="1.0" encoding="utf-8"?>
<calcChain xmlns="http://schemas.openxmlformats.org/spreadsheetml/2006/main">
  <c r="C7" i="1"/>
  <c r="B11" s="1"/>
</calcChain>
</file>

<file path=xl/sharedStrings.xml><?xml version="1.0" encoding="utf-8"?>
<sst xmlns="http://schemas.openxmlformats.org/spreadsheetml/2006/main" count="7" uniqueCount="7">
  <si>
    <t>대출금 상환 시뮬레이션</t>
    <phoneticPr fontId="3" type="noConversion"/>
  </si>
  <si>
    <t>대출금 상환 금액</t>
    <phoneticPr fontId="3" type="noConversion"/>
  </si>
  <si>
    <t>대출금</t>
    <phoneticPr fontId="3" type="noConversion"/>
  </si>
  <si>
    <t>연이율</t>
    <phoneticPr fontId="3" type="noConversion"/>
  </si>
  <si>
    <t>상환기간(년)</t>
    <phoneticPr fontId="3" type="noConversion"/>
  </si>
  <si>
    <t>상환금액(월)</t>
    <phoneticPr fontId="3" type="noConversion"/>
  </si>
  <si>
    <t>연이율과 상환기간에 따른 상환금액의 변동표</t>
    <phoneticPr fontId="3" type="noConversion"/>
  </si>
</sst>
</file>

<file path=xl/styles.xml><?xml version="1.0" encoding="utf-8"?>
<styleSheet xmlns="http://schemas.openxmlformats.org/spreadsheetml/2006/main">
  <numFmts count="3">
    <numFmt numFmtId="6" formatCode="&quot;₩&quot;#,##0;[Red]\-&quot;₩&quot;#,##0"/>
    <numFmt numFmtId="41" formatCode="_-* #,##0_-;\-* #,##0_-;_-* &quot;-&quot;_-;_-@_-"/>
    <numFmt numFmtId="176" formatCode="General&quot;년&quot;"/>
  </numFmts>
  <fonts count="7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41" fontId="4" fillId="0" borderId="2" xfId="1" applyFont="1" applyBorder="1"/>
    <xf numFmtId="0" fontId="4" fillId="2" borderId="3" xfId="0" applyFont="1" applyFill="1" applyBorder="1"/>
    <xf numFmtId="9" fontId="4" fillId="0" borderId="4" xfId="2" applyFont="1" applyBorder="1"/>
    <xf numFmtId="0" fontId="4" fillId="0" borderId="4" xfId="0" applyFont="1" applyBorder="1"/>
    <xf numFmtId="0" fontId="4" fillId="2" borderId="5" xfId="0" applyFont="1" applyFill="1" applyBorder="1"/>
    <xf numFmtId="6" fontId="4" fillId="0" borderId="6" xfId="0" applyNumberFormat="1" applyFont="1" applyBorder="1"/>
    <xf numFmtId="6" fontId="4" fillId="2" borderId="7" xfId="0" applyNumberFormat="1" applyFont="1" applyFill="1" applyBorder="1"/>
    <xf numFmtId="176" fontId="4" fillId="2" borderId="7" xfId="0" applyNumberFormat="1" applyFont="1" applyFill="1" applyBorder="1" applyAlignment="1">
      <alignment horizontal="center"/>
    </xf>
    <xf numFmtId="9" fontId="4" fillId="2" borderId="7" xfId="2" applyFont="1" applyFill="1" applyBorder="1"/>
    <xf numFmtId="41" fontId="4" fillId="0" borderId="7" xfId="1" applyFont="1" applyBorder="1"/>
    <xf numFmtId="0" fontId="6" fillId="0" borderId="0" xfId="0" applyFon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2"/>
  <sheetViews>
    <sheetView tabSelected="1" workbookViewId="0">
      <selection activeCell="F3" sqref="F3"/>
    </sheetView>
  </sheetViews>
  <sheetFormatPr defaultRowHeight="16.5"/>
  <cols>
    <col min="1" max="1" width="4.109375" style="2" customWidth="1"/>
    <col min="2" max="2" width="10.5546875" style="2" customWidth="1"/>
    <col min="3" max="6" width="12.77734375" style="2" bestFit="1" customWidth="1"/>
    <col min="7" max="16384" width="8.88671875" style="2"/>
  </cols>
  <sheetData>
    <row r="1" spans="2:6" ht="20.25">
      <c r="B1" s="1" t="s">
        <v>0</v>
      </c>
    </row>
    <row r="3" spans="2:6" ht="17.25" thickBot="1">
      <c r="B3" s="3" t="s">
        <v>1</v>
      </c>
    </row>
    <row r="4" spans="2:6">
      <c r="B4" s="4" t="s">
        <v>2</v>
      </c>
      <c r="C4" s="5">
        <v>20000000</v>
      </c>
    </row>
    <row r="5" spans="2:6">
      <c r="B5" s="6" t="s">
        <v>3</v>
      </c>
      <c r="C5" s="7">
        <v>0.06</v>
      </c>
    </row>
    <row r="6" spans="2:6">
      <c r="B6" s="6" t="s">
        <v>4</v>
      </c>
      <c r="C6" s="8">
        <v>5</v>
      </c>
    </row>
    <row r="7" spans="2:6" ht="17.25" thickBot="1">
      <c r="B7" s="9" t="s">
        <v>5</v>
      </c>
      <c r="C7" s="10">
        <f>PMT(C5/12,C6 *12,-C4)</f>
        <v>386656.03058856848</v>
      </c>
    </row>
    <row r="10" spans="2:6">
      <c r="B10" s="3" t="s">
        <v>6</v>
      </c>
    </row>
    <row r="11" spans="2:6">
      <c r="B11" s="11">
        <f>C7</f>
        <v>386656.03058856848</v>
      </c>
      <c r="C11" s="12">
        <v>2</v>
      </c>
      <c r="D11" s="12">
        <v>3</v>
      </c>
      <c r="E11" s="12">
        <v>4</v>
      </c>
      <c r="F11" s="12">
        <v>5</v>
      </c>
    </row>
    <row r="12" spans="2:6">
      <c r="B12" s="13">
        <v>0.06</v>
      </c>
      <c r="C12" s="14"/>
      <c r="D12" s="14"/>
      <c r="E12" s="14"/>
      <c r="F12" s="14"/>
    </row>
    <row r="13" spans="2:6">
      <c r="B13" s="13">
        <v>0.08</v>
      </c>
      <c r="C13" s="14"/>
      <c r="D13" s="14"/>
      <c r="E13" s="14"/>
      <c r="F13" s="14"/>
    </row>
    <row r="14" spans="2:6">
      <c r="B14" s="13">
        <v>0.1</v>
      </c>
      <c r="C14" s="14"/>
      <c r="D14" s="14"/>
      <c r="E14" s="14"/>
      <c r="F14" s="14"/>
    </row>
    <row r="15" spans="2:6">
      <c r="B15" s="13">
        <v>0.12</v>
      </c>
      <c r="C15" s="14"/>
      <c r="D15" s="14"/>
      <c r="E15" s="14"/>
      <c r="F15" s="14"/>
    </row>
    <row r="16" spans="2:6">
      <c r="B16" s="13">
        <v>0.14000000000000001</v>
      </c>
      <c r="C16" s="14"/>
      <c r="D16" s="14"/>
      <c r="E16" s="14"/>
      <c r="F16" s="14"/>
    </row>
    <row r="17" spans="2:6">
      <c r="B17" s="13">
        <v>0.16</v>
      </c>
      <c r="C17" s="14"/>
      <c r="D17" s="14"/>
      <c r="E17" s="14"/>
      <c r="F17" s="14"/>
    </row>
    <row r="18" spans="2:6">
      <c r="B18" s="13">
        <v>0.18</v>
      </c>
      <c r="C18" s="14"/>
      <c r="D18" s="14"/>
      <c r="E18" s="14"/>
      <c r="F18" s="14"/>
    </row>
    <row r="22" spans="2:6">
      <c r="B22" s="15"/>
    </row>
  </sheetData>
  <dataConsolidate/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대출상환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2011-02-08T17:28:16Z</dcterms:created>
  <dcterms:modified xsi:type="dcterms:W3CDTF">2011-02-08T17:29:49Z</dcterms:modified>
</cp:coreProperties>
</file>