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5015" windowHeight="8865"/>
  </bookViews>
  <sheets>
    <sheet name="포장" sheetId="3" r:id="rId1"/>
    <sheet name="물류" sheetId="2" r:id="rId2"/>
  </sheets>
  <calcPr calcId="144525"/>
</workbook>
</file>

<file path=xl/calcChain.xml><?xml version="1.0" encoding="utf-8"?>
<calcChain xmlns="http://schemas.openxmlformats.org/spreadsheetml/2006/main">
  <c r="F20" i="2" l="1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<sst xmlns="http://schemas.openxmlformats.org/spreadsheetml/2006/main" count="96" uniqueCount="56">
  <si>
    <t>화물명</t>
  </si>
  <si>
    <t>화주명</t>
  </si>
  <si>
    <t>대한통운</t>
  </si>
  <si>
    <t>자동차</t>
  </si>
  <si>
    <t>기아</t>
  </si>
  <si>
    <t>옥수수</t>
  </si>
  <si>
    <t>축협</t>
  </si>
  <si>
    <t>대우</t>
  </si>
  <si>
    <t>성광실업</t>
  </si>
  <si>
    <t>효성물산</t>
  </si>
  <si>
    <t>하역사</t>
    <phoneticPr fontId="20" type="noConversion"/>
  </si>
  <si>
    <t>입고량</t>
  </si>
  <si>
    <t>출고량</t>
    <phoneticPr fontId="20" type="noConversion"/>
  </si>
  <si>
    <t>합계</t>
    <phoneticPr fontId="20" type="noConversion"/>
  </si>
  <si>
    <t>총합계</t>
    <phoneticPr fontId="20" type="noConversion"/>
  </si>
  <si>
    <t>세방기업</t>
  </si>
  <si>
    <t>세방기업</t>
    <phoneticPr fontId="20" type="noConversion"/>
  </si>
  <si>
    <t>동방</t>
    <phoneticPr fontId="20" type="noConversion"/>
  </si>
  <si>
    <t>한라해운</t>
    <phoneticPr fontId="20" type="noConversion"/>
  </si>
  <si>
    <t>수산물</t>
  </si>
  <si>
    <t>제일수산</t>
  </si>
  <si>
    <t>고철</t>
  </si>
  <si>
    <t>동방</t>
  </si>
  <si>
    <t>한영</t>
  </si>
  <si>
    <t>화강암</t>
  </si>
  <si>
    <t>세진</t>
  </si>
  <si>
    <t>소금</t>
  </si>
  <si>
    <t>대한제분</t>
  </si>
  <si>
    <t>한라해운</t>
  </si>
  <si>
    <t>전 세계 수출
유기농차
동부 영업 팀, 1분기</t>
    <phoneticPr fontId="20" type="noConversion"/>
  </si>
  <si>
    <t>설명</t>
    <phoneticPr fontId="20" type="noConversion"/>
  </si>
  <si>
    <t>가격</t>
    <phoneticPr fontId="20" type="noConversion"/>
  </si>
  <si>
    <t>판매량</t>
    <phoneticPr fontId="20" type="noConversion"/>
  </si>
  <si>
    <t>T1</t>
    <phoneticPr fontId="20" type="noConversion"/>
  </si>
  <si>
    <t>티백(12개입 상자)</t>
    <phoneticPr fontId="20" type="noConversion"/>
  </si>
  <si>
    <t>T2</t>
    <phoneticPr fontId="20" type="noConversion"/>
  </si>
  <si>
    <t>피라미드 티백(12개입 상자)</t>
    <phoneticPr fontId="20" type="noConversion"/>
  </si>
  <si>
    <t>T3</t>
  </si>
  <si>
    <t>에코 티백(10개입 상자)</t>
    <phoneticPr fontId="20" type="noConversion"/>
  </si>
  <si>
    <t>T4</t>
  </si>
  <si>
    <t>루스 리프(파운드당)</t>
    <phoneticPr fontId="20" type="noConversion"/>
  </si>
  <si>
    <t>T5</t>
  </si>
  <si>
    <t>압축 리프(브릭당)</t>
    <phoneticPr fontId="20" type="noConversion"/>
  </si>
  <si>
    <t>T6</t>
  </si>
  <si>
    <t>인스턴트 차(10파인트)</t>
    <phoneticPr fontId="20" type="noConversion"/>
  </si>
  <si>
    <t>T7</t>
  </si>
  <si>
    <t>캔 포장 차(10온스 캔) 12팩</t>
    <phoneticPr fontId="20" type="noConversion"/>
  </si>
  <si>
    <t>T8</t>
  </si>
  <si>
    <t>4온스 용기 향</t>
    <phoneticPr fontId="20" type="noConversion"/>
  </si>
  <si>
    <t>T9</t>
  </si>
  <si>
    <t>8온스 용기 향</t>
    <phoneticPr fontId="20" type="noConversion"/>
  </si>
  <si>
    <t>T10</t>
  </si>
  <si>
    <t>12온스 용기 향</t>
    <phoneticPr fontId="20" type="noConversion"/>
  </si>
  <si>
    <t>T11</t>
  </si>
  <si>
    <t>16온스 용기 향</t>
    <phoneticPr fontId="20" type="noConversion"/>
  </si>
  <si>
    <t>총 매출액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</si>
</sst>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[$$-409]* #,##0.00_ ;_-[$$-409]* \-#,##0.00\ ;_-[$$-409]* &quot;-&quot;??_ ;_-@_ 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굴림체"/>
      <family val="3"/>
      <charset val="129"/>
    </font>
    <font>
      <b/>
      <sz val="13"/>
      <color theme="3"/>
      <name val="굴림체"/>
      <family val="3"/>
      <charset val="129"/>
    </font>
    <font>
      <b/>
      <sz val="11"/>
      <color theme="3"/>
      <name val="굴림체"/>
      <family val="3"/>
      <charset val="129"/>
    </font>
    <font>
      <sz val="11"/>
      <color rgb="FF006100"/>
      <name val="굴림체"/>
      <family val="3"/>
      <charset val="129"/>
    </font>
    <font>
      <sz val="11"/>
      <color rgb="FF9C0006"/>
      <name val="굴림체"/>
      <family val="3"/>
      <charset val="129"/>
    </font>
    <font>
      <sz val="11"/>
      <color rgb="FF9C65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rgb="FF3F3F76"/>
      <name val="굴림체"/>
      <family val="3"/>
      <charset val="129"/>
    </font>
    <font>
      <b/>
      <sz val="11"/>
      <color rgb="FF3F3F3F"/>
      <name val="굴림체"/>
      <family val="3"/>
      <charset val="129"/>
    </font>
    <font>
      <b/>
      <sz val="11"/>
      <color rgb="FFFA7D00"/>
      <name val="굴림체"/>
      <family val="3"/>
      <charset val="129"/>
    </font>
    <font>
      <sz val="11"/>
      <color rgb="FFFA7D00"/>
      <name val="굴림체"/>
      <family val="3"/>
      <charset val="129"/>
    </font>
    <font>
      <b/>
      <sz val="11"/>
      <color theme="0"/>
      <name val="굴림체"/>
      <family val="3"/>
      <charset val="129"/>
    </font>
    <font>
      <sz val="11"/>
      <color rgb="FFFF0000"/>
      <name val="굴림체"/>
      <family val="3"/>
      <charset val="129"/>
    </font>
    <font>
      <sz val="11"/>
      <color theme="0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6">
    <xf numFmtId="0" fontId="0" fillId="0" borderId="0">
      <alignment vertical="center"/>
    </xf>
    <xf numFmtId="0" fontId="1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6" fillId="35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9" borderId="4" applyNumberFormat="0" applyAlignment="0" applyProtection="0"/>
    <xf numFmtId="0" fontId="7" fillId="3" borderId="0" applyNumberFormat="0" applyBorder="0" applyAlignment="0" applyProtection="0"/>
    <xf numFmtId="0" fontId="1" fillId="11" borderId="8" applyNumberFormat="0" applyFont="0" applyAlignment="0" applyProtection="0"/>
    <xf numFmtId="0" fontId="14" fillId="10" borderId="7" applyNumberFormat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9" fillId="0" borderId="9" applyNumberFormat="0" applyFill="0" applyAlignment="0" applyProtection="0"/>
    <xf numFmtId="0" fontId="10" fillId="8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1" fillId="9" borderId="5" applyNumberFormat="0" applyAlignment="0" applyProtection="0"/>
  </cellStyleXfs>
  <cellXfs count="17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36" borderId="10" xfId="1" applyNumberFormat="1" applyFont="1" applyFill="1" applyBorder="1" applyAlignment="1">
      <alignment horizontal="left" vertical="center"/>
    </xf>
    <xf numFmtId="0" fontId="19" fillId="33" borderId="10" xfId="1" applyNumberFormat="1" applyFont="1" applyFill="1" applyBorder="1" applyAlignment="1"/>
    <xf numFmtId="0" fontId="21" fillId="36" borderId="10" xfId="1" applyFont="1" applyFill="1" applyBorder="1" applyAlignment="1">
      <alignment horizontal="left" vertical="center"/>
    </xf>
    <xf numFmtId="0" fontId="21" fillId="36" borderId="11" xfId="1" applyFont="1" applyFill="1" applyBorder="1" applyAlignment="1">
      <alignment horizontal="left" vertical="center"/>
    </xf>
    <xf numFmtId="41" fontId="21" fillId="36" borderId="12" xfId="34" applyNumberFormat="1" applyFont="1" applyFill="1" applyBorder="1" applyAlignment="1">
      <alignment horizontal="left" vertical="center"/>
    </xf>
    <xf numFmtId="0" fontId="19" fillId="33" borderId="14" xfId="1" applyFont="1" applyFill="1" applyBorder="1" applyAlignment="1"/>
    <xf numFmtId="41" fontId="19" fillId="33" borderId="15" xfId="34" applyNumberFormat="1" applyFont="1" applyFill="1" applyBorder="1" applyAlignment="1"/>
    <xf numFmtId="0" fontId="19" fillId="0" borderId="14" xfId="1" applyFont="1" applyFill="1" applyBorder="1" applyAlignment="1"/>
    <xf numFmtId="41" fontId="19" fillId="0" borderId="15" xfId="34" applyNumberFormat="1" applyFont="1" applyFill="1" applyBorder="1" applyAlignment="1"/>
    <xf numFmtId="0" fontId="21" fillId="36" borderId="0" xfId="1" applyFont="1" applyFill="1" applyBorder="1" applyAlignment="1">
      <alignment horizontal="left" vertical="center"/>
    </xf>
    <xf numFmtId="0" fontId="19" fillId="33" borderId="13" xfId="1" applyFont="1" applyFill="1" applyBorder="1" applyAlignment="1"/>
    <xf numFmtId="0" fontId="19" fillId="0" borderId="13" xfId="1" applyFont="1" applyFill="1" applyBorder="1" applyAlignment="1"/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6">
    <cellStyle name="강조 1" xfId="2"/>
    <cellStyle name="강조 2" xfId="3"/>
    <cellStyle name="강조 3" xfId="4"/>
    <cellStyle name="강조색1 - 20%" xfId="6"/>
    <cellStyle name="강조색1 - 40%" xfId="7"/>
    <cellStyle name="강조색1 - 60%" xfId="8"/>
    <cellStyle name="강조색1 2" xfId="5"/>
    <cellStyle name="강조색2 - 20%" xfId="10"/>
    <cellStyle name="강조색2 - 40%" xfId="11"/>
    <cellStyle name="강조색2 - 60%" xfId="12"/>
    <cellStyle name="강조색2 2" xfId="9"/>
    <cellStyle name="강조색3 - 20%" xfId="14"/>
    <cellStyle name="강조색3 - 40%" xfId="15"/>
    <cellStyle name="강조색3 - 60%" xfId="16"/>
    <cellStyle name="강조색3 2" xfId="13"/>
    <cellStyle name="강조색4 - 20%" xfId="18"/>
    <cellStyle name="강조색4 - 40%" xfId="19"/>
    <cellStyle name="강조색4 - 60%" xfId="20"/>
    <cellStyle name="강조색4 2" xfId="17"/>
    <cellStyle name="강조색5 - 20%" xfId="22"/>
    <cellStyle name="강조색5 - 40%" xfId="23"/>
    <cellStyle name="강조색5 - 60%" xfId="24"/>
    <cellStyle name="강조색5 2" xfId="21"/>
    <cellStyle name="강조색6 - 20%" xfId="26"/>
    <cellStyle name="강조색6 - 40%" xfId="27"/>
    <cellStyle name="강조색6 - 60%" xfId="28"/>
    <cellStyle name="강조색6 2" xfId="25"/>
    <cellStyle name="경고문 2" xfId="29"/>
    <cellStyle name="계산 2" xfId="30"/>
    <cellStyle name="나쁨 2" xfId="31"/>
    <cellStyle name="메모 2" xfId="32"/>
    <cellStyle name="셀 확인 2" xfId="33"/>
    <cellStyle name="쉼표 [0] 2" xfId="34"/>
    <cellStyle name="시트 제목" xfId="35"/>
    <cellStyle name="연결된 셀 2" xfId="36"/>
    <cellStyle name="요약 2" xfId="37"/>
    <cellStyle name="입력 2" xfId="38"/>
    <cellStyle name="제목 1 2" xfId="39"/>
    <cellStyle name="제목 2 2" xfId="40"/>
    <cellStyle name="제목 3 2" xfId="41"/>
    <cellStyle name="제목 4 2" xfId="42"/>
    <cellStyle name="좋음 2" xfId="43"/>
    <cellStyle name="중립" xfId="44"/>
    <cellStyle name="출력 2" xfId="45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6.5"/>
  <cols>
    <col min="2" max="2" width="26.375" bestFit="1" customWidth="1"/>
    <col min="3" max="3" width="11.875" customWidth="1"/>
    <col min="4" max="4" width="14.75" customWidth="1"/>
  </cols>
  <sheetData>
    <row r="1" spans="1:4" ht="50.25" customHeight="1">
      <c r="A1" s="16" t="s">
        <v>29</v>
      </c>
      <c r="B1" s="16"/>
      <c r="C1" s="16"/>
      <c r="D1" s="16"/>
    </row>
    <row r="3" spans="1:4">
      <c r="B3" t="s">
        <v>30</v>
      </c>
      <c r="C3" t="s">
        <v>31</v>
      </c>
      <c r="D3" t="s">
        <v>32</v>
      </c>
    </row>
    <row r="4" spans="1:4">
      <c r="A4" t="s">
        <v>33</v>
      </c>
      <c r="B4" s="14" t="s">
        <v>34</v>
      </c>
      <c r="C4" s="15">
        <v>1.99</v>
      </c>
      <c r="D4">
        <v>2205</v>
      </c>
    </row>
    <row r="5" spans="1:4">
      <c r="A5" t="s">
        <v>35</v>
      </c>
      <c r="B5" s="14" t="s">
        <v>36</v>
      </c>
      <c r="C5" s="15">
        <v>2.4900000000000002</v>
      </c>
      <c r="D5">
        <v>158</v>
      </c>
    </row>
    <row r="6" spans="1:4">
      <c r="A6" t="s">
        <v>37</v>
      </c>
      <c r="B6" s="14" t="s">
        <v>38</v>
      </c>
      <c r="C6" s="15">
        <v>3.19</v>
      </c>
      <c r="D6">
        <v>150</v>
      </c>
    </row>
    <row r="7" spans="1:4">
      <c r="A7" t="s">
        <v>39</v>
      </c>
      <c r="B7" s="14" t="s">
        <v>40</v>
      </c>
      <c r="C7" s="15">
        <v>3.99</v>
      </c>
      <c r="D7">
        <v>1126</v>
      </c>
    </row>
    <row r="8" spans="1:4">
      <c r="A8" t="s">
        <v>41</v>
      </c>
      <c r="B8" s="14" t="s">
        <v>42</v>
      </c>
      <c r="C8" s="15">
        <v>4.8899999999999997</v>
      </c>
      <c r="D8">
        <v>750</v>
      </c>
    </row>
    <row r="9" spans="1:4">
      <c r="A9" t="s">
        <v>43</v>
      </c>
      <c r="B9" s="14" t="s">
        <v>44</v>
      </c>
      <c r="C9" s="15">
        <v>5.99</v>
      </c>
      <c r="D9">
        <v>112</v>
      </c>
    </row>
    <row r="10" spans="1:4">
      <c r="A10" t="s">
        <v>45</v>
      </c>
      <c r="B10" s="14" t="s">
        <v>46</v>
      </c>
      <c r="C10" s="15">
        <v>2.19</v>
      </c>
      <c r="D10">
        <v>176</v>
      </c>
    </row>
    <row r="11" spans="1:4">
      <c r="A11" t="s">
        <v>47</v>
      </c>
      <c r="B11" s="14" t="s">
        <v>48</v>
      </c>
      <c r="C11" s="15">
        <v>2.75</v>
      </c>
      <c r="D11">
        <v>1500</v>
      </c>
    </row>
    <row r="12" spans="1:4">
      <c r="A12" t="s">
        <v>49</v>
      </c>
      <c r="B12" s="14" t="s">
        <v>50</v>
      </c>
      <c r="C12" s="15">
        <v>3.51</v>
      </c>
      <c r="D12">
        <v>150</v>
      </c>
    </row>
    <row r="13" spans="1:4">
      <c r="A13" t="s">
        <v>51</v>
      </c>
      <c r="B13" s="14" t="s">
        <v>52</v>
      </c>
      <c r="C13" s="15">
        <v>4.3899999999999997</v>
      </c>
      <c r="D13">
        <v>175</v>
      </c>
    </row>
    <row r="14" spans="1:4">
      <c r="A14" t="s">
        <v>53</v>
      </c>
      <c r="B14" s="14" t="s">
        <v>54</v>
      </c>
      <c r="C14" s="15">
        <v>5.38</v>
      </c>
      <c r="D14">
        <v>225</v>
      </c>
    </row>
    <row r="17" spans="3:3">
      <c r="C17" t="s">
        <v>55</v>
      </c>
    </row>
  </sheetData>
  <mergeCells count="1">
    <mergeCell ref="A1:D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3" sqref="C23"/>
    </sheetView>
  </sheetViews>
  <sheetFormatPr defaultRowHeight="16.5"/>
  <sheetData>
    <row r="1" spans="1:10" ht="17.25">
      <c r="A1" s="4" t="s">
        <v>10</v>
      </c>
      <c r="B1" s="5" t="s">
        <v>0</v>
      </c>
      <c r="C1" s="5" t="s">
        <v>1</v>
      </c>
      <c r="D1" s="6" t="s">
        <v>11</v>
      </c>
      <c r="E1" s="6" t="s">
        <v>12</v>
      </c>
      <c r="F1" s="11" t="s">
        <v>13</v>
      </c>
      <c r="G1" s="1"/>
      <c r="H1" s="1"/>
      <c r="I1" s="2" t="s">
        <v>10</v>
      </c>
      <c r="J1" s="2" t="s">
        <v>14</v>
      </c>
    </row>
    <row r="2" spans="1:10">
      <c r="A2" s="12" t="s">
        <v>2</v>
      </c>
      <c r="B2" s="7" t="s">
        <v>3</v>
      </c>
      <c r="C2" s="7" t="s">
        <v>4</v>
      </c>
      <c r="D2" s="8">
        <v>3000</v>
      </c>
      <c r="E2" s="8">
        <v>2000</v>
      </c>
      <c r="F2" s="8">
        <f>SUM(D2:E2)</f>
        <v>5000</v>
      </c>
      <c r="G2" s="1"/>
      <c r="H2" s="1"/>
      <c r="I2" s="3" t="s">
        <v>2</v>
      </c>
      <c r="J2" s="3"/>
    </row>
    <row r="3" spans="1:10">
      <c r="A3" s="13" t="s">
        <v>15</v>
      </c>
      <c r="B3" s="9" t="s">
        <v>5</v>
      </c>
      <c r="C3" s="9" t="s">
        <v>6</v>
      </c>
      <c r="D3" s="10">
        <v>12000</v>
      </c>
      <c r="E3" s="10">
        <v>11000</v>
      </c>
      <c r="F3" s="8">
        <f t="shared" ref="F3:F20" si="0">SUM(D3:E3)</f>
        <v>23000</v>
      </c>
      <c r="G3" s="1"/>
      <c r="H3" s="1"/>
      <c r="I3" s="3" t="s">
        <v>16</v>
      </c>
      <c r="J3" s="3"/>
    </row>
    <row r="4" spans="1:10">
      <c r="A4" s="12" t="s">
        <v>15</v>
      </c>
      <c r="B4" s="7" t="s">
        <v>3</v>
      </c>
      <c r="C4" s="7" t="s">
        <v>7</v>
      </c>
      <c r="D4" s="8">
        <v>10000</v>
      </c>
      <c r="E4" s="8">
        <v>9000</v>
      </c>
      <c r="F4" s="8">
        <f t="shared" si="0"/>
        <v>19000</v>
      </c>
      <c r="G4" s="1"/>
      <c r="H4" s="1"/>
      <c r="I4" s="3" t="s">
        <v>17</v>
      </c>
      <c r="J4" s="3"/>
    </row>
    <row r="5" spans="1:10">
      <c r="A5" s="13" t="s">
        <v>15</v>
      </c>
      <c r="B5" s="9" t="s">
        <v>3</v>
      </c>
      <c r="C5" s="9" t="s">
        <v>8</v>
      </c>
      <c r="D5" s="10">
        <v>1500</v>
      </c>
      <c r="E5" s="10">
        <v>1400</v>
      </c>
      <c r="F5" s="8">
        <f t="shared" si="0"/>
        <v>2900</v>
      </c>
      <c r="G5" s="1"/>
      <c r="H5" s="1"/>
      <c r="I5" s="3" t="s">
        <v>18</v>
      </c>
      <c r="J5" s="3"/>
    </row>
    <row r="6" spans="1:10">
      <c r="A6" s="12" t="s">
        <v>2</v>
      </c>
      <c r="B6" s="7" t="s">
        <v>3</v>
      </c>
      <c r="C6" s="7" t="s">
        <v>9</v>
      </c>
      <c r="D6" s="8">
        <v>3000</v>
      </c>
      <c r="E6" s="8">
        <v>2900</v>
      </c>
      <c r="F6" s="8">
        <f t="shared" si="0"/>
        <v>5900</v>
      </c>
      <c r="G6" s="1"/>
      <c r="H6" s="1"/>
      <c r="I6" s="1"/>
      <c r="J6" s="1"/>
    </row>
    <row r="7" spans="1:10">
      <c r="A7" s="13" t="s">
        <v>2</v>
      </c>
      <c r="B7" s="9" t="s">
        <v>19</v>
      </c>
      <c r="C7" s="9" t="s">
        <v>20</v>
      </c>
      <c r="D7" s="10">
        <v>32</v>
      </c>
      <c r="E7" s="10">
        <v>32</v>
      </c>
      <c r="F7" s="8">
        <f t="shared" si="0"/>
        <v>64</v>
      </c>
      <c r="G7" s="1"/>
      <c r="H7" s="1"/>
      <c r="I7" s="1"/>
      <c r="J7" s="1"/>
    </row>
    <row r="8" spans="1:10">
      <c r="A8" s="12" t="s">
        <v>2</v>
      </c>
      <c r="B8" s="7" t="s">
        <v>21</v>
      </c>
      <c r="C8" s="7" t="s">
        <v>4</v>
      </c>
      <c r="D8" s="8">
        <v>1200</v>
      </c>
      <c r="E8" s="8">
        <v>1100</v>
      </c>
      <c r="F8" s="8">
        <f t="shared" si="0"/>
        <v>2300</v>
      </c>
      <c r="G8" s="1"/>
      <c r="H8" s="1"/>
      <c r="I8" s="1"/>
      <c r="J8" s="1"/>
    </row>
    <row r="9" spans="1:10">
      <c r="A9" s="13" t="s">
        <v>22</v>
      </c>
      <c r="B9" s="9" t="s">
        <v>3</v>
      </c>
      <c r="C9" s="9" t="s">
        <v>23</v>
      </c>
      <c r="D9" s="10">
        <v>3250</v>
      </c>
      <c r="E9" s="10">
        <v>3200</v>
      </c>
      <c r="F9" s="8">
        <f t="shared" si="0"/>
        <v>6450</v>
      </c>
      <c r="G9" s="1"/>
      <c r="H9" s="1"/>
      <c r="I9" s="1"/>
      <c r="J9" s="1"/>
    </row>
    <row r="10" spans="1:10">
      <c r="A10" s="12" t="s">
        <v>2</v>
      </c>
      <c r="B10" s="7" t="s">
        <v>24</v>
      </c>
      <c r="C10" s="7" t="s">
        <v>25</v>
      </c>
      <c r="D10" s="8">
        <v>2000</v>
      </c>
      <c r="E10" s="8">
        <v>1800</v>
      </c>
      <c r="F10" s="8">
        <f t="shared" si="0"/>
        <v>3800</v>
      </c>
      <c r="G10" s="1"/>
      <c r="H10" s="1"/>
      <c r="I10" s="1"/>
      <c r="J10" s="1"/>
    </row>
    <row r="11" spans="1:10">
      <c r="A11" s="13" t="s">
        <v>2</v>
      </c>
      <c r="B11" s="9" t="s">
        <v>26</v>
      </c>
      <c r="C11" s="9" t="s">
        <v>27</v>
      </c>
      <c r="D11" s="10">
        <v>5000</v>
      </c>
      <c r="E11" s="10">
        <v>4500</v>
      </c>
      <c r="F11" s="8">
        <f t="shared" si="0"/>
        <v>9500</v>
      </c>
      <c r="G11" s="1"/>
      <c r="H11" s="1"/>
      <c r="I11" s="1"/>
      <c r="J11" s="1"/>
    </row>
    <row r="12" spans="1:10">
      <c r="A12" s="12" t="s">
        <v>15</v>
      </c>
      <c r="B12" s="7" t="s">
        <v>24</v>
      </c>
      <c r="C12" s="7" t="s">
        <v>25</v>
      </c>
      <c r="D12" s="8">
        <v>1500</v>
      </c>
      <c r="E12" s="8">
        <v>1400</v>
      </c>
      <c r="F12" s="8">
        <f t="shared" si="0"/>
        <v>2900</v>
      </c>
      <c r="G12" s="1"/>
      <c r="H12" s="1"/>
      <c r="I12" s="1"/>
      <c r="J12" s="1"/>
    </row>
    <row r="13" spans="1:10">
      <c r="A13" s="13" t="s">
        <v>2</v>
      </c>
      <c r="B13" s="9" t="s">
        <v>3</v>
      </c>
      <c r="C13" s="9" t="s">
        <v>20</v>
      </c>
      <c r="D13" s="10">
        <v>32</v>
      </c>
      <c r="E13" s="10">
        <v>32</v>
      </c>
      <c r="F13" s="8">
        <f t="shared" si="0"/>
        <v>64</v>
      </c>
      <c r="G13" s="1"/>
      <c r="H13" s="1"/>
      <c r="I13" s="1"/>
      <c r="J13" s="1"/>
    </row>
    <row r="14" spans="1:10">
      <c r="A14" s="12" t="s">
        <v>15</v>
      </c>
      <c r="B14" s="7" t="s">
        <v>3</v>
      </c>
      <c r="C14" s="7" t="s">
        <v>6</v>
      </c>
      <c r="D14" s="8">
        <v>6300</v>
      </c>
      <c r="E14" s="8">
        <v>6000</v>
      </c>
      <c r="F14" s="8">
        <f t="shared" si="0"/>
        <v>12300</v>
      </c>
      <c r="G14" s="1"/>
      <c r="H14" s="1"/>
      <c r="I14" s="1"/>
      <c r="J14" s="1"/>
    </row>
    <row r="15" spans="1:10">
      <c r="A15" s="13" t="s">
        <v>15</v>
      </c>
      <c r="B15" s="9" t="s">
        <v>3</v>
      </c>
      <c r="C15" s="9" t="s">
        <v>20</v>
      </c>
      <c r="D15" s="10">
        <v>54</v>
      </c>
      <c r="E15" s="10">
        <v>54</v>
      </c>
      <c r="F15" s="8">
        <f t="shared" si="0"/>
        <v>108</v>
      </c>
      <c r="G15" s="1"/>
      <c r="H15" s="1"/>
      <c r="I15" s="1"/>
      <c r="J15" s="1"/>
    </row>
    <row r="16" spans="1:10">
      <c r="A16" s="12" t="s">
        <v>2</v>
      </c>
      <c r="B16" s="7" t="s">
        <v>3</v>
      </c>
      <c r="C16" s="7" t="s">
        <v>6</v>
      </c>
      <c r="D16" s="8">
        <v>300</v>
      </c>
      <c r="E16" s="8">
        <v>300</v>
      </c>
      <c r="F16" s="8">
        <f t="shared" si="0"/>
        <v>600</v>
      </c>
      <c r="G16" s="1"/>
      <c r="H16" s="1"/>
      <c r="I16" s="1"/>
      <c r="J16" s="1"/>
    </row>
    <row r="17" spans="1:10">
      <c r="A17" s="13" t="s">
        <v>28</v>
      </c>
      <c r="B17" s="9" t="s">
        <v>19</v>
      </c>
      <c r="C17" s="9" t="s">
        <v>20</v>
      </c>
      <c r="D17" s="10">
        <v>44</v>
      </c>
      <c r="E17" s="10">
        <v>44</v>
      </c>
      <c r="F17" s="8">
        <f t="shared" si="0"/>
        <v>88</v>
      </c>
      <c r="G17" s="1"/>
      <c r="H17" s="1"/>
      <c r="I17" s="1"/>
      <c r="J17" s="1"/>
    </row>
    <row r="18" spans="1:10">
      <c r="A18" s="12" t="s">
        <v>2</v>
      </c>
      <c r="B18" s="7" t="s">
        <v>19</v>
      </c>
      <c r="C18" s="7" t="s">
        <v>20</v>
      </c>
      <c r="D18" s="8">
        <v>32</v>
      </c>
      <c r="E18" s="8">
        <v>32</v>
      </c>
      <c r="F18" s="8">
        <f t="shared" si="0"/>
        <v>64</v>
      </c>
      <c r="G18" s="1"/>
      <c r="H18" s="1"/>
      <c r="I18" s="1"/>
      <c r="J18" s="1"/>
    </row>
    <row r="19" spans="1:10">
      <c r="A19" s="13" t="s">
        <v>2</v>
      </c>
      <c r="B19" s="9" t="s">
        <v>21</v>
      </c>
      <c r="C19" s="9" t="s">
        <v>4</v>
      </c>
      <c r="D19" s="10">
        <v>2495</v>
      </c>
      <c r="E19" s="10">
        <v>2400</v>
      </c>
      <c r="F19" s="8">
        <f t="shared" si="0"/>
        <v>4895</v>
      </c>
      <c r="G19" s="1"/>
      <c r="H19" s="1"/>
      <c r="I19" s="1"/>
      <c r="J19" s="1"/>
    </row>
    <row r="20" spans="1:10">
      <c r="A20" s="12" t="s">
        <v>2</v>
      </c>
      <c r="B20" s="7" t="s">
        <v>5</v>
      </c>
      <c r="C20" s="7" t="s">
        <v>6</v>
      </c>
      <c r="D20" s="8">
        <v>12500</v>
      </c>
      <c r="E20" s="8">
        <v>11500</v>
      </c>
      <c r="F20" s="8">
        <f t="shared" si="0"/>
        <v>24000</v>
      </c>
      <c r="G20" s="1"/>
      <c r="H20" s="1"/>
      <c r="I20" s="1"/>
      <c r="J20" s="1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포장</vt:lpstr>
      <vt:lpstr>물류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김종학</dc:creator>
  <cp:lastModifiedBy>g124</cp:lastModifiedBy>
  <dcterms:created xsi:type="dcterms:W3CDTF">2007-07-09T09:41:00Z</dcterms:created>
  <dcterms:modified xsi:type="dcterms:W3CDTF">2013-08-26T03:13:49Z</dcterms:modified>
</cp:coreProperties>
</file>