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xr:revisionPtr revIDLastSave="0" documentId="8_{53401EE7-1D06-49F7-A3FC-072FFEF918C6}" xr6:coauthVersionLast="47" xr6:coauthVersionMax="47" xr10:uidLastSave="{00000000-0000-0000-0000-000000000000}"/>
  <bookViews>
    <workbookView xWindow="2304" yWindow="2304" windowWidth="23280" windowHeight="13224" xr2:uid="{A3B8598E-10DB-47F6-854B-FBF8D433492D}"/>
  </bookViews>
  <sheets>
    <sheet name="model_description" sheetId="1" r:id="rId1"/>
    <sheet name="variables_binned" sheetId="2" r:id="rId2"/>
    <sheet name="correlation_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3" l="1"/>
  <c r="V9" i="3"/>
  <c r="U9" i="3"/>
  <c r="T9" i="3"/>
  <c r="S9" i="3"/>
  <c r="R9" i="3"/>
  <c r="Q9" i="3"/>
  <c r="P9" i="3"/>
  <c r="W8" i="3"/>
  <c r="V8" i="3"/>
  <c r="U8" i="3"/>
  <c r="T8" i="3"/>
  <c r="S8" i="3"/>
  <c r="R8" i="3"/>
  <c r="Q8" i="3"/>
  <c r="P8" i="3"/>
  <c r="W7" i="3"/>
  <c r="V7" i="3"/>
  <c r="U7" i="3"/>
  <c r="T7" i="3"/>
  <c r="S7" i="3"/>
  <c r="R7" i="3"/>
  <c r="Q7" i="3"/>
  <c r="P7" i="3"/>
  <c r="W6" i="3"/>
  <c r="V6" i="3"/>
  <c r="U6" i="3"/>
  <c r="T6" i="3"/>
  <c r="S6" i="3"/>
  <c r="R6" i="3"/>
  <c r="Q6" i="3"/>
  <c r="P6" i="3"/>
  <c r="W5" i="3"/>
  <c r="V5" i="3"/>
  <c r="U5" i="3"/>
  <c r="T5" i="3"/>
  <c r="S5" i="3"/>
  <c r="R5" i="3"/>
  <c r="Q5" i="3"/>
  <c r="P5" i="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W2" i="3"/>
  <c r="V2" i="3"/>
  <c r="U2" i="3"/>
  <c r="T2" i="3"/>
  <c r="S2" i="3"/>
  <c r="R2" i="3"/>
  <c r="Q2" i="3"/>
  <c r="P2" i="3"/>
</calcChain>
</file>

<file path=xl/sharedStrings.xml><?xml version="1.0" encoding="utf-8"?>
<sst xmlns="http://schemas.openxmlformats.org/spreadsheetml/2006/main" count="50" uniqueCount="20">
  <si>
    <t>CollType</t>
  </si>
  <si>
    <t>dsti</t>
  </si>
  <si>
    <t>household_size</t>
  </si>
  <si>
    <t>participants</t>
  </si>
  <si>
    <t>perm_city_size</t>
  </si>
  <si>
    <t>perm_county_id</t>
  </si>
  <si>
    <t>perm_time_10k</t>
  </si>
  <si>
    <t>perm_time_region</t>
  </si>
  <si>
    <t>post_city_id</t>
  </si>
  <si>
    <t>score</t>
  </si>
  <si>
    <t>Term</t>
  </si>
  <si>
    <t>Estimate</t>
  </si>
  <si>
    <t>Description</t>
  </si>
  <si>
    <t>(Intercept)</t>
  </si>
  <si>
    <t>-</t>
  </si>
  <si>
    <t>Portfolio</t>
  </si>
  <si>
    <t>Gini</t>
  </si>
  <si>
    <t>HB</t>
  </si>
  <si>
    <t>All clients</t>
  </si>
  <si>
    <t>New clients in CSOB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</si>
</sst>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left"/>
    </xf>
    <xf numFmtId="165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457200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67D06-ABD3-CB0F-DCDA-836EBD053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120650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4FEE0970-FB88-7799-A69D-1FB7B920574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120650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6F11D7D8-6813-C32C-266E-614D13B5BAA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457200</xdr:colOff>
      <xdr:row>14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86DC9-A22D-1E0C-87DD-31B8EFAC9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457200</xdr:colOff>
      <xdr:row>29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3A9B4B-F3BC-004D-E3FF-D401C23D7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13</xdr:col>
      <xdr:colOff>457200</xdr:colOff>
      <xdr:row>29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EDE37D-9693-0A21-A239-FB96296ED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457200</xdr:colOff>
      <xdr:row>14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E63E71-D57C-EB40-D77A-AB11E2BF1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457200</xdr:colOff>
      <xdr:row>29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47B11A-D04B-AED6-1033-B3C180484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27</xdr:col>
      <xdr:colOff>457200</xdr:colOff>
      <xdr:row>14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211E7-2FAD-8B40-189E-E0642F90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27</xdr:col>
      <xdr:colOff>457200</xdr:colOff>
      <xdr:row>29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8B28F2-55B1-FE0F-8AE6-712F5255E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34</xdr:col>
      <xdr:colOff>457200</xdr:colOff>
      <xdr:row>14</xdr:row>
      <xdr:rowOff>165100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586E05-2C73-F2B9-F8E5-D23E81A9B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34</xdr:col>
      <xdr:colOff>457200</xdr:colOff>
      <xdr:row>29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99E3F-F956-8D2C-B72C-ACE9E44D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0</xdr:row>
      <xdr:rowOff>0</xdr:rowOff>
    </xdr:from>
    <xdr:to>
      <xdr:col>41</xdr:col>
      <xdr:colOff>457200</xdr:colOff>
      <xdr:row>14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C12BB8-17A9-3E2B-9219-2F69D7AE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</xdr:row>
      <xdr:rowOff>0</xdr:rowOff>
    </xdr:from>
    <xdr:to>
      <xdr:col>41</xdr:col>
      <xdr:colOff>457200</xdr:colOff>
      <xdr:row>29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17D5B5-93F7-B3E2-D282-BE3CDA3E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41148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9</xdr:col>
      <xdr:colOff>260350</xdr:colOff>
      <xdr:row>35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3F9ED-F84C-3C03-B9B6-63DA9446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650"/>
          <a:ext cx="889000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C60-9062-4B96-BAD8-6E08200B7362}">
  <dimension ref="B1:G11"/>
  <sheetViews>
    <sheetView tabSelected="1" workbookViewId="0">
      <selection activeCell="G9" sqref="G9"/>
    </sheetView>
  </sheetViews>
  <sheetFormatPr defaultRowHeight="14.4" x14ac:dyDescent="0.3"/>
  <cols>
    <col min="2" max="2" width="16.33203125" bestFit="1" customWidth="1"/>
    <col min="3" max="3" width="8.21875" bestFit="1" customWidth="1"/>
    <col min="4" max="4" width="10.33203125" bestFit="1" customWidth="1"/>
    <col min="6" max="6" width="22.77734375" bestFit="1" customWidth="1"/>
    <col min="23" max="23" width="17.77734375" bestFit="1" customWidth="1"/>
  </cols>
  <sheetData>
    <row r="1" spans="2:7" x14ac:dyDescent="0.3">
      <c r="B1" s="5"/>
    </row>
    <row r="2" spans="2:7" x14ac:dyDescent="0.3">
      <c r="B2" s="1" t="s">
        <v>10</v>
      </c>
      <c r="C2" s="1" t="s">
        <v>11</v>
      </c>
      <c r="D2" s="1" t="s">
        <v>12</v>
      </c>
      <c r="F2" s="8" t="s">
        <v>15</v>
      </c>
      <c r="G2" s="1" t="s">
        <v>16</v>
      </c>
    </row>
    <row r="3" spans="2:7" x14ac:dyDescent="0.3">
      <c r="B3" s="2" t="s">
        <v>13</v>
      </c>
      <c r="C3" s="3">
        <v>-6.2480846400000001</v>
      </c>
      <c r="D3" s="4" t="s">
        <v>14</v>
      </c>
      <c r="F3" s="8"/>
      <c r="G3" s="1" t="s">
        <v>17</v>
      </c>
    </row>
    <row r="4" spans="2:7" x14ac:dyDescent="0.3">
      <c r="B4" s="2" t="s">
        <v>0</v>
      </c>
      <c r="C4" s="3">
        <v>-0.53371742</v>
      </c>
      <c r="D4" s="4"/>
      <c r="F4" s="6" t="s">
        <v>18</v>
      </c>
      <c r="G4" s="7">
        <v>0.503</v>
      </c>
    </row>
    <row r="5" spans="2:7" x14ac:dyDescent="0.3">
      <c r="B5" s="2" t="s">
        <v>1</v>
      </c>
      <c r="C5" s="3">
        <v>-0.93496769000000002</v>
      </c>
      <c r="D5" s="4"/>
      <c r="F5" s="6" t="s">
        <v>19</v>
      </c>
      <c r="G5" s="7">
        <v>0.50700000000000001</v>
      </c>
    </row>
    <row r="6" spans="2:7" x14ac:dyDescent="0.3">
      <c r="B6" s="2" t="s">
        <v>3</v>
      </c>
      <c r="C6" s="3">
        <v>-0.57683167999999996</v>
      </c>
      <c r="D6" s="4"/>
    </row>
    <row r="7" spans="2:7" x14ac:dyDescent="0.3">
      <c r="B7" s="2" t="s">
        <v>5</v>
      </c>
      <c r="C7" s="3">
        <v>-0.10577110000000001</v>
      </c>
      <c r="D7" s="4"/>
    </row>
    <row r="8" spans="2:7" x14ac:dyDescent="0.3">
      <c r="B8" s="2" t="s">
        <v>6</v>
      </c>
      <c r="C8" s="3">
        <v>-0.74990484000000002</v>
      </c>
      <c r="D8" s="4"/>
    </row>
    <row r="9" spans="2:7" x14ac:dyDescent="0.3">
      <c r="B9" s="2" t="s">
        <v>7</v>
      </c>
      <c r="C9" s="3">
        <v>-0.42401917</v>
      </c>
      <c r="D9" s="4"/>
    </row>
    <row r="10" spans="2:7" x14ac:dyDescent="0.3">
      <c r="B10" s="2" t="s">
        <v>8</v>
      </c>
      <c r="C10" s="3">
        <v>-0.84763864</v>
      </c>
      <c r="D10" s="4"/>
    </row>
    <row r="11" spans="2:7" x14ac:dyDescent="0.3">
      <c r="B11" s="2" t="s">
        <v>9</v>
      </c>
      <c r="C11" s="3">
        <v>-0.95105835000000005</v>
      </c>
      <c r="D11" s="4"/>
    </row>
  </sheetData>
  <mergeCells count="1">
    <mergeCell ref="F2:F3"/>
  </mergeCells>
  <conditionalFormatting sqref="J11:T13">
    <cfRule type="colorScale" priority="2">
      <colorScale>
        <cfvo type="num" val="0"/>
        <cfvo type="num" val="1"/>
        <color theme="0"/>
        <color rgb="FFFF0000"/>
      </colorScale>
    </cfRule>
  </conditionalFormatting>
  <conditionalFormatting sqref="X11:AH13 AF3:AH10">
    <cfRule type="colorScale" priority="4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headerFooter>
    <oddHeader>&amp;C&amp;"Calibri"&amp;10&amp;K000000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EE0-164E-4206-96D6-B91D3B6ABED5}">
  <dimension ref="A1"/>
  <sheetViews>
    <sheetView topLeftCell="X1" workbookViewId="0">
      <selection activeCell="AJ16" sqref="A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9A9E-5465-47D6-BC1A-2EEB6B0F4561}">
  <dimension ref="A1:W9"/>
  <sheetViews>
    <sheetView workbookViewId="0">
      <selection activeCell="K9" sqref="K9"/>
    </sheetView>
  </sheetViews>
  <sheetFormatPr defaultRowHeight="14.4" x14ac:dyDescent="0.3"/>
  <cols>
    <col min="1" max="1" width="16.33203125" bestFit="1" customWidth="1"/>
    <col min="2" max="4" width="12.44140625" bestFit="1" customWidth="1"/>
    <col min="5" max="5" width="14.5546875" bestFit="1" customWidth="1"/>
    <col min="6" max="6" width="14" bestFit="1" customWidth="1"/>
    <col min="7" max="7" width="16.33203125" bestFit="1" customWidth="1"/>
    <col min="8" max="9" width="12.44140625" bestFit="1" customWidth="1"/>
    <col min="15" max="23" width="0" hidden="1" customWidth="1"/>
  </cols>
  <sheetData>
    <row r="1" spans="1:23" x14ac:dyDescent="0.3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</row>
    <row r="2" spans="1:23" x14ac:dyDescent="0.3">
      <c r="A2" t="s">
        <v>0</v>
      </c>
      <c r="B2">
        <v>1</v>
      </c>
      <c r="C2">
        <v>-5.3799371018923098E-2</v>
      </c>
      <c r="D2">
        <v>0.14291417421500599</v>
      </c>
      <c r="E2">
        <v>0.108408990724567</v>
      </c>
      <c r="F2">
        <v>0.19749224228461201</v>
      </c>
      <c r="G2">
        <v>0.16394143392480501</v>
      </c>
      <c r="H2">
        <v>7.5808481365903305E-2</v>
      </c>
      <c r="I2">
        <v>5.1388816092268801E-2</v>
      </c>
      <c r="O2" t="s">
        <v>0</v>
      </c>
      <c r="P2">
        <f t="shared" ref="P2:W9" si="0">ABS(B2)</f>
        <v>1</v>
      </c>
      <c r="Q2">
        <f t="shared" si="0"/>
        <v>5.3799371018923098E-2</v>
      </c>
      <c r="R2">
        <f t="shared" si="0"/>
        <v>0.14291417421500599</v>
      </c>
      <c r="S2">
        <f t="shared" si="0"/>
        <v>0.108408990724567</v>
      </c>
      <c r="T2">
        <f t="shared" si="0"/>
        <v>0.19749224228461201</v>
      </c>
      <c r="U2">
        <f t="shared" si="0"/>
        <v>0.16394143392480501</v>
      </c>
      <c r="V2">
        <f t="shared" si="0"/>
        <v>7.5808481365903305E-2</v>
      </c>
      <c r="W2">
        <f t="shared" si="0"/>
        <v>5.1388816092268801E-2</v>
      </c>
    </row>
    <row r="3" spans="1:23" x14ac:dyDescent="0.3">
      <c r="A3" t="s">
        <v>1</v>
      </c>
      <c r="B3">
        <v>-5.3799371018923098E-2</v>
      </c>
      <c r="C3">
        <v>1</v>
      </c>
      <c r="D3">
        <v>9.3931273859516801E-2</v>
      </c>
      <c r="E3">
        <v>5.3684585351073198E-2</v>
      </c>
      <c r="F3">
        <v>3.1836642722396398E-2</v>
      </c>
      <c r="G3">
        <v>5.8811697145708601E-2</v>
      </c>
      <c r="H3">
        <v>3.0109835234535601E-2</v>
      </c>
      <c r="I3">
        <v>-8.4208266261592505E-3</v>
      </c>
      <c r="O3" t="s">
        <v>1</v>
      </c>
      <c r="P3">
        <f t="shared" si="0"/>
        <v>5.3799371018923098E-2</v>
      </c>
      <c r="Q3">
        <f t="shared" si="0"/>
        <v>1</v>
      </c>
      <c r="R3">
        <f t="shared" si="0"/>
        <v>9.3931273859516801E-2</v>
      </c>
      <c r="S3">
        <f t="shared" si="0"/>
        <v>5.3684585351073198E-2</v>
      </c>
      <c r="T3">
        <f t="shared" si="0"/>
        <v>3.1836642722396398E-2</v>
      </c>
      <c r="U3">
        <f t="shared" si="0"/>
        <v>5.8811697145708601E-2</v>
      </c>
      <c r="V3">
        <f t="shared" si="0"/>
        <v>3.0109835234535601E-2</v>
      </c>
      <c r="W3">
        <f t="shared" si="0"/>
        <v>8.4208266261592505E-3</v>
      </c>
    </row>
    <row r="4" spans="1:23" x14ac:dyDescent="0.3">
      <c r="A4" t="s">
        <v>3</v>
      </c>
      <c r="B4">
        <v>0.14291417421500599</v>
      </c>
      <c r="C4">
        <v>9.3931273859516801E-2</v>
      </c>
      <c r="D4">
        <v>1</v>
      </c>
      <c r="E4">
        <v>-2.8481018972542301E-3</v>
      </c>
      <c r="F4">
        <v>-6.3162607600772899E-3</v>
      </c>
      <c r="G4">
        <v>-1.66919969255971E-2</v>
      </c>
      <c r="H4">
        <v>-1.2831490367693299E-3</v>
      </c>
      <c r="I4">
        <v>0.20733544935711101</v>
      </c>
      <c r="O4" t="s">
        <v>2</v>
      </c>
      <c r="P4">
        <f t="shared" si="0"/>
        <v>0.14291417421500599</v>
      </c>
      <c r="Q4">
        <f t="shared" si="0"/>
        <v>9.3931273859516801E-2</v>
      </c>
      <c r="R4">
        <f t="shared" si="0"/>
        <v>1</v>
      </c>
      <c r="S4">
        <f t="shared" si="0"/>
        <v>2.8481018972542301E-3</v>
      </c>
      <c r="T4">
        <f t="shared" si="0"/>
        <v>6.3162607600772899E-3</v>
      </c>
      <c r="U4">
        <f t="shared" si="0"/>
        <v>1.66919969255971E-2</v>
      </c>
      <c r="V4">
        <f t="shared" si="0"/>
        <v>1.2831490367693299E-3</v>
      </c>
      <c r="W4">
        <f t="shared" si="0"/>
        <v>0.20733544935711101</v>
      </c>
    </row>
    <row r="5" spans="1:23" x14ac:dyDescent="0.3">
      <c r="A5" t="s">
        <v>5</v>
      </c>
      <c r="B5">
        <v>0.108408990724567</v>
      </c>
      <c r="C5">
        <v>5.3684585351073198E-2</v>
      </c>
      <c r="D5">
        <v>-2.8481018972542301E-3</v>
      </c>
      <c r="E5">
        <v>1</v>
      </c>
      <c r="F5">
        <v>9.6371405319158707E-2</v>
      </c>
      <c r="G5">
        <v>0.13019714616352701</v>
      </c>
      <c r="H5">
        <v>0.66746196930199797</v>
      </c>
      <c r="I5">
        <v>-3.0365721379410199E-2</v>
      </c>
      <c r="O5" t="s">
        <v>3</v>
      </c>
      <c r="P5">
        <f t="shared" si="0"/>
        <v>0.108408990724567</v>
      </c>
      <c r="Q5">
        <f t="shared" si="0"/>
        <v>5.3684585351073198E-2</v>
      </c>
      <c r="R5">
        <f t="shared" si="0"/>
        <v>2.8481018972542301E-3</v>
      </c>
      <c r="S5">
        <f t="shared" si="0"/>
        <v>1</v>
      </c>
      <c r="T5">
        <f t="shared" si="0"/>
        <v>9.6371405319158707E-2</v>
      </c>
      <c r="U5">
        <f t="shared" si="0"/>
        <v>0.13019714616352701</v>
      </c>
      <c r="V5">
        <f t="shared" si="0"/>
        <v>0.66746196930199797</v>
      </c>
      <c r="W5">
        <f t="shared" si="0"/>
        <v>3.0365721379410199E-2</v>
      </c>
    </row>
    <row r="6" spans="1:23" x14ac:dyDescent="0.3">
      <c r="A6" t="s">
        <v>6</v>
      </c>
      <c r="B6">
        <v>0.19749224228461201</v>
      </c>
      <c r="C6">
        <v>3.1836642722396398E-2</v>
      </c>
      <c r="D6">
        <v>-6.3162607600772899E-3</v>
      </c>
      <c r="E6">
        <v>9.6371405319158707E-2</v>
      </c>
      <c r="F6">
        <v>1</v>
      </c>
      <c r="G6">
        <v>0.37135572735512501</v>
      </c>
      <c r="H6">
        <v>9.0839112731613603E-2</v>
      </c>
      <c r="I6">
        <v>-4.5920241820441403E-2</v>
      </c>
      <c r="O6" t="s">
        <v>4</v>
      </c>
      <c r="P6">
        <f t="shared" si="0"/>
        <v>0.19749224228461201</v>
      </c>
      <c r="Q6">
        <f t="shared" si="0"/>
        <v>3.1836642722396398E-2</v>
      </c>
      <c r="R6">
        <f t="shared" si="0"/>
        <v>6.3162607600772899E-3</v>
      </c>
      <c r="S6">
        <f t="shared" si="0"/>
        <v>9.6371405319158707E-2</v>
      </c>
      <c r="T6">
        <f t="shared" si="0"/>
        <v>1</v>
      </c>
      <c r="U6">
        <f t="shared" si="0"/>
        <v>0.37135572735512501</v>
      </c>
      <c r="V6">
        <f t="shared" si="0"/>
        <v>9.0839112731613603E-2</v>
      </c>
      <c r="W6">
        <f t="shared" si="0"/>
        <v>4.5920241820441403E-2</v>
      </c>
    </row>
    <row r="7" spans="1:23" x14ac:dyDescent="0.3">
      <c r="A7" t="s">
        <v>7</v>
      </c>
      <c r="B7">
        <v>0.16394143392480501</v>
      </c>
      <c r="C7">
        <v>5.8811697145708601E-2</v>
      </c>
      <c r="D7">
        <v>-1.66919969255971E-2</v>
      </c>
      <c r="E7">
        <v>0.13019714616352701</v>
      </c>
      <c r="F7">
        <v>0.37135572735512501</v>
      </c>
      <c r="G7">
        <v>1</v>
      </c>
      <c r="H7">
        <v>7.7414771649420094E-2</v>
      </c>
      <c r="I7">
        <v>-3.6981398654338103E-2</v>
      </c>
      <c r="O7" t="s">
        <v>5</v>
      </c>
      <c r="P7">
        <f t="shared" si="0"/>
        <v>0.16394143392480501</v>
      </c>
      <c r="Q7">
        <f t="shared" si="0"/>
        <v>5.8811697145708601E-2</v>
      </c>
      <c r="R7">
        <f t="shared" si="0"/>
        <v>1.66919969255971E-2</v>
      </c>
      <c r="S7">
        <f t="shared" si="0"/>
        <v>0.13019714616352701</v>
      </c>
      <c r="T7">
        <f t="shared" si="0"/>
        <v>0.37135572735512501</v>
      </c>
      <c r="U7">
        <f t="shared" si="0"/>
        <v>1</v>
      </c>
      <c r="V7">
        <f t="shared" si="0"/>
        <v>7.7414771649420094E-2</v>
      </c>
      <c r="W7">
        <f t="shared" si="0"/>
        <v>3.6981398654338103E-2</v>
      </c>
    </row>
    <row r="8" spans="1:23" x14ac:dyDescent="0.3">
      <c r="A8" t="s">
        <v>8</v>
      </c>
      <c r="B8">
        <v>7.5808481365903305E-2</v>
      </c>
      <c r="C8">
        <v>3.0109835234535601E-2</v>
      </c>
      <c r="D8">
        <v>-1.2831490367693299E-3</v>
      </c>
      <c r="E8">
        <v>0.66746196930199797</v>
      </c>
      <c r="F8">
        <v>9.0839112731613603E-2</v>
      </c>
      <c r="G8">
        <v>7.7414771649420094E-2</v>
      </c>
      <c r="H8">
        <v>1</v>
      </c>
      <c r="I8">
        <v>-2.9555537552435899E-2</v>
      </c>
      <c r="O8" t="s">
        <v>6</v>
      </c>
      <c r="P8">
        <f t="shared" si="0"/>
        <v>7.5808481365903305E-2</v>
      </c>
      <c r="Q8">
        <f t="shared" si="0"/>
        <v>3.0109835234535601E-2</v>
      </c>
      <c r="R8">
        <f t="shared" si="0"/>
        <v>1.2831490367693299E-3</v>
      </c>
      <c r="S8">
        <f t="shared" si="0"/>
        <v>0.66746196930199797</v>
      </c>
      <c r="T8">
        <f t="shared" si="0"/>
        <v>9.0839112731613603E-2</v>
      </c>
      <c r="U8">
        <f t="shared" si="0"/>
        <v>7.7414771649420094E-2</v>
      </c>
      <c r="V8">
        <f t="shared" si="0"/>
        <v>1</v>
      </c>
      <c r="W8">
        <f t="shared" si="0"/>
        <v>2.9555537552435899E-2</v>
      </c>
    </row>
    <row r="9" spans="1:23" x14ac:dyDescent="0.3">
      <c r="A9" t="s">
        <v>9</v>
      </c>
      <c r="B9">
        <v>5.1388816092268801E-2</v>
      </c>
      <c r="C9">
        <v>-8.4208266261592505E-3</v>
      </c>
      <c r="D9">
        <v>0.20733544935711101</v>
      </c>
      <c r="E9">
        <v>-3.0365721379410199E-2</v>
      </c>
      <c r="F9">
        <v>-4.5920241820441403E-2</v>
      </c>
      <c r="G9">
        <v>-3.6981398654338103E-2</v>
      </c>
      <c r="H9">
        <v>-2.9555537552435899E-2</v>
      </c>
      <c r="I9">
        <v>1</v>
      </c>
      <c r="O9" t="s">
        <v>7</v>
      </c>
      <c r="P9">
        <f t="shared" si="0"/>
        <v>5.1388816092268801E-2</v>
      </c>
      <c r="Q9">
        <f t="shared" si="0"/>
        <v>8.4208266261592505E-3</v>
      </c>
      <c r="R9">
        <f t="shared" si="0"/>
        <v>0.20733544935711101</v>
      </c>
      <c r="S9">
        <f t="shared" si="0"/>
        <v>3.0365721379410199E-2</v>
      </c>
      <c r="T9">
        <f t="shared" si="0"/>
        <v>4.5920241820441403E-2</v>
      </c>
      <c r="U9">
        <f t="shared" si="0"/>
        <v>3.6981398654338103E-2</v>
      </c>
      <c r="V9">
        <f t="shared" si="0"/>
        <v>2.9555537552435899E-2</v>
      </c>
      <c r="W9">
        <f t="shared" si="0"/>
        <v>1</v>
      </c>
    </row>
  </sheetData>
  <conditionalFormatting sqref="B2:I9">
    <cfRule type="colorScale" priority="1">
      <colorScale>
        <cfvo type="num" val="0"/>
        <cfvo type="num" val="1"/>
        <color theme="0"/>
        <color rgb="FFFF0000"/>
      </colorScale>
    </cfRule>
  </conditionalFormatting>
  <conditionalFormatting sqref="J2:L9">
    <cfRule type="colorScale" priority="2">
      <colorScale>
        <cfvo type="num" val="0"/>
        <cfvo type="num" val="1"/>
        <color theme="0"/>
        <color rgb="FFFF0000"/>
      </colorScale>
    </cfRule>
  </conditionalFormatting>
  <conditionalFormatting sqref="P2:W9">
    <cfRule type="colorScale" priority="3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6cbcaa-1e6a-48fc-bcde-693539429bbc">
      <Terms xmlns="http://schemas.microsoft.com/office/infopath/2007/PartnerControls"/>
    </lcf76f155ced4ddcb4097134ff3c332f>
    <TaxCatchAll xmlns="05f62c6f-8035-4ee0-992b-f6c6e3ebbd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7617361D4164DB969604FAE7E4538" ma:contentTypeVersion="14" ma:contentTypeDescription="Een nieuw document maken." ma:contentTypeScope="" ma:versionID="4652693434d5d56d8fca5ef2e163c42c">
  <xsd:schema xmlns:xsd="http://www.w3.org/2001/XMLSchema" xmlns:xs="http://www.w3.org/2001/XMLSchema" xmlns:p="http://schemas.microsoft.com/office/2006/metadata/properties" xmlns:ns2="dc6cbcaa-1e6a-48fc-bcde-693539429bbc" xmlns:ns3="05f62c6f-8035-4ee0-992b-f6c6e3ebbd87" targetNamespace="http://schemas.microsoft.com/office/2006/metadata/properties" ma:root="true" ma:fieldsID="cc6554d1f0dbedd48b75a6fc0f822bb0" ns2:_="" ns3:_="">
    <xsd:import namespace="dc6cbcaa-1e6a-48fc-bcde-693539429bbc"/>
    <xsd:import namespace="05f62c6f-8035-4ee0-992b-f6c6e3ebbd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cbcaa-1e6a-48fc-bcde-693539429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2c6f-8035-4ee0-992b-f6c6e3ebbd8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48bf5b3-aa92-4d62-88b2-6db3e06cb75c}" ma:internalName="TaxCatchAll" ma:showField="CatchAllData" ma:web="05f62c6f-8035-4ee0-992b-f6c6e3ebbd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54733D-AB0A-4C90-BF79-6D4289A67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B419B-E3EF-464F-B4C8-F08655A414C2}">
  <ds:schemaRefs>
    <ds:schemaRef ds:uri="http://purl.org/dc/terms/"/>
    <ds:schemaRef ds:uri="dc6cbcaa-1e6a-48fc-bcde-693539429bbc"/>
    <ds:schemaRef ds:uri="http://purl.org/dc/dcmitype/"/>
    <ds:schemaRef ds:uri="http://schemas.microsoft.com/office/infopath/2007/PartnerControls"/>
    <ds:schemaRef ds:uri="05f62c6f-8035-4ee0-992b-f6c6e3ebbd87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9F06B0-7F4A-4315-BB73-6F048E95E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cbcaa-1e6a-48fc-bcde-693539429bbc"/>
    <ds:schemaRef ds:uri="05f62c6f-8035-4ee0-992b-f6c6e3ebbd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model_description</vt:lpstr>
      <vt:lpstr>variables_binned</vt:lpstr>
      <vt:lpstr>correlation_matrix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József Bence László</dc:creator>
  <cp:lastModifiedBy>József Bence László</cp:lastModifiedBy>
  <dcterms:created xsi:type="dcterms:W3CDTF">2024-08-23T13:08:06Z</dcterms:created>
  <dcterms:modified xsi:type="dcterms:W3CDTF">2025-07-26T15:32:00Z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598e80-c4b0-45ea-92db-0f710f24d13e_Enabled">
    <vt:lpwstr>true</vt:lpwstr>
  </property>
  <property fmtid="{D5CDD505-2E9C-101B-9397-08002B2CF9AE}" pid="3" name="MSIP_Label_31598e80-c4b0-45ea-92db-0f710f24d13e_SetDate">
    <vt:lpwstr>2024-08-23T14:30:35Z</vt:lpwstr>
  </property>
  <property fmtid="{D5CDD505-2E9C-101B-9397-08002B2CF9AE}" pid="4" name="MSIP_Label_31598e80-c4b0-45ea-92db-0f710f24d13e_Method">
    <vt:lpwstr>Privileged</vt:lpwstr>
  </property>
  <property fmtid="{D5CDD505-2E9C-101B-9397-08002B2CF9AE}" pid="5" name="MSIP_Label_31598e80-c4b0-45ea-92db-0f710f24d13e_Name">
    <vt:lpwstr>31598e80-c4b0-45ea-92db-0f710f24d13e</vt:lpwstr>
  </property>
  <property fmtid="{D5CDD505-2E9C-101B-9397-08002B2CF9AE}" pid="6" name="MSIP_Label_31598e80-c4b0-45ea-92db-0f710f24d13e_SiteId">
    <vt:lpwstr>64af2aee-7d6c-49ac-a409-192d3fee73b8</vt:lpwstr>
  </property>
  <property fmtid="{D5CDD505-2E9C-101B-9397-08002B2CF9AE}" pid="7" name="MSIP_Label_31598e80-c4b0-45ea-92db-0f710f24d13e_ActionId">
    <vt:lpwstr>5fc3a30b-9239-4de9-b271-1fa28e006448</vt:lpwstr>
  </property>
  <property fmtid="{D5CDD505-2E9C-101B-9397-08002B2CF9AE}" pid="8" name="MSIP_Label_31598e80-c4b0-45ea-92db-0f710f24d13e_ContentBits">
    <vt:lpwstr>1</vt:lpwstr>
  </property>
  <property fmtid="{D5CDD505-2E9C-101B-9397-08002B2CF9AE}" pid="9" name="ContentTypeId">
    <vt:lpwstr>0x0101006377617361D4164DB969604FAE7E4538</vt:lpwstr>
  </property>
</Properties>
</file>