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2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nt\Documents\Human Performance in Aerospace Environments\DICE\"/>
    </mc:Choice>
  </mc:AlternateContent>
  <xr:revisionPtr revIDLastSave="0" documentId="13_ncr:1_{AF0A109E-819C-4DDC-A5DB-9A9E06FA7994}" xr6:coauthVersionLast="47" xr6:coauthVersionMax="47" xr10:uidLastSave="{00000000-0000-0000-0000-000000000000}"/>
  <bookViews>
    <workbookView xWindow="-5760" yWindow="-380" windowWidth="28800" windowHeight="15460" activeTab="1" xr2:uid="{1263F00C-7C01-405D-9EC5-9FD5EDB8F728}"/>
  </bookViews>
  <sheets>
    <sheet name="Sheet1" sheetId="1" r:id="rId1"/>
    <sheet name="Sheet2" sheetId="2" r:id="rId2"/>
  </sheets>
  <externalReferences>
    <externalReference r:id="rId3"/>
    <externalReference r:id="rId4"/>
    <externalReference r:id="rId5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3.xml"/><Relationship Id="rId4" Type="http://schemas.openxmlformats.org/officeDocument/2006/relationships/externalLink" Target="externalLinks/externalLink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400" b="1" i="0" baseline="0">
                <a:effectLst/>
              </a:rPr>
              <a:t>Glasses of liquor in the last 7 days</a:t>
            </a:r>
            <a:endParaRPr lang="en-US" sz="18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[1]liquor_7days_mm!$A$12</c:f>
              <c:strCache>
                <c:ptCount val="1"/>
                <c:pt idx="0">
                  <c:v>Mean - F</c:v>
                </c:pt>
              </c:strCache>
            </c:strRef>
          </c:tx>
          <c:spPr>
            <a:ln w="28575" cap="rnd">
              <a:solidFill>
                <a:srgbClr val="CC00CC"/>
              </a:solidFill>
              <a:round/>
            </a:ln>
            <a:effectLst/>
          </c:spPr>
          <c:marker>
            <c:symbol val="none"/>
          </c:marker>
          <c:errBars>
            <c:errDir val="y"/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numRef>
              <c:f>[1]liquor_7days_mm!$B$11:$L$11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30</c:v>
                </c:pt>
                <c:pt idx="8">
                  <c:v>36</c:v>
                </c:pt>
                <c:pt idx="9">
                  <c:v>42</c:v>
                </c:pt>
                <c:pt idx="10">
                  <c:v>48</c:v>
                </c:pt>
              </c:numCache>
            </c:numRef>
          </c:cat>
          <c:val>
            <c:numRef>
              <c:f>[1]liquor_7days_mm!$B$12:$L$12</c:f>
              <c:numCache>
                <c:formatCode>General</c:formatCode>
                <c:ptCount val="11"/>
                <c:pt idx="0">
                  <c:v>1.4615384615384615</c:v>
                </c:pt>
                <c:pt idx="1">
                  <c:v>1.6</c:v>
                </c:pt>
                <c:pt idx="2">
                  <c:v>1.5</c:v>
                </c:pt>
                <c:pt idx="3">
                  <c:v>2</c:v>
                </c:pt>
                <c:pt idx="4">
                  <c:v>1.3333333333333333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1.6666666666666667</c:v>
                </c:pt>
                <c:pt idx="10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8E9-4973-813C-AA486B4CF4C8}"/>
            </c:ext>
          </c:extLst>
        </c:ser>
        <c:ser>
          <c:idx val="1"/>
          <c:order val="1"/>
          <c:tx>
            <c:strRef>
              <c:f>[1]liquor_7days_mm!$A$13</c:f>
              <c:strCache>
                <c:ptCount val="1"/>
                <c:pt idx="0">
                  <c:v>Mean - 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Pt>
            <c:idx val="6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1-F8E9-4973-813C-AA486B4CF4C8}"/>
              </c:ext>
            </c:extLst>
          </c:dPt>
          <c:errBars>
            <c:errDir val="y"/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numRef>
              <c:f>[1]liquor_7days_mm!$B$11:$L$11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30</c:v>
                </c:pt>
                <c:pt idx="8">
                  <c:v>36</c:v>
                </c:pt>
                <c:pt idx="9">
                  <c:v>42</c:v>
                </c:pt>
                <c:pt idx="10">
                  <c:v>48</c:v>
                </c:pt>
              </c:numCache>
            </c:numRef>
          </c:cat>
          <c:val>
            <c:numRef>
              <c:f>[1]liquor_7days_mm!$B$13:$L$13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1.3333333333333333</c:v>
                </c:pt>
                <c:pt idx="4">
                  <c:v>0.66666666666666663</c:v>
                </c:pt>
                <c:pt idx="5">
                  <c:v>1</c:v>
                </c:pt>
                <c:pt idx="6">
                  <c:v>0</c:v>
                </c:pt>
                <c:pt idx="7">
                  <c:v>2</c:v>
                </c:pt>
                <c:pt idx="8">
                  <c:v>1.5</c:v>
                </c:pt>
                <c:pt idx="9">
                  <c:v>1</c:v>
                </c:pt>
                <c:pt idx="1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8E9-4973-813C-AA486B4CF4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53846079"/>
        <c:axId val="1853846495"/>
      </c:lineChart>
      <c:catAx>
        <c:axId val="18538460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3846495"/>
        <c:crosses val="autoZero"/>
        <c:auto val="1"/>
        <c:lblAlgn val="ctr"/>
        <c:lblOffset val="100"/>
        <c:noMultiLvlLbl val="0"/>
      </c:catAx>
      <c:valAx>
        <c:axId val="1853846495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000" b="1"/>
                  <a:t>Glasses of liquor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384607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2400" b="1" i="0" baseline="0">
                <a:effectLst/>
              </a:rPr>
              <a:t>Glasses of liquor in the last 7 days</a:t>
            </a:r>
            <a:endParaRPr lang="en-US" sz="18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[1]liquor_7days_mm!$A$19</c:f>
              <c:strCache>
                <c:ptCount val="1"/>
                <c:pt idx="0">
                  <c:v>Mean - T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errBars>
            <c:errDir val="y"/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numRef>
              <c:f>[1]liquor_7days_mm!$B$18:$L$18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30</c:v>
                </c:pt>
                <c:pt idx="8">
                  <c:v>36</c:v>
                </c:pt>
                <c:pt idx="9">
                  <c:v>42</c:v>
                </c:pt>
                <c:pt idx="10">
                  <c:v>48</c:v>
                </c:pt>
              </c:numCache>
            </c:numRef>
          </c:cat>
          <c:val>
            <c:numRef>
              <c:f>[1]liquor_7days_mm!$B$19:$L$19</c:f>
              <c:numCache>
                <c:formatCode>General</c:formatCode>
                <c:ptCount val="11"/>
                <c:pt idx="0">
                  <c:v>1.125</c:v>
                </c:pt>
                <c:pt idx="1">
                  <c:v>1.5</c:v>
                </c:pt>
                <c:pt idx="2">
                  <c:v>2</c:v>
                </c:pt>
                <c:pt idx="3">
                  <c:v>1</c:v>
                </c:pt>
                <c:pt idx="4">
                  <c:v>0.5</c:v>
                </c:pt>
                <c:pt idx="5">
                  <c:v>0.66666666666666663</c:v>
                </c:pt>
                <c:pt idx="6">
                  <c:v>0</c:v>
                </c:pt>
                <c:pt idx="7">
                  <c:v>2</c:v>
                </c:pt>
                <c:pt idx="8">
                  <c:v>0</c:v>
                </c:pt>
                <c:pt idx="9">
                  <c:v>1</c:v>
                </c:pt>
                <c:pt idx="1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2F0-443F-942A-1AB3564731FB}"/>
            </c:ext>
          </c:extLst>
        </c:ser>
        <c:ser>
          <c:idx val="1"/>
          <c:order val="1"/>
          <c:tx>
            <c:strRef>
              <c:f>[1]liquor_7days_mm!$A$20</c:f>
              <c:strCache>
                <c:ptCount val="1"/>
                <c:pt idx="0">
                  <c:v>Mean - A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errBars>
            <c:errDir val="y"/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numRef>
              <c:f>[1]liquor_7days_mm!$B$18:$L$18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30</c:v>
                </c:pt>
                <c:pt idx="8">
                  <c:v>36</c:v>
                </c:pt>
                <c:pt idx="9">
                  <c:v>42</c:v>
                </c:pt>
                <c:pt idx="10">
                  <c:v>48</c:v>
                </c:pt>
              </c:numCache>
            </c:numRef>
          </c:cat>
          <c:val>
            <c:numRef>
              <c:f>[1]liquor_7days_mm!$B$20:$L$20</c:f>
              <c:numCache>
                <c:formatCode>General</c:formatCode>
                <c:ptCount val="11"/>
                <c:pt idx="0">
                  <c:v>#N/A</c:v>
                </c:pt>
                <c:pt idx="1">
                  <c:v>1.6666666666666667</c:v>
                </c:pt>
                <c:pt idx="2">
                  <c:v>1.3333333333333333</c:v>
                </c:pt>
                <c:pt idx="3">
                  <c:v>2</c:v>
                </c:pt>
                <c:pt idx="4">
                  <c:v>1.25</c:v>
                </c:pt>
                <c:pt idx="5">
                  <c:v>2</c:v>
                </c:pt>
                <c:pt idx="6">
                  <c:v>1</c:v>
                </c:pt>
                <c:pt idx="7">
                  <c:v>1</c:v>
                </c:pt>
                <c:pt idx="8">
                  <c:v>1.2</c:v>
                </c:pt>
                <c:pt idx="9">
                  <c:v>1.6666666666666667</c:v>
                </c:pt>
                <c:pt idx="10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2F0-443F-942A-1AB3564731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61414191"/>
        <c:axId val="1861401711"/>
      </c:lineChart>
      <c:catAx>
        <c:axId val="18614141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1401711"/>
        <c:crosses val="autoZero"/>
        <c:auto val="1"/>
        <c:lblAlgn val="ctr"/>
        <c:lblOffset val="100"/>
        <c:noMultiLvlLbl val="0"/>
      </c:catAx>
      <c:valAx>
        <c:axId val="1861401711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000" b="1"/>
                  <a:t>Glasses of liquor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141419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400" b="1"/>
              <a:t>Cups of coffee</a:t>
            </a:r>
            <a:r>
              <a:rPr lang="en-US" sz="2400" b="1" baseline="0"/>
              <a:t> in the last 7 days</a:t>
            </a:r>
            <a:endParaRPr lang="en-US" sz="2400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[1]coffee_7days_mm!$A$12</c:f>
              <c:strCache>
                <c:ptCount val="1"/>
                <c:pt idx="0">
                  <c:v>Mean - F</c:v>
                </c:pt>
              </c:strCache>
            </c:strRef>
          </c:tx>
          <c:spPr>
            <a:ln w="28575" cap="rnd">
              <a:solidFill>
                <a:srgbClr val="CC00CC"/>
              </a:solidFill>
              <a:round/>
            </a:ln>
            <a:effectLst/>
          </c:spPr>
          <c:marker>
            <c:symbol val="none"/>
          </c:marker>
          <c:errBars>
            <c:errDir val="y"/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numRef>
              <c:f>[1]coffee_7days_mm!$B$11:$L$11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30</c:v>
                </c:pt>
                <c:pt idx="8">
                  <c:v>36</c:v>
                </c:pt>
                <c:pt idx="9">
                  <c:v>42</c:v>
                </c:pt>
                <c:pt idx="10">
                  <c:v>48</c:v>
                </c:pt>
              </c:numCache>
            </c:numRef>
          </c:cat>
          <c:val>
            <c:numRef>
              <c:f>[1]coffee_7days_mm!$B$12:$L$12</c:f>
              <c:numCache>
                <c:formatCode>General</c:formatCode>
                <c:ptCount val="11"/>
                <c:pt idx="0">
                  <c:v>1.88</c:v>
                </c:pt>
                <c:pt idx="1">
                  <c:v>1.375</c:v>
                </c:pt>
                <c:pt idx="2">
                  <c:v>1.25</c:v>
                </c:pt>
                <c:pt idx="3">
                  <c:v>1.5555555555555556</c:v>
                </c:pt>
                <c:pt idx="4">
                  <c:v>1.4</c:v>
                </c:pt>
                <c:pt idx="5">
                  <c:v>1.7142857142857142</c:v>
                </c:pt>
                <c:pt idx="6">
                  <c:v>1.7142857142857142</c:v>
                </c:pt>
                <c:pt idx="7">
                  <c:v>1.6</c:v>
                </c:pt>
                <c:pt idx="8">
                  <c:v>1.6666666666666667</c:v>
                </c:pt>
                <c:pt idx="9">
                  <c:v>1.7142857142857142</c:v>
                </c:pt>
                <c:pt idx="10">
                  <c:v>1.2857142857142858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FB8-47D6-802A-0404F94919BF}"/>
            </c:ext>
          </c:extLst>
        </c:ser>
        <c:ser>
          <c:idx val="1"/>
          <c:order val="1"/>
          <c:tx>
            <c:strRef>
              <c:f>[1]coffee_7days_mm!$A$13</c:f>
              <c:strCache>
                <c:ptCount val="1"/>
                <c:pt idx="0">
                  <c:v>Mean - 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errBars>
            <c:errDir val="y"/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numRef>
              <c:f>[1]coffee_7days_mm!$B$11:$L$11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30</c:v>
                </c:pt>
                <c:pt idx="8">
                  <c:v>36</c:v>
                </c:pt>
                <c:pt idx="9">
                  <c:v>42</c:v>
                </c:pt>
                <c:pt idx="10">
                  <c:v>48</c:v>
                </c:pt>
              </c:numCache>
            </c:numRef>
          </c:cat>
          <c:val>
            <c:numRef>
              <c:f>[1]coffee_7days_mm!$B$13:$L$13</c:f>
              <c:numCache>
                <c:formatCode>General</c:formatCode>
                <c:ptCount val="11"/>
                <c:pt idx="0">
                  <c:v>2.4666666666666668</c:v>
                </c:pt>
                <c:pt idx="1">
                  <c:v>2.2857142857142856</c:v>
                </c:pt>
                <c:pt idx="2">
                  <c:v>2.75</c:v>
                </c:pt>
                <c:pt idx="3">
                  <c:v>1.5</c:v>
                </c:pt>
                <c:pt idx="4">
                  <c:v>2.2857142857142856</c:v>
                </c:pt>
                <c:pt idx="5">
                  <c:v>1.5</c:v>
                </c:pt>
                <c:pt idx="6">
                  <c:v>2</c:v>
                </c:pt>
                <c:pt idx="7">
                  <c:v>1.75</c:v>
                </c:pt>
                <c:pt idx="8">
                  <c:v>3.3333333333333335</c:v>
                </c:pt>
                <c:pt idx="9">
                  <c:v>2.75</c:v>
                </c:pt>
                <c:pt idx="10">
                  <c:v>2.25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FB8-47D6-802A-0404F94919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86095855"/>
        <c:axId val="1586100847"/>
      </c:lineChart>
      <c:catAx>
        <c:axId val="15860958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6100847"/>
        <c:crosses val="autoZero"/>
        <c:auto val="1"/>
        <c:lblAlgn val="ctr"/>
        <c:lblOffset val="100"/>
        <c:noMultiLvlLbl val="0"/>
      </c:catAx>
      <c:valAx>
        <c:axId val="15861008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000" b="1"/>
                  <a:t>Cups</a:t>
                </a:r>
                <a:r>
                  <a:rPr lang="en-US" sz="2000" b="1" baseline="0"/>
                  <a:t> of Coffee</a:t>
                </a:r>
                <a:endParaRPr lang="en-US" sz="2000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609585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400" b="1"/>
              <a:t>Cups of Coffee in the last 7 days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[1]coffee_7days_mm!$A$19</c:f>
              <c:strCache>
                <c:ptCount val="1"/>
                <c:pt idx="0">
                  <c:v>Mean - T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errBars>
            <c:errDir val="y"/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numRef>
              <c:f>[1]coffee_7days_mm!$B$18:$L$18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30</c:v>
                </c:pt>
                <c:pt idx="8">
                  <c:v>36</c:v>
                </c:pt>
                <c:pt idx="9">
                  <c:v>42</c:v>
                </c:pt>
                <c:pt idx="10">
                  <c:v>48</c:v>
                </c:pt>
              </c:numCache>
            </c:numRef>
          </c:cat>
          <c:val>
            <c:numRef>
              <c:f>[1]coffee_7days_mm!$B$19:$L$19</c:f>
              <c:numCache>
                <c:formatCode>General</c:formatCode>
                <c:ptCount val="11"/>
                <c:pt idx="0">
                  <c:v>2.1666666666666665</c:v>
                </c:pt>
                <c:pt idx="1">
                  <c:v>2.1428571428571428</c:v>
                </c:pt>
                <c:pt idx="2">
                  <c:v>2.75</c:v>
                </c:pt>
                <c:pt idx="3">
                  <c:v>1.8571428571428572</c:v>
                </c:pt>
                <c:pt idx="4">
                  <c:v>1.8888888888888888</c:v>
                </c:pt>
                <c:pt idx="5">
                  <c:v>1.75</c:v>
                </c:pt>
                <c:pt idx="6">
                  <c:v>2</c:v>
                </c:pt>
                <c:pt idx="7">
                  <c:v>1.5714285714285714</c:v>
                </c:pt>
                <c:pt idx="8">
                  <c:v>3</c:v>
                </c:pt>
                <c:pt idx="9">
                  <c:v>2.4285714285714284</c:v>
                </c:pt>
                <c:pt idx="10">
                  <c:v>1.8571428571428572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415-459F-8F9D-7E2E14E21832}"/>
            </c:ext>
          </c:extLst>
        </c:ser>
        <c:ser>
          <c:idx val="1"/>
          <c:order val="1"/>
          <c:tx>
            <c:strRef>
              <c:f>[1]coffee_7days_mm!$A$20</c:f>
              <c:strCache>
                <c:ptCount val="1"/>
                <c:pt idx="0">
                  <c:v>Mean - A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errBars>
            <c:errDir val="y"/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numRef>
              <c:f>[1]coffee_7days_mm!$B$18:$L$18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30</c:v>
                </c:pt>
                <c:pt idx="8">
                  <c:v>36</c:v>
                </c:pt>
                <c:pt idx="9">
                  <c:v>42</c:v>
                </c:pt>
                <c:pt idx="10">
                  <c:v>48</c:v>
                </c:pt>
              </c:numCache>
            </c:numRef>
          </c:cat>
          <c:val>
            <c:numRef>
              <c:f>[1]coffee_7days_mm!$B$20:$L$20</c:f>
              <c:numCache>
                <c:formatCode>General</c:formatCode>
                <c:ptCount val="11"/>
                <c:pt idx="0">
                  <c:v>#N/A</c:v>
                </c:pt>
                <c:pt idx="1">
                  <c:v>1.5</c:v>
                </c:pt>
                <c:pt idx="2">
                  <c:v>1.25</c:v>
                </c:pt>
                <c:pt idx="3">
                  <c:v>1.25</c:v>
                </c:pt>
                <c:pt idx="4">
                  <c:v>2</c:v>
                </c:pt>
                <c:pt idx="5">
                  <c:v>1.3333333333333333</c:v>
                </c:pt>
                <c:pt idx="6">
                  <c:v>1</c:v>
                </c:pt>
                <c:pt idx="7">
                  <c:v>2</c:v>
                </c:pt>
                <c:pt idx="8">
                  <c:v>1.5</c:v>
                </c:pt>
                <c:pt idx="9">
                  <c:v>1.5</c:v>
                </c:pt>
                <c:pt idx="10">
                  <c:v>1.25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415-459F-8F9D-7E2E14E218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98574272"/>
        <c:axId val="1998579680"/>
      </c:lineChart>
      <c:catAx>
        <c:axId val="19985742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8579680"/>
        <c:crosses val="autoZero"/>
        <c:auto val="1"/>
        <c:lblAlgn val="ctr"/>
        <c:lblOffset val="100"/>
        <c:noMultiLvlLbl val="0"/>
      </c:catAx>
      <c:valAx>
        <c:axId val="1998579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000" b="1"/>
                  <a:t>Cups of Coffee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85742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400" b="1"/>
              <a:t>Cups</a:t>
            </a:r>
            <a:r>
              <a:rPr lang="en-US" sz="2400" b="1" baseline="0"/>
              <a:t> of tea in the last 7 days</a:t>
            </a:r>
            <a:endParaRPr lang="en-US" sz="2400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[1]tea_7days_mm!$A$19</c:f>
              <c:strCache>
                <c:ptCount val="1"/>
                <c:pt idx="0">
                  <c:v>Mean - T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errBars>
            <c:errDir val="y"/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numRef>
              <c:f>[1]tea_7days_mm!$B$18:$L$18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30</c:v>
                </c:pt>
                <c:pt idx="8">
                  <c:v>36</c:v>
                </c:pt>
                <c:pt idx="9">
                  <c:v>42</c:v>
                </c:pt>
                <c:pt idx="10">
                  <c:v>48</c:v>
                </c:pt>
              </c:numCache>
            </c:numRef>
          </c:cat>
          <c:val>
            <c:numRef>
              <c:f>[1]tea_7days_mm!$B$19:$L$19</c:f>
              <c:numCache>
                <c:formatCode>General</c:formatCode>
                <c:ptCount val="11"/>
                <c:pt idx="0">
                  <c:v>2.3125</c:v>
                </c:pt>
                <c:pt idx="1">
                  <c:v>1.375</c:v>
                </c:pt>
                <c:pt idx="2">
                  <c:v>2.6666666666666665</c:v>
                </c:pt>
                <c:pt idx="3">
                  <c:v>2.5</c:v>
                </c:pt>
                <c:pt idx="4">
                  <c:v>2</c:v>
                </c:pt>
                <c:pt idx="5">
                  <c:v>1.8571428571428572</c:v>
                </c:pt>
                <c:pt idx="6">
                  <c:v>3.25</c:v>
                </c:pt>
                <c:pt idx="7">
                  <c:v>2</c:v>
                </c:pt>
                <c:pt idx="8">
                  <c:v>2.2857142857142856</c:v>
                </c:pt>
                <c:pt idx="9">
                  <c:v>1.75</c:v>
                </c:pt>
                <c:pt idx="10">
                  <c:v>1.1666666666666667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6AB-4CCF-A5FA-3E9440134622}"/>
            </c:ext>
          </c:extLst>
        </c:ser>
        <c:ser>
          <c:idx val="1"/>
          <c:order val="1"/>
          <c:tx>
            <c:strRef>
              <c:f>[1]tea_7days_mm!$A$20</c:f>
              <c:strCache>
                <c:ptCount val="1"/>
                <c:pt idx="0">
                  <c:v>Mean - A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errBars>
            <c:errDir val="y"/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numRef>
              <c:f>[1]tea_7days_mm!$B$18:$L$18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30</c:v>
                </c:pt>
                <c:pt idx="8">
                  <c:v>36</c:v>
                </c:pt>
                <c:pt idx="9">
                  <c:v>42</c:v>
                </c:pt>
                <c:pt idx="10">
                  <c:v>48</c:v>
                </c:pt>
              </c:numCache>
            </c:numRef>
          </c:cat>
          <c:val>
            <c:numRef>
              <c:f>[1]tea_7days_mm!$B$20:$L$20</c:f>
              <c:numCache>
                <c:formatCode>General</c:formatCode>
                <c:ptCount val="11"/>
                <c:pt idx="0">
                  <c:v>#N/A</c:v>
                </c:pt>
                <c:pt idx="1">
                  <c:v>2.25</c:v>
                </c:pt>
                <c:pt idx="2">
                  <c:v>1.4285714285714286</c:v>
                </c:pt>
                <c:pt idx="3">
                  <c:v>1.6</c:v>
                </c:pt>
                <c:pt idx="4">
                  <c:v>1.3333333333333333</c:v>
                </c:pt>
                <c:pt idx="5">
                  <c:v>1.4</c:v>
                </c:pt>
                <c:pt idx="6">
                  <c:v>1</c:v>
                </c:pt>
                <c:pt idx="7">
                  <c:v>1.25</c:v>
                </c:pt>
                <c:pt idx="8">
                  <c:v>1.3333333333333333</c:v>
                </c:pt>
                <c:pt idx="9">
                  <c:v>1.6666666666666667</c:v>
                </c:pt>
                <c:pt idx="10">
                  <c:v>1.6666666666666667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6AB-4CCF-A5FA-3E94401346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56775391"/>
        <c:axId val="1756774143"/>
      </c:lineChart>
      <c:catAx>
        <c:axId val="17567753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6774143"/>
        <c:crosses val="autoZero"/>
        <c:auto val="1"/>
        <c:lblAlgn val="ctr"/>
        <c:lblOffset val="100"/>
        <c:noMultiLvlLbl val="0"/>
      </c:catAx>
      <c:valAx>
        <c:axId val="17567741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000" b="1"/>
                  <a:t>Cups of tea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677539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400" b="1"/>
              <a:t>Cans of stimulated</a:t>
            </a:r>
            <a:r>
              <a:rPr lang="en-US" sz="2400" b="1" baseline="0"/>
              <a:t> beverages in the last 7 days</a:t>
            </a:r>
            <a:endParaRPr lang="en-US" sz="2400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[1]bang_7days_mm!$A$12</c:f>
              <c:strCache>
                <c:ptCount val="1"/>
                <c:pt idx="0">
                  <c:v>Mean - F</c:v>
                </c:pt>
              </c:strCache>
            </c:strRef>
          </c:tx>
          <c:spPr>
            <a:ln w="28575" cap="rnd">
              <a:solidFill>
                <a:srgbClr val="CC00CC"/>
              </a:solidFill>
              <a:round/>
            </a:ln>
            <a:effectLst/>
          </c:spPr>
          <c:marker>
            <c:symbol val="none"/>
          </c:marker>
          <c:errBars>
            <c:errDir val="y"/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numRef>
              <c:f>[1]bang_7days_mm!$B$11:$L$11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30</c:v>
                </c:pt>
                <c:pt idx="8">
                  <c:v>36</c:v>
                </c:pt>
                <c:pt idx="9">
                  <c:v>42</c:v>
                </c:pt>
                <c:pt idx="10">
                  <c:v>48</c:v>
                </c:pt>
              </c:numCache>
            </c:numRef>
          </c:cat>
          <c:val>
            <c:numRef>
              <c:f>[1]bang_7days_mm!$B$12:$L$12</c:f>
              <c:numCache>
                <c:formatCode>General</c:formatCode>
                <c:ptCount val="11"/>
                <c:pt idx="0">
                  <c:v>2.2666666666666666</c:v>
                </c:pt>
                <c:pt idx="1">
                  <c:v>1.7142857142857142</c:v>
                </c:pt>
                <c:pt idx="2">
                  <c:v>2.25</c:v>
                </c:pt>
                <c:pt idx="3">
                  <c:v>1.8</c:v>
                </c:pt>
                <c:pt idx="4">
                  <c:v>1.6666666666666667</c:v>
                </c:pt>
                <c:pt idx="5">
                  <c:v>2.5</c:v>
                </c:pt>
                <c:pt idx="6">
                  <c:v>1.2857142857142858</c:v>
                </c:pt>
                <c:pt idx="7">
                  <c:v>1.8</c:v>
                </c:pt>
                <c:pt idx="8">
                  <c:v>1.7142857142857142</c:v>
                </c:pt>
                <c:pt idx="9">
                  <c:v>2</c:v>
                </c:pt>
                <c:pt idx="10">
                  <c:v>2.3333333333333335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663-4968-9E42-EBD914F431F4}"/>
            </c:ext>
          </c:extLst>
        </c:ser>
        <c:ser>
          <c:idx val="1"/>
          <c:order val="1"/>
          <c:tx>
            <c:strRef>
              <c:f>[1]bang_7days_mm!$A$13</c:f>
              <c:strCache>
                <c:ptCount val="1"/>
                <c:pt idx="0">
                  <c:v>Mean - 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errBars>
            <c:errDir val="y"/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numRef>
              <c:f>[1]bang_7days_mm!$B$11:$L$11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30</c:v>
                </c:pt>
                <c:pt idx="8">
                  <c:v>36</c:v>
                </c:pt>
                <c:pt idx="9">
                  <c:v>42</c:v>
                </c:pt>
                <c:pt idx="10">
                  <c:v>48</c:v>
                </c:pt>
              </c:numCache>
            </c:numRef>
          </c:cat>
          <c:val>
            <c:numRef>
              <c:f>[1]bang_7days_mm!$B$13:$L$13</c:f>
              <c:numCache>
                <c:formatCode>General</c:formatCode>
                <c:ptCount val="11"/>
                <c:pt idx="0">
                  <c:v>1.625</c:v>
                </c:pt>
                <c:pt idx="1">
                  <c:v>1.8</c:v>
                </c:pt>
                <c:pt idx="2">
                  <c:v>2.25</c:v>
                </c:pt>
                <c:pt idx="3">
                  <c:v>1.8888888888888888</c:v>
                </c:pt>
                <c:pt idx="4">
                  <c:v>1.6666666666666667</c:v>
                </c:pt>
                <c:pt idx="5">
                  <c:v>1</c:v>
                </c:pt>
                <c:pt idx="6">
                  <c:v>1.4</c:v>
                </c:pt>
                <c:pt idx="7">
                  <c:v>2</c:v>
                </c:pt>
                <c:pt idx="8">
                  <c:v>1</c:v>
                </c:pt>
                <c:pt idx="9">
                  <c:v>1</c:v>
                </c:pt>
                <c:pt idx="10">
                  <c:v>1.5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663-4968-9E42-EBD914F431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86096271"/>
        <c:axId val="1586103343"/>
      </c:lineChart>
      <c:catAx>
        <c:axId val="15860962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6103343"/>
        <c:crosses val="autoZero"/>
        <c:auto val="1"/>
        <c:lblAlgn val="ctr"/>
        <c:lblOffset val="100"/>
        <c:noMultiLvlLbl val="0"/>
      </c:catAx>
      <c:valAx>
        <c:axId val="15861033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000" b="1"/>
                  <a:t>number of cans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609627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400" b="1"/>
              <a:t>Days of vigorous</a:t>
            </a:r>
            <a:r>
              <a:rPr lang="en-US" sz="2400" b="1" baseline="0"/>
              <a:t> physical activity over the last 7 days</a:t>
            </a:r>
            <a:endParaRPr lang="en-US" sz="2400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[2]vigpa_7days_mm!$A$12</c:f>
              <c:strCache>
                <c:ptCount val="1"/>
                <c:pt idx="0">
                  <c:v>Mean - F</c:v>
                </c:pt>
              </c:strCache>
            </c:strRef>
          </c:tx>
          <c:spPr>
            <a:ln w="28575" cap="rnd">
              <a:solidFill>
                <a:srgbClr val="CC00CC"/>
              </a:solidFill>
              <a:round/>
            </a:ln>
            <a:effectLst/>
          </c:spPr>
          <c:marker>
            <c:symbol val="none"/>
          </c:marker>
          <c:errBars>
            <c:errDir val="y"/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numRef>
              <c:f>[2]vigpa_7days_mm!$B$11:$L$11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30</c:v>
                </c:pt>
                <c:pt idx="8">
                  <c:v>36</c:v>
                </c:pt>
                <c:pt idx="9">
                  <c:v>42</c:v>
                </c:pt>
                <c:pt idx="10">
                  <c:v>48</c:v>
                </c:pt>
              </c:numCache>
            </c:numRef>
          </c:cat>
          <c:val>
            <c:numRef>
              <c:f>[2]vigpa_7days_mm!$B$12:$L$12</c:f>
              <c:numCache>
                <c:formatCode>General</c:formatCode>
                <c:ptCount val="11"/>
                <c:pt idx="0">
                  <c:v>1.3333333333333333</c:v>
                </c:pt>
                <c:pt idx="1">
                  <c:v>1.1538461538461537</c:v>
                </c:pt>
                <c:pt idx="2">
                  <c:v>1.4285714285714286</c:v>
                </c:pt>
                <c:pt idx="3">
                  <c:v>0.89473684210526316</c:v>
                </c:pt>
                <c:pt idx="4">
                  <c:v>0.7857142857142857</c:v>
                </c:pt>
                <c:pt idx="5">
                  <c:v>1.411764705882353</c:v>
                </c:pt>
                <c:pt idx="6">
                  <c:v>1.0714285714285714</c:v>
                </c:pt>
                <c:pt idx="7">
                  <c:v>7.6923076923076927E-2</c:v>
                </c:pt>
                <c:pt idx="8">
                  <c:v>1</c:v>
                </c:pt>
                <c:pt idx="9">
                  <c:v>1.6666666666666667</c:v>
                </c:pt>
                <c:pt idx="10">
                  <c:v>0.94117647058823528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EE1-4EA7-9DAF-89E9712250A1}"/>
            </c:ext>
          </c:extLst>
        </c:ser>
        <c:ser>
          <c:idx val="1"/>
          <c:order val="1"/>
          <c:tx>
            <c:strRef>
              <c:f>[2]vigpa_7days_mm!$A$13</c:f>
              <c:strCache>
                <c:ptCount val="1"/>
                <c:pt idx="0">
                  <c:v>Mean - 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errBars>
            <c:errDir val="y"/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numRef>
              <c:f>[2]vigpa_7days_mm!$B$11:$L$11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30</c:v>
                </c:pt>
                <c:pt idx="8">
                  <c:v>36</c:v>
                </c:pt>
                <c:pt idx="9">
                  <c:v>42</c:v>
                </c:pt>
                <c:pt idx="10">
                  <c:v>48</c:v>
                </c:pt>
              </c:numCache>
            </c:numRef>
          </c:cat>
          <c:val>
            <c:numRef>
              <c:f>[2]vigpa_7days_mm!$B$13:$L$13</c:f>
              <c:numCache>
                <c:formatCode>General</c:formatCode>
                <c:ptCount val="11"/>
                <c:pt idx="0">
                  <c:v>1.8823529411764706</c:v>
                </c:pt>
                <c:pt idx="1">
                  <c:v>3.0769230769230771</c:v>
                </c:pt>
                <c:pt idx="2">
                  <c:v>2.625</c:v>
                </c:pt>
                <c:pt idx="3">
                  <c:v>2.0714285714285716</c:v>
                </c:pt>
                <c:pt idx="4">
                  <c:v>2.375</c:v>
                </c:pt>
                <c:pt idx="5">
                  <c:v>1.7272727272727273</c:v>
                </c:pt>
                <c:pt idx="6">
                  <c:v>1.625</c:v>
                </c:pt>
                <c:pt idx="7">
                  <c:v>1.3333333333333333</c:v>
                </c:pt>
                <c:pt idx="8">
                  <c:v>2.4444444444444446</c:v>
                </c:pt>
                <c:pt idx="9">
                  <c:v>3.4</c:v>
                </c:pt>
                <c:pt idx="10">
                  <c:v>1.4285714285714286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EE1-4EA7-9DAF-89E9712250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51826543"/>
        <c:axId val="1951827791"/>
      </c:lineChart>
      <c:catAx>
        <c:axId val="19518265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1827791"/>
        <c:crosses val="autoZero"/>
        <c:auto val="1"/>
        <c:lblAlgn val="ctr"/>
        <c:lblOffset val="100"/>
        <c:noMultiLvlLbl val="0"/>
      </c:catAx>
      <c:valAx>
        <c:axId val="1951827791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000" b="1"/>
                  <a:t>Days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182654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400" b="1"/>
              <a:t>Time</a:t>
            </a:r>
            <a:r>
              <a:rPr lang="en-US" sz="2400" b="1" baseline="0"/>
              <a:t> spend engaging in vigorous physical activity</a:t>
            </a:r>
            <a:endParaRPr lang="en-US" sz="2400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[2]time_vpa_mm!$A$12</c:f>
              <c:strCache>
                <c:ptCount val="1"/>
                <c:pt idx="0">
                  <c:v>Mean - F</c:v>
                </c:pt>
              </c:strCache>
            </c:strRef>
          </c:tx>
          <c:spPr>
            <a:ln w="28575" cap="rnd">
              <a:solidFill>
                <a:srgbClr val="CC00CC"/>
              </a:solidFill>
              <a:round/>
            </a:ln>
            <a:effectLst/>
          </c:spPr>
          <c:marker>
            <c:symbol val="none"/>
          </c:marker>
          <c:errBars>
            <c:errDir val="y"/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numRef>
              <c:f>[2]time_vpa_mm!$B$11:$L$11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30</c:v>
                </c:pt>
                <c:pt idx="8">
                  <c:v>36</c:v>
                </c:pt>
                <c:pt idx="9">
                  <c:v>42</c:v>
                </c:pt>
                <c:pt idx="10">
                  <c:v>48</c:v>
                </c:pt>
              </c:numCache>
            </c:numRef>
          </c:cat>
          <c:val>
            <c:numRef>
              <c:f>[2]time_vpa_mm!$B$12:$L$12</c:f>
              <c:numCache>
                <c:formatCode>General</c:formatCode>
                <c:ptCount val="11"/>
                <c:pt idx="0">
                  <c:v>23.125</c:v>
                </c:pt>
                <c:pt idx="1">
                  <c:v>19.423076923076923</c:v>
                </c:pt>
                <c:pt idx="2">
                  <c:v>21.428571428571427</c:v>
                </c:pt>
                <c:pt idx="3">
                  <c:v>10.789473684210526</c:v>
                </c:pt>
                <c:pt idx="4">
                  <c:v>12.5</c:v>
                </c:pt>
                <c:pt idx="5">
                  <c:v>20.294117647058822</c:v>
                </c:pt>
                <c:pt idx="6">
                  <c:v>11.071428571428571</c:v>
                </c:pt>
                <c:pt idx="7">
                  <c:v>1.5384615384615385</c:v>
                </c:pt>
                <c:pt idx="8">
                  <c:v>21.53846153846154</c:v>
                </c:pt>
                <c:pt idx="9">
                  <c:v>47.333333333333336</c:v>
                </c:pt>
                <c:pt idx="10">
                  <c:v>14.117647058823529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A00-45C5-858D-FB0B0E4E6D43}"/>
            </c:ext>
          </c:extLst>
        </c:ser>
        <c:ser>
          <c:idx val="1"/>
          <c:order val="1"/>
          <c:tx>
            <c:strRef>
              <c:f>[2]time_vpa_mm!$A$13</c:f>
              <c:strCache>
                <c:ptCount val="1"/>
                <c:pt idx="0">
                  <c:v>Mean - 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errBars>
            <c:errDir val="y"/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numRef>
              <c:f>[2]time_vpa_mm!$B$11:$L$11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30</c:v>
                </c:pt>
                <c:pt idx="8">
                  <c:v>36</c:v>
                </c:pt>
                <c:pt idx="9">
                  <c:v>42</c:v>
                </c:pt>
                <c:pt idx="10">
                  <c:v>48</c:v>
                </c:pt>
              </c:numCache>
            </c:numRef>
          </c:cat>
          <c:val>
            <c:numRef>
              <c:f>[2]time_vpa_mm!$B$13:$L$13</c:f>
              <c:numCache>
                <c:formatCode>General</c:formatCode>
                <c:ptCount val="11"/>
                <c:pt idx="0">
                  <c:v>27.941176470588236</c:v>
                </c:pt>
                <c:pt idx="1">
                  <c:v>54.230769230769234</c:v>
                </c:pt>
                <c:pt idx="2">
                  <c:v>52.5</c:v>
                </c:pt>
                <c:pt idx="3">
                  <c:v>47.142857142857146</c:v>
                </c:pt>
                <c:pt idx="4">
                  <c:v>50.625</c:v>
                </c:pt>
                <c:pt idx="5">
                  <c:v>19.09090909090909</c:v>
                </c:pt>
                <c:pt idx="6">
                  <c:v>36.25</c:v>
                </c:pt>
                <c:pt idx="7">
                  <c:v>22.222222222222221</c:v>
                </c:pt>
                <c:pt idx="8">
                  <c:v>33.666666666666664</c:v>
                </c:pt>
                <c:pt idx="9">
                  <c:v>27.2</c:v>
                </c:pt>
                <c:pt idx="10">
                  <c:v>34.571428571428569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A00-45C5-858D-FB0B0E4E6D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61308063"/>
        <c:axId val="1861308895"/>
      </c:lineChart>
      <c:catAx>
        <c:axId val="18613080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1308895"/>
        <c:crosses val="autoZero"/>
        <c:auto val="1"/>
        <c:lblAlgn val="ctr"/>
        <c:lblOffset val="100"/>
        <c:noMultiLvlLbl val="0"/>
      </c:catAx>
      <c:valAx>
        <c:axId val="1861308895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000" b="1"/>
                  <a:t>Time - Minutes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130806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400" b="1" i="0" baseline="0">
                <a:effectLst/>
              </a:rPr>
              <a:t>Time spend engaging in vigorous physical activity</a:t>
            </a:r>
            <a:endParaRPr lang="en-US" sz="18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[2]time_vpa_mm!$A$19</c:f>
              <c:strCache>
                <c:ptCount val="1"/>
                <c:pt idx="0">
                  <c:v>Mean - T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errBars>
            <c:errDir val="y"/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numRef>
              <c:f>[2]time_vpa_mm!$B$18:$L$18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30</c:v>
                </c:pt>
                <c:pt idx="8">
                  <c:v>36</c:v>
                </c:pt>
                <c:pt idx="9">
                  <c:v>42</c:v>
                </c:pt>
                <c:pt idx="10">
                  <c:v>48</c:v>
                </c:pt>
              </c:numCache>
            </c:numRef>
          </c:cat>
          <c:val>
            <c:numRef>
              <c:f>[2]time_vpa_mm!$B$19:$L$19</c:f>
              <c:numCache>
                <c:formatCode>General</c:formatCode>
                <c:ptCount val="11"/>
                <c:pt idx="0">
                  <c:v>25.54054054054054</c:v>
                </c:pt>
                <c:pt idx="1">
                  <c:v>20.588235294117649</c:v>
                </c:pt>
                <c:pt idx="2">
                  <c:v>27</c:v>
                </c:pt>
                <c:pt idx="3">
                  <c:v>21.176470588235293</c:v>
                </c:pt>
                <c:pt idx="4">
                  <c:v>13.823529411764707</c:v>
                </c:pt>
                <c:pt idx="5">
                  <c:v>21</c:v>
                </c:pt>
                <c:pt idx="6">
                  <c:v>12.5</c:v>
                </c:pt>
                <c:pt idx="7">
                  <c:v>9.1666666666666661</c:v>
                </c:pt>
                <c:pt idx="8">
                  <c:v>36.363636363636367</c:v>
                </c:pt>
                <c:pt idx="9">
                  <c:v>26</c:v>
                </c:pt>
                <c:pt idx="10">
                  <c:v>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EA6-4720-A8F8-80D3FE1CC539}"/>
            </c:ext>
          </c:extLst>
        </c:ser>
        <c:ser>
          <c:idx val="1"/>
          <c:order val="1"/>
          <c:tx>
            <c:strRef>
              <c:f>[2]time_vpa_mm!$A$20</c:f>
              <c:strCache>
                <c:ptCount val="1"/>
                <c:pt idx="0">
                  <c:v>Mean - A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errBars>
            <c:errDir val="y"/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numRef>
              <c:f>[2]time_vpa_mm!$B$18:$L$18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30</c:v>
                </c:pt>
                <c:pt idx="8">
                  <c:v>36</c:v>
                </c:pt>
                <c:pt idx="9">
                  <c:v>42</c:v>
                </c:pt>
                <c:pt idx="10">
                  <c:v>48</c:v>
                </c:pt>
              </c:numCache>
            </c:numRef>
          </c:cat>
          <c:val>
            <c:numRef>
              <c:f>[2]time_vpa_mm!$B$20:$L$20</c:f>
              <c:numCache>
                <c:formatCode>General</c:formatCode>
                <c:ptCount val="11"/>
                <c:pt idx="0">
                  <c:v>#N/A</c:v>
                </c:pt>
                <c:pt idx="1">
                  <c:v>40.909090909090907</c:v>
                </c:pt>
                <c:pt idx="2">
                  <c:v>37.916666666666664</c:v>
                </c:pt>
                <c:pt idx="3">
                  <c:v>31.5625</c:v>
                </c:pt>
                <c:pt idx="4">
                  <c:v>53.571428571428569</c:v>
                </c:pt>
                <c:pt idx="5">
                  <c:v>18.46153846153846</c:v>
                </c:pt>
                <c:pt idx="6">
                  <c:v>33.75</c:v>
                </c:pt>
                <c:pt idx="7">
                  <c:v>12.222222222222221</c:v>
                </c:pt>
                <c:pt idx="8">
                  <c:v>18.3</c:v>
                </c:pt>
                <c:pt idx="9">
                  <c:v>58.6</c:v>
                </c:pt>
                <c:pt idx="10">
                  <c:v>39.625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EA6-4720-A8F8-80D3FE1CC5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57400143"/>
        <c:axId val="1957402223"/>
      </c:lineChart>
      <c:catAx>
        <c:axId val="19574001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7402223"/>
        <c:crosses val="autoZero"/>
        <c:auto val="1"/>
        <c:lblAlgn val="ctr"/>
        <c:lblOffset val="100"/>
        <c:noMultiLvlLbl val="0"/>
      </c:catAx>
      <c:valAx>
        <c:axId val="19574022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000" b="1"/>
                  <a:t>Time - Minutes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740014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400" b="1" i="0" baseline="0">
                <a:effectLst/>
              </a:rPr>
              <a:t>Days of moderate physical activity over the last 7 days</a:t>
            </a:r>
            <a:endParaRPr lang="en-US" sz="18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[2]modpa_7days_mm!$A$19</c:f>
              <c:strCache>
                <c:ptCount val="1"/>
                <c:pt idx="0">
                  <c:v>Mean - T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errBars>
            <c:errDir val="y"/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numRef>
              <c:f>[2]modpa_7days_mm!$B$18:$L$18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30</c:v>
                </c:pt>
                <c:pt idx="8">
                  <c:v>36</c:v>
                </c:pt>
                <c:pt idx="9">
                  <c:v>42</c:v>
                </c:pt>
                <c:pt idx="10">
                  <c:v>48</c:v>
                </c:pt>
              </c:numCache>
            </c:numRef>
          </c:cat>
          <c:val>
            <c:numRef>
              <c:f>[2]modpa_7days_mm!$B$19:$L$19</c:f>
              <c:numCache>
                <c:formatCode>General</c:formatCode>
                <c:ptCount val="11"/>
                <c:pt idx="0">
                  <c:v>2.2432432432432434</c:v>
                </c:pt>
                <c:pt idx="1">
                  <c:v>1.6470588235294117</c:v>
                </c:pt>
                <c:pt idx="2">
                  <c:v>1.6</c:v>
                </c:pt>
                <c:pt idx="3">
                  <c:v>1.6470588235294117</c:v>
                </c:pt>
                <c:pt idx="4">
                  <c:v>2.5294117647058822</c:v>
                </c:pt>
                <c:pt idx="5">
                  <c:v>1.8666666666666667</c:v>
                </c:pt>
                <c:pt idx="6">
                  <c:v>1.5</c:v>
                </c:pt>
                <c:pt idx="7">
                  <c:v>1.25</c:v>
                </c:pt>
                <c:pt idx="8">
                  <c:v>2.2727272727272729</c:v>
                </c:pt>
                <c:pt idx="9">
                  <c:v>2.2999999999999998</c:v>
                </c:pt>
                <c:pt idx="10">
                  <c:v>2.1333333333333333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09D-4CFD-8901-8C0DE1331537}"/>
            </c:ext>
          </c:extLst>
        </c:ser>
        <c:ser>
          <c:idx val="1"/>
          <c:order val="1"/>
          <c:tx>
            <c:strRef>
              <c:f>[2]modpa_7days_mm!$A$20</c:f>
              <c:strCache>
                <c:ptCount val="1"/>
                <c:pt idx="0">
                  <c:v>Mean - A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errBars>
            <c:errDir val="y"/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numRef>
              <c:f>[2]modpa_7days_mm!$B$18:$L$18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30</c:v>
                </c:pt>
                <c:pt idx="8">
                  <c:v>36</c:v>
                </c:pt>
                <c:pt idx="9">
                  <c:v>42</c:v>
                </c:pt>
                <c:pt idx="10">
                  <c:v>48</c:v>
                </c:pt>
              </c:numCache>
            </c:numRef>
          </c:cat>
          <c:val>
            <c:numRef>
              <c:f>[2]modpa_7days_mm!$B$20:$L$20</c:f>
              <c:numCache>
                <c:formatCode>General</c:formatCode>
                <c:ptCount val="11"/>
                <c:pt idx="0">
                  <c:v>1.1333333333333333</c:v>
                </c:pt>
                <c:pt idx="1">
                  <c:v>1</c:v>
                </c:pt>
                <c:pt idx="2">
                  <c:v>1.75</c:v>
                </c:pt>
                <c:pt idx="3">
                  <c:v>1.5</c:v>
                </c:pt>
                <c:pt idx="4">
                  <c:v>1.1428571428571428</c:v>
                </c:pt>
                <c:pt idx="5">
                  <c:v>0.69230769230769229</c:v>
                </c:pt>
                <c:pt idx="6">
                  <c:v>0.625</c:v>
                </c:pt>
                <c:pt idx="7">
                  <c:v>0.55555555555555558</c:v>
                </c:pt>
                <c:pt idx="8">
                  <c:v>1.8</c:v>
                </c:pt>
                <c:pt idx="9">
                  <c:v>1.6</c:v>
                </c:pt>
                <c:pt idx="10">
                  <c:v>0.875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09D-4CFD-8901-8C0DE13315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57663231"/>
        <c:axId val="1757664063"/>
      </c:lineChart>
      <c:catAx>
        <c:axId val="17576632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7664063"/>
        <c:crosses val="autoZero"/>
        <c:auto val="1"/>
        <c:lblAlgn val="ctr"/>
        <c:lblOffset val="100"/>
        <c:noMultiLvlLbl val="0"/>
      </c:catAx>
      <c:valAx>
        <c:axId val="17576640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000" b="1"/>
                  <a:t>Days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76632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400" b="1"/>
              <a:t>Time</a:t>
            </a:r>
            <a:r>
              <a:rPr lang="en-US" sz="2400" b="1" baseline="0"/>
              <a:t> spent sitting per day</a:t>
            </a:r>
            <a:endParaRPr lang="en-US" sz="2400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[2]sitting_7days_mm!$A$19</c:f>
              <c:strCache>
                <c:ptCount val="1"/>
                <c:pt idx="0">
                  <c:v>Mean - T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errBars>
            <c:errDir val="y"/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numRef>
              <c:f>[2]sitting_7days_mm!$B$18:$L$18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30</c:v>
                </c:pt>
                <c:pt idx="8">
                  <c:v>36</c:v>
                </c:pt>
                <c:pt idx="9">
                  <c:v>42</c:v>
                </c:pt>
                <c:pt idx="10">
                  <c:v>48</c:v>
                </c:pt>
              </c:numCache>
            </c:numRef>
          </c:cat>
          <c:val>
            <c:numRef>
              <c:f>[2]sitting_7days_mm!$B$19:$L$19</c:f>
              <c:numCache>
                <c:formatCode>General</c:formatCode>
                <c:ptCount val="11"/>
                <c:pt idx="0">
                  <c:v>431.89189189189187</c:v>
                </c:pt>
                <c:pt idx="1">
                  <c:v>388.23529411764707</c:v>
                </c:pt>
                <c:pt idx="2">
                  <c:v>348</c:v>
                </c:pt>
                <c:pt idx="3">
                  <c:v>447.05882352941177</c:v>
                </c:pt>
                <c:pt idx="4">
                  <c:v>374.11764705882354</c:v>
                </c:pt>
                <c:pt idx="5">
                  <c:v>295.2</c:v>
                </c:pt>
                <c:pt idx="6">
                  <c:v>384.28571428571428</c:v>
                </c:pt>
                <c:pt idx="7">
                  <c:v>295</c:v>
                </c:pt>
                <c:pt idx="8">
                  <c:v>512.72727272727275</c:v>
                </c:pt>
                <c:pt idx="9">
                  <c:v>233.5</c:v>
                </c:pt>
                <c:pt idx="10">
                  <c:v>413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009-41F5-9894-33B51FCFF35F}"/>
            </c:ext>
          </c:extLst>
        </c:ser>
        <c:ser>
          <c:idx val="1"/>
          <c:order val="1"/>
          <c:tx>
            <c:strRef>
              <c:f>[2]sitting_7days_mm!$A$20</c:f>
              <c:strCache>
                <c:ptCount val="1"/>
                <c:pt idx="0">
                  <c:v>Mean - A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errBars>
            <c:errDir val="y"/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numRef>
              <c:f>[2]sitting_7days_mm!$B$18:$L$18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30</c:v>
                </c:pt>
                <c:pt idx="8">
                  <c:v>36</c:v>
                </c:pt>
                <c:pt idx="9">
                  <c:v>42</c:v>
                </c:pt>
                <c:pt idx="10">
                  <c:v>48</c:v>
                </c:pt>
              </c:numCache>
            </c:numRef>
          </c:cat>
          <c:val>
            <c:numRef>
              <c:f>[2]sitting_7days_mm!$B$20:$L$20</c:f>
              <c:numCache>
                <c:formatCode>General</c:formatCode>
                <c:ptCount val="11"/>
                <c:pt idx="0">
                  <c:v>546.88888888888891</c:v>
                </c:pt>
                <c:pt idx="1">
                  <c:v>571.36363636363637</c:v>
                </c:pt>
                <c:pt idx="2">
                  <c:v>575</c:v>
                </c:pt>
                <c:pt idx="3">
                  <c:v>496.875</c:v>
                </c:pt>
                <c:pt idx="4">
                  <c:v>557.14285714285711</c:v>
                </c:pt>
                <c:pt idx="5">
                  <c:v>553.84615384615381</c:v>
                </c:pt>
                <c:pt idx="6">
                  <c:v>555</c:v>
                </c:pt>
                <c:pt idx="7">
                  <c:v>513.33333333333337</c:v>
                </c:pt>
                <c:pt idx="8">
                  <c:v>519</c:v>
                </c:pt>
                <c:pt idx="9">
                  <c:v>487</c:v>
                </c:pt>
                <c:pt idx="10">
                  <c:v>510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009-41F5-9894-33B51FCFF3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15913311"/>
        <c:axId val="1715914143"/>
      </c:lineChart>
      <c:catAx>
        <c:axId val="17159133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5914143"/>
        <c:crosses val="autoZero"/>
        <c:auto val="1"/>
        <c:lblAlgn val="ctr"/>
        <c:lblOffset val="100"/>
        <c:noMultiLvlLbl val="0"/>
      </c:catAx>
      <c:valAx>
        <c:axId val="17159141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000" b="1"/>
                  <a:t>Time</a:t>
                </a:r>
                <a:r>
                  <a:rPr lang="en-US" sz="2000" b="1" baseline="0"/>
                  <a:t> - minutes</a:t>
                </a:r>
                <a:endParaRPr lang="en-US" sz="2000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59133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400" b="1"/>
              <a:t>Total Exercise each week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[3]Sheet1!$A$4</c:f>
              <c:strCache>
                <c:ptCount val="1"/>
                <c:pt idx="0">
                  <c:v>Mean - F</c:v>
                </c:pt>
              </c:strCache>
            </c:strRef>
          </c:tx>
          <c:spPr>
            <a:ln w="28575" cap="rnd">
              <a:solidFill>
                <a:srgbClr val="CC00CC"/>
              </a:solidFill>
              <a:round/>
            </a:ln>
            <a:effectLst/>
          </c:spPr>
          <c:marker>
            <c:symbol val="none"/>
          </c:marker>
          <c:errBars>
            <c:errDir val="y"/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numRef>
              <c:f>[3]Sheet1!$B$3:$L$3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30</c:v>
                </c:pt>
                <c:pt idx="8">
                  <c:v>36</c:v>
                </c:pt>
                <c:pt idx="9">
                  <c:v>42</c:v>
                </c:pt>
                <c:pt idx="10">
                  <c:v>48</c:v>
                </c:pt>
              </c:numCache>
            </c:numRef>
          </c:cat>
          <c:val>
            <c:numRef>
              <c:f>[3]Sheet1!$B$4:$L$4</c:f>
              <c:numCache>
                <c:formatCode>General</c:formatCode>
                <c:ptCount val="11"/>
                <c:pt idx="0">
                  <c:v>1649.9583333333333</c:v>
                </c:pt>
                <c:pt idx="1">
                  <c:v>1094.1346153846155</c:v>
                </c:pt>
                <c:pt idx="2">
                  <c:v>1827.3214285714287</c:v>
                </c:pt>
                <c:pt idx="3">
                  <c:v>1091.578947368421</c:v>
                </c:pt>
                <c:pt idx="4">
                  <c:v>1063.3928571428571</c:v>
                </c:pt>
                <c:pt idx="5">
                  <c:v>1324.4117647058824</c:v>
                </c:pt>
                <c:pt idx="6">
                  <c:v>791.42857142857144</c:v>
                </c:pt>
                <c:pt idx="7">
                  <c:v>326.15384615384613</c:v>
                </c:pt>
                <c:pt idx="8">
                  <c:v>1114.0384615384614</c:v>
                </c:pt>
                <c:pt idx="9">
                  <c:v>1988</c:v>
                </c:pt>
                <c:pt idx="10">
                  <c:v>891.02941176470586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C3C-4A50-A83B-6F01901B88AA}"/>
            </c:ext>
          </c:extLst>
        </c:ser>
        <c:ser>
          <c:idx val="1"/>
          <c:order val="1"/>
          <c:tx>
            <c:strRef>
              <c:f>[3]Sheet1!$A$5</c:f>
              <c:strCache>
                <c:ptCount val="1"/>
                <c:pt idx="0">
                  <c:v>Mean - 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errBars>
            <c:errDir val="y"/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numRef>
              <c:f>[3]Sheet1!$B$3:$L$3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30</c:v>
                </c:pt>
                <c:pt idx="8">
                  <c:v>36</c:v>
                </c:pt>
                <c:pt idx="9">
                  <c:v>42</c:v>
                </c:pt>
                <c:pt idx="10">
                  <c:v>48</c:v>
                </c:pt>
              </c:numCache>
            </c:numRef>
          </c:cat>
          <c:val>
            <c:numRef>
              <c:f>[3]Sheet1!$B$5:$L$5</c:f>
              <c:numCache>
                <c:formatCode>General</c:formatCode>
                <c:ptCount val="11"/>
                <c:pt idx="0">
                  <c:v>1830.5147058823529</c:v>
                </c:pt>
                <c:pt idx="1">
                  <c:v>2421.3461538461538</c:v>
                </c:pt>
                <c:pt idx="2">
                  <c:v>2281.25</c:v>
                </c:pt>
                <c:pt idx="3">
                  <c:v>2484.4642857142858</c:v>
                </c:pt>
                <c:pt idx="4">
                  <c:v>2834.53125</c:v>
                </c:pt>
                <c:pt idx="5">
                  <c:v>1398.1818181818182</c:v>
                </c:pt>
                <c:pt idx="6">
                  <c:v>1877.8125</c:v>
                </c:pt>
                <c:pt idx="7">
                  <c:v>1425.8333333333333</c:v>
                </c:pt>
                <c:pt idx="8">
                  <c:v>1689.5555555555557</c:v>
                </c:pt>
                <c:pt idx="9">
                  <c:v>1543.5</c:v>
                </c:pt>
                <c:pt idx="10">
                  <c:v>1577.3571428571429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C3C-4A50-A83B-6F01901B88AA}"/>
            </c:ext>
          </c:extLst>
        </c:ser>
        <c:ser>
          <c:idx val="2"/>
          <c:order val="2"/>
          <c:tx>
            <c:strRef>
              <c:f>[3]Sheet1!$A$6</c:f>
              <c:strCache>
                <c:ptCount val="1"/>
                <c:pt idx="0">
                  <c:v>Median - F</c:v>
                </c:pt>
              </c:strCache>
            </c:strRef>
          </c:tx>
          <c:spPr>
            <a:ln w="28575" cap="rnd">
              <a:solidFill>
                <a:srgbClr val="CC00CC"/>
              </a:solidFill>
              <a:prstDash val="dash"/>
              <a:round/>
            </a:ln>
            <a:effectLst/>
          </c:spPr>
          <c:marker>
            <c:symbol val="none"/>
          </c:marker>
          <c:errBars>
            <c:errDir val="y"/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numRef>
              <c:f>[3]Sheet1!$B$3:$L$3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30</c:v>
                </c:pt>
                <c:pt idx="8">
                  <c:v>36</c:v>
                </c:pt>
                <c:pt idx="9">
                  <c:v>42</c:v>
                </c:pt>
                <c:pt idx="10">
                  <c:v>48</c:v>
                </c:pt>
              </c:numCache>
            </c:numRef>
          </c:cat>
          <c:val>
            <c:numRef>
              <c:f>[3]Sheet1!$B$6:$L$6</c:f>
              <c:numCache>
                <c:formatCode>General</c:formatCode>
                <c:ptCount val="11"/>
                <c:pt idx="0">
                  <c:v>765</c:v>
                </c:pt>
                <c:pt idx="1">
                  <c:v>512.5</c:v>
                </c:pt>
                <c:pt idx="2">
                  <c:v>881.25</c:v>
                </c:pt>
                <c:pt idx="3">
                  <c:v>760</c:v>
                </c:pt>
                <c:pt idx="4">
                  <c:v>456.25</c:v>
                </c:pt>
                <c:pt idx="5">
                  <c:v>580</c:v>
                </c:pt>
                <c:pt idx="6">
                  <c:v>510</c:v>
                </c:pt>
                <c:pt idx="7">
                  <c:v>37.5</c:v>
                </c:pt>
                <c:pt idx="8">
                  <c:v>720</c:v>
                </c:pt>
                <c:pt idx="9">
                  <c:v>1477.5</c:v>
                </c:pt>
                <c:pt idx="10">
                  <c:v>262.5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C3C-4A50-A83B-6F01901B88AA}"/>
            </c:ext>
          </c:extLst>
        </c:ser>
        <c:ser>
          <c:idx val="3"/>
          <c:order val="3"/>
          <c:tx>
            <c:strRef>
              <c:f>[3]Sheet1!$A$7</c:f>
              <c:strCache>
                <c:ptCount val="1"/>
                <c:pt idx="0">
                  <c:v>Median - M</c:v>
                </c:pt>
              </c:strCache>
            </c:strRef>
          </c:tx>
          <c:spPr>
            <a:ln w="28575" cap="rnd">
              <a:solidFill>
                <a:schemeClr val="accent1"/>
              </a:solidFill>
              <a:prstDash val="dash"/>
              <a:round/>
            </a:ln>
            <a:effectLst/>
          </c:spPr>
          <c:marker>
            <c:symbol val="none"/>
          </c:marker>
          <c:errBars>
            <c:errDir val="y"/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numRef>
              <c:f>[3]Sheet1!$B$3:$L$3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30</c:v>
                </c:pt>
                <c:pt idx="8">
                  <c:v>36</c:v>
                </c:pt>
                <c:pt idx="9">
                  <c:v>42</c:v>
                </c:pt>
                <c:pt idx="10">
                  <c:v>48</c:v>
                </c:pt>
              </c:numCache>
            </c:numRef>
          </c:cat>
          <c:val>
            <c:numRef>
              <c:f>[3]Sheet1!$B$7:$L$7</c:f>
              <c:numCache>
                <c:formatCode>General</c:formatCode>
                <c:ptCount val="11"/>
                <c:pt idx="0">
                  <c:v>1380</c:v>
                </c:pt>
                <c:pt idx="1">
                  <c:v>1665</c:v>
                </c:pt>
                <c:pt idx="2">
                  <c:v>1926.25</c:v>
                </c:pt>
                <c:pt idx="3">
                  <c:v>1682.5</c:v>
                </c:pt>
                <c:pt idx="4">
                  <c:v>2297.5</c:v>
                </c:pt>
                <c:pt idx="5">
                  <c:v>390</c:v>
                </c:pt>
                <c:pt idx="6">
                  <c:v>1186.4772727272727</c:v>
                </c:pt>
                <c:pt idx="7">
                  <c:v>1182.5</c:v>
                </c:pt>
                <c:pt idx="8">
                  <c:v>1319.7386363636365</c:v>
                </c:pt>
                <c:pt idx="9">
                  <c:v>1009.6875</c:v>
                </c:pt>
                <c:pt idx="10">
                  <c:v>656.25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C3C-4A50-A83B-6F01901B88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62765343"/>
        <c:axId val="1962767839"/>
      </c:lineChart>
      <c:catAx>
        <c:axId val="19627653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62767839"/>
        <c:crosses val="autoZero"/>
        <c:auto val="1"/>
        <c:lblAlgn val="ctr"/>
        <c:lblOffset val="100"/>
        <c:noMultiLvlLbl val="0"/>
      </c:catAx>
      <c:valAx>
        <c:axId val="1962767839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000" b="1"/>
                  <a:t>Total Exercise score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627653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l"/>
      <c:overlay val="0"/>
      <c:spPr>
        <a:noFill/>
        <a:ln>
          <a:noFill/>
        </a:ln>
        <a:effectLst/>
      </c:spPr>
      <c:txPr>
        <a:bodyPr rot="0" spcFirstLastPara="1" vertOverflow="ellipsis" vert="horz" wrap="square" anchor="t" anchorCtr="0"/>
        <a:lstStyle/>
        <a:p>
          <a:pPr>
            <a:defRPr sz="2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9.xml"/><Relationship Id="rId7" Type="http://schemas.openxmlformats.org/officeDocument/2006/relationships/image" Target="../media/image1.png"/><Relationship Id="rId2" Type="http://schemas.openxmlformats.org/officeDocument/2006/relationships/chart" Target="../charts/chart8.xml"/><Relationship Id="rId1" Type="http://schemas.openxmlformats.org/officeDocument/2006/relationships/chart" Target="../charts/chart7.xml"/><Relationship Id="rId6" Type="http://schemas.openxmlformats.org/officeDocument/2006/relationships/chart" Target="../charts/chart12.xml"/><Relationship Id="rId5" Type="http://schemas.openxmlformats.org/officeDocument/2006/relationships/chart" Target="../charts/chart11.xml"/><Relationship Id="rId4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17</xdr:col>
      <xdr:colOff>508000</xdr:colOff>
      <xdr:row>38</xdr:row>
      <xdr:rowOff>101600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3D270B7-EBCB-4DBF-B924-5BDEC5381D2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317500</xdr:colOff>
      <xdr:row>27</xdr:row>
      <xdr:rowOff>171450</xdr:rowOff>
    </xdr:from>
    <xdr:to>
      <xdr:col>22</xdr:col>
      <xdr:colOff>234950</xdr:colOff>
      <xdr:row>66</xdr:row>
      <xdr:rowOff>69850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847573D3-1447-4C4F-B7FD-6E0A7758E44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107950</xdr:colOff>
      <xdr:row>28</xdr:row>
      <xdr:rowOff>0</xdr:rowOff>
    </xdr:from>
    <xdr:to>
      <xdr:col>21</xdr:col>
      <xdr:colOff>25400</xdr:colOff>
      <xdr:row>66</xdr:row>
      <xdr:rowOff>101600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56718D78-2556-47A6-BDA4-F3C1D741C8A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463550</xdr:colOff>
      <xdr:row>24</xdr:row>
      <xdr:rowOff>133350</xdr:rowOff>
    </xdr:from>
    <xdr:to>
      <xdr:col>26</xdr:col>
      <xdr:colOff>368300</xdr:colOff>
      <xdr:row>63</xdr:row>
      <xdr:rowOff>50800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8B3A165-2907-4B84-A6F6-6659B2A83E1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14</xdr:col>
      <xdr:colOff>133350</xdr:colOff>
      <xdr:row>39</xdr:row>
      <xdr:rowOff>82550</xdr:rowOff>
    </xdr:from>
    <xdr:to>
      <xdr:col>32</xdr:col>
      <xdr:colOff>50800</xdr:colOff>
      <xdr:row>77</xdr:row>
      <xdr:rowOff>171450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D840C500-56D5-455B-B338-5829A0EBA82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</xdr:col>
      <xdr:colOff>25400</xdr:colOff>
      <xdr:row>47</xdr:row>
      <xdr:rowOff>38100</xdr:rowOff>
    </xdr:from>
    <xdr:to>
      <xdr:col>18</xdr:col>
      <xdr:colOff>539750</xdr:colOff>
      <xdr:row>85</xdr:row>
      <xdr:rowOff>133350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59EB8B50-D2F4-4172-8601-2BE076B3409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22</xdr:col>
      <xdr:colOff>596900</xdr:colOff>
      <xdr:row>49</xdr:row>
      <xdr:rowOff>152400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E2576DF-342F-4AA2-84F9-96AE8B12319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0</xdr:row>
      <xdr:rowOff>38100</xdr:rowOff>
    </xdr:from>
    <xdr:to>
      <xdr:col>23</xdr:col>
      <xdr:colOff>12700</xdr:colOff>
      <xdr:row>49</xdr:row>
      <xdr:rowOff>139700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67349A9-F38C-44CA-8760-CFB4AC96AA8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16</xdr:col>
      <xdr:colOff>508000</xdr:colOff>
      <xdr:row>14</xdr:row>
      <xdr:rowOff>177800</xdr:rowOff>
    </xdr:from>
    <xdr:to>
      <xdr:col>39</xdr:col>
      <xdr:colOff>482600</xdr:colOff>
      <xdr:row>64</xdr:row>
      <xdr:rowOff>114300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DC76CDF4-0E4C-4C7F-A802-543A8361063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18</xdr:col>
      <xdr:colOff>495300</xdr:colOff>
      <xdr:row>19</xdr:row>
      <xdr:rowOff>76200</xdr:rowOff>
    </xdr:from>
    <xdr:to>
      <xdr:col>41</xdr:col>
      <xdr:colOff>495300</xdr:colOff>
      <xdr:row>69</xdr:row>
      <xdr:rowOff>25400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99DD3F57-D3E0-4743-912B-F7F73B27F16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15</xdr:col>
      <xdr:colOff>381000</xdr:colOff>
      <xdr:row>174</xdr:row>
      <xdr:rowOff>50800</xdr:rowOff>
    </xdr:from>
    <xdr:to>
      <xdr:col>38</xdr:col>
      <xdr:colOff>342900</xdr:colOff>
      <xdr:row>223</xdr:row>
      <xdr:rowOff>165100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EC55F453-B6E7-41C6-A1D2-90DB2C153B4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482600</xdr:colOff>
      <xdr:row>54</xdr:row>
      <xdr:rowOff>63500</xdr:rowOff>
    </xdr:from>
    <xdr:to>
      <xdr:col>35</xdr:col>
      <xdr:colOff>12700</xdr:colOff>
      <xdr:row>159</xdr:row>
      <xdr:rowOff>50800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C7AD4CF4-083B-4F8F-84CD-440C22D8866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 editAs="oneCell">
    <xdr:from>
      <xdr:col>38</xdr:col>
      <xdr:colOff>25400</xdr:colOff>
      <xdr:row>22</xdr:row>
      <xdr:rowOff>63500</xdr:rowOff>
    </xdr:from>
    <xdr:to>
      <xdr:col>61</xdr:col>
      <xdr:colOff>31750</xdr:colOff>
      <xdr:row>72</xdr:row>
      <xdr:rowOff>2365</xdr:rowOff>
    </xdr:to>
    <xdr:pic>
      <xdr:nvPicPr>
        <xdr:cNvPr id="2" name="docs-internal-guid-dab06123-7fff-e565-d6ba-890fbe9021b4">
          <a:extLst>
            <a:ext uri="{FF2B5EF4-FFF2-40B4-BE49-F238E27FC236}">
              <a16:creationId xmlns:a16="http://schemas.microsoft.com/office/drawing/2014/main" id="{F8D3FB6F-9DD8-4783-B3C6-53D31B2903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190200" y="4254500"/>
          <a:ext cx="14027150" cy="9463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dice_cov_substance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dice_cov_fitness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total_fitnes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eer_7days_mm"/>
      <sheetName val="wine_7days_mm"/>
      <sheetName val="liquor_7days_mm"/>
      <sheetName val="mod_alc_consump_le_mo"/>
      <sheetName val="coffee_7days_mm"/>
      <sheetName val="tea_7days_mm"/>
      <sheetName val="bang_7days_mm"/>
      <sheetName val="mod_stim_consump_le_mo"/>
    </sheetNames>
    <sheetDataSet>
      <sheetData sheetId="0"/>
      <sheetData sheetId="1"/>
      <sheetData sheetId="2">
        <row r="11">
          <cell r="B11">
            <v>0</v>
          </cell>
          <cell r="C11">
            <v>1</v>
          </cell>
          <cell r="D11">
            <v>2</v>
          </cell>
          <cell r="E11">
            <v>6</v>
          </cell>
          <cell r="F11">
            <v>12</v>
          </cell>
          <cell r="G11">
            <v>18</v>
          </cell>
          <cell r="H11">
            <v>24</v>
          </cell>
          <cell r="I11">
            <v>30</v>
          </cell>
          <cell r="J11">
            <v>36</v>
          </cell>
          <cell r="K11">
            <v>42</v>
          </cell>
          <cell r="L11">
            <v>48</v>
          </cell>
        </row>
        <row r="12">
          <cell r="A12" t="str">
            <v>Mean - F</v>
          </cell>
          <cell r="B12">
            <v>1.4615384615384615</v>
          </cell>
          <cell r="C12">
            <v>1.6</v>
          </cell>
          <cell r="D12">
            <v>1.5</v>
          </cell>
          <cell r="E12">
            <v>2</v>
          </cell>
          <cell r="F12">
            <v>1.3333333333333333</v>
          </cell>
          <cell r="G12">
            <v>1</v>
          </cell>
          <cell r="H12">
            <v>1</v>
          </cell>
          <cell r="I12">
            <v>1</v>
          </cell>
          <cell r="J12">
            <v>1</v>
          </cell>
          <cell r="K12">
            <v>1.6666666666666667</v>
          </cell>
          <cell r="L12">
            <v>2</v>
          </cell>
        </row>
        <row r="13">
          <cell r="A13" t="str">
            <v>Mean - M</v>
          </cell>
          <cell r="B13">
            <v>0</v>
          </cell>
          <cell r="C13">
            <v>0</v>
          </cell>
          <cell r="D13">
            <v>0</v>
          </cell>
          <cell r="E13">
            <v>1.3333333333333333</v>
          </cell>
          <cell r="F13">
            <v>0.66666666666666663</v>
          </cell>
          <cell r="G13">
            <v>1</v>
          </cell>
          <cell r="H13">
            <v>0</v>
          </cell>
          <cell r="I13">
            <v>2</v>
          </cell>
          <cell r="J13">
            <v>1.5</v>
          </cell>
          <cell r="K13">
            <v>1</v>
          </cell>
          <cell r="L13">
            <v>0</v>
          </cell>
        </row>
        <row r="18">
          <cell r="B18">
            <v>0</v>
          </cell>
          <cell r="C18">
            <v>1</v>
          </cell>
          <cell r="D18">
            <v>2</v>
          </cell>
          <cell r="E18">
            <v>6</v>
          </cell>
          <cell r="F18">
            <v>12</v>
          </cell>
          <cell r="G18">
            <v>18</v>
          </cell>
          <cell r="H18">
            <v>24</v>
          </cell>
          <cell r="I18">
            <v>30</v>
          </cell>
          <cell r="J18">
            <v>36</v>
          </cell>
          <cell r="K18">
            <v>42</v>
          </cell>
          <cell r="L18">
            <v>48</v>
          </cell>
        </row>
        <row r="19">
          <cell r="A19" t="str">
            <v>Mean - T</v>
          </cell>
          <cell r="B19">
            <v>1.125</v>
          </cell>
          <cell r="C19">
            <v>1.5</v>
          </cell>
          <cell r="D19">
            <v>2</v>
          </cell>
          <cell r="E19">
            <v>1</v>
          </cell>
          <cell r="F19">
            <v>0.5</v>
          </cell>
          <cell r="G19">
            <v>0.66666666666666663</v>
          </cell>
          <cell r="H19">
            <v>0</v>
          </cell>
          <cell r="I19">
            <v>2</v>
          </cell>
          <cell r="J19">
            <v>0</v>
          </cell>
          <cell r="K19">
            <v>1</v>
          </cell>
          <cell r="L19">
            <v>0</v>
          </cell>
        </row>
        <row r="20">
          <cell r="A20" t="str">
            <v>Mean - A</v>
          </cell>
          <cell r="B20" t="e">
            <v>#N/A</v>
          </cell>
          <cell r="C20">
            <v>1.6666666666666667</v>
          </cell>
          <cell r="D20">
            <v>1.3333333333333333</v>
          </cell>
          <cell r="E20">
            <v>2</v>
          </cell>
          <cell r="F20">
            <v>1.25</v>
          </cell>
          <cell r="G20">
            <v>2</v>
          </cell>
          <cell r="H20">
            <v>1</v>
          </cell>
          <cell r="I20">
            <v>1</v>
          </cell>
          <cell r="J20">
            <v>1.2</v>
          </cell>
          <cell r="K20">
            <v>1.6666666666666667</v>
          </cell>
          <cell r="L20">
            <v>2</v>
          </cell>
        </row>
      </sheetData>
      <sheetData sheetId="3"/>
      <sheetData sheetId="4">
        <row r="11">
          <cell r="B11">
            <v>0</v>
          </cell>
          <cell r="C11">
            <v>1</v>
          </cell>
          <cell r="D11">
            <v>2</v>
          </cell>
          <cell r="E11">
            <v>6</v>
          </cell>
          <cell r="F11">
            <v>12</v>
          </cell>
          <cell r="G11">
            <v>18</v>
          </cell>
          <cell r="H11">
            <v>24</v>
          </cell>
          <cell r="I11">
            <v>30</v>
          </cell>
          <cell r="J11">
            <v>36</v>
          </cell>
          <cell r="K11">
            <v>42</v>
          </cell>
          <cell r="L11">
            <v>48</v>
          </cell>
        </row>
        <row r="12">
          <cell r="A12" t="str">
            <v>Mean - F</v>
          </cell>
          <cell r="B12">
            <v>1.88</v>
          </cell>
          <cell r="C12">
            <v>1.375</v>
          </cell>
          <cell r="D12">
            <v>1.25</v>
          </cell>
          <cell r="E12">
            <v>1.5555555555555556</v>
          </cell>
          <cell r="F12">
            <v>1.4</v>
          </cell>
          <cell r="G12">
            <v>1.7142857142857142</v>
          </cell>
          <cell r="H12">
            <v>1.7142857142857142</v>
          </cell>
          <cell r="I12">
            <v>1.6</v>
          </cell>
          <cell r="J12">
            <v>1.6666666666666667</v>
          </cell>
          <cell r="K12">
            <v>1.7142857142857142</v>
          </cell>
          <cell r="L12">
            <v>1.2857142857142858</v>
          </cell>
        </row>
        <row r="13">
          <cell r="A13" t="str">
            <v>Mean - M</v>
          </cell>
          <cell r="B13">
            <v>2.4666666666666668</v>
          </cell>
          <cell r="C13">
            <v>2.2857142857142856</v>
          </cell>
          <cell r="D13">
            <v>2.75</v>
          </cell>
          <cell r="E13">
            <v>1.5</v>
          </cell>
          <cell r="F13">
            <v>2.2857142857142856</v>
          </cell>
          <cell r="G13">
            <v>1.5</v>
          </cell>
          <cell r="H13">
            <v>2</v>
          </cell>
          <cell r="I13">
            <v>1.75</v>
          </cell>
          <cell r="J13">
            <v>3.3333333333333335</v>
          </cell>
          <cell r="K13">
            <v>2.75</v>
          </cell>
          <cell r="L13">
            <v>2.25</v>
          </cell>
        </row>
        <row r="18">
          <cell r="B18">
            <v>0</v>
          </cell>
          <cell r="C18">
            <v>1</v>
          </cell>
          <cell r="D18">
            <v>2</v>
          </cell>
          <cell r="E18">
            <v>6</v>
          </cell>
          <cell r="F18">
            <v>12</v>
          </cell>
          <cell r="G18">
            <v>18</v>
          </cell>
          <cell r="H18">
            <v>24</v>
          </cell>
          <cell r="I18">
            <v>30</v>
          </cell>
          <cell r="J18">
            <v>36</v>
          </cell>
          <cell r="K18">
            <v>42</v>
          </cell>
          <cell r="L18">
            <v>48</v>
          </cell>
        </row>
        <row r="19">
          <cell r="A19" t="str">
            <v>Mean - T</v>
          </cell>
          <cell r="B19">
            <v>2.1666666666666665</v>
          </cell>
          <cell r="C19">
            <v>2.1428571428571428</v>
          </cell>
          <cell r="D19">
            <v>2.75</v>
          </cell>
          <cell r="E19">
            <v>1.8571428571428572</v>
          </cell>
          <cell r="F19">
            <v>1.8888888888888888</v>
          </cell>
          <cell r="G19">
            <v>1.75</v>
          </cell>
          <cell r="H19">
            <v>2</v>
          </cell>
          <cell r="I19">
            <v>1.5714285714285714</v>
          </cell>
          <cell r="J19">
            <v>3</v>
          </cell>
          <cell r="K19">
            <v>2.4285714285714284</v>
          </cell>
          <cell r="L19">
            <v>1.8571428571428572</v>
          </cell>
        </row>
        <row r="20">
          <cell r="A20" t="str">
            <v>Mean - A</v>
          </cell>
          <cell r="B20" t="e">
            <v>#N/A</v>
          </cell>
          <cell r="C20">
            <v>1.5</v>
          </cell>
          <cell r="D20">
            <v>1.25</v>
          </cell>
          <cell r="E20">
            <v>1.25</v>
          </cell>
          <cell r="F20">
            <v>2</v>
          </cell>
          <cell r="G20">
            <v>1.3333333333333333</v>
          </cell>
          <cell r="H20">
            <v>1</v>
          </cell>
          <cell r="I20">
            <v>2</v>
          </cell>
          <cell r="J20">
            <v>1.5</v>
          </cell>
          <cell r="K20">
            <v>1.5</v>
          </cell>
          <cell r="L20">
            <v>1.25</v>
          </cell>
        </row>
      </sheetData>
      <sheetData sheetId="5">
        <row r="18">
          <cell r="B18">
            <v>0</v>
          </cell>
          <cell r="C18">
            <v>1</v>
          </cell>
          <cell r="D18">
            <v>2</v>
          </cell>
          <cell r="E18">
            <v>6</v>
          </cell>
          <cell r="F18">
            <v>12</v>
          </cell>
          <cell r="G18">
            <v>18</v>
          </cell>
          <cell r="H18">
            <v>24</v>
          </cell>
          <cell r="I18">
            <v>30</v>
          </cell>
          <cell r="J18">
            <v>36</v>
          </cell>
          <cell r="K18">
            <v>42</v>
          </cell>
          <cell r="L18">
            <v>48</v>
          </cell>
        </row>
        <row r="19">
          <cell r="A19" t="str">
            <v>Mean - T</v>
          </cell>
          <cell r="B19">
            <v>2.3125</v>
          </cell>
          <cell r="C19">
            <v>1.375</v>
          </cell>
          <cell r="D19">
            <v>2.6666666666666665</v>
          </cell>
          <cell r="E19">
            <v>2.5</v>
          </cell>
          <cell r="F19">
            <v>2</v>
          </cell>
          <cell r="G19">
            <v>1.8571428571428572</v>
          </cell>
          <cell r="H19">
            <v>3.25</v>
          </cell>
          <cell r="I19">
            <v>2</v>
          </cell>
          <cell r="J19">
            <v>2.2857142857142856</v>
          </cell>
          <cell r="K19">
            <v>1.75</v>
          </cell>
          <cell r="L19">
            <v>1.1666666666666667</v>
          </cell>
        </row>
        <row r="20">
          <cell r="A20" t="str">
            <v>Mean - A</v>
          </cell>
          <cell r="B20" t="e">
            <v>#N/A</v>
          </cell>
          <cell r="C20">
            <v>2.25</v>
          </cell>
          <cell r="D20">
            <v>1.4285714285714286</v>
          </cell>
          <cell r="E20">
            <v>1.6</v>
          </cell>
          <cell r="F20">
            <v>1.3333333333333333</v>
          </cell>
          <cell r="G20">
            <v>1.4</v>
          </cell>
          <cell r="H20">
            <v>1</v>
          </cell>
          <cell r="I20">
            <v>1.25</v>
          </cell>
          <cell r="J20">
            <v>1.3333333333333333</v>
          </cell>
          <cell r="K20">
            <v>1.6666666666666667</v>
          </cell>
          <cell r="L20">
            <v>1.6666666666666667</v>
          </cell>
        </row>
      </sheetData>
      <sheetData sheetId="6">
        <row r="11">
          <cell r="B11">
            <v>0</v>
          </cell>
          <cell r="C11">
            <v>1</v>
          </cell>
          <cell r="D11">
            <v>2</v>
          </cell>
          <cell r="E11">
            <v>6</v>
          </cell>
          <cell r="F11">
            <v>12</v>
          </cell>
          <cell r="G11">
            <v>18</v>
          </cell>
          <cell r="H11">
            <v>24</v>
          </cell>
          <cell r="I11">
            <v>30</v>
          </cell>
          <cell r="J11">
            <v>36</v>
          </cell>
          <cell r="K11">
            <v>42</v>
          </cell>
          <cell r="L11">
            <v>48</v>
          </cell>
        </row>
        <row r="12">
          <cell r="A12" t="str">
            <v>Mean - F</v>
          </cell>
          <cell r="B12">
            <v>2.2666666666666666</v>
          </cell>
          <cell r="C12">
            <v>1.7142857142857142</v>
          </cell>
          <cell r="D12">
            <v>2.25</v>
          </cell>
          <cell r="E12">
            <v>1.8</v>
          </cell>
          <cell r="F12">
            <v>1.6666666666666667</v>
          </cell>
          <cell r="G12">
            <v>2.5</v>
          </cell>
          <cell r="H12">
            <v>1.2857142857142858</v>
          </cell>
          <cell r="I12">
            <v>1.8</v>
          </cell>
          <cell r="J12">
            <v>1.7142857142857142</v>
          </cell>
          <cell r="K12">
            <v>2</v>
          </cell>
          <cell r="L12">
            <v>2.3333333333333335</v>
          </cell>
        </row>
        <row r="13">
          <cell r="A13" t="str">
            <v>Mean - M</v>
          </cell>
          <cell r="B13">
            <v>1.625</v>
          </cell>
          <cell r="C13">
            <v>1.8</v>
          </cell>
          <cell r="D13">
            <v>2.25</v>
          </cell>
          <cell r="E13">
            <v>1.8888888888888888</v>
          </cell>
          <cell r="F13">
            <v>1.6666666666666667</v>
          </cell>
          <cell r="G13">
            <v>1</v>
          </cell>
          <cell r="H13">
            <v>1.4</v>
          </cell>
          <cell r="I13">
            <v>2</v>
          </cell>
          <cell r="J13">
            <v>1</v>
          </cell>
          <cell r="K13">
            <v>1</v>
          </cell>
          <cell r="L13">
            <v>1.5</v>
          </cell>
        </row>
      </sheetData>
      <sheetData sheetId="7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os_impact_week_ny"/>
      <sheetName val="last7_newactivities_ny"/>
      <sheetName val="influ_exer_ny"/>
      <sheetName val="vigpa_7days_mm"/>
      <sheetName val="time_vpa_mm"/>
      <sheetName val="modpa_7days_mm"/>
      <sheetName val="time_mpa_mm"/>
      <sheetName val="walk_7days_mm"/>
      <sheetName val="time_walk_mm"/>
      <sheetName val="sitting_7days_mm"/>
    </sheetNames>
    <sheetDataSet>
      <sheetData sheetId="0"/>
      <sheetData sheetId="1"/>
      <sheetData sheetId="2"/>
      <sheetData sheetId="3">
        <row r="11">
          <cell r="B11">
            <v>0</v>
          </cell>
          <cell r="C11">
            <v>1</v>
          </cell>
          <cell r="D11">
            <v>2</v>
          </cell>
          <cell r="E11">
            <v>6</v>
          </cell>
          <cell r="F11">
            <v>12</v>
          </cell>
          <cell r="G11">
            <v>18</v>
          </cell>
          <cell r="H11">
            <v>24</v>
          </cell>
          <cell r="I11">
            <v>30</v>
          </cell>
          <cell r="J11">
            <v>36</v>
          </cell>
          <cell r="K11">
            <v>42</v>
          </cell>
          <cell r="L11">
            <v>48</v>
          </cell>
        </row>
        <row r="12">
          <cell r="A12" t="str">
            <v>Mean - F</v>
          </cell>
          <cell r="B12">
            <v>1.3333333333333333</v>
          </cell>
          <cell r="C12">
            <v>1.1538461538461537</v>
          </cell>
          <cell r="D12">
            <v>1.4285714285714286</v>
          </cell>
          <cell r="E12">
            <v>0.89473684210526316</v>
          </cell>
          <cell r="F12">
            <v>0.7857142857142857</v>
          </cell>
          <cell r="G12">
            <v>1.411764705882353</v>
          </cell>
          <cell r="H12">
            <v>1.0714285714285714</v>
          </cell>
          <cell r="I12">
            <v>7.6923076923076927E-2</v>
          </cell>
          <cell r="J12">
            <v>1</v>
          </cell>
          <cell r="K12">
            <v>1.6666666666666667</v>
          </cell>
          <cell r="L12">
            <v>0.94117647058823528</v>
          </cell>
        </row>
        <row r="13">
          <cell r="A13" t="str">
            <v>Mean - M</v>
          </cell>
          <cell r="B13">
            <v>1.8823529411764706</v>
          </cell>
          <cell r="C13">
            <v>3.0769230769230771</v>
          </cell>
          <cell r="D13">
            <v>2.625</v>
          </cell>
          <cell r="E13">
            <v>2.0714285714285716</v>
          </cell>
          <cell r="F13">
            <v>2.375</v>
          </cell>
          <cell r="G13">
            <v>1.7272727272727273</v>
          </cell>
          <cell r="H13">
            <v>1.625</v>
          </cell>
          <cell r="I13">
            <v>1.3333333333333333</v>
          </cell>
          <cell r="J13">
            <v>2.4444444444444446</v>
          </cell>
          <cell r="K13">
            <v>3.4</v>
          </cell>
          <cell r="L13">
            <v>1.4285714285714286</v>
          </cell>
        </row>
      </sheetData>
      <sheetData sheetId="4">
        <row r="11">
          <cell r="B11">
            <v>0</v>
          </cell>
          <cell r="C11">
            <v>1</v>
          </cell>
          <cell r="D11">
            <v>2</v>
          </cell>
          <cell r="E11">
            <v>6</v>
          </cell>
          <cell r="F11">
            <v>12</v>
          </cell>
          <cell r="G11">
            <v>18</v>
          </cell>
          <cell r="H11">
            <v>24</v>
          </cell>
          <cell r="I11">
            <v>30</v>
          </cell>
          <cell r="J11">
            <v>36</v>
          </cell>
          <cell r="K11">
            <v>42</v>
          </cell>
          <cell r="L11">
            <v>48</v>
          </cell>
        </row>
        <row r="12">
          <cell r="A12" t="str">
            <v>Mean - F</v>
          </cell>
          <cell r="B12">
            <v>23.125</v>
          </cell>
          <cell r="C12">
            <v>19.423076923076923</v>
          </cell>
          <cell r="D12">
            <v>21.428571428571427</v>
          </cell>
          <cell r="E12">
            <v>10.789473684210526</v>
          </cell>
          <cell r="F12">
            <v>12.5</v>
          </cell>
          <cell r="G12">
            <v>20.294117647058822</v>
          </cell>
          <cell r="H12">
            <v>11.071428571428571</v>
          </cell>
          <cell r="I12">
            <v>1.5384615384615385</v>
          </cell>
          <cell r="J12">
            <v>21.53846153846154</v>
          </cell>
          <cell r="K12">
            <v>47.333333333333336</v>
          </cell>
          <cell r="L12">
            <v>14.117647058823529</v>
          </cell>
        </row>
        <row r="13">
          <cell r="A13" t="str">
            <v>Mean - M</v>
          </cell>
          <cell r="B13">
            <v>27.941176470588236</v>
          </cell>
          <cell r="C13">
            <v>54.230769230769234</v>
          </cell>
          <cell r="D13">
            <v>52.5</v>
          </cell>
          <cell r="E13">
            <v>47.142857142857146</v>
          </cell>
          <cell r="F13">
            <v>50.625</v>
          </cell>
          <cell r="G13">
            <v>19.09090909090909</v>
          </cell>
          <cell r="H13">
            <v>36.25</v>
          </cell>
          <cell r="I13">
            <v>22.222222222222221</v>
          </cell>
          <cell r="J13">
            <v>33.666666666666664</v>
          </cell>
          <cell r="K13">
            <v>27.2</v>
          </cell>
          <cell r="L13">
            <v>34.571428571428569</v>
          </cell>
        </row>
        <row r="18">
          <cell r="B18">
            <v>0</v>
          </cell>
          <cell r="C18">
            <v>1</v>
          </cell>
          <cell r="D18">
            <v>2</v>
          </cell>
          <cell r="E18">
            <v>6</v>
          </cell>
          <cell r="F18">
            <v>12</v>
          </cell>
          <cell r="G18">
            <v>18</v>
          </cell>
          <cell r="H18">
            <v>24</v>
          </cell>
          <cell r="I18">
            <v>30</v>
          </cell>
          <cell r="J18">
            <v>36</v>
          </cell>
          <cell r="K18">
            <v>42</v>
          </cell>
          <cell r="L18">
            <v>48</v>
          </cell>
        </row>
        <row r="19">
          <cell r="A19" t="str">
            <v>Mean - T</v>
          </cell>
          <cell r="B19">
            <v>25.54054054054054</v>
          </cell>
          <cell r="C19">
            <v>20.588235294117649</v>
          </cell>
          <cell r="D19">
            <v>27</v>
          </cell>
          <cell r="E19">
            <v>21.176470588235293</v>
          </cell>
          <cell r="F19">
            <v>13.823529411764707</v>
          </cell>
          <cell r="G19">
            <v>21</v>
          </cell>
          <cell r="H19">
            <v>12.5</v>
          </cell>
          <cell r="I19">
            <v>9.1666666666666661</v>
          </cell>
          <cell r="J19">
            <v>36.363636363636367</v>
          </cell>
          <cell r="K19">
            <v>26</v>
          </cell>
          <cell r="L19">
            <v>11</v>
          </cell>
        </row>
        <row r="20">
          <cell r="A20" t="str">
            <v>Mean - A</v>
          </cell>
          <cell r="B20" t="e">
            <v>#N/A</v>
          </cell>
          <cell r="C20">
            <v>40.909090909090907</v>
          </cell>
          <cell r="D20">
            <v>37.916666666666664</v>
          </cell>
          <cell r="E20">
            <v>31.5625</v>
          </cell>
          <cell r="F20">
            <v>53.571428571428569</v>
          </cell>
          <cell r="G20">
            <v>18.46153846153846</v>
          </cell>
          <cell r="H20">
            <v>33.75</v>
          </cell>
          <cell r="I20">
            <v>12.222222222222221</v>
          </cell>
          <cell r="J20">
            <v>18.3</v>
          </cell>
          <cell r="K20">
            <v>58.6</v>
          </cell>
          <cell r="L20">
            <v>39.625</v>
          </cell>
        </row>
      </sheetData>
      <sheetData sheetId="5">
        <row r="18">
          <cell r="B18">
            <v>0</v>
          </cell>
          <cell r="C18">
            <v>1</v>
          </cell>
          <cell r="D18">
            <v>2</v>
          </cell>
          <cell r="E18">
            <v>6</v>
          </cell>
          <cell r="F18">
            <v>12</v>
          </cell>
          <cell r="G18">
            <v>18</v>
          </cell>
          <cell r="H18">
            <v>24</v>
          </cell>
          <cell r="I18">
            <v>30</v>
          </cell>
          <cell r="J18">
            <v>36</v>
          </cell>
          <cell r="K18">
            <v>42</v>
          </cell>
          <cell r="L18">
            <v>48</v>
          </cell>
        </row>
        <row r="19">
          <cell r="A19" t="str">
            <v>Mean - T</v>
          </cell>
          <cell r="B19">
            <v>2.2432432432432434</v>
          </cell>
          <cell r="C19">
            <v>1.6470588235294117</v>
          </cell>
          <cell r="D19">
            <v>1.6</v>
          </cell>
          <cell r="E19">
            <v>1.6470588235294117</v>
          </cell>
          <cell r="F19">
            <v>2.5294117647058822</v>
          </cell>
          <cell r="G19">
            <v>1.8666666666666667</v>
          </cell>
          <cell r="H19">
            <v>1.5</v>
          </cell>
          <cell r="I19">
            <v>1.25</v>
          </cell>
          <cell r="J19">
            <v>2.2727272727272729</v>
          </cell>
          <cell r="K19">
            <v>2.2999999999999998</v>
          </cell>
          <cell r="L19">
            <v>2.1333333333333333</v>
          </cell>
        </row>
        <row r="20">
          <cell r="A20" t="str">
            <v>Mean - A</v>
          </cell>
          <cell r="B20">
            <v>1.1333333333333333</v>
          </cell>
          <cell r="C20">
            <v>1</v>
          </cell>
          <cell r="D20">
            <v>1.75</v>
          </cell>
          <cell r="E20">
            <v>1.5</v>
          </cell>
          <cell r="F20">
            <v>1.1428571428571428</v>
          </cell>
          <cell r="G20">
            <v>0.69230769230769229</v>
          </cell>
          <cell r="H20">
            <v>0.625</v>
          </cell>
          <cell r="I20">
            <v>0.55555555555555558</v>
          </cell>
          <cell r="J20">
            <v>1.8</v>
          </cell>
          <cell r="K20">
            <v>1.6</v>
          </cell>
          <cell r="L20">
            <v>0.875</v>
          </cell>
        </row>
      </sheetData>
      <sheetData sheetId="6"/>
      <sheetData sheetId="7"/>
      <sheetData sheetId="8"/>
      <sheetData sheetId="9">
        <row r="18">
          <cell r="B18">
            <v>0</v>
          </cell>
          <cell r="C18">
            <v>1</v>
          </cell>
          <cell r="D18">
            <v>2</v>
          </cell>
          <cell r="E18">
            <v>6</v>
          </cell>
          <cell r="F18">
            <v>12</v>
          </cell>
          <cell r="G18">
            <v>18</v>
          </cell>
          <cell r="H18">
            <v>24</v>
          </cell>
          <cell r="I18">
            <v>30</v>
          </cell>
          <cell r="J18">
            <v>36</v>
          </cell>
          <cell r="K18">
            <v>42</v>
          </cell>
          <cell r="L18">
            <v>48</v>
          </cell>
        </row>
        <row r="19">
          <cell r="A19" t="str">
            <v>Mean - T</v>
          </cell>
          <cell r="B19">
            <v>431.89189189189187</v>
          </cell>
          <cell r="C19">
            <v>388.23529411764707</v>
          </cell>
          <cell r="D19">
            <v>348</v>
          </cell>
          <cell r="E19">
            <v>447.05882352941177</v>
          </cell>
          <cell r="F19">
            <v>374.11764705882354</v>
          </cell>
          <cell r="G19">
            <v>295.2</v>
          </cell>
          <cell r="H19">
            <v>384.28571428571428</v>
          </cell>
          <cell r="I19">
            <v>295</v>
          </cell>
          <cell r="J19">
            <v>512.72727272727275</v>
          </cell>
          <cell r="K19">
            <v>233.5</v>
          </cell>
          <cell r="L19">
            <v>413</v>
          </cell>
        </row>
        <row r="20">
          <cell r="A20" t="str">
            <v>Mean - A</v>
          </cell>
          <cell r="B20">
            <v>546.88888888888891</v>
          </cell>
          <cell r="C20">
            <v>571.36363636363637</v>
          </cell>
          <cell r="D20">
            <v>575</v>
          </cell>
          <cell r="E20">
            <v>496.875</v>
          </cell>
          <cell r="F20">
            <v>557.14285714285711</v>
          </cell>
          <cell r="G20">
            <v>553.84615384615381</v>
          </cell>
          <cell r="H20">
            <v>555</v>
          </cell>
          <cell r="I20">
            <v>513.33333333333337</v>
          </cell>
          <cell r="J20">
            <v>519</v>
          </cell>
          <cell r="K20">
            <v>487</v>
          </cell>
          <cell r="L20">
            <v>510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3">
          <cell r="B3">
            <v>0</v>
          </cell>
          <cell r="C3">
            <v>1</v>
          </cell>
          <cell r="D3">
            <v>2</v>
          </cell>
          <cell r="E3">
            <v>6</v>
          </cell>
          <cell r="F3">
            <v>12</v>
          </cell>
          <cell r="G3">
            <v>18</v>
          </cell>
          <cell r="H3">
            <v>24</v>
          </cell>
          <cell r="I3">
            <v>30</v>
          </cell>
          <cell r="J3">
            <v>36</v>
          </cell>
          <cell r="K3">
            <v>42</v>
          </cell>
          <cell r="L3">
            <v>48</v>
          </cell>
        </row>
        <row r="4">
          <cell r="A4" t="str">
            <v>Mean - F</v>
          </cell>
          <cell r="B4">
            <v>1649.9583333333333</v>
          </cell>
          <cell r="C4">
            <v>1094.1346153846155</v>
          </cell>
          <cell r="D4">
            <v>1827.3214285714287</v>
          </cell>
          <cell r="E4">
            <v>1091.578947368421</v>
          </cell>
          <cell r="F4">
            <v>1063.3928571428571</v>
          </cell>
          <cell r="G4">
            <v>1324.4117647058824</v>
          </cell>
          <cell r="H4">
            <v>791.42857142857144</v>
          </cell>
          <cell r="I4">
            <v>326.15384615384613</v>
          </cell>
          <cell r="J4">
            <v>1114.0384615384614</v>
          </cell>
          <cell r="K4">
            <v>1988</v>
          </cell>
          <cell r="L4">
            <v>891.02941176470586</v>
          </cell>
        </row>
        <row r="5">
          <cell r="A5" t="str">
            <v>Mean - M</v>
          </cell>
          <cell r="B5">
            <v>1830.5147058823529</v>
          </cell>
          <cell r="C5">
            <v>2421.3461538461538</v>
          </cell>
          <cell r="D5">
            <v>2281.25</v>
          </cell>
          <cell r="E5">
            <v>2484.4642857142858</v>
          </cell>
          <cell r="F5">
            <v>2834.53125</v>
          </cell>
          <cell r="G5">
            <v>1398.1818181818182</v>
          </cell>
          <cell r="H5">
            <v>1877.8125</v>
          </cell>
          <cell r="I5">
            <v>1425.8333333333333</v>
          </cell>
          <cell r="J5">
            <v>1689.5555555555557</v>
          </cell>
          <cell r="K5">
            <v>1543.5</v>
          </cell>
          <cell r="L5">
            <v>1577.3571428571429</v>
          </cell>
        </row>
        <row r="6">
          <cell r="A6" t="str">
            <v>Median - F</v>
          </cell>
          <cell r="B6">
            <v>765</v>
          </cell>
          <cell r="C6">
            <v>512.5</v>
          </cell>
          <cell r="D6">
            <v>881.25</v>
          </cell>
          <cell r="E6">
            <v>760</v>
          </cell>
          <cell r="F6">
            <v>456.25</v>
          </cell>
          <cell r="G6">
            <v>580</v>
          </cell>
          <cell r="H6">
            <v>510</v>
          </cell>
          <cell r="I6">
            <v>37.5</v>
          </cell>
          <cell r="J6">
            <v>720</v>
          </cell>
          <cell r="K6">
            <v>1477.5</v>
          </cell>
          <cell r="L6">
            <v>262.5</v>
          </cell>
        </row>
        <row r="7">
          <cell r="A7" t="str">
            <v>Median - M</v>
          </cell>
          <cell r="B7">
            <v>1380</v>
          </cell>
          <cell r="C7">
            <v>1665</v>
          </cell>
          <cell r="D7">
            <v>1926.25</v>
          </cell>
          <cell r="E7">
            <v>1682.5</v>
          </cell>
          <cell r="F7">
            <v>2297.5</v>
          </cell>
          <cell r="G7">
            <v>390</v>
          </cell>
          <cell r="H7">
            <v>1186.4772727272727</v>
          </cell>
          <cell r="I7">
            <v>1182.5</v>
          </cell>
          <cell r="J7">
            <v>1319.7386363636365</v>
          </cell>
          <cell r="K7">
            <v>1009.6875</v>
          </cell>
          <cell r="L7">
            <v>656.25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DC486-550D-497E-BC32-7FB942878129}">
  <dimension ref="A1"/>
  <sheetViews>
    <sheetView workbookViewId="0">
      <selection activeCell="T36" sqref="T36"/>
    </sheetView>
  </sheetViews>
  <sheetFormatPr defaultRowHeight="14.5" x14ac:dyDescent="0.3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6EDFB2-4CC3-4935-86A1-CD97B0CA0366}">
  <dimension ref="A1"/>
  <sheetViews>
    <sheetView tabSelected="1" topLeftCell="A51" zoomScale="50" zoomScaleNormal="50" workbookViewId="0">
      <selection activeCell="AA57" sqref="AA57"/>
    </sheetView>
  </sheetViews>
  <sheetFormatPr defaultRowHeight="14.5" x14ac:dyDescent="0.3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2021-12-06T04:12:47Z</dcterms:created>
  <dcterms:modified xsi:type="dcterms:W3CDTF">2021-12-07T02:38:00Z</dcterms:modified>
</cp:coreProperties>
</file>