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t channel service plans" sheetId="1" r:id="rId4"/>
    <sheet state="visible" name="Indirect channel service plans" sheetId="2" r:id="rId5"/>
  </sheets>
  <definedNames/>
  <calcPr/>
  <extLst>
    <ext uri="GoogleSheetsCustomDataVersion2">
      <go:sheetsCustomData xmlns:go="http://customooxmlschemas.google.com/" r:id="rId6" roundtripDataChecksum="ECWdbLxW3Al98y8wxIcpczbzsDJiCY65L3vjkcuDd+g="/>
    </ext>
  </extLst>
</workbook>
</file>

<file path=xl/sharedStrings.xml><?xml version="1.0" encoding="utf-8"?>
<sst xmlns="http://schemas.openxmlformats.org/spreadsheetml/2006/main" count="52" uniqueCount="20">
  <si>
    <t>Pricing time</t>
  </si>
  <si>
    <t>2022- Sept 2023</t>
  </si>
  <si>
    <t>Oct 2023 - March 2024</t>
  </si>
  <si>
    <t>April 2024 till date</t>
  </si>
  <si>
    <t>Products</t>
  </si>
  <si>
    <t>Recurrent</t>
  </si>
  <si>
    <t>Non-Recurrent</t>
  </si>
  <si>
    <t>% share ABC services</t>
  </si>
  <si>
    <t>% share Azyten</t>
  </si>
  <si>
    <t>Unlimited 50</t>
  </si>
  <si>
    <t>Unlimited 100</t>
  </si>
  <si>
    <t>Unlimited 150</t>
  </si>
  <si>
    <t>Unlimited 300</t>
  </si>
  <si>
    <t>Capped 200</t>
  </si>
  <si>
    <t>discontinued</t>
  </si>
  <si>
    <t>Capped 500</t>
  </si>
  <si>
    <t>Instatallation cost</t>
  </si>
  <si>
    <t>Non- reccurrent Cost:</t>
  </si>
  <si>
    <t>(Reccurent x 3) + installation cost</t>
  </si>
  <si>
    <t>(Reccurent x 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</si>
</sst>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₦-468]\ #,##0"/>
  </numFmts>
  <fonts count="4">
    <font>
      <sz val="11.0"/>
      <color theme="1"/>
      <name val="Century Gothic"/>
      <scheme val="minor"/>
    </font>
    <font>
      <sz val="11.0"/>
      <color theme="1"/>
      <name val="Century Gothic"/>
    </font>
    <font>
      <b/>
      <sz val="11.0"/>
      <color theme="1"/>
      <name val="Century Gothic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2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20.13"/>
    <col customWidth="1" min="3" max="4" width="30.25"/>
    <col customWidth="1" min="5" max="6" width="18.25"/>
    <col customWidth="1" min="7" max="8" width="16.25"/>
    <col customWidth="1" min="9" max="9" width="19.88"/>
    <col customWidth="1" min="10" max="10" width="14.25"/>
    <col customWidth="1" min="11" max="26" width="8.63"/>
  </cols>
  <sheetData>
    <row r="1" ht="13.5" customHeight="1">
      <c r="A1" s="1"/>
      <c r="B1" s="2" t="s">
        <v>0</v>
      </c>
      <c r="C1" s="3" t="s">
        <v>1</v>
      </c>
      <c r="D1" s="4"/>
      <c r="E1" s="3" t="s">
        <v>2</v>
      </c>
      <c r="F1" s="4"/>
      <c r="G1" s="5" t="s">
        <v>3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2" t="s">
        <v>4</v>
      </c>
      <c r="C3" s="2" t="s">
        <v>5</v>
      </c>
      <c r="D3" s="2" t="s">
        <v>6</v>
      </c>
      <c r="E3" s="2" t="s">
        <v>5</v>
      </c>
      <c r="F3" s="2" t="s">
        <v>6</v>
      </c>
      <c r="G3" s="2" t="s">
        <v>5</v>
      </c>
      <c r="H3" s="2" t="s">
        <v>6</v>
      </c>
      <c r="I3" s="2" t="s">
        <v>7</v>
      </c>
      <c r="J3" s="2" t="s">
        <v>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6" t="s">
        <v>9</v>
      </c>
      <c r="C4" s="7">
        <v>25000.0</v>
      </c>
      <c r="D4" s="7">
        <f t="shared" ref="D4:D9" si="1">(C4*3)+$C$12</f>
        <v>110000</v>
      </c>
      <c r="E4" s="7">
        <v>30000.0</v>
      </c>
      <c r="F4" s="7">
        <f t="shared" ref="F4:F7" si="2">(E4*3)+$C$12</f>
        <v>125000</v>
      </c>
      <c r="G4" s="7">
        <v>35000.0</v>
      </c>
      <c r="H4" s="7">
        <f t="shared" ref="H4:H7" si="3">(G4*3)+$C$12</f>
        <v>140000</v>
      </c>
      <c r="I4" s="8">
        <v>0.65</v>
      </c>
      <c r="J4" s="8">
        <v>0.35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6" t="s">
        <v>10</v>
      </c>
      <c r="C5" s="7">
        <v>38000.0</v>
      </c>
      <c r="D5" s="7">
        <f t="shared" si="1"/>
        <v>149000</v>
      </c>
      <c r="E5" s="7">
        <v>48000.0</v>
      </c>
      <c r="F5" s="7">
        <f t="shared" si="2"/>
        <v>179000</v>
      </c>
      <c r="G5" s="7">
        <v>65000.0</v>
      </c>
      <c r="H5" s="7">
        <f t="shared" si="3"/>
        <v>230000</v>
      </c>
      <c r="I5" s="8">
        <v>0.68</v>
      </c>
      <c r="J5" s="8">
        <v>0.31999999999999995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6" t="s">
        <v>11</v>
      </c>
      <c r="C6" s="7">
        <v>49000.0</v>
      </c>
      <c r="D6" s="7">
        <f t="shared" si="1"/>
        <v>182000</v>
      </c>
      <c r="E6" s="7">
        <v>66000.0</v>
      </c>
      <c r="F6" s="7">
        <f t="shared" si="2"/>
        <v>233000</v>
      </c>
      <c r="G6" s="7">
        <v>92000.0</v>
      </c>
      <c r="H6" s="7">
        <f t="shared" si="3"/>
        <v>311000</v>
      </c>
      <c r="I6" s="8">
        <v>0.71</v>
      </c>
      <c r="J6" s="8">
        <v>0.29000000000000004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6" t="s">
        <v>12</v>
      </c>
      <c r="C7" s="7">
        <v>99000.0</v>
      </c>
      <c r="D7" s="7">
        <f t="shared" si="1"/>
        <v>332000</v>
      </c>
      <c r="E7" s="7">
        <v>105000.0</v>
      </c>
      <c r="F7" s="7">
        <f t="shared" si="2"/>
        <v>350000</v>
      </c>
      <c r="G7" s="7">
        <v>145000.0</v>
      </c>
      <c r="H7" s="7">
        <f t="shared" si="3"/>
        <v>470000</v>
      </c>
      <c r="I7" s="8">
        <v>0.63</v>
      </c>
      <c r="J7" s="8">
        <v>0.37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6" t="s">
        <v>13</v>
      </c>
      <c r="C8" s="7">
        <v>59000.0</v>
      </c>
      <c r="D8" s="7">
        <f t="shared" si="1"/>
        <v>212000</v>
      </c>
      <c r="E8" s="7" t="s">
        <v>14</v>
      </c>
      <c r="F8" s="7"/>
      <c r="G8" s="7" t="s">
        <v>14</v>
      </c>
      <c r="H8" s="7"/>
      <c r="I8" s="8">
        <v>0.7</v>
      </c>
      <c r="J8" s="8">
        <v>0.30000000000000004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6" t="s">
        <v>15</v>
      </c>
      <c r="C9" s="7">
        <v>119000.0</v>
      </c>
      <c r="D9" s="7">
        <f t="shared" si="1"/>
        <v>392000</v>
      </c>
      <c r="E9" s="7" t="s">
        <v>14</v>
      </c>
      <c r="F9" s="7"/>
      <c r="G9" s="7" t="s">
        <v>14</v>
      </c>
      <c r="H9" s="7"/>
      <c r="I9" s="8">
        <v>0.69</v>
      </c>
      <c r="J9" s="8">
        <v>0.31000000000000005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6" t="s">
        <v>16</v>
      </c>
      <c r="C12" s="7">
        <v>35000.0</v>
      </c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9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6" t="s">
        <v>17</v>
      </c>
      <c r="C14" s="6" t="s">
        <v>18</v>
      </c>
      <c r="D14" s="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9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20.13"/>
    <col customWidth="1" min="3" max="4" width="30.25"/>
    <col customWidth="1" min="5" max="6" width="18.25"/>
    <col customWidth="1" min="7" max="8" width="16.25"/>
    <col customWidth="1" min="9" max="9" width="19.88"/>
    <col customWidth="1" min="10" max="10" width="14.25"/>
    <col customWidth="1" min="11" max="26" width="8.63"/>
  </cols>
  <sheetData>
    <row r="1" ht="13.5" customHeight="1">
      <c r="A1" s="1"/>
      <c r="B1" s="2" t="s">
        <v>0</v>
      </c>
      <c r="C1" s="3" t="s">
        <v>1</v>
      </c>
      <c r="D1" s="4"/>
      <c r="E1" s="3" t="s">
        <v>2</v>
      </c>
      <c r="F1" s="4"/>
      <c r="G1" s="5" t="s">
        <v>3</v>
      </c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2" t="s">
        <v>4</v>
      </c>
      <c r="C3" s="2" t="s">
        <v>5</v>
      </c>
      <c r="D3" s="2" t="s">
        <v>6</v>
      </c>
      <c r="E3" s="2" t="s">
        <v>5</v>
      </c>
      <c r="F3" s="2" t="s">
        <v>6</v>
      </c>
      <c r="G3" s="2" t="s">
        <v>5</v>
      </c>
      <c r="H3" s="2" t="s">
        <v>6</v>
      </c>
      <c r="I3" s="2" t="s">
        <v>7</v>
      </c>
      <c r="J3" s="2" t="s">
        <v>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6" t="s">
        <v>9</v>
      </c>
      <c r="C4" s="7">
        <v>25000.0</v>
      </c>
      <c r="D4" s="7">
        <f t="shared" ref="D4:D9" si="1">(C4*3)+$C$12</f>
        <v>75000</v>
      </c>
      <c r="E4" s="7">
        <v>30000.0</v>
      </c>
      <c r="F4" s="7">
        <f t="shared" ref="F4:F7" si="2">(E4*3)+$C$12</f>
        <v>90000</v>
      </c>
      <c r="G4" s="7">
        <v>35000.0</v>
      </c>
      <c r="H4" s="7">
        <f t="shared" ref="H4:H7" si="3">(G4*3)+$C$12</f>
        <v>105000</v>
      </c>
      <c r="I4" s="8">
        <v>0.65</v>
      </c>
      <c r="J4" s="8">
        <v>0.35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6" t="s">
        <v>10</v>
      </c>
      <c r="C5" s="7">
        <v>38000.0</v>
      </c>
      <c r="D5" s="7">
        <f t="shared" si="1"/>
        <v>114000</v>
      </c>
      <c r="E5" s="7">
        <v>48000.0</v>
      </c>
      <c r="F5" s="7">
        <f t="shared" si="2"/>
        <v>144000</v>
      </c>
      <c r="G5" s="7">
        <v>65000.0</v>
      </c>
      <c r="H5" s="7">
        <f t="shared" si="3"/>
        <v>195000</v>
      </c>
      <c r="I5" s="8">
        <v>0.68</v>
      </c>
      <c r="J5" s="8">
        <v>0.31999999999999995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6" t="s">
        <v>11</v>
      </c>
      <c r="C6" s="7">
        <v>49000.0</v>
      </c>
      <c r="D6" s="7">
        <f t="shared" si="1"/>
        <v>147000</v>
      </c>
      <c r="E6" s="7">
        <v>66000.0</v>
      </c>
      <c r="F6" s="7">
        <f t="shared" si="2"/>
        <v>198000</v>
      </c>
      <c r="G6" s="7">
        <v>92000.0</v>
      </c>
      <c r="H6" s="7">
        <f t="shared" si="3"/>
        <v>276000</v>
      </c>
      <c r="I6" s="8">
        <v>0.71</v>
      </c>
      <c r="J6" s="8">
        <v>0.29000000000000004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6" t="s">
        <v>12</v>
      </c>
      <c r="C7" s="7">
        <v>99000.0</v>
      </c>
      <c r="D7" s="7">
        <f t="shared" si="1"/>
        <v>297000</v>
      </c>
      <c r="E7" s="7">
        <v>105000.0</v>
      </c>
      <c r="F7" s="7">
        <f t="shared" si="2"/>
        <v>315000</v>
      </c>
      <c r="G7" s="7">
        <v>145000.0</v>
      </c>
      <c r="H7" s="7">
        <f t="shared" si="3"/>
        <v>435000</v>
      </c>
      <c r="I7" s="8">
        <v>0.63</v>
      </c>
      <c r="J7" s="8">
        <v>0.37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6" t="s">
        <v>13</v>
      </c>
      <c r="C8" s="7">
        <v>59000.0</v>
      </c>
      <c r="D8" s="7">
        <f t="shared" si="1"/>
        <v>177000</v>
      </c>
      <c r="E8" s="7" t="s">
        <v>14</v>
      </c>
      <c r="F8" s="7"/>
      <c r="G8" s="7" t="s">
        <v>14</v>
      </c>
      <c r="H8" s="7"/>
      <c r="I8" s="8">
        <v>0.7</v>
      </c>
      <c r="J8" s="8">
        <v>0.30000000000000004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6" t="s">
        <v>15</v>
      </c>
      <c r="C9" s="7">
        <v>119000.0</v>
      </c>
      <c r="D9" s="7">
        <f t="shared" si="1"/>
        <v>357000</v>
      </c>
      <c r="E9" s="7" t="s">
        <v>14</v>
      </c>
      <c r="F9" s="7"/>
      <c r="G9" s="7" t="s">
        <v>14</v>
      </c>
      <c r="H9" s="7"/>
      <c r="I9" s="8">
        <v>0.69</v>
      </c>
      <c r="J9" s="8">
        <v>0.31000000000000005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6" t="s">
        <v>16</v>
      </c>
      <c r="C12" s="7"/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6" t="s">
        <v>17</v>
      </c>
      <c r="C14" s="6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2023-02-24T16:42:06Z</dcterms:created>
  <dc:creator>D19178LHYL309R8PH1XX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0x010100E4A42212E33BAA41B59443EACC454AF0</vt:lpwstr>
  </property>
  <property fmtid="{D5CDD505-2E9C-101B-9397-08002B2CF9AE}" pid="3" name="MediaServiceImageTags">
    <vt:lpwstr/>
  </property>
  <property fmtid="{D5CDD505-2E9C-101B-9397-08002B2CF9AE}" pid="4" name="WorkbookGuid">
    <vt:lpwstr>9929a597-8d56-4561-a701-b4a969ab43bb</vt:lpwstr>
  </property>
</Properties>
</file>