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8975" windowHeight="8070" activeTab="1"/>
  </bookViews>
  <sheets>
    <sheet name="summary" sheetId="1" r:id="rId1"/>
    <sheet name="details" sheetId="2" r:id="rId2"/>
    <sheet name="gateway ID" sheetId="3" r:id="rId3"/>
    <sheet name="gateway ID details" sheetId="4" r:id="rId4"/>
    <sheet name="zonepass" sheetId="5" r:id="rId5"/>
    <sheet name="zonepass details" sheetId="6" r:id="rId6"/>
  </sheets>
  <externalReferences>
    <externalReference r:id="rId7"/>
    <externalReference r:id="rId8"/>
  </externalReferences>
  <definedNames>
    <definedName name="_xlnm._FilterDatabase" localSheetId="1" hidden="1">details!$DW$2:$EA$1011</definedName>
  </definedNames>
  <calcPr calcId="144525"/>
</workbook>
</file>

<file path=xl/calcChain.xml><?xml version="1.0" encoding="utf-8"?>
<calcChain xmlns="http://schemas.openxmlformats.org/spreadsheetml/2006/main">
  <c r="EA259" i="2" l="1"/>
  <c r="EA258" i="2"/>
  <c r="EA257" i="2"/>
  <c r="EA256" i="2"/>
  <c r="EA255" i="2"/>
  <c r="EA254" i="2"/>
  <c r="EA253" i="2"/>
  <c r="EA252" i="2"/>
  <c r="EA251" i="2"/>
  <c r="EA250" i="2"/>
  <c r="EA249" i="2"/>
  <c r="EA248" i="2"/>
  <c r="EA247" i="2"/>
  <c r="EA246" i="2"/>
  <c r="EA245" i="2"/>
  <c r="EA244" i="2"/>
  <c r="EA243" i="2"/>
  <c r="EA242" i="2"/>
  <c r="EA241" i="2"/>
  <c r="EA240" i="2"/>
  <c r="EA239" i="2"/>
  <c r="EA238" i="2"/>
  <c r="EA237" i="2"/>
  <c r="EA236" i="2"/>
  <c r="EA235" i="2"/>
  <c r="EA234" i="2"/>
  <c r="EA233" i="2"/>
  <c r="EA232" i="2"/>
  <c r="EA231" i="2"/>
  <c r="EA230" i="2"/>
  <c r="EA229" i="2"/>
  <c r="EA228" i="2"/>
  <c r="EA227" i="2"/>
  <c r="EA226" i="2"/>
  <c r="EA225" i="2"/>
  <c r="EA224" i="2"/>
  <c r="EA223" i="2"/>
  <c r="EA222" i="2"/>
  <c r="EA221" i="2"/>
  <c r="EA220" i="2"/>
  <c r="EA219" i="2"/>
  <c r="EA218" i="2"/>
  <c r="EA217" i="2"/>
  <c r="EA216" i="2"/>
  <c r="EA215" i="2"/>
  <c r="EA214" i="2"/>
  <c r="EA213" i="2"/>
  <c r="EA212" i="2"/>
  <c r="EA211" i="2"/>
  <c r="EA210" i="2"/>
  <c r="EA209" i="2"/>
  <c r="EA208" i="2"/>
  <c r="EA207" i="2"/>
  <c r="EA206" i="2"/>
  <c r="EA205" i="2"/>
  <c r="EA204" i="2"/>
  <c r="EA203" i="2"/>
  <c r="EA202" i="2"/>
  <c r="EA201" i="2"/>
  <c r="EA200" i="2"/>
  <c r="EA199" i="2"/>
  <c r="EA198" i="2"/>
  <c r="EA197" i="2"/>
  <c r="EA196" i="2"/>
  <c r="EA195" i="2"/>
  <c r="EA194" i="2"/>
  <c r="EA193" i="2"/>
  <c r="EA192" i="2"/>
  <c r="EA191" i="2"/>
  <c r="EA190" i="2"/>
  <c r="EA189" i="2"/>
  <c r="EA188" i="2"/>
  <c r="EA187" i="2"/>
  <c r="EA186" i="2"/>
  <c r="EA185" i="2"/>
  <c r="EA184" i="2"/>
  <c r="EA183" i="2"/>
  <c r="EA182" i="2"/>
  <c r="EA181" i="2"/>
  <c r="EA180" i="2"/>
  <c r="EA179" i="2"/>
  <c r="EA178" i="2"/>
  <c r="EA177" i="2"/>
  <c r="EA176" i="2"/>
  <c r="EA175" i="2"/>
  <c r="EA174" i="2"/>
  <c r="EA173" i="2"/>
  <c r="EA172" i="2"/>
  <c r="EA171" i="2"/>
  <c r="EA170" i="2"/>
  <c r="EA169" i="2"/>
  <c r="EA168" i="2"/>
  <c r="EA167" i="2"/>
  <c r="EA166" i="2"/>
  <c r="EA165" i="2"/>
  <c r="EA164" i="2"/>
  <c r="EA163" i="2"/>
  <c r="EA162" i="2"/>
  <c r="EA161" i="2"/>
  <c r="EA160" i="2"/>
  <c r="EA159" i="2"/>
  <c r="EA158" i="2"/>
  <c r="EA157" i="2"/>
  <c r="EA156" i="2"/>
  <c r="EA155" i="2"/>
  <c r="EA154" i="2"/>
  <c r="EA153" i="2"/>
  <c r="EA152" i="2"/>
  <c r="EA151" i="2"/>
  <c r="EA150" i="2"/>
  <c r="EA149" i="2"/>
  <c r="EA148" i="2"/>
  <c r="EA147" i="2"/>
  <c r="EA146" i="2"/>
  <c r="EA145" i="2"/>
  <c r="EA144" i="2"/>
  <c r="EA143" i="2"/>
  <c r="EA142" i="2"/>
  <c r="EA141" i="2"/>
  <c r="EA140" i="2"/>
  <c r="EA139" i="2"/>
  <c r="EA138" i="2"/>
  <c r="EA137" i="2"/>
  <c r="EA136" i="2"/>
  <c r="EA135" i="2"/>
  <c r="EA134" i="2"/>
  <c r="EA133" i="2"/>
  <c r="EA132" i="2"/>
  <c r="EA131" i="2"/>
  <c r="EA130" i="2"/>
  <c r="EA129" i="2"/>
  <c r="EA128" i="2"/>
  <c r="EA127" i="2"/>
  <c r="EA126" i="2"/>
  <c r="EA125" i="2"/>
  <c r="EA124" i="2"/>
  <c r="EA123" i="2"/>
  <c r="EA122" i="2"/>
  <c r="EA121" i="2"/>
  <c r="EA120" i="2"/>
  <c r="EA119" i="2"/>
  <c r="EA118" i="2"/>
  <c r="EA117" i="2"/>
  <c r="EA116" i="2"/>
  <c r="EA115" i="2"/>
  <c r="EA114" i="2"/>
  <c r="EA113" i="2"/>
  <c r="EA112" i="2"/>
  <c r="EA111" i="2"/>
  <c r="EA110" i="2"/>
  <c r="EA109" i="2"/>
  <c r="EA108" i="2"/>
  <c r="EA107" i="2"/>
  <c r="EA106" i="2"/>
  <c r="EA105" i="2"/>
  <c r="EA104" i="2"/>
  <c r="EA103" i="2"/>
  <c r="EA102" i="2"/>
  <c r="EA101" i="2"/>
  <c r="EA100" i="2"/>
  <c r="EA99" i="2"/>
  <c r="EA98" i="2"/>
  <c r="EA97" i="2"/>
  <c r="EA96" i="2"/>
  <c r="EA95" i="2"/>
  <c r="EA94" i="2"/>
  <c r="EA93" i="2"/>
  <c r="EA92" i="2"/>
  <c r="EA91" i="2"/>
  <c r="EA90" i="2"/>
  <c r="EA89" i="2"/>
  <c r="EA88" i="2"/>
  <c r="EA87" i="2"/>
  <c r="EA86" i="2"/>
  <c r="EA85" i="2"/>
  <c r="EA84" i="2"/>
  <c r="EA83" i="2"/>
  <c r="EA82" i="2"/>
  <c r="EA81" i="2"/>
  <c r="EA80" i="2"/>
  <c r="EA79" i="2"/>
  <c r="EA78" i="2"/>
  <c r="EA77" i="2"/>
  <c r="EA76" i="2"/>
  <c r="EA75" i="2"/>
  <c r="EA74" i="2"/>
  <c r="EA73" i="2"/>
  <c r="EA72" i="2"/>
  <c r="EA71" i="2"/>
  <c r="EA70" i="2"/>
  <c r="EA69" i="2"/>
  <c r="EA68" i="2"/>
  <c r="EA67" i="2"/>
  <c r="EA66" i="2"/>
  <c r="EA65" i="2"/>
  <c r="EA64" i="2"/>
  <c r="EA63" i="2"/>
  <c r="EA62" i="2"/>
  <c r="EA61" i="2"/>
  <c r="EA60" i="2"/>
  <c r="EA59" i="2"/>
  <c r="EA58" i="2"/>
  <c r="EA57" i="2"/>
  <c r="EA56" i="2"/>
  <c r="EA55" i="2"/>
  <c r="EA54" i="2"/>
  <c r="EA53" i="2"/>
  <c r="EA52" i="2"/>
  <c r="EA51" i="2"/>
  <c r="EA50" i="2"/>
  <c r="EA49" i="2"/>
  <c r="EA48" i="2"/>
  <c r="EA47" i="2"/>
  <c r="EA46" i="2"/>
  <c r="EA45" i="2"/>
  <c r="EA44" i="2"/>
  <c r="EA43" i="2"/>
  <c r="EA42" i="2"/>
  <c r="EA41" i="2"/>
  <c r="EA40" i="2"/>
  <c r="EA39" i="2"/>
  <c r="EA38" i="2"/>
  <c r="EA37" i="2"/>
  <c r="EA36" i="2"/>
  <c r="EA35" i="2"/>
  <c r="EA34" i="2"/>
  <c r="EA33" i="2"/>
  <c r="EA32" i="2"/>
  <c r="EA31" i="2"/>
  <c r="EA30" i="2"/>
  <c r="EA29" i="2"/>
  <c r="EA28" i="2"/>
  <c r="EA27" i="2"/>
  <c r="EA26" i="2"/>
  <c r="EA25" i="2"/>
  <c r="EA24" i="2"/>
  <c r="EA23" i="2"/>
  <c r="EA22" i="2"/>
  <c r="EA21" i="2"/>
  <c r="EA20" i="2"/>
  <c r="EA19" i="2"/>
  <c r="EA18" i="2"/>
  <c r="EA17" i="2"/>
  <c r="EA16" i="2"/>
  <c r="EA15" i="2"/>
  <c r="EA14" i="2"/>
  <c r="EA13" i="2"/>
  <c r="EA12" i="2"/>
  <c r="EA11" i="2"/>
  <c r="EA10" i="2"/>
  <c r="EA9" i="2"/>
  <c r="EA8" i="2"/>
  <c r="EA7" i="2"/>
  <c r="EA6" i="2"/>
  <c r="EA5" i="2"/>
  <c r="EA4" i="2"/>
  <c r="EA3" i="2"/>
  <c r="DX2" i="2" l="1"/>
  <c r="C32" i="1" s="1"/>
  <c r="E32" i="1" l="1"/>
  <c r="DS2" i="2"/>
  <c r="C31" i="1" s="1"/>
  <c r="E31" i="1" s="1"/>
  <c r="DN2" i="2"/>
  <c r="C30" i="1" s="1"/>
  <c r="E30" i="1" s="1"/>
  <c r="DI2" i="2" l="1"/>
  <c r="C29" i="1" s="1"/>
  <c r="D28" i="1" l="1"/>
  <c r="DD2" i="2"/>
  <c r="C28" i="1" s="1"/>
  <c r="D27" i="1"/>
  <c r="CJ2" i="4" l="1"/>
  <c r="CY2" i="2" l="1"/>
  <c r="C25" i="1" s="1"/>
  <c r="CT2" i="2" l="1"/>
  <c r="C26" i="1" s="1"/>
  <c r="AL2" i="2"/>
  <c r="C15" i="1" s="1"/>
  <c r="AQ2" i="2"/>
  <c r="C16" i="1" s="1"/>
  <c r="CO2" i="2"/>
  <c r="C27" i="1" s="1"/>
  <c r="E27" i="1" s="1"/>
  <c r="AV2" i="2"/>
  <c r="C17" i="1" s="1"/>
  <c r="CE2" i="6"/>
  <c r="BZ2" i="6"/>
  <c r="C23" i="5" s="1"/>
  <c r="BU2" i="6"/>
  <c r="C22" i="5" s="1"/>
  <c r="BP2" i="6"/>
  <c r="BK2" i="6"/>
  <c r="C20" i="5" s="1"/>
  <c r="BF2" i="6"/>
  <c r="C19" i="5" s="1"/>
  <c r="BA2" i="6"/>
  <c r="C18" i="5" s="1"/>
  <c r="AV2" i="6"/>
  <c r="C17" i="5" s="1"/>
  <c r="AQ2" i="6"/>
  <c r="C16" i="5" s="1"/>
  <c r="AL2" i="6"/>
  <c r="AG2" i="6"/>
  <c r="C14" i="5" s="1"/>
  <c r="AB2" i="6"/>
  <c r="C13" i="5" s="1"/>
  <c r="W2" i="6"/>
  <c r="C12" i="5" s="1"/>
  <c r="R2" i="6"/>
  <c r="C11" i="5" s="1"/>
  <c r="M2" i="6"/>
  <c r="C10" i="5" s="1"/>
  <c r="H2" i="6"/>
  <c r="C9" i="5" s="1"/>
  <c r="C2" i="6"/>
  <c r="C8" i="5" s="1"/>
  <c r="C24" i="5"/>
  <c r="C21" i="5"/>
  <c r="C15" i="5"/>
  <c r="CE2" i="4"/>
  <c r="BZ2" i="4"/>
  <c r="C23" i="3" s="1"/>
  <c r="BU2" i="4"/>
  <c r="BP2" i="4"/>
  <c r="BK2" i="4"/>
  <c r="C20" i="3" s="1"/>
  <c r="BF2" i="4"/>
  <c r="C19" i="3" s="1"/>
  <c r="BA2" i="4"/>
  <c r="C18" i="3" s="1"/>
  <c r="AV2" i="4"/>
  <c r="AQ2" i="4"/>
  <c r="AL2" i="4"/>
  <c r="AG2" i="4"/>
  <c r="C14" i="3" s="1"/>
  <c r="AB2" i="4"/>
  <c r="W2" i="4"/>
  <c r="C12" i="3" s="1"/>
  <c r="R2" i="4"/>
  <c r="C11" i="3" s="1"/>
  <c r="M2" i="4"/>
  <c r="C10" i="3" s="1"/>
  <c r="H2" i="4"/>
  <c r="C2" i="4"/>
  <c r="C8" i="3" s="1"/>
  <c r="C24" i="3"/>
  <c r="C22" i="3"/>
  <c r="C21" i="3"/>
  <c r="C17" i="3"/>
  <c r="C16" i="3"/>
  <c r="C15" i="3"/>
  <c r="C13" i="3"/>
  <c r="C9" i="3"/>
  <c r="CJ2" i="2"/>
  <c r="C24" i="1" s="1"/>
  <c r="CE2" i="2"/>
  <c r="C23" i="1" s="1"/>
  <c r="BZ2" i="2"/>
  <c r="C22" i="1" s="1"/>
  <c r="BU2" i="2"/>
  <c r="C21" i="1" s="1"/>
  <c r="BP2" i="2"/>
  <c r="C20" i="1" s="1"/>
  <c r="BK2" i="2"/>
  <c r="BF2" i="2"/>
  <c r="C18" i="1" s="1"/>
  <c r="BA2" i="2"/>
  <c r="AG2" i="2"/>
  <c r="AB2" i="2"/>
  <c r="C13" i="1" s="1"/>
  <c r="W2" i="2"/>
  <c r="C12" i="1" s="1"/>
  <c r="R2" i="2"/>
  <c r="C11" i="1" s="1"/>
  <c r="M2" i="2"/>
  <c r="C10" i="1" s="1"/>
  <c r="H2" i="2"/>
  <c r="C2" i="2"/>
  <c r="C8" i="1" l="1"/>
  <c r="EB2" i="2"/>
  <c r="C19" i="1"/>
  <c r="C9" i="1"/>
  <c r="C14" i="1"/>
  <c r="C25" i="5"/>
  <c r="C25" i="3"/>
  <c r="C33" i="1" l="1"/>
  <c r="G33" i="1" s="1"/>
  <c r="EC2" i="2" l="1"/>
  <c r="D10" i="1"/>
  <c r="E10" i="1" s="1"/>
  <c r="D12" i="1"/>
  <c r="E12" i="1" s="1"/>
  <c r="D17" i="1"/>
  <c r="E17" i="1" s="1"/>
  <c r="D23" i="1"/>
  <c r="E23" i="1" s="1"/>
  <c r="D8" i="1"/>
  <c r="D13" i="1"/>
  <c r="E13" i="1" s="1"/>
  <c r="D26" i="1"/>
  <c r="E26" i="1" s="1"/>
  <c r="D20" i="1"/>
  <c r="E20" i="1" s="1"/>
  <c r="D22" i="1"/>
  <c r="E22" i="1" s="1"/>
  <c r="D11" i="1"/>
  <c r="E11" i="1" s="1"/>
  <c r="D15" i="1"/>
  <c r="E15" i="1" s="1"/>
  <c r="D24" i="1"/>
  <c r="E24" i="1" s="1"/>
  <c r="D25" i="1"/>
  <c r="E25" i="1" s="1"/>
  <c r="D19" i="1"/>
  <c r="E19" i="1" s="1"/>
  <c r="D9" i="1"/>
  <c r="E9" i="1" s="1"/>
  <c r="D14" i="1"/>
  <c r="E14" i="1" s="1"/>
  <c r="D16" i="1"/>
  <c r="E16" i="1" s="1"/>
  <c r="D18" i="1"/>
  <c r="E18" i="1" s="1"/>
  <c r="D21" i="1"/>
  <c r="E21" i="1" s="1"/>
  <c r="E8" i="1" l="1"/>
  <c r="E28" i="1" l="1"/>
  <c r="D29" i="1" l="1"/>
  <c r="D33" i="1" s="1"/>
  <c r="H33" i="1" l="1"/>
  <c r="E29" i="1"/>
  <c r="E33" i="1" s="1"/>
</calcChain>
</file>

<file path=xl/comments1.xml><?xml version="1.0" encoding="utf-8"?>
<comments xmlns="http://schemas.openxmlformats.org/spreadsheetml/2006/main">
  <authors>
    <author>HERU Staff</author>
  </authors>
  <commentList>
    <comment ref="BO537" authorId="0">
      <text>
        <r>
          <rPr>
            <b/>
            <sz val="9"/>
            <color indexed="81"/>
            <rFont val="Tahoma"/>
            <family val="2"/>
          </rPr>
          <t>HERU Staff:</t>
        </r>
        <r>
          <rPr>
            <sz val="9"/>
            <color indexed="81"/>
            <rFont val="Tahoma"/>
            <family val="2"/>
          </rPr>
          <t xml:space="preserve">
z
</t>
        </r>
      </text>
    </comment>
  </commentList>
</comments>
</file>

<file path=xl/sharedStrings.xml><?xml version="1.0" encoding="utf-8"?>
<sst xmlns="http://schemas.openxmlformats.org/spreadsheetml/2006/main" count="29746" uniqueCount="2360">
  <si>
    <t>HERU Human Resource Specialist Co.</t>
  </si>
  <si>
    <t xml:space="preserve">As of </t>
  </si>
  <si>
    <t>Site</t>
  </si>
  <si>
    <t>HS Tech</t>
  </si>
  <si>
    <t>Schneider Electric</t>
  </si>
  <si>
    <t>Team Quest - Allegro</t>
  </si>
  <si>
    <t>Team Quest - STM</t>
  </si>
  <si>
    <t>Castem Frontier</t>
  </si>
  <si>
    <t>Castem Phils.</t>
  </si>
  <si>
    <t>Beta Group</t>
  </si>
  <si>
    <t>Philippine Nakamura Corporation</t>
  </si>
  <si>
    <t>Iriso Electronics Phils.</t>
  </si>
  <si>
    <t>Daiki</t>
  </si>
  <si>
    <t>HMPH</t>
  </si>
  <si>
    <t>HMPH_L</t>
  </si>
  <si>
    <t>MA Technology</t>
  </si>
  <si>
    <t>Mitsuwa Phils.</t>
  </si>
  <si>
    <t>Yasufuji</t>
  </si>
  <si>
    <t>M. Ubis</t>
  </si>
  <si>
    <t>Line Seiki</t>
  </si>
  <si>
    <t>Total</t>
  </si>
  <si>
    <t>Gateway ID 2014 Monitoring</t>
  </si>
  <si>
    <t>Zonepass 2014 Monitoring</t>
  </si>
  <si>
    <t>ID</t>
  </si>
  <si>
    <t>Gateway ID</t>
  </si>
  <si>
    <t>Zonepass</t>
  </si>
  <si>
    <t>OM Mfg</t>
  </si>
  <si>
    <t>OM</t>
  </si>
  <si>
    <t>AP Carton</t>
  </si>
  <si>
    <t>Taesung</t>
  </si>
  <si>
    <t>ID 2015 Monitoring</t>
  </si>
  <si>
    <t>Zonepass 2015 Monitoring</t>
  </si>
  <si>
    <t>Gateway ID 2015 Monitoring</t>
  </si>
  <si>
    <t>Jan1-15, 2015</t>
  </si>
  <si>
    <t>beta</t>
  </si>
  <si>
    <t>om</t>
  </si>
  <si>
    <t>ABUAN, Snowhite Saborrido</t>
  </si>
  <si>
    <t>AGUILAR, Jara Aseron</t>
  </si>
  <si>
    <t>AGUILAR, Julie Ann Pimentel</t>
  </si>
  <si>
    <t>Aligato, Cristine Soliman</t>
  </si>
  <si>
    <t>AMANDY, Dan Carlo Soria</t>
  </si>
  <si>
    <t xml:space="preserve">Ambion, Randy Gerald Pacheco </t>
  </si>
  <si>
    <t>AMBOS, Robelyn Parcon</t>
  </si>
  <si>
    <t>AMITA, Hilario Canaynay</t>
  </si>
  <si>
    <t>AMOLONG, Meriam</t>
  </si>
  <si>
    <t>AMORIN, Maria Concepcion Carillo</t>
  </si>
  <si>
    <t>ANCHETA, Veena Joy Cadiente</t>
  </si>
  <si>
    <t>ANGELES, Ellaine May Javier</t>
  </si>
  <si>
    <t>ARAGONES, Jimmy Ann Cordis</t>
  </si>
  <si>
    <t>ARCIAGA, Levi Borbes</t>
  </si>
  <si>
    <t>AREJA, Andrea Ernacio</t>
  </si>
  <si>
    <t>ARIT, Roselle Ann Boc</t>
  </si>
  <si>
    <t>ASILO, Fely Pahilangco</t>
  </si>
  <si>
    <t>BAJADA, Irish Laylay</t>
  </si>
  <si>
    <t>BALUNES, Richard Bustillo</t>
  </si>
  <si>
    <t>BARONIA, Raquel Flor</t>
  </si>
  <si>
    <t>BARRERA, Milca Placio</t>
  </si>
  <si>
    <t>BARTOLOME, Beverly Saballas</t>
  </si>
  <si>
    <t>BARUELA, Angelica Orio</t>
  </si>
  <si>
    <t>BAWALAN, Kim Tristan Ambat</t>
  </si>
  <si>
    <t>BELTRAN, Jhenica Jobelle</t>
  </si>
  <si>
    <t>BERTOCIO, Chardyll Cayagan</t>
  </si>
  <si>
    <t>BICADA, Ma. Teresa Reyes</t>
  </si>
  <si>
    <t>BIO, Eugene Palmes</t>
  </si>
  <si>
    <t>BOISER, Jessa Mendez</t>
  </si>
  <si>
    <t>BONSOL, Grace Placer</t>
  </si>
  <si>
    <t>BORROMEO, Aiza Cerdo</t>
  </si>
  <si>
    <t>CAB, Jessa Evale</t>
  </si>
  <si>
    <t>CABIGAYAN, Michael Aguila</t>
  </si>
  <si>
    <t>CALIBO, Jennica</t>
  </si>
  <si>
    <t>CAMAÑAG, Lilet Mayorga</t>
  </si>
  <si>
    <t>CAMPOSANO, Annierose Maribojoc</t>
  </si>
  <si>
    <t>Cantorna, Ronniel M.</t>
  </si>
  <si>
    <t>CAPARAL, Venice Constantino</t>
  </si>
  <si>
    <t>CARANDANG, Charmine Merque</t>
  </si>
  <si>
    <t>CLEMEN, Jomar Latam</t>
  </si>
  <si>
    <t>COBACHA, Marilie Anadia</t>
  </si>
  <si>
    <t>COPONES, Jayan Palamara</t>
  </si>
  <si>
    <t>CORREA, Jeanette Alingod</t>
  </si>
  <si>
    <t>CRUDO, Mark Angelo Aquillano</t>
  </si>
  <si>
    <t>Cueno, Jenelyn</t>
  </si>
  <si>
    <t>DAAROL, Diomargh James Quillan</t>
  </si>
  <si>
    <t>DABI, Charmaine April Barrientos</t>
  </si>
  <si>
    <t xml:space="preserve">Dacayanan, Maylene Mariano </t>
  </si>
  <si>
    <t>DACUMA, Mary Grace Mapa</t>
  </si>
  <si>
    <t>DAILO, Jennilyn Barcebal</t>
  </si>
  <si>
    <t>DARVIN, Alyssa Joy Erni</t>
  </si>
  <si>
    <t>DAVAS, Wilma Grace Angustia</t>
  </si>
  <si>
    <t xml:space="preserve">De Guzman, Ma. Blessie Ann Mitra </t>
  </si>
  <si>
    <t>DE VERA, Richmon Villamor</t>
  </si>
  <si>
    <t>DEL ROSARIO, Jefferson Mandap</t>
  </si>
  <si>
    <t>DELA CRUZ, Riza Raya</t>
  </si>
  <si>
    <t>DELA PIEZA, Sheila Acala</t>
  </si>
  <si>
    <t>DESIDERIO, Alliyanna Claire Ulanday</t>
  </si>
  <si>
    <t>DIAZ, Michelle Maligat</t>
  </si>
  <si>
    <t>DIME, Sheila Jane Derilo</t>
  </si>
  <si>
    <t>DIONISIO, Gener Adecante</t>
  </si>
  <si>
    <t>DIONISIO, Mary Rose Angelie Huerte</t>
  </si>
  <si>
    <t>DOMINGO, Miriam Lzaro</t>
  </si>
  <si>
    <t>DOMOGON, Ma. Lyn Monette Baldon</t>
  </si>
  <si>
    <t>DUEÑO, Ramon Baca Jr.</t>
  </si>
  <si>
    <t>ELVINIA, Rogin Rex Lagarde</t>
  </si>
  <si>
    <t>ENRIQUEZ, Michelle Sabulao</t>
  </si>
  <si>
    <t>Escalante, Jimelle Diloy</t>
  </si>
  <si>
    <t>ESPEJO, Diana Dela Cruz</t>
  </si>
  <si>
    <t>ESPINA, Venus Abayan</t>
  </si>
  <si>
    <t>Espinola, Chin Chin</t>
  </si>
  <si>
    <t>ESPORA, Hernalen Nacion</t>
  </si>
  <si>
    <t>ESTANES, Christian Malaque</t>
  </si>
  <si>
    <t>Estil, Mia Claire Dela Cruz</t>
  </si>
  <si>
    <t>FABIAN, Karrise Grace Villarante</t>
  </si>
  <si>
    <t>FELIPE, Ma. Julieta Castillo</t>
  </si>
  <si>
    <t>FERRER, Emelyn Baguinang</t>
  </si>
  <si>
    <t>FERRER, Nelia Cariño</t>
  </si>
  <si>
    <t>FLORENTINO, Marrie Annie Balingit</t>
  </si>
  <si>
    <t>FLORES, Mary Lou Peji</t>
  </si>
  <si>
    <t>FUEDAN, Jinky Ojeda</t>
  </si>
  <si>
    <t>GALLEGO, Harriet Carpiz</t>
  </si>
  <si>
    <t>GALLOFIN, Annie Lee Plaza</t>
  </si>
  <si>
    <t xml:space="preserve">Garcia, Rosielyn </t>
  </si>
  <si>
    <t>GERMINA, Mary Rose Magtira</t>
  </si>
  <si>
    <t>GRACILLA, Gregorio Malapad</t>
  </si>
  <si>
    <t>GUNAY, Rizafel Daco</t>
  </si>
  <si>
    <t>GUNO, May Lanie Perez</t>
  </si>
  <si>
    <t>GUYAMIN, Eunice Subida</t>
  </si>
  <si>
    <t>HINGASA, Rogelio Malawit Jr.</t>
  </si>
  <si>
    <t>JAMERO, Emelgrace Demesa</t>
  </si>
  <si>
    <t>JAMON, Editha Libed</t>
  </si>
  <si>
    <t>JANIOLA, Amy Umiten</t>
  </si>
  <si>
    <t>LABABIT, Andrea Claudine Calong</t>
  </si>
  <si>
    <t>LAURENTE, Rhea Rhiz Dela Cruz</t>
  </si>
  <si>
    <t>LUGTO, Arjay Arnes</t>
  </si>
  <si>
    <t>Macol, Larena</t>
  </si>
  <si>
    <t>MANANGKIL, Mariecar Dela Cruz</t>
  </si>
  <si>
    <t>Mandani, Edelyn Ramento</t>
  </si>
  <si>
    <t>MASING, Regene Montilla</t>
  </si>
  <si>
    <t>MEDINA, Jeseree Cirilo</t>
  </si>
  <si>
    <t>MELIQUITONES, Carolyn Candelaria</t>
  </si>
  <si>
    <t>MENDOZA, Loreta Alday</t>
  </si>
  <si>
    <t xml:space="preserve">Mercado, Marie Gred Tanio </t>
  </si>
  <si>
    <t>MONTEMAR, Josiebel Belenzo</t>
  </si>
  <si>
    <t xml:space="preserve">Monton, Mark Christian Fajardo </t>
  </si>
  <si>
    <t>MOVILLA, Arjello Flores</t>
  </si>
  <si>
    <t>NAVALES, Deo Villegas</t>
  </si>
  <si>
    <t>OCCIANO, Jocelyn Payneta</t>
  </si>
  <si>
    <t>OFENDA, Queenie Yap</t>
  </si>
  <si>
    <t>ORBESO, Jerolle Revese</t>
  </si>
  <si>
    <t>PAGLINAWAN, Reynald Estanio</t>
  </si>
  <si>
    <t>PAPA, Mara Agondes</t>
  </si>
  <si>
    <t>Pedrocillo, Jovie Odonio</t>
  </si>
  <si>
    <t>PENUS, Mary Jane Ayos</t>
  </si>
  <si>
    <t>PONIENTE, Shaira Poniente</t>
  </si>
  <si>
    <t>PUNAY, Jemaica Cab</t>
  </si>
  <si>
    <t>RAMBER, Rohaimen Silongan</t>
  </si>
  <si>
    <t>RAMIREZ, Rizel Anne Torres</t>
  </si>
  <si>
    <t>REMIDO, Lenie Caballes</t>
  </si>
  <si>
    <t>Reyes, Ellaine Marie Guttierez</t>
  </si>
  <si>
    <t>RIÑOZA, Ellen Avestruz</t>
  </si>
  <si>
    <t xml:space="preserve">Ros, Emalyn </t>
  </si>
  <si>
    <t>RUBIA, Honeylou Monesit</t>
  </si>
  <si>
    <t>SACRO, Rosacristi Potante</t>
  </si>
  <si>
    <t>SALUDES, Roselle Anib</t>
  </si>
  <si>
    <t>SALVADOR, Marjorie Del Rosario</t>
  </si>
  <si>
    <t>SALVADOR, Rowel Cordova</t>
  </si>
  <si>
    <t>SALVANTE, Meriam Simforoso</t>
  </si>
  <si>
    <t>SAMONTAÑEZ, Alona Dela Vega</t>
  </si>
  <si>
    <t>SANDOY, Donnavel Sermonia</t>
  </si>
  <si>
    <t>SARMIENTO, Camille Ann Ersando</t>
  </si>
  <si>
    <t>SECUGAL, Janelyn Manalo</t>
  </si>
  <si>
    <t>SEDA, Elzie Sepagan</t>
  </si>
  <si>
    <t>SERAFIN, Winny Fancubila</t>
  </si>
  <si>
    <t>SEREÑO, Chandra Coppuz</t>
  </si>
  <si>
    <t>SORIAO, Jonalyn Sarmiento</t>
  </si>
  <si>
    <t>SUAYBAGUIO, Benjie Dumamdan</t>
  </si>
  <si>
    <t>TAMAYO, Vonica Ruffa Soriano</t>
  </si>
  <si>
    <t xml:space="preserve">Tapawan, Jeffrey Soriano </t>
  </si>
  <si>
    <t>TIMPOG, Juvielyn Ballon</t>
  </si>
  <si>
    <t>VALENZUELA, Alexis Sumagaysay</t>
  </si>
  <si>
    <t>VELASCO, Arriane Casilian</t>
  </si>
  <si>
    <t>VERGARA, Celinna Igna</t>
  </si>
  <si>
    <t>VIADO, Ronnel Lucero</t>
  </si>
  <si>
    <t>VILLANUEVA, Marinel Manimtim</t>
  </si>
  <si>
    <t>VILLANUEVA, Mary Ann Curba</t>
  </si>
  <si>
    <t>VILLEGAS, Jecerna Monte</t>
  </si>
  <si>
    <t xml:space="preserve">Villena, Belinda </t>
  </si>
  <si>
    <t>Villena, Rowena</t>
  </si>
  <si>
    <t>ZARAGOSA, Lorena Seraye</t>
  </si>
  <si>
    <t>hc</t>
  </si>
  <si>
    <t>se</t>
  </si>
  <si>
    <t>Cordero, Rachelle Arciaga</t>
  </si>
  <si>
    <t>Enriquez, Simeona Reyes</t>
  </si>
  <si>
    <t>Sta. Maria, Bennette Cenizal</t>
  </si>
  <si>
    <t>Toberos, Zhieren Leguro</t>
  </si>
  <si>
    <t>mat</t>
  </si>
  <si>
    <t>hst</t>
  </si>
  <si>
    <t>Feb1-15, 2015</t>
  </si>
  <si>
    <t>ap</t>
  </si>
  <si>
    <t>cp</t>
  </si>
  <si>
    <t xml:space="preserve">ABELLAR, Gladys Ann </t>
  </si>
  <si>
    <t>ACOJEDO, Eleonor Baldos</t>
  </si>
  <si>
    <t>ADAPON, Maylene</t>
  </si>
  <si>
    <t>ADRIANO, Vanessa Borja</t>
  </si>
  <si>
    <t>ALVAREZ, Leacel Vargas</t>
  </si>
  <si>
    <t>AMION, Fernan Redilla</t>
  </si>
  <si>
    <t>ANSAY, Julius Sabueto Jr.</t>
  </si>
  <si>
    <t>ANTIPADO, Jay-R Agravante</t>
  </si>
  <si>
    <t>ANTONIO, Christine Gonzales</t>
  </si>
  <si>
    <t>ARAÑA, Glory Jean Porras</t>
  </si>
  <si>
    <t>ARAÑEZ, John Carlo Romano</t>
  </si>
  <si>
    <t>ATATADO, Rowena Atas</t>
  </si>
  <si>
    <t>BALAIS, Mayjoy Libanan</t>
  </si>
  <si>
    <t>BALEÑA, John Michael Umali</t>
  </si>
  <si>
    <t>BANGIBAN, Michelle Bausa</t>
  </si>
  <si>
    <t>BASAY, Mary Rose Olmedilla</t>
  </si>
  <si>
    <t>BAUTISTA, Ann Mae Gelacio</t>
  </si>
  <si>
    <t>BURDEOS, Lovely Ann Cordero</t>
  </si>
  <si>
    <t>CIUDAD, Mhyra Ann De Pante</t>
  </si>
  <si>
    <t>COLACADO, Hazelle Arboso</t>
  </si>
  <si>
    <t>COLAMBO, Mary Ann Saclolo</t>
  </si>
  <si>
    <t>CRUZADA, Bismark Feranil</t>
  </si>
  <si>
    <t>CUMABIG, Mary Grace Salazar</t>
  </si>
  <si>
    <t>DAYO, Lanie Rose Llantino</t>
  </si>
  <si>
    <t>DE GUZMAN, Allysa Marie Labenia</t>
  </si>
  <si>
    <t>DECENA, Angeline Bayot</t>
  </si>
  <si>
    <t>DEMILLO, Glydel Ann Oriero</t>
  </si>
  <si>
    <t>DESEPEDA, Angelita Anorico</t>
  </si>
  <si>
    <t>DETRUZ, Mushmee Andrade</t>
  </si>
  <si>
    <t>DEVELA, Margelyn Labrador</t>
  </si>
  <si>
    <t>EGUILLON, Nymerey Gabo</t>
  </si>
  <si>
    <t>ENCINAREZ, Jemmalyn Castro</t>
  </si>
  <si>
    <t>FRANCIA, Alvin Candare</t>
  </si>
  <si>
    <t>GALANG, Jhomer Balinan</t>
  </si>
  <si>
    <t>GARCIA, Cayvin Legua</t>
  </si>
  <si>
    <t xml:space="preserve">GREFAL, Ma. Susana </t>
  </si>
  <si>
    <t>GULE, Sonia Macabilin</t>
  </si>
  <si>
    <t>JARIOL, Cherry Magwate</t>
  </si>
  <si>
    <t>JAVIER, Jean Maurice Paras</t>
  </si>
  <si>
    <t>JOROLAN, Lea Romea</t>
  </si>
  <si>
    <t>LARA, Shirley Balquin</t>
  </si>
  <si>
    <t>LAUDE, Rachel Bulalacao</t>
  </si>
  <si>
    <t>LAVANDERO, Joan Mampaco</t>
  </si>
  <si>
    <t>LUCIÑO, Mary Rose Parilla</t>
  </si>
  <si>
    <t>LUMINARIO, Rochelle Cordero</t>
  </si>
  <si>
    <t>MARIANO, Donna Grace Borromeo</t>
  </si>
  <si>
    <t>MAYUGA, Dejaylin Javid</t>
  </si>
  <si>
    <t>MONDIGO, Marlyn Dela Peña</t>
  </si>
  <si>
    <t>MONTANO, Jocelyn Abejo</t>
  </si>
  <si>
    <t>ORCULLO, Maria Precious Gem Peñaflor</t>
  </si>
  <si>
    <t>OSAYAN, Jazel Marie Cacho</t>
  </si>
  <si>
    <t>PADUA, Maricar Lansang</t>
  </si>
  <si>
    <t>PERCIANA, Edralyn Haca</t>
  </si>
  <si>
    <t>POJAS, Marielle Segunla</t>
  </si>
  <si>
    <t>PUYONG, Sheenahlyn</t>
  </si>
  <si>
    <t>RAMIREZ, Renamee Jamin</t>
  </si>
  <si>
    <t>REYES, Caselyn Antonio</t>
  </si>
  <si>
    <t>RICAPLAZA, Jennifer Rivarez</t>
  </si>
  <si>
    <t>RODRIGUEZ, Jinky</t>
  </si>
  <si>
    <t>ROQUE, May Ann Manzano</t>
  </si>
  <si>
    <t>ROSELLO, Felamie Locton</t>
  </si>
  <si>
    <t>RUE, Carmina Ronquillo</t>
  </si>
  <si>
    <t>SALVADOR, Rithchelyn Serveno</t>
  </si>
  <si>
    <t>SANGANGBAYAN, Jenny Montoya</t>
  </si>
  <si>
    <t>SHAFFER, April Joy</t>
  </si>
  <si>
    <t>TAPANG, Clairol Rodrin</t>
  </si>
  <si>
    <t>TIBAYAN, Geraldine Ambion</t>
  </si>
  <si>
    <t>TIMBANG, Maureen Pacia</t>
  </si>
  <si>
    <t>TOLENTINO, May Felimon</t>
  </si>
  <si>
    <t>TOTOY, Mary Joy Matusalem</t>
  </si>
  <si>
    <t>TURLA, Jerome Magtangob</t>
  </si>
  <si>
    <t>UMBAO, Joan Mae Antonio</t>
  </si>
  <si>
    <t>VEDAR, Annabell Palicpic</t>
  </si>
  <si>
    <t>hl</t>
  </si>
  <si>
    <t>Feb16-28, 2015</t>
  </si>
  <si>
    <t>ALCANTARA, Hazel Bonilla</t>
  </si>
  <si>
    <t>ANACTA, Eunice</t>
  </si>
  <si>
    <t>AUSTRIA, Diesebel Disepeda</t>
  </si>
  <si>
    <t>BAYBAY, Jomar Belmonte</t>
  </si>
  <si>
    <t>BENDAÑA, Lorry Ann</t>
  </si>
  <si>
    <t>BORMEDA, Jervie Lopez</t>
  </si>
  <si>
    <t>CAVITE, Arla Leilani Velasco</t>
  </si>
  <si>
    <t>COLONGON, April Lyn Magallanes</t>
  </si>
  <si>
    <t>DALMACION, Noel Bartolome</t>
  </si>
  <si>
    <t>DELA VEGA, Arlene</t>
  </si>
  <si>
    <t>DUPLOSO, Maricel Alapan</t>
  </si>
  <si>
    <t>GARRIDO, Diana Rose Millarez</t>
  </si>
  <si>
    <t>HERMIAS, April Del Puerto</t>
  </si>
  <si>
    <t>LUMABE, Aries Concepcion</t>
  </si>
  <si>
    <t>MAGPUSAO, Rozziel Sison</t>
  </si>
  <si>
    <t>MARASIGAN, Maxima Batula</t>
  </si>
  <si>
    <t>MATAVERDE, Lizel Balagso</t>
  </si>
  <si>
    <t>MAYUGA, Catherine Abetona</t>
  </si>
  <si>
    <t>MEJIA, Rugene Aguilar Jr.</t>
  </si>
  <si>
    <t>MIRAVELES, Marie June Jamonong</t>
  </si>
  <si>
    <t>MUAÑA, Dionelyn Flores</t>
  </si>
  <si>
    <t>NACULANGA, Winelen Pelante</t>
  </si>
  <si>
    <t>NOVENO, Jenelyn Macalalad</t>
  </si>
  <si>
    <t>OROT, Corazon Calvez</t>
  </si>
  <si>
    <t>PALORIGAN, Ruth Ann Marie</t>
  </si>
  <si>
    <t>PANGILINAN, Jay-Ar Ramos</t>
  </si>
  <si>
    <t>PECASO, Michelle Bebayo</t>
  </si>
  <si>
    <t>PUNZALAN, Princess Maaghop</t>
  </si>
  <si>
    <t>RABUSA, Christian Poblete</t>
  </si>
  <si>
    <t>RAMOS, Rose June Ballesteros</t>
  </si>
  <si>
    <t>REYES, Marlyn Perez</t>
  </si>
  <si>
    <t>RODEO, Elsha Mae Olaco</t>
  </si>
  <si>
    <t>RODRIN, Nhaldie Buhay</t>
  </si>
  <si>
    <t>SARMIENTO, Mark Joshua Antonio</t>
  </si>
  <si>
    <t>SEMILLANO, Julie Ann Ocampo</t>
  </si>
  <si>
    <t>TAGUBA, Rex Alvarez Jr.</t>
  </si>
  <si>
    <t>TERROBIAS, Catherine Palacios</t>
  </si>
  <si>
    <t>TUMBAGA, Ma. Cherry Pie Caraig</t>
  </si>
  <si>
    <t>UGAY, Jun Jun Bagano</t>
  </si>
  <si>
    <t>Phil., Toei</t>
  </si>
  <si>
    <t>toei</t>
  </si>
  <si>
    <t>Mar1-15, 2015</t>
  </si>
  <si>
    <t>ts</t>
  </si>
  <si>
    <t>iriso</t>
  </si>
  <si>
    <t>ACAO, Gerlie Bernardino</t>
  </si>
  <si>
    <t>ALANGILANG, Gimar Mabansag</t>
  </si>
  <si>
    <t>AMON, Jenny Comia</t>
  </si>
  <si>
    <t>CAHILIG, Regine Pascual</t>
  </si>
  <si>
    <t>CAISADO, Meldrid Fulminar</t>
  </si>
  <si>
    <t>ENANO, Jonna Gepaya</t>
  </si>
  <si>
    <t>ESPIDIDO, Edralene Talavera</t>
  </si>
  <si>
    <t>JURILLA, Maria Claire Sorima</t>
  </si>
  <si>
    <t>LIMBING, Gerelit Pepito</t>
  </si>
  <si>
    <t>LUCERO, Justine Bea Alvarado</t>
  </si>
  <si>
    <t>MAGBANUA, Jemarlyn Ebarquez</t>
  </si>
  <si>
    <t>ORIO, Gellie Pestaño</t>
  </si>
  <si>
    <t>PANGANIBAN, Freddie Sulita</t>
  </si>
  <si>
    <t>PESTAÑO, Jelene Monis</t>
  </si>
  <si>
    <t>SALIVA, Romelyn Gecera</t>
  </si>
  <si>
    <t>SANTILLAN, Mary Rose Miriones</t>
  </si>
  <si>
    <t>SIEGA, Bryan Corativo</t>
  </si>
  <si>
    <t>SIPAT, Michelle De Vera</t>
  </si>
  <si>
    <t>SURMIEDA, Analyn Albor</t>
  </si>
  <si>
    <t>UMALI, Arneth Blanco</t>
  </si>
  <si>
    <t>UMEL, Emilou Matocenio</t>
  </si>
  <si>
    <t>Bayas, Mary Grace Baron</t>
  </si>
  <si>
    <t>Ligutan, Pamela B.</t>
  </si>
  <si>
    <t>Loto, Bennelyn M.</t>
  </si>
  <si>
    <t>Maquidato, Jessa Tadem</t>
  </si>
  <si>
    <t>Sullano, Elvie Kris Ajon</t>
  </si>
  <si>
    <t>Phil. Toei</t>
  </si>
  <si>
    <t>Mar16-31, 2015</t>
  </si>
  <si>
    <t>From Advances Report</t>
  </si>
  <si>
    <t>Dis</t>
  </si>
  <si>
    <t>Toei</t>
  </si>
  <si>
    <t>Tae Sung</t>
  </si>
  <si>
    <t>Team Quest - InHouse</t>
  </si>
  <si>
    <t>ANGELES, Glenda Lagco</t>
  </si>
  <si>
    <t>ARCENAL, Rosalie</t>
  </si>
  <si>
    <t>BOBIER, Anna Lou Ballarta</t>
  </si>
  <si>
    <t>CALILAN, Glacel</t>
  </si>
  <si>
    <t>COTAS, Anafel Dela Torre</t>
  </si>
  <si>
    <t>MAGALLANES, Reymart Malayo</t>
  </si>
  <si>
    <t>MORALDE, Mary Jane Avestruz</t>
  </si>
  <si>
    <t>PALIZA, Kevin Gonzales</t>
  </si>
  <si>
    <t>QUIBRAL, Gielen Alameda</t>
  </si>
  <si>
    <t>RAMOS, Rosemen</t>
  </si>
  <si>
    <t>RECAMARA, Ruby Miranda</t>
  </si>
  <si>
    <t>RELOBAN, Shiela Mae Cabrera</t>
  </si>
  <si>
    <t>REYES, Jenny Ann Japis</t>
  </si>
  <si>
    <t>SABUCOJAN, Christine Mae Cajefe</t>
  </si>
  <si>
    <t>SOLIS, Josephine Angkiangco</t>
  </si>
  <si>
    <t>SUAREZ, Christille Joie Umel</t>
  </si>
  <si>
    <t>TEJIDA, Bernalyn Latoza</t>
  </si>
  <si>
    <t>TENEBRO, Imre Kadar Dulos</t>
  </si>
  <si>
    <t>TORRES, Diana Sison</t>
  </si>
  <si>
    <t>TRAGUA, Aivy Clemente</t>
  </si>
  <si>
    <t>TUGANO, Donalyn Bernal</t>
  </si>
  <si>
    <t>VALENCIA, Edgar Jr. Bacares</t>
  </si>
  <si>
    <t>VERBA, Princess Dela Cruz</t>
  </si>
  <si>
    <t>ARCULLO, Stephanie Irene Dela Cuesta</t>
  </si>
  <si>
    <t>Arellano, Maricris Valencia</t>
  </si>
  <si>
    <t>Camu, Jestoni Tibar</t>
  </si>
  <si>
    <t>DIONELA, Irene Ditan</t>
  </si>
  <si>
    <t>Evora, Jesa Gaa</t>
  </si>
  <si>
    <t>Macalinao, Valerin Pante</t>
  </si>
  <si>
    <t>MANITO, Allysamariekris Javines</t>
  </si>
  <si>
    <t>Moraleda, Rhegine Teric</t>
  </si>
  <si>
    <t>Navarro, Sarah Ciervo</t>
  </si>
  <si>
    <t>OATES, Jane Kaydee Dayawon</t>
  </si>
  <si>
    <t>QUIJANO, Gypsy Rose Javier</t>
  </si>
  <si>
    <t>Quintanilla, Danelyn Cena</t>
  </si>
  <si>
    <t>SAEZ, Maria Janet Agarma</t>
  </si>
  <si>
    <t>SANTILLAN, Mary Kimberly Rose Marcelino</t>
  </si>
  <si>
    <t>SASUTONA, Jamely Onoya</t>
  </si>
  <si>
    <t>Serato, Edelyn Joy Serinas</t>
  </si>
  <si>
    <t>Ulgado, Hanna Lei Mojar</t>
  </si>
  <si>
    <t>Uy, Dante Jr. Pascua</t>
  </si>
  <si>
    <t>Arandia, Jesha Tejidor</t>
  </si>
  <si>
    <t>Apr1-15, 2015</t>
  </si>
  <si>
    <t>De Leon, Nancy Bathan</t>
  </si>
  <si>
    <t>pnc</t>
  </si>
  <si>
    <t xml:space="preserve">Alegado, Jhaymaira </t>
  </si>
  <si>
    <t>Bandojo, Jean Elaize Quintino</t>
  </si>
  <si>
    <t>Briquillo, Monalyn Sarto</t>
  </si>
  <si>
    <t>Cabugayan, Airene Lacharon</t>
  </si>
  <si>
    <t>Candelaria, Rose Ann Castulo</t>
  </si>
  <si>
    <t>De Vera, Irene Dela Cuesta</t>
  </si>
  <si>
    <t>Dormido, Felamae Jison</t>
  </si>
  <si>
    <t>Emelo, Dean Arkee</t>
  </si>
  <si>
    <t>Espina, Analyn Abalos</t>
  </si>
  <si>
    <t>Gonzales, Janice Crema</t>
  </si>
  <si>
    <t>Habon, Cristina Villalon</t>
  </si>
  <si>
    <t>Matti, Mariel Estandarte</t>
  </si>
  <si>
    <t>Mendoza, Romar Ranada</t>
  </si>
  <si>
    <t>Oyales, Piadona Manera</t>
  </si>
  <si>
    <t>Recido, John Mark Nillasca</t>
  </si>
  <si>
    <t>Retanal, Paulo Jose  Solmiran</t>
  </si>
  <si>
    <t>Salvaloza, Jemalyn Convicto</t>
  </si>
  <si>
    <t>Sandoval, Gloria Atienza</t>
  </si>
  <si>
    <t>Serafin, Judith Bandojo</t>
  </si>
  <si>
    <t>Sialongo, Cristine Joy Subion</t>
  </si>
  <si>
    <t>Sumando, Charmaine Libaton</t>
  </si>
  <si>
    <t xml:space="preserve">Velasco, Maria Leslee Ann </t>
  </si>
  <si>
    <t>Vitangcol, Joe Lad Cruz</t>
  </si>
  <si>
    <t>Abiog, Roda Quezon</t>
  </si>
  <si>
    <t xml:space="preserve">Anciro, Sheina Mendina </t>
  </si>
  <si>
    <t>Carnacite, Joanalyn Miralles</t>
  </si>
  <si>
    <t>Castrodes, Lilibeth Tupos</t>
  </si>
  <si>
    <t>Dela Torre, Mhaycel Ann Insuli</t>
  </si>
  <si>
    <t>Empic, Filmar Apolinario</t>
  </si>
  <si>
    <t>Encarnacion, Angel Riños</t>
  </si>
  <si>
    <t>Fernandez, Arnel Poblete</t>
  </si>
  <si>
    <t>Generoso, Melogene Pastrana</t>
  </si>
  <si>
    <t>Hernandez, Rochel Datu</t>
  </si>
  <si>
    <t>Lingatong, Mary Jane Renatal</t>
  </si>
  <si>
    <t>Mabuti, Gay Soberano</t>
  </si>
  <si>
    <t>Madjus, Rochelle Razona</t>
  </si>
  <si>
    <t>Merdegia, Jona Bombales</t>
  </si>
  <si>
    <t>Padagas, Abegail Arcilla</t>
  </si>
  <si>
    <t>Panganiban, Ederlyn Aron</t>
  </si>
  <si>
    <t>Ramos, Kamille Ignacio</t>
  </si>
  <si>
    <t>Robedillo, Niña Caribo</t>
  </si>
  <si>
    <t>Robles, Nenita</t>
  </si>
  <si>
    <t>Solivio, Shan Mae Laguting</t>
  </si>
  <si>
    <t>Tantoy, Lara Miole</t>
  </si>
  <si>
    <t>Villanueva, Arianne Calonzo</t>
  </si>
  <si>
    <t>Apr16-30, 2015</t>
  </si>
  <si>
    <t>Dela Cuesta, Mary Jane Delos Reyes</t>
  </si>
  <si>
    <t>Diesta, John Lendel Mayuga</t>
  </si>
  <si>
    <t>Lanuza, Precy Ampongan</t>
  </si>
  <si>
    <t>Nacion, Manilyn Merca</t>
  </si>
  <si>
    <t>Nantes, Rey - Mark Buo</t>
  </si>
  <si>
    <t>ls</t>
  </si>
  <si>
    <t>Arbolante, Grace Arapoc</t>
  </si>
  <si>
    <t>Barde, Elna Villanueva</t>
  </si>
  <si>
    <t>Biasaga, Mary Ann Bianan</t>
  </si>
  <si>
    <t>Dela Rosa, Rose May Abena</t>
  </si>
  <si>
    <t>Paytaren, Angelica Botobara</t>
  </si>
  <si>
    <t>Sosa, Mayra Moreno</t>
  </si>
  <si>
    <t>Timagos, Lea Banelga</t>
  </si>
  <si>
    <t>Toraldo, Mercy Gerobin</t>
  </si>
  <si>
    <t>ubis</t>
  </si>
  <si>
    <t>mpi</t>
  </si>
  <si>
    <t>Aguilar, Dustin Estrada</t>
  </si>
  <si>
    <t>Arias, Dominga Miguel</t>
  </si>
  <si>
    <t>Aroma, Shiela Rose Dela Cruz</t>
  </si>
  <si>
    <t>Bagbagay, Lyne Christienne De Jesus</t>
  </si>
  <si>
    <t>Bagsain, Ana Lorin Espinosa</t>
  </si>
  <si>
    <t>Bonifacio Marella Mendoza</t>
  </si>
  <si>
    <t>Buluran, Jhoelene Dela Cruz</t>
  </si>
  <si>
    <t>Carillo, Carol Roldan</t>
  </si>
  <si>
    <t>Castro, Eden Anda</t>
  </si>
  <si>
    <t>Codico, Wenagene Delos Santos</t>
  </si>
  <si>
    <t>Comedia, Eralyn Delcoro</t>
  </si>
  <si>
    <t>Dagsa, Jessa Yakit</t>
  </si>
  <si>
    <t>Daplas, Lika Fatima Villarino</t>
  </si>
  <si>
    <t>De Lima, Agnes Garin</t>
  </si>
  <si>
    <t>Deseo, Stephanie Jane Remoroza</t>
  </si>
  <si>
    <t>Diego, Jessa Mhae Lasquite</t>
  </si>
  <si>
    <t>Dimaranan, Rea Tulipan</t>
  </si>
  <si>
    <t>Gatdula, Realiza Talaoc</t>
  </si>
  <si>
    <t>Gomez, Joy Dela Cruz</t>
  </si>
  <si>
    <t>Grajo, Mylene Sorio</t>
  </si>
  <si>
    <t>Lejana, Anna Marie Sabado</t>
  </si>
  <si>
    <t>Lopez, Monaliza Sapad</t>
  </si>
  <si>
    <t>Loyola, Sharmaine Patinga</t>
  </si>
  <si>
    <t>Navarro, Jinky Villamor</t>
  </si>
  <si>
    <t>Nicolas, Mark Kevin Mercado</t>
  </si>
  <si>
    <t>Pancho, Airine Tipan</t>
  </si>
  <si>
    <t>Pangyarihan, Daniel Joseph Maturan</t>
  </si>
  <si>
    <t xml:space="preserve">Rañen, Theza </t>
  </si>
  <si>
    <t>Saan, Ivan Kristofer Sanding</t>
  </si>
  <si>
    <t>Santiago, Shiela Mae Petraz</t>
  </si>
  <si>
    <t>Tabasa, April Liza Bugarin</t>
  </si>
  <si>
    <t>Tagle, Katrina Palicte</t>
  </si>
  <si>
    <t>Villarosa, Mary Rose Talaver</t>
  </si>
  <si>
    <t>Yopio, Elaine Reyes</t>
  </si>
  <si>
    <t>Chin-Ching</t>
  </si>
  <si>
    <t>chin</t>
  </si>
  <si>
    <t>Chin-Ching Metal Works</t>
  </si>
  <si>
    <t>Woo Sung Phils.,</t>
  </si>
  <si>
    <t>ws</t>
  </si>
  <si>
    <t>Woo Sung</t>
  </si>
  <si>
    <t>Poblete, Vergel Iglipa</t>
  </si>
  <si>
    <t>Laurente, Andrea Tan</t>
  </si>
  <si>
    <t>Moreno, Beverly Reyes</t>
  </si>
  <si>
    <t>Santos, Kayseen Mae Mesana</t>
  </si>
  <si>
    <t>Abejo, Samantha Blanche Umayam</t>
  </si>
  <si>
    <t>Alagos, Analyn Samson</t>
  </si>
  <si>
    <t>Castromero, Sherlene Esguerra</t>
  </si>
  <si>
    <t>Loresto, Mary Joy Suela</t>
  </si>
  <si>
    <t>Perez, Nia Larra Cruzat</t>
  </si>
  <si>
    <t>Cristobal, Jerryl Lorenzo</t>
  </si>
  <si>
    <t>Sy, Mark Peryson</t>
  </si>
  <si>
    <t>May1-15,2015</t>
  </si>
  <si>
    <t>Arnejo, Charlotte Trangia</t>
  </si>
  <si>
    <t>Martirez, Nicaella Elaiza Donasco</t>
  </si>
  <si>
    <t>May16-30,2015</t>
  </si>
  <si>
    <t>Molina, Ludy Palaganas</t>
  </si>
  <si>
    <t>inhouse</t>
  </si>
  <si>
    <t>allegro</t>
  </si>
  <si>
    <t>Bantilo, Hiedelyn Gatdula</t>
  </si>
  <si>
    <t>Tolosa, Aiza Macararanga</t>
  </si>
  <si>
    <t>Llanza, Mariel Gomez</t>
  </si>
  <si>
    <t>Omagtang, Reyna Parangan</t>
  </si>
  <si>
    <t>Alcaide, Michelle Barcelona</t>
  </si>
  <si>
    <t>Camania, Queencel Kate Santiago</t>
  </si>
  <si>
    <t>De Ocampo, Raquel Cipe</t>
  </si>
  <si>
    <t>Despabiladeras, Grace Prado</t>
  </si>
  <si>
    <t>Dillo, Christine Abanes</t>
  </si>
  <si>
    <t>Geronimo, Joy Catimbang</t>
  </si>
  <si>
    <t>Lopez, Michelle Espino</t>
  </si>
  <si>
    <t>Hermano, Realyn Lignes</t>
  </si>
  <si>
    <t>Java, Bowielyn Panta</t>
  </si>
  <si>
    <t>Mendoza, Kathleen</t>
  </si>
  <si>
    <t>Dalida, Nelson Estuye</t>
  </si>
  <si>
    <t>Bantilan, Ruth Labutap</t>
  </si>
  <si>
    <t>Mendoza, Jenefer Cabanacan</t>
  </si>
  <si>
    <t>Paculba, Jerome Balbuena</t>
  </si>
  <si>
    <t>Dec 21-Jan 5, 2016</t>
  </si>
  <si>
    <t>Cayangna, Dennis Naato</t>
  </si>
  <si>
    <t>Espiritu, Johnny Cayanan</t>
  </si>
  <si>
    <t>January 21-February 5, 2016</t>
  </si>
  <si>
    <t>Gaco, Joseph Montoya</t>
  </si>
  <si>
    <t>Feb 6-20, 2016</t>
  </si>
  <si>
    <t>De Mesa, Jover Bedar</t>
  </si>
  <si>
    <t>Estores, Cedie Garcia</t>
  </si>
  <si>
    <t>Aguirre, Cedrick Vales</t>
  </si>
  <si>
    <t>Caballes, May Salorsano</t>
  </si>
  <si>
    <t>Hernando, Joy Bulaclac</t>
  </si>
  <si>
    <t>Patigdas, Beverly Inoc</t>
  </si>
  <si>
    <t>Cortez, Kimberly Manguera</t>
  </si>
  <si>
    <t>Dorado, Remegio Jr. Lubon</t>
  </si>
  <si>
    <t>February 16-29, 2016</t>
  </si>
  <si>
    <t>Feb 1-15, 2016</t>
  </si>
  <si>
    <t>Busante, Jomar Elio</t>
  </si>
  <si>
    <t>Capalar, Sabino Jr. Boreres</t>
  </si>
  <si>
    <t>Hernandez, Robin Rovelo</t>
  </si>
  <si>
    <t>Jan 16-31 2016</t>
  </si>
  <si>
    <t>Baguio, Ronaldino Dela Cruz</t>
  </si>
  <si>
    <t>Cadiz, Marwin Roxas</t>
  </si>
  <si>
    <t>Geriane, Jonel Rodrigo</t>
  </si>
  <si>
    <t>Manalo, Rommel Huerto</t>
  </si>
  <si>
    <t>Manarin Jr, Regino Omedes</t>
  </si>
  <si>
    <t>Mandani, Rojie Esperanza</t>
  </si>
  <si>
    <t>Obtera, Aries</t>
  </si>
  <si>
    <t>Olayan, Reven Pamulagan</t>
  </si>
  <si>
    <t>Fernandez, Daisy Vigilia</t>
  </si>
  <si>
    <t>Turingan, Jane Eneres</t>
  </si>
  <si>
    <t>Palomar, Elizabeth Ann V.</t>
  </si>
  <si>
    <t>Allas, Qwinee Banta</t>
  </si>
  <si>
    <t>Malla, Rachel Jasha Cantor</t>
  </si>
  <si>
    <t>Duremdes, Rolando Jr. Eguiron</t>
  </si>
  <si>
    <t>Legaspi Jr., Augosto</t>
  </si>
  <si>
    <t>Marucot, August Sevilla</t>
  </si>
  <si>
    <t>Villas, Rex Dimailig</t>
  </si>
  <si>
    <t>Mercolita, Jerry</t>
  </si>
  <si>
    <t>Feb 1-15 2016</t>
  </si>
  <si>
    <t>Alidio, Jilliane Obias</t>
  </si>
  <si>
    <t>Amparna, Jelyn Hinay</t>
  </si>
  <si>
    <t>Balsana, Jeffrey Florendo</t>
  </si>
  <si>
    <t>Caguiat, Darlyn Milar</t>
  </si>
  <si>
    <t>Columna, May Premian</t>
  </si>
  <si>
    <t>Cruzet, Marilou Mateo</t>
  </si>
  <si>
    <t>David, Arnel Avila</t>
  </si>
  <si>
    <t>De Leon, Ronalyn Ronquillo</t>
  </si>
  <si>
    <t>Ferrer, Sarah May Alfonso</t>
  </si>
  <si>
    <t>Lomenario, Micor Madrilejos</t>
  </si>
  <si>
    <t>Medina, Jerlyn Anuat</t>
  </si>
  <si>
    <t>Perlas, Ashley Gonzales</t>
  </si>
  <si>
    <t>Publico, Cristina Gelio</t>
  </si>
  <si>
    <t>Sapwiz, Marilyn Galido</t>
  </si>
  <si>
    <t>Sidon, Beryl Joy Zabate</t>
  </si>
  <si>
    <t>Tonido, Rosemarie Mandreza</t>
  </si>
  <si>
    <t>Parafina, Azle Ann</t>
  </si>
  <si>
    <t>Tamio, Abelyn Cabacang</t>
  </si>
  <si>
    <t>January 16-31, 2016</t>
  </si>
  <si>
    <t>Abrigo, Jessica Dela Cruz</t>
  </si>
  <si>
    <t>Dela Cruz, Rencie Taton</t>
  </si>
  <si>
    <t>Laputan, Laiza Talotos</t>
  </si>
  <si>
    <t>Medina, Lani Pineda</t>
  </si>
  <si>
    <t>February 1-15, 2016</t>
  </si>
  <si>
    <t>Abuniawan, Roshelle De Mayo</t>
  </si>
  <si>
    <t>Adigue, Jessica Pritos</t>
  </si>
  <si>
    <t>Agripa, Mary Jane Martinez</t>
  </si>
  <si>
    <t>Aliaga, Neah Mae Propongo</t>
  </si>
  <si>
    <t>Andasan, Reishel Garan</t>
  </si>
  <si>
    <t>Arguzon, Patricia Nicole Cabagsang</t>
  </si>
  <si>
    <t>Arnatis, Jenelyn Otao</t>
  </si>
  <si>
    <t>Arnes, Krisel Servida</t>
  </si>
  <si>
    <t>Avela, Cyril Calleja</t>
  </si>
  <si>
    <t>Balo, Jhessa Leuterio</t>
  </si>
  <si>
    <t>Bautista, Charlene Mae Dela Peña</t>
  </si>
  <si>
    <t>Bernabe, Charlene Bucag</t>
  </si>
  <si>
    <t>Bilaro, Cherry Anne Baliwas</t>
  </si>
  <si>
    <t>Bintol, Jane Alodie Raso</t>
  </si>
  <si>
    <t>Binuncal, Cindilyn De Sosa</t>
  </si>
  <si>
    <t>Botor, Sherylyn Camacho</t>
  </si>
  <si>
    <t>Buagas, Maria Cristina Sarmiento</t>
  </si>
  <si>
    <t>Buen, Ma. Carissa Basit</t>
  </si>
  <si>
    <t>Buenavente, Ronnielyn Alumbro</t>
  </si>
  <si>
    <t>Cabalbag, Cris Ann Balbona</t>
  </si>
  <si>
    <t>Cabilao, Norhany</t>
  </si>
  <si>
    <t>Cadeliña, Cristina Telimban</t>
  </si>
  <si>
    <t>Callo, Argelyn Quilla</t>
  </si>
  <si>
    <t>Canda, Mariane Cutamora</t>
  </si>
  <si>
    <t>Canilang, Ailyn Pamuceno</t>
  </si>
  <si>
    <t>Caparanga, Michelle Bona</t>
  </si>
  <si>
    <t>Cardano, May Quezon</t>
  </si>
  <si>
    <t>Cerezo, Judy Ann Jaro</t>
  </si>
  <si>
    <t>Conde, Maricris</t>
  </si>
  <si>
    <t>Convicto, Ginlly Gomez</t>
  </si>
  <si>
    <t>Corus, Geline Noche</t>
  </si>
  <si>
    <t>Crisostomo, Janeth Balderama</t>
  </si>
  <si>
    <t>Cuerda, Melissa Garcia</t>
  </si>
  <si>
    <t>De Castro, Charlene Guda</t>
  </si>
  <si>
    <t>De La Vega, Manilyn De Castro</t>
  </si>
  <si>
    <t>Dela, Loreme Palma</t>
  </si>
  <si>
    <t>Deoquino, Jeniva Areta</t>
  </si>
  <si>
    <t>Descalso, Everlyn Vega</t>
  </si>
  <si>
    <t>Diaz, Michelle Perez</t>
  </si>
  <si>
    <t>Dulatre, Janice Macaranas</t>
  </si>
  <si>
    <t>Espineli, Jocelyn Yulip</t>
  </si>
  <si>
    <t>Fabian, Rica Ailleen Macale</t>
  </si>
  <si>
    <t>Federis, Aljobeth Gauna</t>
  </si>
  <si>
    <t>Ferrer, Nelia Alegria</t>
  </si>
  <si>
    <t>Fugaban, Mea Obispo</t>
  </si>
  <si>
    <t>Galicia, Beverly Cuevas</t>
  </si>
  <si>
    <t>Gaton, Jennifer Aquino</t>
  </si>
  <si>
    <t>Gloria, Jeanelle Danica Estrada</t>
  </si>
  <si>
    <t>Gutierrez, Ana Marie Perez</t>
  </si>
  <si>
    <t>Hernandez, Elica Dulfo</t>
  </si>
  <si>
    <t>Joaquin, Ami Sevilleno</t>
  </si>
  <si>
    <t>Lallana, Charmaine Mendoza</t>
  </si>
  <si>
    <t>Llaguno, Nezly Navia</t>
  </si>
  <si>
    <t>Longaquit, Emma Pagapong</t>
  </si>
  <si>
    <t>Macabante, Mary Jane Estal</t>
  </si>
  <si>
    <t>Manjares, Elma Lumbo</t>
  </si>
  <si>
    <t>Matalog, Crisyel Noche</t>
  </si>
  <si>
    <t>Matibag, Jennylyn Junio</t>
  </si>
  <si>
    <t>Meraballes, Sheina Alim</t>
  </si>
  <si>
    <t>Morales, Nerissa Diaz</t>
  </si>
  <si>
    <t>Muñoz, Mary Jane Garcia</t>
  </si>
  <si>
    <t>Nabong, Jona Maraggay</t>
  </si>
  <si>
    <t>Nacor, Loriemae Garmillos</t>
  </si>
  <si>
    <t>Oras, Reciel Cayetano</t>
  </si>
  <si>
    <t>Orinday, Perlyn Valencia</t>
  </si>
  <si>
    <t>Perez, Cecilia Blancaflor</t>
  </si>
  <si>
    <t>Porto, Elaine Diño</t>
  </si>
  <si>
    <t>Quirante, Aires Lomocso</t>
  </si>
  <si>
    <t>Ramirez, Ronalyn Gallega</t>
  </si>
  <si>
    <t>Ravelo, Maricris Delos Reyes</t>
  </si>
  <si>
    <t>Regio, Mayanne Ampeloquio</t>
  </si>
  <si>
    <t>Resurreccion, Mylene Concepcion</t>
  </si>
  <si>
    <t>Rodelas, Ma. Rachelle Narca</t>
  </si>
  <si>
    <t>Samson, Genieva Baylon</t>
  </si>
  <si>
    <t>Suba, Jocelyn Lazaro</t>
  </si>
  <si>
    <t>Taqueban, Rowena Foronda</t>
  </si>
  <si>
    <t>Tipo, Charito Tibatib</t>
  </si>
  <si>
    <t>Toledo, Joana Marie Dipon</t>
  </si>
  <si>
    <t>Tripulca, Manilyn Cabaguing</t>
  </si>
  <si>
    <t>Uy, Arriane Sciene Madrid</t>
  </si>
  <si>
    <t>Valencia, Maricel Obias</t>
  </si>
  <si>
    <t>Valenzuela, Analea Jalimao</t>
  </si>
  <si>
    <t>Vargas, Jezell Silvan</t>
  </si>
  <si>
    <t>Villamor, Jocelyn Cahilig</t>
  </si>
  <si>
    <t>Villanueva, Krysa Majaba</t>
  </si>
  <si>
    <t>Villanueva, Mia Kashmir Horno</t>
  </si>
  <si>
    <t>Abdul Rahman, Hafsah Gandawaris</t>
  </si>
  <si>
    <t>Aron, Mica Mary Alberto</t>
  </si>
  <si>
    <t>Barqueros, Ronald Bagorio</t>
  </si>
  <si>
    <t>Bataanon, Margie Irlandez</t>
  </si>
  <si>
    <t>Batoon, Perlyn Colanag</t>
  </si>
  <si>
    <t>Bautista, Denice Niña Diana</t>
  </si>
  <si>
    <t>Calderon, Roschelyn Hernandez</t>
  </si>
  <si>
    <t>Caseria, Jechel Tumang</t>
  </si>
  <si>
    <t>Corpin, Annalyn Metrillo</t>
  </si>
  <si>
    <t>Cortez, Mary Joy Mulingbayan</t>
  </si>
  <si>
    <t>Daño, Riza Ballos</t>
  </si>
  <si>
    <t>Del Mundo, Cherrylyn Frondoza</t>
  </si>
  <si>
    <t>Dela Vega, Irene Canja</t>
  </si>
  <si>
    <t>Diomangay, Jackyline</t>
  </si>
  <si>
    <t>Emberga, Kierly Gel Vibora</t>
  </si>
  <si>
    <t>Esguerra, Monique Convento</t>
  </si>
  <si>
    <t>Estrada, Cresilda Casipong</t>
  </si>
  <si>
    <t>Fajardo, Maryrose Gutierrez</t>
  </si>
  <si>
    <t>Francisco, Mary Grace Dumawat</t>
  </si>
  <si>
    <t>Gabuyo, Michelle Joy Bautista</t>
  </si>
  <si>
    <t>Inocencio, Sheryl Vendiola</t>
  </si>
  <si>
    <t>Intano, Elizabeth Canda</t>
  </si>
  <si>
    <t>Janiola, Ma. April Jasmin Tinampay</t>
  </si>
  <si>
    <t>Juvida, Jessica Pingol</t>
  </si>
  <si>
    <t>Leal, Jovelle Gallardo</t>
  </si>
  <si>
    <t>Loren, Gladys Ann Seda</t>
  </si>
  <si>
    <t>Magapan, Angielica Cacho</t>
  </si>
  <si>
    <t>Magpantay, Renalyn Ravida</t>
  </si>
  <si>
    <t>Malla, Marissa Pisco</t>
  </si>
  <si>
    <t>Mendoza, Rose Ann De Los Santos</t>
  </si>
  <si>
    <t>Miñosa, Merian Guillermo</t>
  </si>
  <si>
    <t>Panganiban Jr., Reynaldo Quintos</t>
  </si>
  <si>
    <t>Paredes, Laarni Gragasin</t>
  </si>
  <si>
    <t>Rañosa, Rissa Joy Bronzal</t>
  </si>
  <si>
    <t>Rodelas, Aiza Joy Bautista</t>
  </si>
  <si>
    <t>Rosales, Mary Rose Cabias</t>
  </si>
  <si>
    <t>Salvador, Jean Aumar Roazol</t>
  </si>
  <si>
    <t>Sapalasan, Jenny Matuyao</t>
  </si>
  <si>
    <t>Sarsalejo, Judy Ann Nerviol</t>
  </si>
  <si>
    <t>Seguros, Ivory Noynay</t>
  </si>
  <si>
    <t>Silos, Maling Tagtag</t>
  </si>
  <si>
    <t>Tamio, Marivic Lagunzad</t>
  </si>
  <si>
    <t>Tolentino, Shaerelyne Irish Abelgas</t>
  </si>
  <si>
    <t>Veranga, Aiza Altovar</t>
  </si>
  <si>
    <t>Albay, Krizelle Anne Caganan</t>
  </si>
  <si>
    <t>Castañares, Sheryl Torio</t>
  </si>
  <si>
    <t>Consumo, Idelou Mintu</t>
  </si>
  <si>
    <t>Gerios, Jocelyn Panganiban</t>
  </si>
  <si>
    <t>Langga, Ethel Joy Sosmeña</t>
  </si>
  <si>
    <t>Peñaredondo, Lineil Lumbis</t>
  </si>
  <si>
    <t>Cas, Junebert</t>
  </si>
  <si>
    <t>Sodueste, Ryan</t>
  </si>
  <si>
    <t>Irasga, Raymond</t>
  </si>
  <si>
    <t>Bellen, Gilbert</t>
  </si>
  <si>
    <t>Annga, Andrew</t>
  </si>
  <si>
    <t>Macalam, Kit</t>
  </si>
  <si>
    <t>Adarayan, Jan Gregcar</t>
  </si>
  <si>
    <t>Marciano, Edilberto</t>
  </si>
  <si>
    <t>Calix Jr., Raul</t>
  </si>
  <si>
    <t>Simpelo, Mark Joscel Portugal</t>
  </si>
  <si>
    <t>Leonida Jr., Vicente Bernabe</t>
  </si>
  <si>
    <t>Andaleon, Lester Jay Solomon</t>
  </si>
  <si>
    <t>Berdol, Rey Mart Bismonte</t>
  </si>
  <si>
    <t>Mengote, Jholan Alcantara</t>
  </si>
  <si>
    <t>Mauanay, Vincent Columna</t>
  </si>
  <si>
    <t>Gimeno, Darril De Luna</t>
  </si>
  <si>
    <t>Turcolas, Arnel Halasan</t>
  </si>
  <si>
    <t>Doctolero, Reymar Javillonar</t>
  </si>
  <si>
    <t>Labid, Marlo Abaincia</t>
  </si>
  <si>
    <t>Manalo, Jun Ed Kelvin Rodil</t>
  </si>
  <si>
    <t>Pabua, Arnelo Magallanes</t>
  </si>
  <si>
    <t>Silao, Alfred Cadungog</t>
  </si>
  <si>
    <t>Ortiz, Karen Flores</t>
  </si>
  <si>
    <t>Villaos, Merlyn Dela Cruz</t>
  </si>
  <si>
    <t>Bonifacio, Daisy Abraham</t>
  </si>
  <si>
    <t>Palenzuela, Sharmaine Batallones</t>
  </si>
  <si>
    <t>Baldrias, Celestina Orence</t>
  </si>
  <si>
    <t>Bucado, Sunshine Miraflor</t>
  </si>
  <si>
    <t>Del Mundo, Joseph Niño Maitim</t>
  </si>
  <si>
    <t>Punayo, Jovie Gandamon</t>
  </si>
  <si>
    <t>Talatala, Neil Bryan Dela Peña</t>
  </si>
  <si>
    <t>Abila, Harvin Cendeto</t>
  </si>
  <si>
    <t>Torres, Gilbert Marcelino</t>
  </si>
  <si>
    <t>Cuizon, Francis Mohsin Roxas</t>
  </si>
  <si>
    <t>Rubas, Princess Tabancio</t>
  </si>
  <si>
    <t>Parañal, Jaynar Chozas</t>
  </si>
  <si>
    <t>Abonal, Grace Lasono</t>
  </si>
  <si>
    <t>Alvarez, Lorielyn Lumban</t>
  </si>
  <si>
    <t>Orna, Marinie Almazon</t>
  </si>
  <si>
    <t xml:space="preserve">Desabelle, Aizel </t>
  </si>
  <si>
    <t>Sapiandante, Dianna Baricanosa</t>
  </si>
  <si>
    <t>Querona, Rea May Faigmani</t>
  </si>
  <si>
    <t>De la Torre, Charalyn Favores</t>
  </si>
  <si>
    <t>Olitoquit, jerome AvanceÑa</t>
  </si>
  <si>
    <t>Oyon-Oyon II, Jessie Porcioncula</t>
  </si>
  <si>
    <t>Bengua, Marlon Ical</t>
  </si>
  <si>
    <t>Do-ong, Jonathan Tompong</t>
  </si>
  <si>
    <t>Delica, Rickson Gupit</t>
  </si>
  <si>
    <t>Mahilum, Joergie Noble</t>
  </si>
  <si>
    <t>Mowaje, Jaype Manalo</t>
  </si>
  <si>
    <t>Angciangco, Lawrence Loyd Maitim</t>
  </si>
  <si>
    <t>Mangabat, Marvin Brusas</t>
  </si>
  <si>
    <t>De Guzman, Denmark Nagar</t>
  </si>
  <si>
    <t>Ebreo, Jocelyn Mongcal</t>
  </si>
  <si>
    <t>Amarante, Miracle Aliluran</t>
  </si>
  <si>
    <t>Conde, Beverly Encallado</t>
  </si>
  <si>
    <t>Fernandez. Glaica Sotejo</t>
  </si>
  <si>
    <t>Libario, John Patrick Reyes</t>
  </si>
  <si>
    <t>Rosa, Diody Mago</t>
  </si>
  <si>
    <t>Moreno, Septtrina Ocariza</t>
  </si>
  <si>
    <t>Santos, Enrique Mapa</t>
  </si>
  <si>
    <t>Torres, Eric Lantoc</t>
  </si>
  <si>
    <t>Nillas, Norenel Sagome</t>
  </si>
  <si>
    <t>Gamo, Jezeil Dinglasan</t>
  </si>
  <si>
    <t>Baton, Analiza Tarucan</t>
  </si>
  <si>
    <t>Nazareno, Arianne Jessica</t>
  </si>
  <si>
    <t>Tagulao, Kenny Cubilla</t>
  </si>
  <si>
    <t>Perez, Irish Macarandang</t>
  </si>
  <si>
    <t>Dotig, April Aquino</t>
  </si>
  <si>
    <t>Gaña, Angelica Bocal</t>
  </si>
  <si>
    <t>Gallardo, Jennefer Salvacion</t>
  </si>
  <si>
    <t>Romano, Annacrezel atienza</t>
  </si>
  <si>
    <t>Molina, Ailyn Niebres</t>
  </si>
  <si>
    <t>Grampa, Sheryl Tagalog</t>
  </si>
  <si>
    <t>Chavaria, Sharmaine Mendoza</t>
  </si>
  <si>
    <t>Jan 1-15, 2016</t>
  </si>
  <si>
    <t>Abana, Mary Ann Oriel</t>
  </si>
  <si>
    <t>Arabejo, Jerehmae Gutierrez</t>
  </si>
  <si>
    <t>Bermudez, Rose Ann Apelyedo</t>
  </si>
  <si>
    <t>Bertol, john Kevin Dorado</t>
  </si>
  <si>
    <t>Buiser, Rubelen Sanchez</t>
  </si>
  <si>
    <t>Cabral, Jhona Dimaculangan</t>
  </si>
  <si>
    <t>Cabrega, Christine Sayse</t>
  </si>
  <si>
    <t>Dejucos, Jonel</t>
  </si>
  <si>
    <t>Dequito, Jonah Galido</t>
  </si>
  <si>
    <t>Desabelle, Aizel</t>
  </si>
  <si>
    <t>Eroles, Christine Joy Quinto</t>
  </si>
  <si>
    <t>Escalante, Joan Corsiga</t>
  </si>
  <si>
    <t>Estrella, Camile Banta</t>
  </si>
  <si>
    <t>Gambol, Emil Larioza</t>
  </si>
  <si>
    <t>Lumbog, Emily Jane Soco</t>
  </si>
  <si>
    <t>Maitim, Princess Claire Bautista</t>
  </si>
  <si>
    <t xml:space="preserve">Malibiran, Maricar Laysa </t>
  </si>
  <si>
    <t>Malolos, Carmela Santos</t>
  </si>
  <si>
    <t>Martin, Reinhart Falsado</t>
  </si>
  <si>
    <t>Mendoza, Katrina Marcelo</t>
  </si>
  <si>
    <t>Mojares, Aileen Abjelina</t>
  </si>
  <si>
    <t>Noel, Ivy Roman</t>
  </si>
  <si>
    <t>Pastrana, Jocelyn Gerale</t>
  </si>
  <si>
    <t>Pecho, John Lexter Manzo</t>
  </si>
  <si>
    <t>Pedido, Janneth Cambusa</t>
  </si>
  <si>
    <t>Punzalan, Clariza Guardian</t>
  </si>
  <si>
    <t>Rafer, Mica Joy Del Mundo</t>
  </si>
  <si>
    <t>Serrano, Russel Badilla</t>
  </si>
  <si>
    <t>Siman, Mary Ann Barrion</t>
  </si>
  <si>
    <t>Tagud, Michelle Werba</t>
  </si>
  <si>
    <t>Tolentino, Jonas Canosa</t>
  </si>
  <si>
    <t>Tuiza, Leonila Tomas</t>
  </si>
  <si>
    <t xml:space="preserve">Valeros, Kristine Tiarra Hinacay </t>
  </si>
  <si>
    <t>Jan 16-31, 2016</t>
  </si>
  <si>
    <t>Mabuti, Gay</t>
  </si>
  <si>
    <t>Camo Jr., Plaridel Arellano</t>
  </si>
  <si>
    <t>Obena, Ariel Cedra</t>
  </si>
  <si>
    <t>Altavano, Jaymar Maravilla</t>
  </si>
  <si>
    <t>Atienza, Grace Bautista</t>
  </si>
  <si>
    <t>Balingbing, Maria Sofia Yaquit</t>
  </si>
  <si>
    <t>Barilla, Romano Castillo</t>
  </si>
  <si>
    <t>Bautista, Kenneth Alonzo</t>
  </si>
  <si>
    <t>Enojo, Ruel Jr. Oppus</t>
  </si>
  <si>
    <t>Evangelista, Rebecca Limbo</t>
  </si>
  <si>
    <t>Fabian, Zharrie Joyce Cortez</t>
  </si>
  <si>
    <t>Galindon, Jayson Bancolita</t>
  </si>
  <si>
    <t>Manalo, Chernalyn Reforma</t>
  </si>
  <si>
    <t>Pascua, Andrew Lubay</t>
  </si>
  <si>
    <t>Pormatelo, Jasmine Comia</t>
  </si>
  <si>
    <t>Feb 16-29, 2016</t>
  </si>
  <si>
    <t>Ruiz, Kaycee Angela Crescini</t>
  </si>
  <si>
    <t>Jimenez, Mary Jane Villanueva</t>
  </si>
  <si>
    <t>Soriño, Jerica Manjares</t>
  </si>
  <si>
    <t>Abia, Shella Mey Jacob</t>
  </si>
  <si>
    <t>Aggabao, Arian Joule Pael</t>
  </si>
  <si>
    <t>Aguilar, Bernadeth Laurente</t>
  </si>
  <si>
    <t>Alamag, Ma. Paz Castillo</t>
  </si>
  <si>
    <t>Alaman, Maribeth Ocampo</t>
  </si>
  <si>
    <t>Altar, Jeycel Alday</t>
  </si>
  <si>
    <t>Baroja, Engracia Arandia</t>
  </si>
  <si>
    <t>Buendia, Gecel</t>
  </si>
  <si>
    <t>Cabali, Mejica Jane Montero</t>
  </si>
  <si>
    <t>Calibuso, Rhegine Anne Feliprada</t>
  </si>
  <si>
    <t>Casajeros, Romilyn Naya</t>
  </si>
  <si>
    <t>Castro, Melvin Sandoval</t>
  </si>
  <si>
    <t>Clemente, Emilou Ramos</t>
  </si>
  <si>
    <t>Comparativo, Jhevilyn Basigsig</t>
  </si>
  <si>
    <t>Covero, Henry Jr. Alpes</t>
  </si>
  <si>
    <t>De Castro, Lara Grace Esteron</t>
  </si>
  <si>
    <t>De Chavez, Ericka Joy</t>
  </si>
  <si>
    <t>Eleponga, JudyAnn Ocampo</t>
  </si>
  <si>
    <t>Escorial, Sherylyn Bestil</t>
  </si>
  <si>
    <t>Fernandez, Angelique Agustin</t>
  </si>
  <si>
    <t>Figueroa, Ryan Miquerato</t>
  </si>
  <si>
    <t>Gohangna, Lea Wigan</t>
  </si>
  <si>
    <t>Goitisolo, Stephanie Hagos</t>
  </si>
  <si>
    <t>Gozon, Harlene Jacob</t>
  </si>
  <si>
    <t>Gutang, Josephine Daclan</t>
  </si>
  <si>
    <t>Herrera, R-Jay Mojica</t>
  </si>
  <si>
    <t>Javinal, Liezel Litrodo</t>
  </si>
  <si>
    <t>Marquez, Jessa Alamag</t>
  </si>
  <si>
    <t>Morete, Lovely Morate</t>
  </si>
  <si>
    <t>Muncada, Joseto Maniable</t>
  </si>
  <si>
    <t>Nabua, Elizabeth Ellamil</t>
  </si>
  <si>
    <t>Napiñas, Josie</t>
  </si>
  <si>
    <t>Ortega, Meliza Mara-an</t>
  </si>
  <si>
    <t>Pama, Shenna Mae Manrique</t>
  </si>
  <si>
    <t>Quimpo, Rose Ann Sotto</t>
  </si>
  <si>
    <t>Ramos, Geraldine Narez</t>
  </si>
  <si>
    <t>Ramos, Julie Rubia</t>
  </si>
  <si>
    <t>Ricafrente, Germar Ortiz</t>
  </si>
  <si>
    <t>Rodriguez, Mary Mae Regala</t>
  </si>
  <si>
    <t>Sullano, Bernard Canales</t>
  </si>
  <si>
    <t>Sunga, Jessica Mendoza</t>
  </si>
  <si>
    <t>Tapang, Teresa Sumission</t>
  </si>
  <si>
    <t>Tomas, Mechellyn Daggao</t>
  </si>
  <si>
    <t>Torres, Eduard Rempillo</t>
  </si>
  <si>
    <t>Vidal, Erson Jay David</t>
  </si>
  <si>
    <t>Vizcarra, Jesica Riel</t>
  </si>
  <si>
    <t>Zamora, Jomar Bagsic</t>
  </si>
  <si>
    <t>Arciaga, Mariel Arcon</t>
  </si>
  <si>
    <t>Ariban, Rejean Gaynilo</t>
  </si>
  <si>
    <t>Arigo, Ella Mae Bedar</t>
  </si>
  <si>
    <t>Arle, Renz Marion Saez</t>
  </si>
  <si>
    <t>Arves, Charmaine Anne Balan</t>
  </si>
  <si>
    <t>Baliguat, Gerlie Sualog</t>
  </si>
  <si>
    <t>Batilan, Novelyn Guinomon</t>
  </si>
  <si>
    <t>Bayno, Roselane Kim Lindzen</t>
  </si>
  <si>
    <t>Casaul, Marjorie De Mesa</t>
  </si>
  <si>
    <t>Castro, Sonia Moldez</t>
  </si>
  <si>
    <t>Credo, Kristine Llait</t>
  </si>
  <si>
    <t>Del Mundo, Ginalyn Padillon</t>
  </si>
  <si>
    <t>Dela Cruz, Angelyn Cosio</t>
  </si>
  <si>
    <t>Delantar, Antonette Borromeo</t>
  </si>
  <si>
    <t>Diosay, Arianne Marasigan</t>
  </si>
  <si>
    <t>Dongon, Mary Ann Jore</t>
  </si>
  <si>
    <t>Fajardo, Rebecca Camua</t>
  </si>
  <si>
    <t>Fausto, Jessybel Abalain</t>
  </si>
  <si>
    <t>Furto, Rhea Ramos</t>
  </si>
  <si>
    <t>Gaa, Via Macida</t>
  </si>
  <si>
    <t>Gajo, April Joy Frilles</t>
  </si>
  <si>
    <t>Gayos, Sarah Jane Sulpico</t>
  </si>
  <si>
    <t>Gio, Analiza Malabago</t>
  </si>
  <si>
    <t>Lisbo, Jona De Ocampo</t>
  </si>
  <si>
    <t>Maglaque, Abigail Señariz</t>
  </si>
  <si>
    <t>Martinez, Sarah May Padul</t>
  </si>
  <si>
    <t>Montero, Maybelyn Pundan</t>
  </si>
  <si>
    <t>Niño, Carla Francia Alto</t>
  </si>
  <si>
    <t>Nuñez, Cindy Mae Dinglasan</t>
  </si>
  <si>
    <t>Palapal, Kate Lucero</t>
  </si>
  <si>
    <t>Peros, Abegail Argawanon</t>
  </si>
  <si>
    <t>Pulido, Noenyl Amido</t>
  </si>
  <si>
    <t>Reyes, Roxan De Guzman</t>
  </si>
  <si>
    <t>Ruiz, Marie Joy Sanchez</t>
  </si>
  <si>
    <t>Sabalan, Kenneth Maranan</t>
  </si>
  <si>
    <t>Saez, Karen Grave</t>
  </si>
  <si>
    <t>Salen, Edelyn Gadil</t>
  </si>
  <si>
    <t>Salino, Irene Gongob</t>
  </si>
  <si>
    <t>Saraga, Richelyn Ortal</t>
  </si>
  <si>
    <t>Sarquilla, Kathleen Joy Baclagan</t>
  </si>
  <si>
    <t>Soriano, Rose Mae Sulit</t>
  </si>
  <si>
    <t>Taban, Analyn Saludez</t>
  </si>
  <si>
    <t>Tapel, Lailanie Tablo</t>
  </si>
  <si>
    <t>Tenedero, Arvie Medenilla</t>
  </si>
  <si>
    <t>Tongson, Analyn Moralejo</t>
  </si>
  <si>
    <t>Torio, Alice Mojeno</t>
  </si>
  <si>
    <t>Baluyot, Mirabel Pascual</t>
  </si>
  <si>
    <t>Mendoza, Jessica Varias</t>
  </si>
  <si>
    <t>Rones, Miriam</t>
  </si>
  <si>
    <t>Abesada, Cheenalyn De Guzman</t>
  </si>
  <si>
    <t>Andrade, Rejoy Nabor</t>
  </si>
  <si>
    <t>Cabiles, Crizel Sulit</t>
  </si>
  <si>
    <t>De Lima, Norlyn Amparado</t>
  </si>
  <si>
    <t>Desepeda, Rhea Bulan</t>
  </si>
  <si>
    <t>Diokno, Ma. Joyza Montenegro</t>
  </si>
  <si>
    <t>Faustino, Yenzelyn Del Rosario</t>
  </si>
  <si>
    <t>Galvan, Meriann Orchia</t>
  </si>
  <si>
    <t>Hapa, Anivie Miranda</t>
  </si>
  <si>
    <t>Hernandez, Elaiza</t>
  </si>
  <si>
    <t>Labay, Karen Joy Venus</t>
  </si>
  <si>
    <t>Lapu-Os, Romela Balon</t>
  </si>
  <si>
    <t>Llagas, Jancel Mei Araque</t>
  </si>
  <si>
    <t>Ortiz, Mary Joy De Vera</t>
  </si>
  <si>
    <t>Salaber, Jamie Adane</t>
  </si>
  <si>
    <t>Tapang, Felynhor Sumission</t>
  </si>
  <si>
    <t>Torres, Sherica Mundala</t>
  </si>
  <si>
    <t>Vera, Michelle Camposano</t>
  </si>
  <si>
    <t>Villena, Elvie Ricamunda</t>
  </si>
  <si>
    <t>Sandijo, Jesamyn Caisip</t>
  </si>
  <si>
    <t>Enoveso, Jenalind Malbueso</t>
  </si>
  <si>
    <t>Antor, Angelyn Domayan</t>
  </si>
  <si>
    <t>Daniel, Beverly Narzabal</t>
  </si>
  <si>
    <t>Dragon, Charisse Tamio</t>
  </si>
  <si>
    <t>Espina, Angelica Abalos</t>
  </si>
  <si>
    <t>Guiruela, Angine Miradora</t>
  </si>
  <si>
    <t>Lee, Charmaine Amado</t>
  </si>
  <si>
    <t>Mata, Joanna Marie Subrado</t>
  </si>
  <si>
    <t>Mojica, Mary Joy Barker</t>
  </si>
  <si>
    <t>Ponghon, Arvelyn Oandasan</t>
  </si>
  <si>
    <t>Rascano, Sara Lee Alab</t>
  </si>
  <si>
    <t>Ruga, Joanna Yvette Tigue</t>
  </si>
  <si>
    <t>Balawang, Severino Jr De Guzman</t>
  </si>
  <si>
    <t>ymc</t>
  </si>
  <si>
    <t>Cabrera, Steve Dinampo</t>
  </si>
  <si>
    <t>Abueg, Joanne Jimenez</t>
  </si>
  <si>
    <t>Afable, Ana Aurea</t>
  </si>
  <si>
    <t>Aguilar, Ronna Dendiego</t>
  </si>
  <si>
    <t>Araneta, Lizel Cardama</t>
  </si>
  <si>
    <t>Arnaiz, Elva Jaranilla</t>
  </si>
  <si>
    <t>Aurellana, Donnabel Caño</t>
  </si>
  <si>
    <t>Baguio, Rodalyn Velasco</t>
  </si>
  <si>
    <t>Balbuena, Rubelyn De Leon</t>
  </si>
  <si>
    <t>Bas, Rhealyn Bance</t>
  </si>
  <si>
    <t>Baylosis, Christine Joy Taño</t>
  </si>
  <si>
    <t>Bernabe, Jeseline Mirabueno</t>
  </si>
  <si>
    <t>Bildan, Maureen Villanueva</t>
  </si>
  <si>
    <t>Caraig, Jean Karla Macalindong</t>
  </si>
  <si>
    <t>Corpuz, Jomarilyn Jimenez</t>
  </si>
  <si>
    <t>Cubol, Alaila Garcia</t>
  </si>
  <si>
    <t>De Asis, Liezel Vitobina</t>
  </si>
  <si>
    <t>De Villa, Claudine Endaya</t>
  </si>
  <si>
    <t>Dima, Emma Boter</t>
  </si>
  <si>
    <t>Dondonay, Analyn Asignacion</t>
  </si>
  <si>
    <t>Galanggalang, Jovelyn Fabriag</t>
  </si>
  <si>
    <t>Gamao, Gretchel Tenio</t>
  </si>
  <si>
    <t>Garamay, Shen Barsaga</t>
  </si>
  <si>
    <t>Gevero, Glenda Marco</t>
  </si>
  <si>
    <t>Hisarza, Maryrose Din</t>
  </si>
  <si>
    <t>Ilaw, Katren Casajeros</t>
  </si>
  <si>
    <t>Isayas, Michelle Ortega</t>
  </si>
  <si>
    <t>Lamiin, Hania Macatanong</t>
  </si>
  <si>
    <t>Lobos, Remabel Acibar</t>
  </si>
  <si>
    <t>Lopez, Kimberly Nangorog</t>
  </si>
  <si>
    <t>Loquillano, Mary Grace Navales</t>
  </si>
  <si>
    <t>Lozares, Sheena Miraflor</t>
  </si>
  <si>
    <t>Lucana, Rosalie Maiso</t>
  </si>
  <si>
    <t xml:space="preserve">Luntabo, Jenelyn </t>
  </si>
  <si>
    <t>Mahinay, Rizamae Mouit</t>
  </si>
  <si>
    <t>Nace, Salvacion Diaz</t>
  </si>
  <si>
    <t>Olitoquit, Janice Hilotin</t>
  </si>
  <si>
    <t>Onsana, Erica Mae Santoc</t>
  </si>
  <si>
    <t>Page, Jared Rance</t>
  </si>
  <si>
    <t>Pepito, Leizel Casane</t>
  </si>
  <si>
    <t>Pillado, Ronahlyn Berbidel</t>
  </si>
  <si>
    <t>Poblete, Kristy Ruth Siason</t>
  </si>
  <si>
    <t>Robles, Melanie Mosteiro</t>
  </si>
  <si>
    <t>Rogacion, Mary Ann Agrabante</t>
  </si>
  <si>
    <t>San Buenaventura, Janet Salinas</t>
  </si>
  <si>
    <t>Sion, Jorlyn Arevalo</t>
  </si>
  <si>
    <t>Tadeo, Harlene Isayas</t>
  </si>
  <si>
    <t>Taha, Farhana Tibor</t>
  </si>
  <si>
    <t>Tamayo, Jennelyn Lanticse</t>
  </si>
  <si>
    <t>Tolentino, Rose Anne Paras</t>
  </si>
  <si>
    <t>Umoso, Maribeth Urbanozo</t>
  </si>
  <si>
    <t>Valdez, Jhoanna Marzan</t>
  </si>
  <si>
    <t>February 1 - 15, 2016</t>
  </si>
  <si>
    <t>Abad, Lhea Acuna</t>
  </si>
  <si>
    <t>Abuyog, Lea Pagipag</t>
  </si>
  <si>
    <t>Alejan, Joy Blanco</t>
  </si>
  <si>
    <t>Andrade, Rinalyn Biason</t>
  </si>
  <si>
    <t>Antor, Rolaine Diamola</t>
  </si>
  <si>
    <t>Apilan, Joan Paola Ambos</t>
  </si>
  <si>
    <t>Arenas, Keith Leolyn</t>
  </si>
  <si>
    <t>Arlos, Mylen Ceriaco</t>
  </si>
  <si>
    <t>Astrero, Lyndel Mejia</t>
  </si>
  <si>
    <t>Aurellana, Leziel Caño</t>
  </si>
  <si>
    <t>Balmes, Josie Manjares</t>
  </si>
  <si>
    <t>Belliones, Mary Joy Ramos</t>
  </si>
  <si>
    <t>Bernardo, Jenny Emaas</t>
  </si>
  <si>
    <t>Bitang, Raquelin De Villa</t>
  </si>
  <si>
    <t>Bueza, Aprilyn Erestain</t>
  </si>
  <si>
    <t>Bueza, Sharina Angelica Billona</t>
  </si>
  <si>
    <t>Busmente, Reychell Alparo</t>
  </si>
  <si>
    <t>Caadan, Cristine Escalante</t>
  </si>
  <si>
    <t>Cabiles, Camille Factor</t>
  </si>
  <si>
    <t>Candalero, Marivic Babiano</t>
  </si>
  <si>
    <t>Cardinal, Maria Cristina Ramos</t>
  </si>
  <si>
    <t>Catid, Irene Mariño</t>
  </si>
  <si>
    <t>Clutario, Mary Ann</t>
  </si>
  <si>
    <t>Comia, Liezel Gesto</t>
  </si>
  <si>
    <t>Constantino, Marjorie Pedlaoan</t>
  </si>
  <si>
    <t>Crooc, Karen Joy Cacho</t>
  </si>
  <si>
    <t>De La Cruz, Angeline Competente</t>
  </si>
  <si>
    <t>De Leon, Jiseth Blancada</t>
  </si>
  <si>
    <t>De Los Reyes, Clarissa Garcia</t>
  </si>
  <si>
    <t>Dela Cruz, Joreena</t>
  </si>
  <si>
    <t>Delos Rios, Emalyn Medina</t>
  </si>
  <si>
    <t>Dimaiwat, Rachel</t>
  </si>
  <si>
    <t>Dimasar, Monaida Abobacar</t>
  </si>
  <si>
    <t>Domingo, Jennifer Madali</t>
  </si>
  <si>
    <t>Duaman, Nenita Olivar</t>
  </si>
  <si>
    <t>Dugan, Joy Perciba</t>
  </si>
  <si>
    <t>Dupitas, Maricar Casilagan</t>
  </si>
  <si>
    <t>Duque, Lawrence Buraga</t>
  </si>
  <si>
    <t>Estrada, Grecelyn Tarrayo</t>
  </si>
  <si>
    <t>Evangelista, Gemma Tejero</t>
  </si>
  <si>
    <t>Factor, Mary Joy Valencia</t>
  </si>
  <si>
    <t>Fernando, Miriam</t>
  </si>
  <si>
    <t>Gamones, Normelyn Caipang</t>
  </si>
  <si>
    <t>Ganalon, Jesica Zeta</t>
  </si>
  <si>
    <t>Guimba, Giemalen</t>
  </si>
  <si>
    <t>Hubilla, Alma Hachaso</t>
  </si>
  <si>
    <t>Iraya, Rowena Sabian</t>
  </si>
  <si>
    <t>Lacaba, Michelle Valderrama</t>
  </si>
  <si>
    <t>Legaspi, Emilia Sosobrado</t>
  </si>
  <si>
    <t>Licera, Shiela May Machado</t>
  </si>
  <si>
    <t>Manalang, Charlene Gonzales</t>
  </si>
  <si>
    <t>Maniago, Ella Marie</t>
  </si>
  <si>
    <t>Maramba, Wennie Rose Rabanal</t>
  </si>
  <si>
    <t>Marasigan, Alma Concepcion</t>
  </si>
  <si>
    <t>Martisano, Joevelyn Perfenian</t>
  </si>
  <si>
    <t>Masarap, Joana Cabrera</t>
  </si>
  <si>
    <t>Matro, Divine Rizelle Del Rosario</t>
  </si>
  <si>
    <t>Mendones, Jennifer Mirabuna</t>
  </si>
  <si>
    <t>Mendoza, Jessica Asas</t>
  </si>
  <si>
    <t>Montilla, Renalie Arriza</t>
  </si>
  <si>
    <t>Munday, Antonette Delos Santos</t>
  </si>
  <si>
    <t>Murillo, Dessa Indenible</t>
  </si>
  <si>
    <t>Nepomuceno, Abegail Sarmiento</t>
  </si>
  <si>
    <t>Noche, Majielene Señaris</t>
  </si>
  <si>
    <t>Orejola, Norilyn Alzaga</t>
  </si>
  <si>
    <t>Otara, Dainelyn Magsino</t>
  </si>
  <si>
    <t>Palucan, Anacel Lagsil</t>
  </si>
  <si>
    <t>Pascual, Annielyn Roxas</t>
  </si>
  <si>
    <t>Pastoral, Mae Precious Jul Ola</t>
  </si>
  <si>
    <t>Pundan, Michelle Baldecasa</t>
  </si>
  <si>
    <t>Ramoran, Heidi Macatombas</t>
  </si>
  <si>
    <t>Ramos, Mari Jane Miguel</t>
  </si>
  <si>
    <t>Roncales, Jenylyn Gonzales</t>
  </si>
  <si>
    <t>Rotilla, Eloisa Calayo</t>
  </si>
  <si>
    <t>San Buenaventura, Josie Salinas</t>
  </si>
  <si>
    <t>Sanchez, Daralen Manalo</t>
  </si>
  <si>
    <t>Santor, Rechiel Bendecio</t>
  </si>
  <si>
    <t>Santos, Lovely Panesares</t>
  </si>
  <si>
    <t>Sara, Princess Mendoza</t>
  </si>
  <si>
    <t>Solis, Delia De Guzman</t>
  </si>
  <si>
    <t>Tadeo, Rey</t>
  </si>
  <si>
    <t>Tadia, Rogen Solayao</t>
  </si>
  <si>
    <t>Tandog, Emma Recardel</t>
  </si>
  <si>
    <t>Tiquistiquis, Careen Yanga</t>
  </si>
  <si>
    <t>Tobalado, Jessa Ogahayon</t>
  </si>
  <si>
    <t>Tomawis, Amira Mama</t>
  </si>
  <si>
    <t>Tulao, April Khate Bucal</t>
  </si>
  <si>
    <t>Tulod, Ma. Maricris Prias</t>
  </si>
  <si>
    <t>Umpad, Lerra Lucion</t>
  </si>
  <si>
    <t>Vergara, Melanie Aquino</t>
  </si>
  <si>
    <t>Versola, Jovelyn Corpuz</t>
  </si>
  <si>
    <t>Viado, Anabelle Abdon</t>
  </si>
  <si>
    <t>Villaciete, Jeremie Sevilla</t>
  </si>
  <si>
    <t>Villaluna, Princess Bautista</t>
  </si>
  <si>
    <t>Villanueva, Kim Louie Mendaño</t>
  </si>
  <si>
    <t>February 16 - 29, 2016</t>
  </si>
  <si>
    <t>Salamanes, Marjon Bucar</t>
  </si>
  <si>
    <t>February 16 -29, 2016</t>
  </si>
  <si>
    <t>Abne, Sheryl Licuanan</t>
  </si>
  <si>
    <t>Avila, Reyann Ba-arde</t>
  </si>
  <si>
    <t>Balonga Jr., Polinar Palma</t>
  </si>
  <si>
    <t>Cape, Celedonio Jr. Abellada</t>
  </si>
  <si>
    <t>Crispino, Chris Balitor</t>
  </si>
  <si>
    <t>Dable, Zusette Armerola</t>
  </si>
  <si>
    <t>Feliciano, Cindy Rivamonte</t>
  </si>
  <si>
    <t>Larez, Jesa Delos Santos</t>
  </si>
  <si>
    <t>Magtibay, Jose Mari Cruto</t>
  </si>
  <si>
    <t>Mendoza, Edna Ibasco</t>
  </si>
  <si>
    <t>Noche, Evelyn Rodriguez</t>
  </si>
  <si>
    <t>Olivarez, Jhay Ar Mapa</t>
  </si>
  <si>
    <t>Opada, Marivelle Joya</t>
  </si>
  <si>
    <t>Paetan, Reymond Torio</t>
  </si>
  <si>
    <t>Bungalbal, Melanie Somido</t>
  </si>
  <si>
    <t>Clamor, Mary Rose Pedro</t>
  </si>
  <si>
    <t>Mar, Leonisa Rubin</t>
  </si>
  <si>
    <t>Mariano, Joana Marie Pascua</t>
  </si>
  <si>
    <t>Miralles, Claire Leynes</t>
  </si>
  <si>
    <t>Abalus, Maribel Barruga</t>
  </si>
  <si>
    <t>Amamio, Honey Casio</t>
  </si>
  <si>
    <t>Arjona, Jenna Gabaca</t>
  </si>
  <si>
    <t>Bragado,Jeralyn Valencia</t>
  </si>
  <si>
    <t>Cabrera, Anelyn</t>
  </si>
  <si>
    <t>Caceres, Jennielyn Villegas</t>
  </si>
  <si>
    <t>Gonzales, Ana Marie Arroyo</t>
  </si>
  <si>
    <t>Hipolito, Christine Pordan</t>
  </si>
  <si>
    <t>Limbo, Nona Victoria Garcia</t>
  </si>
  <si>
    <t>Manalo, Maria Concepcion Cueto</t>
  </si>
  <si>
    <t>Manoop, Jenny Sabordo</t>
  </si>
  <si>
    <t>Mapula, Maricris Alejado</t>
  </si>
  <si>
    <t>Mendoza, Gemalyn Jimenez</t>
  </si>
  <si>
    <t>Montano, Devorah Mendoza</t>
  </si>
  <si>
    <t>Monzon, Noimee Espadilla</t>
  </si>
  <si>
    <t>Orillenida, Jean Lincalio</t>
  </si>
  <si>
    <t>Ricalde, Janeth Rose Maala</t>
  </si>
  <si>
    <t>Santuyo, Juvy Castillo</t>
  </si>
  <si>
    <t>Savilla, Rhocel</t>
  </si>
  <si>
    <t>Tarinque, Valerie Valenzuela</t>
  </si>
  <si>
    <t>Villanueva, Michel Palermo</t>
  </si>
  <si>
    <t>Hanap, Beverlie Amadar</t>
  </si>
  <si>
    <t>De Leon, Riezel Ann David</t>
  </si>
  <si>
    <t>Martelino, Mark Paul Desmacido</t>
  </si>
  <si>
    <t>Maala, Mark Bryan Hernandez</t>
  </si>
  <si>
    <t>Recto Jr., Noel Gutierrez</t>
  </si>
  <si>
    <t>Tesnado, Marck Laurence Galera</t>
  </si>
  <si>
    <t>Medina, Jojit Jimwell Masulit</t>
  </si>
  <si>
    <t>February 21-March 5, 2016</t>
  </si>
  <si>
    <t>Amedo, Paul Robert Sumanting</t>
  </si>
  <si>
    <t>Asahan, Gel-An Villanueva</t>
  </si>
  <si>
    <t>Asuncion, Marie Flor Baito</t>
  </si>
  <si>
    <t>Bocobo, Mark Anthony Villa</t>
  </si>
  <si>
    <t>Bustilia, John Mark Bisenio</t>
  </si>
  <si>
    <t>Gallardo, Mery Iringrace Ilag-Ilag</t>
  </si>
  <si>
    <t>Gozo, Krizhia Mae Caisip</t>
  </si>
  <si>
    <t>Hernandez, Rafael Holgado</t>
  </si>
  <si>
    <t>Laitan, Maria Concepcion Sipat</t>
  </si>
  <si>
    <t>Luces, Princess Sarah Samonte</t>
  </si>
  <si>
    <t>Panganiban, Soledad Navarro</t>
  </si>
  <si>
    <t>Pulmones, Micheal John Carisma</t>
  </si>
  <si>
    <t>Roma, Cherielyn Babo</t>
  </si>
  <si>
    <t>Arcusa, Jan Ynald Pareja</t>
  </si>
  <si>
    <t>Arbues, Rose Ann Aribal</t>
  </si>
  <si>
    <t>Mendoza, Joyme Javier</t>
  </si>
  <si>
    <t>San Pedro, Zyrex Gariando</t>
  </si>
  <si>
    <t>Ardiza, Michel Porsona</t>
  </si>
  <si>
    <t>Galit, Renz Argel Manalo</t>
  </si>
  <si>
    <t>Jacinto, Cherry Mafe</t>
  </si>
  <si>
    <t>Arellano, Aileen Boquia</t>
  </si>
  <si>
    <t>Banga, Sarah Jane Cavida</t>
  </si>
  <si>
    <t>Peñaranda, Ivan Jake Fulay</t>
  </si>
  <si>
    <t>Salas, Rejien Briones</t>
  </si>
  <si>
    <t>Sanchez, Manilyn Agapito</t>
  </si>
  <si>
    <t>Villaluz, Antonette Alves</t>
  </si>
  <si>
    <t>March 6-20, 2016</t>
  </si>
  <si>
    <t>Riego, Renato Jr. Torres</t>
  </si>
  <si>
    <t>Peñalba, Abigail Francia</t>
  </si>
  <si>
    <t>January 6-20, 2016</t>
  </si>
  <si>
    <t>Villegas, John Nicole Palumpon</t>
  </si>
  <si>
    <t>Trinidad, Lousie Joy De Guzman</t>
  </si>
  <si>
    <t>Piano, Joy Ivory Posadas</t>
  </si>
  <si>
    <t>Evangelista, Jaez Harlo Dumaop</t>
  </si>
  <si>
    <t>February 6-20, 2016</t>
  </si>
  <si>
    <t>Zamora, Deborah Jane Jaramillo</t>
  </si>
  <si>
    <t>Del Mundo, Yshley Jeronica F.</t>
  </si>
  <si>
    <t>Fernandez, Mary Ann Tenorio</t>
  </si>
  <si>
    <t>Dela Vega, Charmine Arbues</t>
  </si>
  <si>
    <t>Araga, Jaymart Bermudez</t>
  </si>
  <si>
    <t>Armijo, Rhea Fe Cayabyab</t>
  </si>
  <si>
    <t>Conmigo, Rosie Jane Clutario</t>
  </si>
  <si>
    <t>Golifardo, Ronald Arquiza</t>
  </si>
  <si>
    <t>Magdaraog, Lilet Goyo</t>
  </si>
  <si>
    <t>Maingat, Mary Jane Lumabi</t>
  </si>
  <si>
    <t>Padilla, Al-May Intig</t>
  </si>
  <si>
    <t>Salinas, Monaliza Laurito</t>
  </si>
  <si>
    <t>Vicencio, Melanie Bugal</t>
  </si>
  <si>
    <t>Villafuerte Jr., Alex Ramirez</t>
  </si>
  <si>
    <t>Mar 8-22, 2016</t>
  </si>
  <si>
    <t>Bolina, Jannette Moral</t>
  </si>
  <si>
    <t>Villaflor, Angeline Servida</t>
  </si>
  <si>
    <t>Arnuco, Rodita Mabula</t>
  </si>
  <si>
    <t>Arconado, Jenny Ann Pugal</t>
  </si>
  <si>
    <t>Barrera, Aldrex De Jesus</t>
  </si>
  <si>
    <t>Tome, Christian Quiapo</t>
  </si>
  <si>
    <t>March 1-15, 2016</t>
  </si>
  <si>
    <t>Guro, Mary Joy Selosa</t>
  </si>
  <si>
    <t>March 16-31, 2016</t>
  </si>
  <si>
    <t>Coronel, Mark Abenojar</t>
  </si>
  <si>
    <t>Del Rosario, Allan Manaig</t>
  </si>
  <si>
    <t>Dela Cruz, Robertson Amar</t>
  </si>
  <si>
    <t>Llasos, Rizaldy Celis</t>
  </si>
  <si>
    <t>Omnes, Rhaymart Randy Buluran</t>
  </si>
  <si>
    <t>Profeta, Jefferson Casaul</t>
  </si>
  <si>
    <t>Gelle, Lemuel Barreto</t>
  </si>
  <si>
    <t>Nodo, Albert Pastor</t>
  </si>
  <si>
    <t>Insigne, Emmanuel Diaz</t>
  </si>
  <si>
    <t>Ramos IV, Francisco Malapit</t>
  </si>
  <si>
    <t>Nailgas, Novie John Cahilig</t>
  </si>
  <si>
    <t>Tolentino, Reymart</t>
  </si>
  <si>
    <t>Bambilla, Kevin Pabelan</t>
  </si>
  <si>
    <t>Panapanaan, Gabriel Macunat</t>
  </si>
  <si>
    <t>Ferrer, Argusto Coquia</t>
  </si>
  <si>
    <t>Gutiza, Jonathan Sario</t>
  </si>
  <si>
    <t>Feb 16-29 2016</t>
  </si>
  <si>
    <t>Andes, Mary June Janeo</t>
  </si>
  <si>
    <t>Dechavez, April Joy Mendoza</t>
  </si>
  <si>
    <t>Dela Rosa, Princess Arzobal</t>
  </si>
  <si>
    <t>Geslani, Jennifer Leoncito</t>
  </si>
  <si>
    <t>Gines, Estrelita Molina</t>
  </si>
  <si>
    <t>Ibarreta, Hazel Malicdem</t>
  </si>
  <si>
    <t>Jimenez, Juvie Anne Enot</t>
  </si>
  <si>
    <t>Libril, Lovely Ofilan</t>
  </si>
  <si>
    <t>Mendoza, Asmen Supan</t>
  </si>
  <si>
    <t>Palomares, Joana Marie Gatdula</t>
  </si>
  <si>
    <t>Pamintel, Maridel Porcioncula</t>
  </si>
  <si>
    <t>Pamuceno, Fredanita Abrigo</t>
  </si>
  <si>
    <t>Rabino, Sheila Mae Monge</t>
  </si>
  <si>
    <t>Tapudoc, Ebrahim Calonge</t>
  </si>
  <si>
    <t>Bendo, Alyssa Gayanes</t>
  </si>
  <si>
    <t>Duro, Jane Rose Owera</t>
  </si>
  <si>
    <t>Nuñez, Marites</t>
  </si>
  <si>
    <t>Custodio, Lovely Rose Vigil</t>
  </si>
  <si>
    <t>Delos Santos, Jaymie Molina</t>
  </si>
  <si>
    <t>Mendoza, Mary Rose Ann Alano</t>
  </si>
  <si>
    <t>Palorigan, Ruth Ann Marie</t>
  </si>
  <si>
    <t>Peranca, Amy Boni</t>
  </si>
  <si>
    <t>Toledo, Emilyn Soriano</t>
  </si>
  <si>
    <t>Tano, Shiela Ross</t>
  </si>
  <si>
    <t>Argote, Francis Miralles</t>
  </si>
  <si>
    <t>Mar 16-31, 2016</t>
  </si>
  <si>
    <t>Adriano, Kristen</t>
  </si>
  <si>
    <t>Alipio, Ma. Teresa Arbutante</t>
  </si>
  <si>
    <t>Aranza, Ranill Malabanan</t>
  </si>
  <si>
    <t>Ariate, Jomart Hernandez</t>
  </si>
  <si>
    <t>Bayani, Jaisel Vega</t>
  </si>
  <si>
    <t>Bordeos, Ma. Christina Cellendro</t>
  </si>
  <si>
    <t>Dasig, Jennifer Camacho</t>
  </si>
  <si>
    <t>De Torres, Rosario Olipernes</t>
  </si>
  <si>
    <t>Dela Rosa, Arriane Esguerra</t>
  </si>
  <si>
    <t>Dela Rosa, Lyka Gaurano</t>
  </si>
  <si>
    <t>Dimaano, Laila Jalac</t>
  </si>
  <si>
    <t>Eseque, Judy Ann Boncayo</t>
  </si>
  <si>
    <t>Fernandez, Juliet Malabrigo</t>
  </si>
  <si>
    <t>Flor, Nesie Pascua</t>
  </si>
  <si>
    <t>Gagalang, Angelika Bautista</t>
  </si>
  <si>
    <t>Gaspar, Glecie Joy Yambot</t>
  </si>
  <si>
    <t>Inventor, Joel de Mesa</t>
  </si>
  <si>
    <t>Jardin, Edward Abunda</t>
  </si>
  <si>
    <t xml:space="preserve">Maala, Cris Brusas </t>
  </si>
  <si>
    <t>Mabini, Wendy Castillo</t>
  </si>
  <si>
    <t>Macaraig, Brenda Barcelos</t>
  </si>
  <si>
    <t>Manila, Nyrra Cel Manalo</t>
  </si>
  <si>
    <t>Martinez, Mary Joy</t>
  </si>
  <si>
    <t>Maula, Jamaica De Asis</t>
  </si>
  <si>
    <t>Mendoza, Jelica Royo</t>
  </si>
  <si>
    <t>Mollasgo, Clarissa Antonio</t>
  </si>
  <si>
    <t>Olaez, Rochelle Bual</t>
  </si>
  <si>
    <t>Olayta, Rizza May Echalar</t>
  </si>
  <si>
    <t>Paradero, Leah Belle Ballano</t>
  </si>
  <si>
    <t>Peranco, Rommel Ortiz</t>
  </si>
  <si>
    <t>Perez, Raymel Valencia</t>
  </si>
  <si>
    <t>Quiambao, Maricris Lalusin</t>
  </si>
  <si>
    <t>Royol, Julie Ann Mendoza</t>
  </si>
  <si>
    <t>Rubico, Ann Marie Laguerta</t>
  </si>
  <si>
    <t>Serrano, Rosalyn Caspe</t>
  </si>
  <si>
    <t>Soriano, Creza Segui</t>
  </si>
  <si>
    <t>Agato, Medelyn Drio</t>
  </si>
  <si>
    <t>Aheda, Richelle Liwanag</t>
  </si>
  <si>
    <t>Almazan, Aries Kim Calalo</t>
  </si>
  <si>
    <t>Atienza, Dickster Calingasan</t>
  </si>
  <si>
    <t>Atienza, Gladys Donna Lynn Donato</t>
  </si>
  <si>
    <t>Azul, Mark niÑo Laluna</t>
  </si>
  <si>
    <t>Bamba, Jessa Mae Saba</t>
  </si>
  <si>
    <t>Baon, Alvin Malana</t>
  </si>
  <si>
    <t>Bautista, Rachel</t>
  </si>
  <si>
    <t>Bringas, Ralph John Arcangel</t>
  </si>
  <si>
    <t>Buenafe, Lailani Vedana</t>
  </si>
  <si>
    <t>Casabal, Melvin Dela Cueva</t>
  </si>
  <si>
    <t>Catapang, Jun Lara</t>
  </si>
  <si>
    <t>Cruzat, Ramil Capinpin</t>
  </si>
  <si>
    <t>Dadural, Dennis Libera</t>
  </si>
  <si>
    <t>Daniel, Jefferson Quejada</t>
  </si>
  <si>
    <t>De Guzman, Leah Bagui</t>
  </si>
  <si>
    <t>De Guzman, Sharmaine Paluyo</t>
  </si>
  <si>
    <t>Delas Alas, Hazel Quito</t>
  </si>
  <si>
    <t>DeleÑa Jr., Judie Lopez</t>
  </si>
  <si>
    <t>Diate, Klariez Mae Bonifacio</t>
  </si>
  <si>
    <t>Doria, Mary Roces Ibana</t>
  </si>
  <si>
    <t>Dumagsang, Bryan Boni</t>
  </si>
  <si>
    <t>Eseque, Jonalyn</t>
  </si>
  <si>
    <t>Javier, Joel Alido</t>
  </si>
  <si>
    <t>Manongsong, Jenneth Yacon</t>
  </si>
  <si>
    <t>Matining, John Lowie Lancion</t>
  </si>
  <si>
    <t>Mendoza, Noemilyn Castillo</t>
  </si>
  <si>
    <t>Mendoza, Rainier Evangelista</t>
  </si>
  <si>
    <t>Mendoza, Shanelyn De Castro</t>
  </si>
  <si>
    <t>Mercado, Leisley Bihasa</t>
  </si>
  <si>
    <t>Molinyawe, Carlo Juangco</t>
  </si>
  <si>
    <t>Morillo, Sheryl Tagle</t>
  </si>
  <si>
    <t>Oliveros, Deo Inocencio</t>
  </si>
  <si>
    <t>Orea, Rocelyn Barrosa</t>
  </si>
  <si>
    <t>Pancho, John Denver Martinez</t>
  </si>
  <si>
    <t>Parale, Aiza Honrubia</t>
  </si>
  <si>
    <t>Pelegrino, Jenny</t>
  </si>
  <si>
    <t>Petate, Joylyn Pomasin</t>
  </si>
  <si>
    <t>Ponce, Divine Dolatre</t>
  </si>
  <si>
    <t>QuinoÑez, Raquel Rigor</t>
  </si>
  <si>
    <t>Ramido, Jasmin Ojeda</t>
  </si>
  <si>
    <t>Ramilo, Cherry Macarubbo</t>
  </si>
  <si>
    <t>Regala, Ma. Corazon</t>
  </si>
  <si>
    <t>Reglos, Lady Lyn Malabanan</t>
  </si>
  <si>
    <t>Retales, Honey Grace Dalimpapas</t>
  </si>
  <si>
    <t>Reyes, Reachell</t>
  </si>
  <si>
    <t>Rivera, Bernadette Talavera</t>
  </si>
  <si>
    <t>Rodriguez, Recto Tordecilla</t>
  </si>
  <si>
    <t>Romano, Julius Barrion</t>
  </si>
  <si>
    <t>Saldivar, Filipina Advincula</t>
  </si>
  <si>
    <t>Santiago, Charles Johann</t>
  </si>
  <si>
    <t>Sarmiento, Michelle Perez</t>
  </si>
  <si>
    <t>Sayritan, Joana Marie Magcalas</t>
  </si>
  <si>
    <t>Semira, Gypsy Rose Asebo</t>
  </si>
  <si>
    <t>Siapno, Rexner Nepomuceno</t>
  </si>
  <si>
    <t>Silao, Maria Jennycel Porte</t>
  </si>
  <si>
    <t>Soriano, Jocelyn Consigo</t>
  </si>
  <si>
    <t>Tolentino, Dianne Marie Mercado</t>
  </si>
  <si>
    <t>Torres, Jeneth Deiz</t>
  </si>
  <si>
    <t>Umali, Joseph De Torres</t>
  </si>
  <si>
    <t>Valencia, Charlene</t>
  </si>
  <si>
    <t>Vera, Joan Buenafe</t>
  </si>
  <si>
    <t>Villahermosa, Jessa Mae</t>
  </si>
  <si>
    <t>Villano, Jenny Olimpia</t>
  </si>
  <si>
    <t>Zita, Julie Ann Rubia</t>
  </si>
  <si>
    <t>Abendan, Renalyn Turiaga</t>
  </si>
  <si>
    <t>Agotano, Ronalin Toyogan</t>
  </si>
  <si>
    <t>Aguilo, John Leonard Cordoves</t>
  </si>
  <si>
    <t>Alarcon, Mylane Ducusin</t>
  </si>
  <si>
    <t>Alcosero, Helen Betser</t>
  </si>
  <si>
    <t>Almoros, Mark Anthony Laurente</t>
  </si>
  <si>
    <t>Altarejos, Gemma Almojuela</t>
  </si>
  <si>
    <t>Amul, Maica Emerose Arvisu</t>
  </si>
  <si>
    <t>Baliber, Princess Mae Carique</t>
  </si>
  <si>
    <t>Ballesteros, Princess Lizardo</t>
  </si>
  <si>
    <t>Binalay, John Carlo Aguilar</t>
  </si>
  <si>
    <t>Bocalan, Ralph Lim</t>
  </si>
  <si>
    <t>Borason, Marife Gaberia</t>
  </si>
  <si>
    <t>Brezuela, Cristina Nogales</t>
  </si>
  <si>
    <t>Catudio, Melvin Asas</t>
  </si>
  <si>
    <t>Corpuz, Laurence Ramoran</t>
  </si>
  <si>
    <t>Criman, John Xhyrus Cariscal</t>
  </si>
  <si>
    <t>Cruzado, John Benedict Perez</t>
  </si>
  <si>
    <t>Cruzado, Ricky Boy Dizon</t>
  </si>
  <si>
    <t>Cuesta, Regein Grafil</t>
  </si>
  <si>
    <t>Daroni, Josephine Baccay</t>
  </si>
  <si>
    <t>De Guzman, Mary Joy Rolle</t>
  </si>
  <si>
    <t>De Guzman, Princes Caraig</t>
  </si>
  <si>
    <t>De Vera, Miralene Garcia</t>
  </si>
  <si>
    <t>Del Rio, Ladylyn Aguilon</t>
  </si>
  <si>
    <t>Del Rosario, Janine</t>
  </si>
  <si>
    <t>Dela Cruz, Aileen Rodico</t>
  </si>
  <si>
    <t>Dela Cruz, Ruvelyn Asiong</t>
  </si>
  <si>
    <t>Dorio, Rowena Allapitan</t>
  </si>
  <si>
    <t>Enriquez, Joseleen Ann Lopez</t>
  </si>
  <si>
    <t>Eugenio, Amie Dacpano</t>
  </si>
  <si>
    <t>Furio, Raffy Camposano</t>
  </si>
  <si>
    <t>Guevarra, Sunshine Garcia</t>
  </si>
  <si>
    <t>Ibajan, Mary Jane Sambayon</t>
  </si>
  <si>
    <t>Lajara, Sarah Lipata</t>
  </si>
  <si>
    <t>Lopnao, Nolyn Galitob</t>
  </si>
  <si>
    <t>Lumalang, Analyn Magnaye</t>
  </si>
  <si>
    <t>Magdaong, John Carlo Llabres</t>
  </si>
  <si>
    <t>Margate, Kenneth Paul Aguilar</t>
  </si>
  <si>
    <t>Martinez, Samuel Filler</t>
  </si>
  <si>
    <t>Melendrez, Janice</t>
  </si>
  <si>
    <t>Merin, Sheena Marie Regidor</t>
  </si>
  <si>
    <t>Modrigo, Jaylie Taboy</t>
  </si>
  <si>
    <t>Montaño, Marceneth Arañas</t>
  </si>
  <si>
    <t>Montemayor, Gerome Paul Llanera</t>
  </si>
  <si>
    <t>Ogahayon, Alan Jyan Ray Abenilla</t>
  </si>
  <si>
    <t>Paaño, Jessa Nolasco</t>
  </si>
  <si>
    <t>Pagobo, Mark Jhone Regino</t>
  </si>
  <si>
    <t>Pagulong, Marissa Bag-o</t>
  </si>
  <si>
    <t>Palines, Jean Carlit Revira</t>
  </si>
  <si>
    <t>Pecajas, Roxane Sale</t>
  </si>
  <si>
    <t>Perucho, Claire Rivera</t>
  </si>
  <si>
    <t>Piamonte, Vergie Quipao</t>
  </si>
  <si>
    <t>Punzalan, Charmaine Dela Cerna</t>
  </si>
  <si>
    <t>Ramirez, May Lyn Arcenias</t>
  </si>
  <si>
    <t>Reoligio, Catherine Quilenderino</t>
  </si>
  <si>
    <t>Reyes, Marilyn Joy Soriño</t>
  </si>
  <si>
    <t>Sario, Rona Nobleza</t>
  </si>
  <si>
    <t>Sinagub, Josephine Mariñas</t>
  </si>
  <si>
    <t>Singidas, Elisha Grace  Bantog</t>
  </si>
  <si>
    <t>Soriano, Shiela May B.</t>
  </si>
  <si>
    <t>Supliano, Rizalita Camplona</t>
  </si>
  <si>
    <t>Tingal, Jean Ijsselle</t>
  </si>
  <si>
    <t>Topacio, John Alden Duman</t>
  </si>
  <si>
    <t>Tumbaga, Angilene Drio</t>
  </si>
  <si>
    <t>Venus, Angie Macaya</t>
  </si>
  <si>
    <t>Royo, Jomell Dimalanta</t>
  </si>
  <si>
    <t>Acaylar, Michelle Layosa</t>
  </si>
  <si>
    <t>Agquiz, Teresita Enclona</t>
  </si>
  <si>
    <t>Aguilar, Hazel Valbuena</t>
  </si>
  <si>
    <t>Alday, Any Lorraine De Castro</t>
  </si>
  <si>
    <t>Alim, Jea-Ann Alarzar</t>
  </si>
  <si>
    <t>Almedilla, Genebeth Sularte</t>
  </si>
  <si>
    <t>Alzona, Rejelyn Braga</t>
  </si>
  <si>
    <t>Andino, Renzel Alaras</t>
  </si>
  <si>
    <t>Arante, Emily Velunta</t>
  </si>
  <si>
    <t>Batac, May Antonette Cuesta</t>
  </si>
  <si>
    <t>Bautista, Veronica Tambuyat</t>
  </si>
  <si>
    <t>Boreres, Elvie Rose</t>
  </si>
  <si>
    <t>Cabungason, Kessilyn Balsawen</t>
  </si>
  <si>
    <t>Canggat, Erica Buenafe</t>
  </si>
  <si>
    <t>Caraig, Marianvi Consigo</t>
  </si>
  <si>
    <t>Claud, Maria Lea Taladtad</t>
  </si>
  <si>
    <t>Colinares, Jennefer Villagen</t>
  </si>
  <si>
    <t>Conde, Zorrel Aban</t>
  </si>
  <si>
    <t>Condicion, Cherry Ann Maranan</t>
  </si>
  <si>
    <t>Corro, Jennifer Ayes</t>
  </si>
  <si>
    <t>Cuyco, Anneleizl Namoco</t>
  </si>
  <si>
    <t>Dela Cruz, Maria Laiza Manuel</t>
  </si>
  <si>
    <t>Dignos, Pearly Joy Abeñon</t>
  </si>
  <si>
    <t>Encenada, Shiella</t>
  </si>
  <si>
    <t>Enciso, Joana Marie Albornos</t>
  </si>
  <si>
    <t>Escamillan, Aubrey Rose Desder</t>
  </si>
  <si>
    <t>Evasco, Shelamie Torres</t>
  </si>
  <si>
    <t>Fajutagana, Raymond James Fernandez</t>
  </si>
  <si>
    <t>Gumabay, Jemalyn Villafranca</t>
  </si>
  <si>
    <t>Ibasan, Ruffa Mandapat</t>
  </si>
  <si>
    <t>Ilao, Loleth Brao</t>
  </si>
  <si>
    <t>Isidro, Queen Edralyn Panganiban</t>
  </si>
  <si>
    <t>Jadie, Jonna Mendez</t>
  </si>
  <si>
    <t>Jardiel, Kimberly Hernandez</t>
  </si>
  <si>
    <t>Javelosa, Jessica</t>
  </si>
  <si>
    <t>Laguerta, Ana Marie</t>
  </si>
  <si>
    <t>Macalalad, Irish Mercado</t>
  </si>
  <si>
    <t>Magnaye, Liezel Angel De Guzman</t>
  </si>
  <si>
    <t>Mallavo, Joan Charmaine Sahisa</t>
  </si>
  <si>
    <t>Manalo, Via Garcia</t>
  </si>
  <si>
    <t>Manuel, Sarsi Aquino</t>
  </si>
  <si>
    <t>Marquez, Julie Ann Penis</t>
  </si>
  <si>
    <t>Mercado, Angela Alde</t>
  </si>
  <si>
    <t>Miguel, Divina Ibaus</t>
  </si>
  <si>
    <t>Morales, Era Jane</t>
  </si>
  <si>
    <t>Nibreja, Rose Ann Apin</t>
  </si>
  <si>
    <t>Nito, Princess Catubig</t>
  </si>
  <si>
    <t>Nogot, Gina Logeda</t>
  </si>
  <si>
    <t>Olingay, Jenny Rose Pagulong</t>
  </si>
  <si>
    <t>Orzales, Sarah Jane San Andres</t>
  </si>
  <si>
    <t>Padilla, Lyka Gonzales</t>
  </si>
  <si>
    <t>Parayno, Mariel Rodriguez</t>
  </si>
  <si>
    <t>Peñaranda, Wenalyn Raga</t>
  </si>
  <si>
    <t>Perez, Nelezil Casas</t>
  </si>
  <si>
    <t>Reyes, Joana May Navida</t>
  </si>
  <si>
    <t>Rivera, Kimberly De Afria</t>
  </si>
  <si>
    <t>Rosero, Rose Taduran</t>
  </si>
  <si>
    <t>Salazar, Jerwin Simara</t>
  </si>
  <si>
    <t>Soliven, Sarah Jane Buenaventura</t>
  </si>
  <si>
    <t>Soriano, Myla Marco</t>
  </si>
  <si>
    <t>Tabirao, Sheila Tegerero</t>
  </si>
  <si>
    <t>Tagle, Jolly Ann Oliveros</t>
  </si>
  <si>
    <t>Taguinod, Janine Villanueva</t>
  </si>
  <si>
    <t>Timario, Marjorie Aberlos</t>
  </si>
  <si>
    <t>March 1 - 15, 2016</t>
  </si>
  <si>
    <t>Legaspi, Rustlie Ombega</t>
  </si>
  <si>
    <t>Mar 1-15, 2016</t>
  </si>
  <si>
    <t>Norte, Jayson Magistrado</t>
  </si>
  <si>
    <t>Carlem Ii, Catalino Mendoza</t>
  </si>
  <si>
    <t>Austria, Dave</t>
  </si>
  <si>
    <t>Alcantara, John Carlo</t>
  </si>
  <si>
    <t>Sabornido, Alvin</t>
  </si>
  <si>
    <t>Castillo, John Robert</t>
  </si>
  <si>
    <t>Masinsin, Jeff</t>
  </si>
  <si>
    <t>Matnog, Shirmin Joy</t>
  </si>
  <si>
    <t>Teonado, Queen Aicy</t>
  </si>
  <si>
    <t>Dacer, Emanuel</t>
  </si>
  <si>
    <t>Acebron, Ma. Marlita Irinco</t>
  </si>
  <si>
    <t>Agudong, Liezel Anacleto</t>
  </si>
  <si>
    <t>Alipala, Rhia Mae Galvez</t>
  </si>
  <si>
    <t>Delgado, Apple Luntayao</t>
  </si>
  <si>
    <t>Diaz, Jovi May Pescasio</t>
  </si>
  <si>
    <t>Espallardo,Caselynn Fidelson</t>
  </si>
  <si>
    <t>Garcia, Diana Rose Ayubo</t>
  </si>
  <si>
    <t>Linis, Roxan Panti</t>
  </si>
  <si>
    <t>Madarcos, Marjury Ysug</t>
  </si>
  <si>
    <t>Malaca, Aiza Ramos</t>
  </si>
  <si>
    <t>Nazareno, Jomar Legaspi</t>
  </si>
  <si>
    <t>Patricio, Jellica Rico</t>
  </si>
  <si>
    <t>Plomos, Cherrie Magpuri</t>
  </si>
  <si>
    <t>Rosaroso, Melody Lacuarin</t>
  </si>
  <si>
    <t>Sablan, Dharyl Borbon</t>
  </si>
  <si>
    <t>Sacristan, Carla Mejias</t>
  </si>
  <si>
    <t>Verame, Dayanara Castillo</t>
  </si>
  <si>
    <t>Villanueva, Joedith Caguicla</t>
  </si>
  <si>
    <t>Arbolante, Edmar Blanca</t>
  </si>
  <si>
    <t>Aguilar, Jaena Pontalba</t>
  </si>
  <si>
    <t>Atutubo, Rhuwena Repatacodo</t>
  </si>
  <si>
    <t>Delima, Cristeta Superio</t>
  </si>
  <si>
    <t>Endaya, Bea Flor Busa</t>
  </si>
  <si>
    <t>Ferrer, Diana Salinas</t>
  </si>
  <si>
    <t>Ongog, Reyal Villegas</t>
  </si>
  <si>
    <t>Punzalan, Princess May Luig</t>
  </si>
  <si>
    <t>Aragon, Jolito Celorico</t>
  </si>
  <si>
    <t>Almext Tech</t>
  </si>
  <si>
    <t>at</t>
  </si>
  <si>
    <t>YM Tech</t>
  </si>
  <si>
    <t>ymt</t>
  </si>
  <si>
    <t>Cruz, Jhulius Gabriel</t>
  </si>
  <si>
    <t>Abubot, Arnel Jr. Vesagas</t>
  </si>
  <si>
    <t>Castro, Mark Manicio</t>
  </si>
  <si>
    <t>Romana, Alfredo Atiagan</t>
  </si>
  <si>
    <t>Libres Jr., Tolomeo Gumonit</t>
  </si>
  <si>
    <t>Florano, Jerry Escobido</t>
  </si>
  <si>
    <t>Triño, Juncel Mendez</t>
  </si>
  <si>
    <t>Tayor, Aldrin Sarmiento</t>
  </si>
  <si>
    <t>Arangusti, Pramhil Salentes</t>
  </si>
  <si>
    <t>Lacap, Jefferson Galang</t>
  </si>
  <si>
    <t>Caudilla, Mark Dimano</t>
  </si>
  <si>
    <t>Fortuno, Kenneth Bawar</t>
  </si>
  <si>
    <t>Bobadilla, Ohmar De Ocampo</t>
  </si>
  <si>
    <t>Nual, Emerson Serrano</t>
  </si>
  <si>
    <t>Eva, Reymund Igcasan</t>
  </si>
  <si>
    <t>Arañas, Fernando Lobos</t>
  </si>
  <si>
    <t>Badilla, Lito Verutiao</t>
  </si>
  <si>
    <t>Abarintos, Rolando Jr Tiosayco</t>
  </si>
  <si>
    <t>Riguera, Maria Fe Dela Torre</t>
  </si>
  <si>
    <t>Blanco, Mark Garreth Hatol</t>
  </si>
  <si>
    <t>Pangilinan, Crisanto Dime</t>
  </si>
  <si>
    <t>Blanco, Ronel Narciso Temple</t>
  </si>
  <si>
    <t>Parulan, Jeffry Huths</t>
  </si>
  <si>
    <t>Acebedo, Abegail Sanchez</t>
  </si>
  <si>
    <t>Caspillo, Michael Rosel</t>
  </si>
  <si>
    <t>Judal, Cynthia Lopez</t>
  </si>
  <si>
    <t>Ladiana, Leizel Capasilan</t>
  </si>
  <si>
    <t>Mercado, Diana Kay Maulana</t>
  </si>
  <si>
    <t>Romualdo, Krizamar Alimoot</t>
  </si>
  <si>
    <t>Rosales, Anabelle Abay</t>
  </si>
  <si>
    <t>Solayao, Evelyn Roque</t>
  </si>
  <si>
    <t>Bayabay, Mariel Agad</t>
  </si>
  <si>
    <t>Caldit, Marilou Musca</t>
  </si>
  <si>
    <t>Calibo, Mirasol</t>
  </si>
  <si>
    <t>Catarroja, Jayciel Fabio</t>
  </si>
  <si>
    <t>Concepcion, Melina Osorio</t>
  </si>
  <si>
    <t>Condes, Michelle Liquiran</t>
  </si>
  <si>
    <t>Credo, Marites Hermoso</t>
  </si>
  <si>
    <t>Dela Peña, Shara May Sotto</t>
  </si>
  <si>
    <t>Derla, Vanessa Fajanel</t>
  </si>
  <si>
    <t>Diaz, Lea Bonos</t>
  </si>
  <si>
    <t>Flojo, Marjorie Manligues</t>
  </si>
  <si>
    <t>Garcia, Kharel Reyes</t>
  </si>
  <si>
    <t>H. Mohammad, Fatimah Omar</t>
  </si>
  <si>
    <t>Jimenez, Jervin Meneses</t>
  </si>
  <si>
    <t>Jugarap, Diana Reyes</t>
  </si>
  <si>
    <t>Lipata, Cristine Joy Soriano</t>
  </si>
  <si>
    <t>Llorca, Marlon Certiza</t>
  </si>
  <si>
    <t>Lorenzo, Maricel Estebar</t>
  </si>
  <si>
    <t>Lunas, Lorma Jane Lumibao</t>
  </si>
  <si>
    <t>Luntayao, Leah Ang</t>
  </si>
  <si>
    <t>Magdangal, Missy Alejo</t>
  </si>
  <si>
    <t>Malabarbas, Rizalyn Aplece</t>
  </si>
  <si>
    <t>Malayang, Marvie Selibio</t>
  </si>
  <si>
    <t>Martinez, Eunice Lomugdang</t>
  </si>
  <si>
    <t>Mija, Jenierose Bugot</t>
  </si>
  <si>
    <t>Muega, Lea Jimenez</t>
  </si>
  <si>
    <t>Nanong, Benilda Garcia</t>
  </si>
  <si>
    <t>Neo, Zarah Jane Navia</t>
  </si>
  <si>
    <t>Oliveros, Jael De Guzman</t>
  </si>
  <si>
    <t>Padual, Melanie Quiaz</t>
  </si>
  <si>
    <t>Panaligan, Ruby Valenne Lopez</t>
  </si>
  <si>
    <t>Pellejera, Arlyn De Asis</t>
  </si>
  <si>
    <t>Pitogo, Martiza Balote</t>
  </si>
  <si>
    <t>San Pedro, Maricar Riola</t>
  </si>
  <si>
    <t>Tangile, Arweena Mae Peleños</t>
  </si>
  <si>
    <t>Tibayan, Berrismin Joy Anit</t>
  </si>
  <si>
    <t>Ulanimo, Shiane Aquino</t>
  </si>
  <si>
    <t>Villanueva, Melody Ann Balance</t>
  </si>
  <si>
    <t>Cornado, Jenilyn Porcincula</t>
  </si>
  <si>
    <t>Grita, Lara</t>
  </si>
  <si>
    <t>Sasutil, Rowena Xenia Gonzales</t>
  </si>
  <si>
    <t>Lara, Rey Maicah Alcantara</t>
  </si>
  <si>
    <t>Hisarza, Jhona Huenda</t>
  </si>
  <si>
    <t>Sandoval, Algelyn Ernacio</t>
  </si>
  <si>
    <t>Ersando, Anna Katrina Durin</t>
  </si>
  <si>
    <t>Encarnacion, Isabelle Vega</t>
  </si>
  <si>
    <t>Almario, Maicah Escobido</t>
  </si>
  <si>
    <t>Ferrer, Jacquilyn Desta</t>
  </si>
  <si>
    <t>Llanita, Nanette Dela Cruz</t>
  </si>
  <si>
    <t>Peligrino, Dioselyn Polangco</t>
  </si>
  <si>
    <t>Prudencio, Shrex Patrick Lausin</t>
  </si>
  <si>
    <t>Abad, Jarred Alexis Igaña</t>
  </si>
  <si>
    <t>Balaes, Willy Arica</t>
  </si>
  <si>
    <t>Cenizal Jr., Pelagio Tapao</t>
  </si>
  <si>
    <t>Gatong Jr., Rozaldo Salita</t>
  </si>
  <si>
    <t>Giron, Sheinna Despacio</t>
  </si>
  <si>
    <t>Listana, Franz Villaveray</t>
  </si>
  <si>
    <t>Lopez, Raffy Bocalan</t>
  </si>
  <si>
    <t>Papa, Lexan Galan</t>
  </si>
  <si>
    <t>Bayabay, Bernadette Decapia</t>
  </si>
  <si>
    <t>Osano, Ernie Losaria</t>
  </si>
  <si>
    <t>Chavez Jr., Nestor Martinez</t>
  </si>
  <si>
    <t>Ilagan, Roland Matibag</t>
  </si>
  <si>
    <t>Librando, Jay-Ar Fortuna</t>
  </si>
  <si>
    <t>Cortezano, John Micheal Napucao</t>
  </si>
  <si>
    <t>Torres, Benson Abaenza</t>
  </si>
  <si>
    <t>Raborar, Richard Dayao</t>
  </si>
  <si>
    <t>Cortez, Kelvin Umandal</t>
  </si>
  <si>
    <t>Pascua, Ferdinand Nobleza</t>
  </si>
  <si>
    <t>Azuela, John Francis Alcantara</t>
  </si>
  <si>
    <t>Villaflor, Mark Anthony Opia</t>
  </si>
  <si>
    <t>Guinto, Ma. Carmela Cristobal</t>
  </si>
  <si>
    <t>Laudato, Rhenylin Poniente</t>
  </si>
  <si>
    <t>Pinpin, Rhia Riza Manalo</t>
  </si>
  <si>
    <t>Mandocdoc, Marinelle</t>
  </si>
  <si>
    <t>Villaganas, Sheryll Garcia</t>
  </si>
  <si>
    <t>Juralbar, Jenaros Amano</t>
  </si>
  <si>
    <t>Sulit, Anjenette Castillo</t>
  </si>
  <si>
    <t>Ordoñez, Jennelyn Reyes</t>
  </si>
  <si>
    <t>Despacio, Marilyn Bautista</t>
  </si>
  <si>
    <t>Bordios, Mhellanie Joy Tolete</t>
  </si>
  <si>
    <t>Dia, Arjay Flores</t>
  </si>
  <si>
    <t>APC</t>
  </si>
  <si>
    <t>apc</t>
  </si>
  <si>
    <t>Feb 23-Mar 7, 2016</t>
  </si>
  <si>
    <t>Agbing, Kimberly Villahermosa</t>
  </si>
  <si>
    <t>Alagos, Annaliza Samson</t>
  </si>
  <si>
    <t>Alarcon, Desiree Demdam</t>
  </si>
  <si>
    <t>Amolato, Mylene Briones</t>
  </si>
  <si>
    <t>Arandia, Jennievie Zorilla</t>
  </si>
  <si>
    <t>Arellano, Erika Paula</t>
  </si>
  <si>
    <t>Arellano, Perlly Joy Ramayan</t>
  </si>
  <si>
    <t>Balgua, Mikka Sarte</t>
  </si>
  <si>
    <t>Balod, Allesandra Arga</t>
  </si>
  <si>
    <t>Banasan, Edra Rose Liwliwa Rafael</t>
  </si>
  <si>
    <t>Barcelon, Vanica Resusta</t>
  </si>
  <si>
    <t>Barsolaso, Lean Ortego</t>
  </si>
  <si>
    <t>Batalla, Ebani Duyag</t>
  </si>
  <si>
    <t>Baunter, Lailanie Mangco</t>
  </si>
  <si>
    <t>Bazar, Kimberly Jean Castañas</t>
  </si>
  <si>
    <t>Belen, Khiel Saradpon</t>
  </si>
  <si>
    <t>Belga, Jinky Barrameda</t>
  </si>
  <si>
    <t>Beraquit, Angelica Bonaobra</t>
  </si>
  <si>
    <t>Bernadas, Janet Beltran</t>
  </si>
  <si>
    <t>Bicarme, Amor Sulabas</t>
  </si>
  <si>
    <t>Bustamante, Jessebel Lazalita</t>
  </si>
  <si>
    <t>Cabuco, Myke Christian Pablo</t>
  </si>
  <si>
    <t>Camacho, Celiza Joy Elopre</t>
  </si>
  <si>
    <t>Camacho, Zedina Kheam Elopre</t>
  </si>
  <si>
    <t>Carasicas, Rachelle Rondina</t>
  </si>
  <si>
    <t>Cariman, Iris Evangelista</t>
  </si>
  <si>
    <t>Casaysayan, Jerico Surel</t>
  </si>
  <si>
    <t>Dejumo, Nesie-Jean Almoete</t>
  </si>
  <si>
    <t>Dela Cruz, Rubelyn Adorna</t>
  </si>
  <si>
    <t>Dellera, Mary Antonette Abao</t>
  </si>
  <si>
    <t>Dincol, Julie Ann Dizon</t>
  </si>
  <si>
    <t>Domingo, Loudette Collantes</t>
  </si>
  <si>
    <t>Enaje, Crista Bolso</t>
  </si>
  <si>
    <t>Fulgencio, Rafaelle Miriam</t>
  </si>
  <si>
    <t>Garcia, Kc-lyn Gregorio</t>
  </si>
  <si>
    <t>Gervacio, Pamela Galicia</t>
  </si>
  <si>
    <t>Guerzon, Cristina Arahan</t>
  </si>
  <si>
    <t>Hamor, Ma. Leivelette Francisco</t>
  </si>
  <si>
    <t>Hernandez, Racquel Ulaye</t>
  </si>
  <si>
    <t>Hernandez, Rechelle Ulaye</t>
  </si>
  <si>
    <t>Hisarza, Lany Lagsa</t>
  </si>
  <si>
    <t>Jimenez, Josephine Crespo</t>
  </si>
  <si>
    <t>Jonota, Michelle Albarina</t>
  </si>
  <si>
    <t>Macaspac, Liezl Genaro</t>
  </si>
  <si>
    <t>Macinas, Aiko Magdaong</t>
  </si>
  <si>
    <t>Mallorca, Monica Catahan</t>
  </si>
  <si>
    <t>Martos, Joanne Aninao</t>
  </si>
  <si>
    <t>Melano, Abegail de Guzman</t>
  </si>
  <si>
    <t>Mondejar, Avigail Ceriales</t>
  </si>
  <si>
    <t>Moratal, Liegh Anne Yohanon</t>
  </si>
  <si>
    <t>Naral, Jonie Miñoza</t>
  </si>
  <si>
    <t>Narciso, Rica Mae Balane</t>
  </si>
  <si>
    <t>Neala, Sarah Pacios</t>
  </si>
  <si>
    <t>Pallera, Juvie Rose Dandan</t>
  </si>
  <si>
    <t>Panganting, Raihana Agal</t>
  </si>
  <si>
    <t>Pareja, Kristine Arahan</t>
  </si>
  <si>
    <t>Pastorpepe, Jane Lord Yago</t>
  </si>
  <si>
    <t>Ramboyong, May Ann Villaruel</t>
  </si>
  <si>
    <t>Ramos, Corazon Lapada</t>
  </si>
  <si>
    <t>Ramos, Jenifer Linde</t>
  </si>
  <si>
    <t>Ramos, Manilyn Agustin</t>
  </si>
  <si>
    <t>Resultan, Jessica Arcillas</t>
  </si>
  <si>
    <t>Ronquillo, Catherine Isibido</t>
  </si>
  <si>
    <t>Rosales, Sheralyn Miranda</t>
  </si>
  <si>
    <t>Sarmiento, Jonalyn Bergonia</t>
  </si>
  <si>
    <t>Sienes, Korina Oraye</t>
  </si>
  <si>
    <t>Siscar, Lalanie</t>
  </si>
  <si>
    <t>Toralba, Babie Jean Sapin</t>
  </si>
  <si>
    <t>Ventic, Maricris Macariñas</t>
  </si>
  <si>
    <t>March 16 - 31, 2016</t>
  </si>
  <si>
    <t>Arendela, Romina Aribal</t>
  </si>
  <si>
    <t>Botones, Jessica Andal</t>
  </si>
  <si>
    <t>Botones, Maritess Andal</t>
  </si>
  <si>
    <t>Casipit, Marimar Botones</t>
  </si>
  <si>
    <t>Costales, Glenalyn B.</t>
  </si>
  <si>
    <t>Delarmente, Geraldine Trinidad</t>
  </si>
  <si>
    <t>Deluyas, Marivi Peñaflor</t>
  </si>
  <si>
    <t>Estrada, Erika Olaybal</t>
  </si>
  <si>
    <t>Laporte, Mae Villeja</t>
  </si>
  <si>
    <t>Magsino, Manuelito Ruiz</t>
  </si>
  <si>
    <t>Magsino, Sherlene Panaligan</t>
  </si>
  <si>
    <t>Malabanan, Glenda Panaligan</t>
  </si>
  <si>
    <t>Malto, Genelyn Quintana</t>
  </si>
  <si>
    <t>Opiana, Jane Nero</t>
  </si>
  <si>
    <t>Patingo, Miles Montiagodo</t>
  </si>
  <si>
    <t>Peralta, Mariela Gianan</t>
  </si>
  <si>
    <t>Rufa, Jessa May De Leon</t>
  </si>
  <si>
    <t>Santos, Ma. Angelica Reyes</t>
  </si>
  <si>
    <t>Selorio, Cynthia Samino</t>
  </si>
  <si>
    <t>Seralbo, Angelica Filipino</t>
  </si>
  <si>
    <t>Serrano, Janice Frias</t>
  </si>
  <si>
    <t>Tinaliga, Ana May Rivera</t>
  </si>
  <si>
    <t>Umali, Angielene Perno</t>
  </si>
  <si>
    <t>Vallejos, Eden Grace Abad</t>
  </si>
  <si>
    <t>Vergara, Roderick Avelino</t>
  </si>
  <si>
    <t>Zonita, Gaye Amor Inian</t>
  </si>
  <si>
    <t>Ariado, Jay Gabarda</t>
  </si>
  <si>
    <t>Almex tech</t>
  </si>
  <si>
    <t>Ym tech</t>
  </si>
  <si>
    <t>Arzadon, Symba</t>
  </si>
  <si>
    <t>Garidan, Rose Ann</t>
  </si>
  <si>
    <t>Abdula, Alim Alim</t>
  </si>
  <si>
    <t>Castañeda, Erickson</t>
  </si>
  <si>
    <t>Suico, Reywald</t>
  </si>
  <si>
    <t>Villanueva, Darwin</t>
  </si>
  <si>
    <t>Bayani, Roger</t>
  </si>
  <si>
    <t>Cortezano, Ely</t>
  </si>
  <si>
    <t>Johnson, John Paul</t>
  </si>
  <si>
    <t>Judal, Julius</t>
  </si>
  <si>
    <t>Tamayo, Sherrymar</t>
  </si>
  <si>
    <t>Villaluz, Gretchen</t>
  </si>
  <si>
    <t>Alcantara, Edzon</t>
  </si>
  <si>
    <t>De Guzman, Leomar</t>
  </si>
  <si>
    <t>Golpeo, Randy</t>
  </si>
  <si>
    <t>Mendoza, Frany</t>
  </si>
  <si>
    <t>Labis, Keith Roland</t>
  </si>
  <si>
    <t>Valdez, John Mark</t>
  </si>
  <si>
    <t>Abayon, Erwin</t>
  </si>
  <si>
    <t>Abreu, Jhay Mark</t>
  </si>
  <si>
    <t>Anchorez, Mayeth</t>
  </si>
  <si>
    <t>Badilla, Kevin</t>
  </si>
  <si>
    <t>Barrios, Marvin</t>
  </si>
  <si>
    <t>Baturi, Angelo</t>
  </si>
  <si>
    <t>Baylon, Peniel</t>
  </si>
  <si>
    <t>Bonsay, Chris Karl</t>
  </si>
  <si>
    <t>Brosas, Oliver</t>
  </si>
  <si>
    <t>Camposano, Kenneth</t>
  </si>
  <si>
    <t>Cangco, Raymond</t>
  </si>
  <si>
    <t>Carmona, John Carlo</t>
  </si>
  <si>
    <t>Cortez, Jay Mar Jose</t>
  </si>
  <si>
    <t>Culimas, Jessa</t>
  </si>
  <si>
    <t>Dar, Rowel</t>
  </si>
  <si>
    <t>De Guzman, Albert</t>
  </si>
  <si>
    <t>Deguzman, Jp</t>
  </si>
  <si>
    <t>Delos Santos, Mark Lester</t>
  </si>
  <si>
    <t>Efondo, Jonas Andrew</t>
  </si>
  <si>
    <t>Espejo, Ruel</t>
  </si>
  <si>
    <t>Espiloy, Alvin</t>
  </si>
  <si>
    <t>Francisco, Domingo</t>
  </si>
  <si>
    <t>Geraldo, Denmark</t>
  </si>
  <si>
    <t>Gruta, John Eriz</t>
  </si>
  <si>
    <t>Herrera, Angelie</t>
  </si>
  <si>
    <t>Jocson, Fayne</t>
  </si>
  <si>
    <t>Lazaga, Michael Raymond</t>
  </si>
  <si>
    <t>Lique, Jasper</t>
  </si>
  <si>
    <t>Lobo, Jose Jr.</t>
  </si>
  <si>
    <t>Lopez, Norwin</t>
  </si>
  <si>
    <t>Lugami, Emee Rose</t>
  </si>
  <si>
    <t>Luna, Jose Norman</t>
  </si>
  <si>
    <t>Mendoza, Jaime</t>
  </si>
  <si>
    <t>Midel, Julius</t>
  </si>
  <si>
    <t>Monton, Nercy</t>
  </si>
  <si>
    <t>Nosis, Debbie John</t>
  </si>
  <si>
    <t>Nuñez, Centero</t>
  </si>
  <si>
    <t>Pareja, Mark Benedict</t>
  </si>
  <si>
    <t>Pisado, Mark Jayson</t>
  </si>
  <si>
    <t>Pollido, John Michael</t>
  </si>
  <si>
    <t>Quilaton, Daniel</t>
  </si>
  <si>
    <t>Regino, Albert</t>
  </si>
  <si>
    <t>Rieta, Kristofferson</t>
  </si>
  <si>
    <t>Rio, Cristobal</t>
  </si>
  <si>
    <t>Salac, Angelo</t>
  </si>
  <si>
    <t>Santiago, Kevin</t>
  </si>
  <si>
    <t>Saromo, Maclord</t>
  </si>
  <si>
    <t>Taoaguen, Brix John</t>
  </si>
  <si>
    <t>Tungcul, Arnold</t>
  </si>
  <si>
    <t>Vasquez, Jeremiah</t>
  </si>
  <si>
    <t>Vidal Aaron Joemar</t>
  </si>
  <si>
    <t>Evangelista, Aldrin</t>
  </si>
  <si>
    <t>Amarille, Rammy</t>
  </si>
  <si>
    <t>Bernabe, Lea Mae</t>
  </si>
  <si>
    <t>Dicion, Mark Lowie</t>
  </si>
  <si>
    <t>Ortiz, Melwin</t>
  </si>
  <si>
    <t>Picache, Lloyd Adam</t>
  </si>
  <si>
    <t>Deluna Julius</t>
  </si>
  <si>
    <t>Cabrera, Crystal Claire</t>
  </si>
  <si>
    <t>Caday, Michelle</t>
  </si>
  <si>
    <t>Hernandez, Kevin</t>
  </si>
  <si>
    <t>Pareja, Joemhar S.</t>
  </si>
  <si>
    <t>Abion, Christian Adarayan</t>
  </si>
  <si>
    <t>Abonal, Arnie Ballan</t>
  </si>
  <si>
    <t>Abuan, Alan Madrona</t>
  </si>
  <si>
    <t>Acio, Rolan Dante Gabay</t>
  </si>
  <si>
    <t>Acosta, Erisson Calderon</t>
  </si>
  <si>
    <t>Agasa, Jayson Espolon</t>
  </si>
  <si>
    <t>Alberto, Joseph Regine Pepania</t>
  </si>
  <si>
    <t>Anchorez, Eduard De Mesa</t>
  </si>
  <si>
    <t>Antiquerra, Arnold Dela Cruz</t>
  </si>
  <si>
    <t>Arahan, Mark Gonzales</t>
  </si>
  <si>
    <t>Arañas, Michael</t>
  </si>
  <si>
    <t>Arayata, Kent Michael Cerrado</t>
  </si>
  <si>
    <t>Ariado, Julius Gabarda</t>
  </si>
  <si>
    <t>Arlan, Sanimar Jr. Trinidad</t>
  </si>
  <si>
    <t>Ayo, Ramil Docdocos</t>
  </si>
  <si>
    <t>Balondo, Arturo Jr. Magallon</t>
  </si>
  <si>
    <t>Bantang, Raymond Gabia</t>
  </si>
  <si>
    <t>Barcial, Eduardo Jesus Castillo</t>
  </si>
  <si>
    <t>Baria, Ryan Bermas</t>
  </si>
  <si>
    <t>Barras, Albrryn Radaza</t>
  </si>
  <si>
    <t>Bartolay, Michael Almojueda</t>
  </si>
  <si>
    <t>Bautista, Roberto Destreza</t>
  </si>
  <si>
    <t>Bellen, Gilbert Cana</t>
  </si>
  <si>
    <t>Benitez, Ronald Desilos</t>
  </si>
  <si>
    <t>Bote, Michael Jordan Buenaventura</t>
  </si>
  <si>
    <t>Bredonia, Bernie Balena</t>
  </si>
  <si>
    <t>Buenaventura, Arlou Benedict Salazar</t>
  </si>
  <si>
    <t>Bulawan, Angelo Canelas</t>
  </si>
  <si>
    <t>Busante, Jimmy Boy Orcose</t>
  </si>
  <si>
    <t>Bustillos Raymond Gatdula</t>
  </si>
  <si>
    <t>Caalam, Gilbert Baquiran</t>
  </si>
  <si>
    <t>Cabiagan, Jonjon Dela Roca</t>
  </si>
  <si>
    <t>Camano, Brend Cabanes</t>
  </si>
  <si>
    <t>Canda, Argie Amper</t>
  </si>
  <si>
    <t>Caranay, Allan Bitche Villamor</t>
  </si>
  <si>
    <t>Casanova, Reymond Estores</t>
  </si>
  <si>
    <t>Castanas, Glenn Pinto</t>
  </si>
  <si>
    <t>Closas, Webster Bayan</t>
  </si>
  <si>
    <t>Coquilla, Jomar Montibon</t>
  </si>
  <si>
    <t>Corpuz, Norfredo Baltazar</t>
  </si>
  <si>
    <t>Crisostomo, Aeron Ibiaz</t>
  </si>
  <si>
    <t>De Vera, Mario Calag</t>
  </si>
  <si>
    <t>Dela Cruz, Jake Loria</t>
  </si>
  <si>
    <t>Dela Cruz, Jeneses Crispino</t>
  </si>
  <si>
    <t>Diaz, Reynald Delos Santos</t>
  </si>
  <si>
    <t>Diola, Ralph Anthony Antiquerra</t>
  </si>
  <si>
    <t>Dorado, Peter John</t>
  </si>
  <si>
    <t>Dulay, Jonard</t>
  </si>
  <si>
    <t>Enriquez, Dennis Camposano</t>
  </si>
  <si>
    <t>Estillero, Ariel Limpiado</t>
  </si>
  <si>
    <t>Fabregas, Joel Cabula</t>
  </si>
  <si>
    <t>Febra, Jomar Gallardo</t>
  </si>
  <si>
    <t>Flojo, Gerald Armando</t>
  </si>
  <si>
    <t>Gabitan, Julius Bernabe</t>
  </si>
  <si>
    <t>Galindez, Leonard Del Valle</t>
  </si>
  <si>
    <t>Gatdula , Augosto Lunas</t>
  </si>
  <si>
    <t>Gonzales, Tristan Zamora</t>
  </si>
  <si>
    <t>Guevarra, Elmer Botobara</t>
  </si>
  <si>
    <t>Habib, Mael Bao</t>
  </si>
  <si>
    <t>Hernandez, Benedict Buno</t>
  </si>
  <si>
    <t>Jacobo, Richard Bustamante</t>
  </si>
  <si>
    <t>Limocon, Alwin Irazo</t>
  </si>
  <si>
    <t>Llorca, Axel Escover</t>
  </si>
  <si>
    <t>Lomerio, Arwin Saran</t>
  </si>
  <si>
    <t>Lopez, Brian Kurt Alano</t>
  </si>
  <si>
    <t>Manguerra, Paul John Cipriano</t>
  </si>
  <si>
    <t>Manlangit, Oliver Villafrancia</t>
  </si>
  <si>
    <t>Masiglat, Juliever Costales</t>
  </si>
  <si>
    <t>Miral, Junielyn</t>
  </si>
  <si>
    <t>Misorrada, Ronilo Jr. Dultra</t>
  </si>
  <si>
    <t>Molina, Anvhin Nangit</t>
  </si>
  <si>
    <t>Occema, Redgie Suta</t>
  </si>
  <si>
    <t>Oloteo, Jerimy Sierra</t>
  </si>
  <si>
    <t>Oyoa, Raphael Villanueva</t>
  </si>
  <si>
    <t>Pabalinas, Charlie Berido</t>
  </si>
  <si>
    <t>Pacia, Ricky Jayson Bautista</t>
  </si>
  <si>
    <t>Paden, Alden Gregorio</t>
  </si>
  <si>
    <t>Pallarco, Diony</t>
  </si>
  <si>
    <t>Paloyo Jr., Roberto Capuyan</t>
  </si>
  <si>
    <t>Pandan, Francisco Lira</t>
  </si>
  <si>
    <t>Pascual, Edselle Pronebo</t>
  </si>
  <si>
    <t>Patiak, Ronaldo Iii Buenaviaje</t>
  </si>
  <si>
    <t>Pescasio, Andrian Naval</t>
  </si>
  <si>
    <t>Picao, Ramil Barcena</t>
  </si>
  <si>
    <t>Platino, Rodello Abrencillo</t>
  </si>
  <si>
    <t>Poniente, Mark Envine Guinto</t>
  </si>
  <si>
    <t>Presco, John Jommel Fuentes</t>
  </si>
  <si>
    <t>Ramos, Johnlery Cabales</t>
  </si>
  <si>
    <t>Recido, Jason Kampang</t>
  </si>
  <si>
    <t>Renosa, Rodelu Lomongo</t>
  </si>
  <si>
    <t>Sabordo, Christian Nepomuceno</t>
  </si>
  <si>
    <t>Sale, Jeffrey Abarre</t>
  </si>
  <si>
    <t>Selvano, Renjie Besin</t>
  </si>
  <si>
    <t>Senaris, Junel Dela Cruz</t>
  </si>
  <si>
    <t>Serrano, Rizaldy Esteron</t>
  </si>
  <si>
    <t>Torrero, Aljun Morania</t>
  </si>
  <si>
    <t>Trucilla, Paul Alcala</t>
  </si>
  <si>
    <t>Tuyay, Jefferson Bernardo</t>
  </si>
  <si>
    <t>Verdeflor, Mark Anthony Madrid</t>
  </si>
  <si>
    <t>Viray, Marvin Loyd</t>
  </si>
  <si>
    <t>Suano, Jester Roy Araneta</t>
  </si>
  <si>
    <t>Janio, Joy Ann Ayungac</t>
  </si>
  <si>
    <t>Bigalbal, Ma. Carmela Sidela</t>
  </si>
  <si>
    <t>Sabala, Arvin Soliman</t>
  </si>
  <si>
    <t>Lumbis, Oliver</t>
  </si>
  <si>
    <t>Dua, Ricky</t>
  </si>
  <si>
    <t>Martinez, Christian</t>
  </si>
  <si>
    <t>Pozas, Airon</t>
  </si>
  <si>
    <t>Silang, Jay Jay</t>
  </si>
  <si>
    <t>Pajarillo, Orlando</t>
  </si>
  <si>
    <t>Olivan, Anfred Jame</t>
  </si>
  <si>
    <t>Mendoza, Jasper</t>
  </si>
  <si>
    <t>Miranda, Cavine</t>
  </si>
  <si>
    <t>Macadamia, Marlon</t>
  </si>
  <si>
    <t>Balbuena, Jeral</t>
  </si>
  <si>
    <t>Anchorez, Eduard</t>
  </si>
  <si>
    <t>Arbues, Ivan Joseph Bismark</t>
  </si>
  <si>
    <t>Arminda, Rustom</t>
  </si>
  <si>
    <t>Austero, Ana May Cidro</t>
  </si>
  <si>
    <t>Bascuguin, Emma Aguila</t>
  </si>
  <si>
    <t>Bobis, Leo Rivera</t>
  </si>
  <si>
    <t>Cabahug, Leslie Fernandez</t>
  </si>
  <si>
    <t>Caintic, Samson Aquino</t>
  </si>
  <si>
    <t>Doluntap, Carmen Estipona</t>
  </si>
  <si>
    <t>Gabuya, Jessa Victorino</t>
  </si>
  <si>
    <t>Gonzales, Arlene Baque</t>
  </si>
  <si>
    <t>Mendoza, John Ariz</t>
  </si>
  <si>
    <t>Monghit, Mark Roldan Fontianilla</t>
  </si>
  <si>
    <t>Navelgas, Rea</t>
  </si>
  <si>
    <t>Omipon, Mark Kenneth Lopez</t>
  </si>
  <si>
    <t>Parazo, Anna Mae Briones</t>
  </si>
  <si>
    <t>Sixto, Shalyn Flores</t>
  </si>
  <si>
    <t>Abasula, Jordan</t>
  </si>
  <si>
    <t>Lorenzo, Ruzell</t>
  </si>
  <si>
    <t>Sipat, Christian</t>
  </si>
  <si>
    <t>Provido, Dexy</t>
  </si>
  <si>
    <t>Amazona, Cherelyn</t>
  </si>
  <si>
    <t>Arcueno, Danilo</t>
  </si>
  <si>
    <t>Baldemor, Angelou Mae</t>
  </si>
  <si>
    <t>Chato, Lordelyn</t>
  </si>
  <si>
    <t>Daisy, Damiao</t>
  </si>
  <si>
    <t>Ibatuan, Lariza</t>
  </si>
  <si>
    <t>Macalintal, Ma. Mildred</t>
  </si>
  <si>
    <t>Mercado, Marvin</t>
  </si>
  <si>
    <t>Miral, Ruby Jane</t>
  </si>
  <si>
    <t>Pacion, Felimon</t>
  </si>
  <si>
    <t>Rabago, Shiela May</t>
  </si>
  <si>
    <t>San Jose, Ana Margarita</t>
  </si>
  <si>
    <t>Malimata, Deo O.</t>
  </si>
  <si>
    <t>Rivadenera, Jhanry R.</t>
  </si>
  <si>
    <t>Tapia, Anjenette P.</t>
  </si>
  <si>
    <t>Abletes, Diego</t>
  </si>
  <si>
    <t>Alfuerto, Maureen</t>
  </si>
  <si>
    <t>Arahan, Mark</t>
  </si>
  <si>
    <t>Arciga, Maria Lourdes</t>
  </si>
  <si>
    <t>Blanco, Precious</t>
  </si>
  <si>
    <t>Boca, Maricel</t>
  </si>
  <si>
    <t>Delos Reyes, Sherylyn</t>
  </si>
  <si>
    <t>Eleponga, Kathleen</t>
  </si>
  <si>
    <t>Endrinal, Calixta</t>
  </si>
  <si>
    <t>Garcia, Ian</t>
  </si>
  <si>
    <t>Gonzales, Iris</t>
  </si>
  <si>
    <t>Jayan, Regina</t>
  </si>
  <si>
    <t>Mascariña, Ian</t>
  </si>
  <si>
    <t>Navarro, Maria Victoria</t>
  </si>
  <si>
    <t>Parungao, Jeric</t>
  </si>
  <si>
    <t>Payas, Rodel</t>
  </si>
  <si>
    <t>Pera, Ma. Elsa</t>
  </si>
  <si>
    <t>Pitagan, Ian Christopher</t>
  </si>
  <si>
    <t>Rivas, Ederlyn</t>
  </si>
  <si>
    <t>Saflor, Mary Jane</t>
  </si>
  <si>
    <t>Sampilo, Wilma</t>
  </si>
  <si>
    <t>Santua, Bensie</t>
  </si>
  <si>
    <t>Sarmiento, Joenald</t>
  </si>
  <si>
    <t>Sarmiento, Rachel Ann</t>
  </si>
  <si>
    <t>Siton, Susete</t>
  </si>
  <si>
    <t>Villanueva, Arielyn</t>
  </si>
  <si>
    <t>Mar 8-22,2016</t>
  </si>
  <si>
    <t>ABASULA, JORDAN GUSTILO</t>
  </si>
  <si>
    <t>ABAYON, ERWIN DELAPEÑA</t>
  </si>
  <si>
    <t>ABDULA, ALIM ROQUE</t>
  </si>
  <si>
    <t>ABION, CHRISTIAN ADARAYAN</t>
  </si>
  <si>
    <t>ABLETES, DIEGO MERIN</t>
  </si>
  <si>
    <t>ABONAL, ARNIE BALLAN</t>
  </si>
  <si>
    <t>ABREU, JHAY MARK GATDULA</t>
  </si>
  <si>
    <t>ABUAN, ALAN MADRONA</t>
  </si>
  <si>
    <t>ACIO, ROLAN DANTE GABAY</t>
  </si>
  <si>
    <t>ACOSTA, ERISSON CALDERON</t>
  </si>
  <si>
    <t>AGASA, JAYSON ESPOLON</t>
  </si>
  <si>
    <t>ALBERTO, JOSEPH REGINE PEPANIA</t>
  </si>
  <si>
    <t>ALFUERTO, MAUREEN ENCARNACION</t>
  </si>
  <si>
    <t>AMARILLE, RAMMY TAÑO</t>
  </si>
  <si>
    <t>AMAZONA, CHERELYN RIMAS</t>
  </si>
  <si>
    <t>ANCHOREZ, EDUARD DE MESA</t>
  </si>
  <si>
    <t>ANCHOREZ, MAYETH DIMAALA</t>
  </si>
  <si>
    <t>ANTIQUERRA, ARNOLD DELA CRUZ</t>
  </si>
  <si>
    <t>ARAHAN, MARK GONZALES</t>
  </si>
  <si>
    <t>ARAÑAS, MICHAEL DELOS REYES</t>
  </si>
  <si>
    <t>ARAYATA, KENT MICHAEL CERRADO</t>
  </si>
  <si>
    <t>ARBUES, IVAN JOSEPH BISMARK</t>
  </si>
  <si>
    <t>ARCIGA, MARIA LOURDES GANER</t>
  </si>
  <si>
    <t>ARIADO, JULIUS GABARDA</t>
  </si>
  <si>
    <t>ARLAN, SANIMAR JR. TRINIDAD</t>
  </si>
  <si>
    <t>ARMINTIA, RUSTOM SERVIDA</t>
  </si>
  <si>
    <t>ARZADON, SYMBA DAVID</t>
  </si>
  <si>
    <t>AUSTERO, ANNA MAY CIDRO</t>
  </si>
  <si>
    <t>AYO, RAMIL DOCDOCOS</t>
  </si>
  <si>
    <t>BADILLA, KEVIN OLAES</t>
  </si>
  <si>
    <t>BALBUENA, JERAL DACUBA</t>
  </si>
  <si>
    <t>BALDEMOR, ANGELOU MAE GENESIS</t>
  </si>
  <si>
    <t>BALONDO JR, ARTURO MAGALLON</t>
  </si>
  <si>
    <t>BANTANG, RAYMOND GABIA</t>
  </si>
  <si>
    <t>BARCIAL, EDUARDO JESUS CASTILLO</t>
  </si>
  <si>
    <t>BARIA, RYAN BERMAS</t>
  </si>
  <si>
    <t>BARRAS, ALBRRYN RADAZA</t>
  </si>
  <si>
    <t>BARRIOS, MARVIN DE OCAMPO</t>
  </si>
  <si>
    <t>BARTOLAY, MICHAEL ALMOJUEDA</t>
  </si>
  <si>
    <t>BASCUGUIN, EMMA AGUILA</t>
  </si>
  <si>
    <t>BATURI, ANGELO CARIG</t>
  </si>
  <si>
    <t>BAUTISTA, ROBERTO DESTREZA</t>
  </si>
  <si>
    <t>BAYANI, RHOGER LOPEZ</t>
  </si>
  <si>
    <t>BAYLON, PENIEL REVILLA</t>
  </si>
  <si>
    <t>BELLEN, GILBERT CAÑA</t>
  </si>
  <si>
    <t>BENITEZ, RONALD DE SILOS</t>
  </si>
  <si>
    <t>BERNABE, LEA MAE DIAZ</t>
  </si>
  <si>
    <t>BIGALBAL, MA. CARMELA SIDELA</t>
  </si>
  <si>
    <t>BLANCO, PRECIOUS TEMBREZA</t>
  </si>
  <si>
    <t>BOBIS, LEO RIVERA</t>
  </si>
  <si>
    <t>BOCA, MERICEL OPLE</t>
  </si>
  <si>
    <t>BONSAY, CHRIS KARL MORO</t>
  </si>
  <si>
    <t>BOTE, MICHAEL JORDAN BUENAVENTURA</t>
  </si>
  <si>
    <t>BREDONIA, BERNIE BALEÑA</t>
  </si>
  <si>
    <t>BROSAS, OLIVER MARQUEZ</t>
  </si>
  <si>
    <t>BUENAVENTURA, ARLOU BENEDICT SALAZAR</t>
  </si>
  <si>
    <t>BULAWAN, ANGELO CANELAS</t>
  </si>
  <si>
    <t>BUSANTE, JIMMY BOY ORCOSE</t>
  </si>
  <si>
    <t>BUSTILLOS, RAYMOND GATDULA</t>
  </si>
  <si>
    <t>CAALAM, GILBERT BAQUIRAN</t>
  </si>
  <si>
    <t>CABAHUG, LESLIE FERNANDEZ</t>
  </si>
  <si>
    <t>CABINGAN, JONJON DELA ROCA</t>
  </si>
  <si>
    <t>CABRERA, CRYSTAL CLAIRE MOLINA</t>
  </si>
  <si>
    <t>CADAY, MICHELLE SIRAY</t>
  </si>
  <si>
    <t>CADOCOY, ARGIE BLANCO</t>
  </si>
  <si>
    <t>CAINTIC, SAMSON AQUINO</t>
  </si>
  <si>
    <t>CAMANO, BREND CABANES</t>
  </si>
  <si>
    <t>CAMPOSANTO, KENNETH RAMIREZ</t>
  </si>
  <si>
    <t>CANDA, ARGIE AMPER</t>
  </si>
  <si>
    <t>CANGCO, RAYMOND ABUTIN</t>
  </si>
  <si>
    <t>CARANAY, ALLAN BITCHE VILLAMOR</t>
  </si>
  <si>
    <t>CARMONA, JOHN CARLO</t>
  </si>
  <si>
    <t>CASANOVA, REYMOND ESTORES</t>
  </si>
  <si>
    <t>CASTAÑAS, GLENN PINTO</t>
  </si>
  <si>
    <t>CASTAÑEDA, VIVAY ERICKSON JACINTO</t>
  </si>
  <si>
    <t>CATAPANG, NERMIE MACALALAD</t>
  </si>
  <si>
    <t>CHATO, LORDELYN SALVADOR</t>
  </si>
  <si>
    <t>CLOSAS, WEBSTER BAYAN</t>
  </si>
  <si>
    <t>COQUILLA, JOMAR MONTIBON</t>
  </si>
  <si>
    <t>CORPUZ, NORFREDO BALTAZAR</t>
  </si>
  <si>
    <t>CORTEZ, JAY-MAR JOSE ANDRES</t>
  </si>
  <si>
    <t>CORTEZANO, ELY CHAVEZ</t>
  </si>
  <si>
    <t>CRISOSTOMO, AERON IBIAZ</t>
  </si>
  <si>
    <t>CRUZ, IRENE DELA CRUZ</t>
  </si>
  <si>
    <t>CULMINAS, JESSA BAGUIO</t>
  </si>
  <si>
    <t>DAMIAO, DAISY ESPEDILLA</t>
  </si>
  <si>
    <t>DAR, ROWEL ORLANDA</t>
  </si>
  <si>
    <t>DAYADAY, BRYAN  PENONIA</t>
  </si>
  <si>
    <t>DE GUZMAN, ALBERT CERRADO</t>
  </si>
  <si>
    <t>DE GUZMAN, JP DOMINGO</t>
  </si>
  <si>
    <t>DE GUZMAN, LEOMER CEREZO</t>
  </si>
  <si>
    <t>DE LA CRUZ, JENESES CRISPINO</t>
  </si>
  <si>
    <t>DE LUNA, JULIUS LAPIDARIO</t>
  </si>
  <si>
    <t>DE VERA JR., MARIO CALAG</t>
  </si>
  <si>
    <t>DELA CRUZ, JAKE LORIA</t>
  </si>
  <si>
    <t>DELOS REYES, SHERYLYN BALASE</t>
  </si>
  <si>
    <t>DELOS SANTOS, MARK LESTER BERMEJO</t>
  </si>
  <si>
    <t>DIAZ, REYNALD DELOS SANTOS</t>
  </si>
  <si>
    <t>DICION, MARK LOWIE ROSARIO</t>
  </si>
  <si>
    <t>DIOLA, RALPH ANTHONY ANTIQUERRA</t>
  </si>
  <si>
    <t>DOBLON, JULIOUS NAING</t>
  </si>
  <si>
    <t>DOLUNTAP, CARMEN ESTIPONA</t>
  </si>
  <si>
    <t>DORADO, PETER JOHN OLMIDO</t>
  </si>
  <si>
    <t>DUA, RICKY BULFA</t>
  </si>
  <si>
    <t>DULAY, JONARD ABUAN</t>
  </si>
  <si>
    <t>EFONDO, JONAS ANDREW DE GUIA</t>
  </si>
  <si>
    <t>ELEPONGA, KATHLEEN CHAVEZ</t>
  </si>
  <si>
    <t>ENDRINAL, CALIXTA BUNO</t>
  </si>
  <si>
    <t>ENRIQUEZ, DENNIS CAMPOSANO</t>
  </si>
  <si>
    <t>ESPEJO, RUEL RELADOR</t>
  </si>
  <si>
    <t>ESPILOY, ALVIN</t>
  </si>
  <si>
    <t>ESPIRITU, CRISANTO</t>
  </si>
  <si>
    <t>ESTILLERO, ARIEL LIMPIADO</t>
  </si>
  <si>
    <t>EVANGELISTA, ALDRIN TEJERO</t>
  </si>
  <si>
    <t>FABREGAS, JOEL CABULA</t>
  </si>
  <si>
    <t>FEBRA, JOMAR GALLARDO</t>
  </si>
  <si>
    <t>FLOJO, GERALD ARMADO</t>
  </si>
  <si>
    <t>FLORES, MELVIN NOCON</t>
  </si>
  <si>
    <t>FRANCISCO, DOMINGO OLOTEO</t>
  </si>
  <si>
    <t>GABITAN, JULIUS BERNABE</t>
  </si>
  <si>
    <t>GABUYA, JESSA VICTORINO</t>
  </si>
  <si>
    <t>GALINDEZ, LEONARD DEL VALLE</t>
  </si>
  <si>
    <t>GARCIA, IAN ASICAN</t>
  </si>
  <si>
    <t>GARIDAN, ROSE ANN CACHUELA</t>
  </si>
  <si>
    <t>GATDULA JR., AUGUSTO LUNAS</t>
  </si>
  <si>
    <t>GENER, GUILLER LOYOLA</t>
  </si>
  <si>
    <t>GERALDO, DENMARK MAHUSAY</t>
  </si>
  <si>
    <t>GOGOLA, JESTONI FLORES</t>
  </si>
  <si>
    <t>GOLPEO, RANDY DIAZ</t>
  </si>
  <si>
    <t>GONZALES, ARLENE BAQUE</t>
  </si>
  <si>
    <t>GONZALES, IRIS SARREAL</t>
  </si>
  <si>
    <t>GONZALES, TRISTAN ZAMORA</t>
  </si>
  <si>
    <t>GRUTA, JOHN ERIZ RADORES</t>
  </si>
  <si>
    <t>GUEVARRA, ELMER BOTOBARA</t>
  </si>
  <si>
    <t>HATOL, FREDIERIC</t>
  </si>
  <si>
    <t>HERNANDEZ, BENEDICT BUÑO</t>
  </si>
  <si>
    <t>HERNANDEZ, KEVIN ALCONES</t>
  </si>
  <si>
    <t>HERRERA, ANGELIE ARINAL</t>
  </si>
  <si>
    <t>IBATUAN, LARIZA VISITACION</t>
  </si>
  <si>
    <t>IGNACO, MARK DE LA CRUZ</t>
  </si>
  <si>
    <t>JACOBO, RICHARD BUSTAMANTE</t>
  </si>
  <si>
    <t>JANIO, JOY ANN AYUNGAC</t>
  </si>
  <si>
    <t>JAYAN, REGINA CAMARINES</t>
  </si>
  <si>
    <t>JOCSON, FAYNE PELLAZAR</t>
  </si>
  <si>
    <t>JOHNSON, JOHN PAUL DORIA</t>
  </si>
  <si>
    <t>JUDAL, JULIUS SANTIAGO</t>
  </si>
  <si>
    <t>LABIS, KEITH ROLAND CORTES</t>
  </si>
  <si>
    <t>LAZAGA, MICHAEL RAYMOND JIMENEZ</t>
  </si>
  <si>
    <t>LICAROS JR, VETELIANO BUHIAN</t>
  </si>
  <si>
    <t>LIMOCON, ALWIN ERAZO</t>
  </si>
  <si>
    <t>LIQUE, JASPER ANTIQUERRA</t>
  </si>
  <si>
    <t>LLORCA, AXEL ESCOVER</t>
  </si>
  <si>
    <t>LOBO, JOSE JR. LUNAS</t>
  </si>
  <si>
    <t>LOMERIO, ARWIN SARAN</t>
  </si>
  <si>
    <t>LOPEZ, BRIAN KURT ALANO</t>
  </si>
  <si>
    <t>LOPEZ, NORWIN MAYOLA</t>
  </si>
  <si>
    <t>LORENZO, RUZELL LOPEZ</t>
  </si>
  <si>
    <t>LOZADA, MARVIN PARAS</t>
  </si>
  <si>
    <t>LUGAMI, EMEE ROSE MANONGDO</t>
  </si>
  <si>
    <t>LUMBES, OLIVER REDITO</t>
  </si>
  <si>
    <t>LUNA, JOSE NORMAN TOLEDO</t>
  </si>
  <si>
    <t>MACADAMIA, MARLON ATANACIO</t>
  </si>
  <si>
    <t>MACALINTAL, MA. MILDRED ENDRINAL</t>
  </si>
  <si>
    <t>MAEL, HABIB BAO</t>
  </si>
  <si>
    <t>MALIMATA, DEO ORTIZ</t>
  </si>
  <si>
    <t>MANGUERRA, PAUL JOHN CIPRIANO</t>
  </si>
  <si>
    <t>MANLANGIT, OLIVER VILLAFRANCA</t>
  </si>
  <si>
    <t>MASCARDO, ROY OVALO</t>
  </si>
  <si>
    <t>MASCARIÑA, IAN SATANA</t>
  </si>
  <si>
    <t>MASIGLAT, JULLIVER COSTALES</t>
  </si>
  <si>
    <t>MENDOZA, FRANY HISO</t>
  </si>
  <si>
    <t>MENDOZA, JAIME LIMUA</t>
  </si>
  <si>
    <t>MENDOZA, JOHN ARIZ</t>
  </si>
  <si>
    <t>MERCADO, MARVIN MORENO</t>
  </si>
  <si>
    <t>MIDEL, JULIUS BELLEZA</t>
  </si>
  <si>
    <t>MIRAL, JUNIELYN HUGO</t>
  </si>
  <si>
    <t>MIRAL, RUBY JANE RUSIANA</t>
  </si>
  <si>
    <t>MIRANDA, CARVINE ESPIDIDO</t>
  </si>
  <si>
    <t>MOLINA, ANVHIN NANGIT</t>
  </si>
  <si>
    <t>MONGHIT, MARK ROLDAN FONTANILLA</t>
  </si>
  <si>
    <t>MONTON, NERCY VERSOSA</t>
  </si>
  <si>
    <t>MORENO, REYNALDO CORPUZ</t>
  </si>
  <si>
    <t>NAVARRO, MARIA VICTORIA ANTOC</t>
  </si>
  <si>
    <t>NAVELGAS, REA DE LUNA</t>
  </si>
  <si>
    <t>NISORRADA JR, RONILO DULTRA</t>
  </si>
  <si>
    <t>NOSIS, DEBBIE JOHN BALINDO</t>
  </si>
  <si>
    <t>NUÑEZ, CENTERO ESTACIO</t>
  </si>
  <si>
    <t>OCCEMA, REDGIE SUTA</t>
  </si>
  <si>
    <t>ODION, FRANCIS ACE</t>
  </si>
  <si>
    <t>OLIVAN, ANFRED JAMES PARUNGAO</t>
  </si>
  <si>
    <t>OLOTEO, JERIMY SIERRA</t>
  </si>
  <si>
    <t>OMIPON, MARK KENNETH LOPEZ</t>
  </si>
  <si>
    <t>ORTIZ, MELWIN RESULA</t>
  </si>
  <si>
    <t>OYOA, RAPHAEL VILLANUEVA</t>
  </si>
  <si>
    <t>PABALINAS, CHARLIE BERIDO</t>
  </si>
  <si>
    <t>PACIA, RICKY JAYSON BAUTISTA</t>
  </si>
  <si>
    <t>PACION, FELIMON BAYSA</t>
  </si>
  <si>
    <t>PADEN, ALDEN GREGORIO</t>
  </si>
  <si>
    <t>PAJARILLO JR, ORLANDO DULACA</t>
  </si>
  <si>
    <t>PALLARCO JR., DIONY MADRID</t>
  </si>
  <si>
    <t>PALOYO JR., ROBERTO CAPUYAN</t>
  </si>
  <si>
    <t>PANDAN, FRANCISCO LIRA</t>
  </si>
  <si>
    <t>PARAGUA, JOSEPH CASQUEJO</t>
  </si>
  <si>
    <t>PARAZO, ANNA MAE BRIONES</t>
  </si>
  <si>
    <t>PAREJA, JOEMHAR SUCAO</t>
  </si>
  <si>
    <t>PAREJA, MARK BENEDICT DACILLO</t>
  </si>
  <si>
    <t>PARIN, RAYMOND NACON</t>
  </si>
  <si>
    <t>PARUNGAO, JERIC DIMACULANGAN</t>
  </si>
  <si>
    <t>PASCUAL, EDSELLE PRONEBO</t>
  </si>
  <si>
    <t>PATIAK III, RONALDO BUENVIAJE</t>
  </si>
  <si>
    <t>PAYAS, RODEL OCIANO</t>
  </si>
  <si>
    <t>PERA, MA. ELSA SAN ANTONIO</t>
  </si>
  <si>
    <t>PERFIÑAN, ALEXANDER NOGUERA</t>
  </si>
  <si>
    <t>PESCASIO, ANDRIAN NAVAL</t>
  </si>
  <si>
    <t>PICACHE, LLOYD ADAM MATA</t>
  </si>
  <si>
    <t>PICAO, RAMIL BARCENA</t>
  </si>
  <si>
    <t>PISADO, MARK JHAYSON GARRIDO</t>
  </si>
  <si>
    <t>PITAGAN, IAN CHRISTOPHER</t>
  </si>
  <si>
    <t>PLATINO, RODELLO ABRENCILLO</t>
  </si>
  <si>
    <t>POLLIDO, JOHN MICHAEL BOLIMA</t>
  </si>
  <si>
    <t>PONIENTE, MARK ENVINE GUINTO</t>
  </si>
  <si>
    <t>POZAS, AIRON DE CASTRO</t>
  </si>
  <si>
    <t>PRESCO, JOHN JOMMEL FUENTES</t>
  </si>
  <si>
    <t>PROVIDO, DEXY CATUBAY</t>
  </si>
  <si>
    <t>QUILATON, DANIEL</t>
  </si>
  <si>
    <t>RABAGO, SHEILA MAY BENIAR</t>
  </si>
  <si>
    <t>RAEL, RAFAEL REODIQUE</t>
  </si>
  <si>
    <t>RAMOS, JONHLERY CABALES</t>
  </si>
  <si>
    <t>RAÑIN, DEN MARK MAJORINOS</t>
  </si>
  <si>
    <t>RECIDO, JASON KAMPANG</t>
  </si>
  <si>
    <t>REGINO, ALBERT FLORES</t>
  </si>
  <si>
    <t>RENOSA, RODELU LOMONGO</t>
  </si>
  <si>
    <t>RIETA, KRISTOFFERSON ALIVIADO</t>
  </si>
  <si>
    <t>RIO, CRISTOBAL CLAVEL</t>
  </si>
  <si>
    <t>RIVADENERA, JHANRY RICOHERMOSO</t>
  </si>
  <si>
    <t>RIVAS, EDERLYN ZARA</t>
  </si>
  <si>
    <t>ROMANES, PATRICK TAMPOL</t>
  </si>
  <si>
    <t>SABALA, ARVIN SOLIMAN</t>
  </si>
  <si>
    <t>SABORDO, CHRISTIAN NEPOMUCENO</t>
  </si>
  <si>
    <t>SAFLOR, MARY JANE MOHAMMAD</t>
  </si>
  <si>
    <t>SALAC, ANGELO BRAZIL</t>
  </si>
  <si>
    <t>SALE, JEFFREY ABARRE</t>
  </si>
  <si>
    <t>SALOMON, RONALD EQUIA</t>
  </si>
  <si>
    <t>SAMPILO, WILMA ESTANQUE</t>
  </si>
  <si>
    <t>SAN JOSE, ANA MARGARITA LOZANO</t>
  </si>
  <si>
    <t>SANTIAGO, KEVIN MAGDANGAN</t>
  </si>
  <si>
    <t>SANTUA, BENJIE BALUCAS</t>
  </si>
  <si>
    <t>SARMIENTO, JOENALD GAGARIN</t>
  </si>
  <si>
    <t>SARMIENTO, RACHEL ANN GARINGA</t>
  </si>
  <si>
    <t>SAROMO, MACLORD RODEL</t>
  </si>
  <si>
    <t>SELVANO, RENJIE BESIN</t>
  </si>
  <si>
    <t>SEÑARIS, JUNEL DELA CRUZ</t>
  </si>
  <si>
    <t>SERRANO, RIZALDY ESTERON</t>
  </si>
  <si>
    <t>SILANG, JAY JAY AGUILAR</t>
  </si>
  <si>
    <t>SIPAT, CHRISTIAN DE GUZMAN</t>
  </si>
  <si>
    <t>SITON, SUSETE VASQUEZ</t>
  </si>
  <si>
    <t>SIXTO, SHALYN FLORES</t>
  </si>
  <si>
    <t>SUANO, JESTER ROY ARANETA</t>
  </si>
  <si>
    <t>SUICO, REYWALD BULALAQUE</t>
  </si>
  <si>
    <t>TAMAYO, SHERRYMAR CELINO</t>
  </si>
  <si>
    <t>TAOAGUEN, BRIX JOHN MACALAGUIM</t>
  </si>
  <si>
    <t>TAPIA, ANJENETTTE POBLETE</t>
  </si>
  <si>
    <t>TORRERO, ALJUN MORANIA</t>
  </si>
  <si>
    <t>TRUCILLA, PAUL ALCALA</t>
  </si>
  <si>
    <t>TUNGCUL, ARNOLD SALVADOR</t>
  </si>
  <si>
    <t>TUYAY, JEFFERSON BERNARDO</t>
  </si>
  <si>
    <t>ULIGAN, JANET MORALES</t>
  </si>
  <si>
    <t>VALDEZ, JOHN MARK MENDOZA</t>
  </si>
  <si>
    <t>VASQUEZ, JEREMIAH FERAER</t>
  </si>
  <si>
    <t>VERDEFLOR, MARK ANTHONY MADRID</t>
  </si>
  <si>
    <t>VIDAL, AARON JOEMAR</t>
  </si>
  <si>
    <t>VILLALUZ, GRETCHEN LOPEZ</t>
  </si>
  <si>
    <t>VILLANUEVA, ARIELYN GRUTA</t>
  </si>
  <si>
    <t>VILLANUEVA, DARWIN LOZADA</t>
  </si>
  <si>
    <t>VILLANUEVA, RENATO NARES</t>
  </si>
  <si>
    <t>VIRAY, MARVIN LOYD PARDO</t>
  </si>
  <si>
    <t>Ballena, Franciel San Juan</t>
  </si>
  <si>
    <t>Basco, Pretzel Sevillano</t>
  </si>
  <si>
    <t>Dayaon, Angielyn Garcia</t>
  </si>
  <si>
    <t>Morada, Rizalieta Canonigo</t>
  </si>
  <si>
    <t>Paras, Ednalyn Corona</t>
  </si>
  <si>
    <t>Pascua, Mary Rose Manguiat</t>
  </si>
  <si>
    <t>Sales, Jenny Fordan</t>
  </si>
  <si>
    <t>Sarno, Charlene Hisman</t>
  </si>
  <si>
    <t>Tulabot, Jessa Mae Evangelista</t>
  </si>
  <si>
    <t>Villaflor, Jovelyn Delos Reyes</t>
  </si>
  <si>
    <t>Compa, Bebelyn Cervantes</t>
  </si>
  <si>
    <t>Dalupines, Marinel Cocoy</t>
  </si>
  <si>
    <t>Dela Cruz, Gretchen Rocafor</t>
  </si>
  <si>
    <t>Diesta, Ronalyn Mendoza</t>
  </si>
  <si>
    <t>Dimaisip, Helenjoy Moraña</t>
  </si>
  <si>
    <t>Lupa, Jhoana Nher Torres</t>
  </si>
  <si>
    <t>Miranda, Joan Rose Arandia</t>
  </si>
  <si>
    <t>Muncada, Caroline Morales</t>
  </si>
  <si>
    <t>Palompo, Lianne Tabua</t>
  </si>
  <si>
    <t>Perdoño, Jessica Alcantara</t>
  </si>
  <si>
    <t>San Juan, Joy</t>
  </si>
  <si>
    <t>Santidad, Diadema Manharis</t>
  </si>
  <si>
    <t>Tag, Elaine Calimpay</t>
  </si>
  <si>
    <t>Titular, Maria Isabel Pellerin</t>
  </si>
  <si>
    <t>Llorca, Christine Marzan</t>
  </si>
  <si>
    <t>April 1-15, 2016</t>
  </si>
  <si>
    <t>Malinis, Kristine Marjorie Mojica</t>
  </si>
  <si>
    <t>March 21-April 5, 2016</t>
  </si>
  <si>
    <t>Dayoc, Jobelle Pakiding</t>
  </si>
  <si>
    <t>Perez, Jinnel Bastida</t>
  </si>
  <si>
    <t>Dela Cuesta, Marcelo Lopez</t>
  </si>
  <si>
    <t>Soberano, Reggie Legam</t>
  </si>
  <si>
    <t>Enaje, Ma. Jenny Lyn Escarcha</t>
  </si>
  <si>
    <t>Fontanilla, Rissa Mae Montales</t>
  </si>
  <si>
    <t>Soliman, Marielle Elpedes</t>
  </si>
  <si>
    <t>DIMALIBOT, KIMPEE RAYOS</t>
  </si>
  <si>
    <t>ATANGAN, PAOLO</t>
  </si>
  <si>
    <t>ONSAY, JAYSON REBOJO</t>
  </si>
  <si>
    <t>ESPALLARDO, GEMAR JAVIER</t>
  </si>
  <si>
    <t>LAGARTO, MARIO LUMANTAO</t>
  </si>
  <si>
    <t>FERNANDEZ, JOMARE JAN SONIDO</t>
  </si>
  <si>
    <t>DE ROXAS, JONATHAN GUIMBA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</si>
</sst>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10"/>
      <color rgb="FF0066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10"/>
      <color rgb="FFCCFF99"/>
      <name val="Cambria"/>
      <family val="1"/>
      <scheme val="major"/>
    </font>
    <font>
      <b/>
      <sz val="10"/>
      <color rgb="FFCCFFCC"/>
      <name val="Cambria"/>
      <family val="1"/>
      <scheme val="major"/>
    </font>
    <font>
      <b/>
      <sz val="10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3" fontId="2" fillId="0" borderId="0" xfId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4" fillId="2" borderId="0" xfId="0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0" fontId="2" fillId="0" borderId="0" xfId="0" applyFont="1" applyFill="1"/>
    <xf numFmtId="43" fontId="2" fillId="0" borderId="0" xfId="1" applyFont="1" applyFill="1"/>
    <xf numFmtId="43" fontId="2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43" fontId="8" fillId="2" borderId="0" xfId="1" applyFont="1" applyFill="1" applyAlignment="1">
      <alignment horizontal="center"/>
    </xf>
    <xf numFmtId="0" fontId="8" fillId="0" borderId="0" xfId="0" applyFont="1" applyAlignment="1">
      <alignment horizontal="center"/>
    </xf>
    <xf numFmtId="43" fontId="2" fillId="0" borderId="0" xfId="0" applyNumberFormat="1" applyFont="1"/>
    <xf numFmtId="43" fontId="6" fillId="0" borderId="0" xfId="1" applyFont="1" applyAlignment="1">
      <alignment horizontal="center"/>
    </xf>
    <xf numFmtId="43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43" fontId="12" fillId="0" borderId="0" xfId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99"/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ANCES%20REPORT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PC%20ID%20Prepared%20Matc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ANCES"/>
      <sheetName val="overtime"/>
      <sheetName val="per site"/>
      <sheetName val="ytd"/>
      <sheetName val="contri other income"/>
      <sheetName val="contri others"/>
    </sheetNames>
    <sheetDataSet>
      <sheetData sheetId="0">
        <row r="7">
          <cell r="P7">
            <v>16695</v>
          </cell>
        </row>
        <row r="33">
          <cell r="P33">
            <v>9100</v>
          </cell>
        </row>
        <row r="34">
          <cell r="P34">
            <v>1100</v>
          </cell>
        </row>
        <row r="35">
          <cell r="P35">
            <v>0</v>
          </cell>
        </row>
        <row r="36">
          <cell r="P36">
            <v>0</v>
          </cell>
        </row>
        <row r="37">
          <cell r="P37">
            <v>2200</v>
          </cell>
        </row>
        <row r="38">
          <cell r="P38">
            <v>1450</v>
          </cell>
        </row>
        <row r="39">
          <cell r="P39">
            <v>0</v>
          </cell>
        </row>
        <row r="40">
          <cell r="P40">
            <v>400</v>
          </cell>
        </row>
        <row r="41">
          <cell r="P41">
            <v>4900</v>
          </cell>
        </row>
        <row r="42">
          <cell r="P42">
            <v>7100</v>
          </cell>
        </row>
        <row r="43">
          <cell r="P43">
            <v>3100</v>
          </cell>
        </row>
        <row r="44">
          <cell r="P44">
            <v>4700</v>
          </cell>
        </row>
        <row r="45">
          <cell r="P45">
            <v>4200</v>
          </cell>
        </row>
        <row r="46">
          <cell r="P46">
            <v>37800</v>
          </cell>
        </row>
        <row r="47">
          <cell r="P47">
            <v>5400</v>
          </cell>
        </row>
        <row r="48">
          <cell r="P48">
            <v>600</v>
          </cell>
        </row>
        <row r="49">
          <cell r="P49">
            <v>36400</v>
          </cell>
        </row>
        <row r="50">
          <cell r="P50">
            <v>3600</v>
          </cell>
        </row>
        <row r="51">
          <cell r="P51">
            <v>17100</v>
          </cell>
        </row>
        <row r="52">
          <cell r="P52">
            <v>8000</v>
          </cell>
        </row>
        <row r="53">
          <cell r="P53">
            <v>400</v>
          </cell>
        </row>
        <row r="54">
          <cell r="P54">
            <v>0</v>
          </cell>
        </row>
        <row r="55">
          <cell r="P55">
            <v>100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9">
          <cell r="H19" t="str">
            <v>Arcueno, Danilo</v>
          </cell>
        </row>
        <row r="58">
          <cell r="H58" t="str">
            <v>Mendoza, Jasper</v>
          </cell>
        </row>
        <row r="59">
          <cell r="H59" t="str">
            <v>Alcantara, Edzon</v>
          </cell>
        </row>
        <row r="67">
          <cell r="H67" t="str">
            <v>Ortiz, Melwin</v>
          </cell>
        </row>
        <row r="69">
          <cell r="H69" t="str">
            <v>Olivan, Anfred Jame</v>
          </cell>
        </row>
        <row r="70">
          <cell r="H70" t="str">
            <v>Pajarillo, Orlando</v>
          </cell>
        </row>
        <row r="76">
          <cell r="H76" t="str">
            <v>Evangelista, Aldrin</v>
          </cell>
        </row>
        <row r="83">
          <cell r="H83" t="str">
            <v>Dua, Ricky</v>
          </cell>
        </row>
        <row r="85">
          <cell r="H85" t="str">
            <v>Lumbis, Oliver</v>
          </cell>
        </row>
        <row r="86">
          <cell r="H86" t="str">
            <v>Pozas, Airon</v>
          </cell>
        </row>
        <row r="88">
          <cell r="H88" t="str">
            <v>Arzadon, Symba</v>
          </cell>
        </row>
        <row r="89">
          <cell r="H89" t="str">
            <v>Bayani, Roger</v>
          </cell>
        </row>
        <row r="90">
          <cell r="H90" t="str">
            <v>Bernabe, Lea Mae</v>
          </cell>
        </row>
        <row r="91">
          <cell r="H91" t="str">
            <v>Cabrera, Crystal Claire</v>
          </cell>
        </row>
        <row r="92">
          <cell r="H92" t="str">
            <v>Caday, Michelle</v>
          </cell>
        </row>
        <row r="93">
          <cell r="H93" t="str">
            <v>Cortezano, Ely</v>
          </cell>
        </row>
        <row r="94">
          <cell r="H94" t="str">
            <v>Deluna Julius</v>
          </cell>
        </row>
        <row r="95">
          <cell r="H95" t="str">
            <v>Dicion, Mark Lowie</v>
          </cell>
        </row>
        <row r="96">
          <cell r="H96" t="str">
            <v>Garidan, Rose Ann</v>
          </cell>
        </row>
        <row r="97">
          <cell r="H97" t="str">
            <v>Johnson, John Paul</v>
          </cell>
        </row>
        <row r="98">
          <cell r="H98" t="str">
            <v>Judal, Julius</v>
          </cell>
        </row>
        <row r="99">
          <cell r="H99" t="str">
            <v>Picache, Lloyd Adam</v>
          </cell>
        </row>
        <row r="100">
          <cell r="H100" t="str">
            <v>Tamayo, Sherrymar</v>
          </cell>
        </row>
        <row r="101">
          <cell r="H101" t="str">
            <v>Villaluz, Gretchen</v>
          </cell>
        </row>
        <row r="102">
          <cell r="H102" t="str">
            <v>Silang, Jay Jay</v>
          </cell>
        </row>
        <row r="103">
          <cell r="H103" t="str">
            <v>Valdez, John Mark</v>
          </cell>
        </row>
        <row r="104">
          <cell r="H104" t="str">
            <v>Pareja, Joemhar S.</v>
          </cell>
        </row>
        <row r="105">
          <cell r="H105" t="str">
            <v>Miral, Ruby Jane</v>
          </cell>
        </row>
        <row r="106">
          <cell r="H106" t="str">
            <v>Abdula, Alim Alim</v>
          </cell>
        </row>
        <row r="107">
          <cell r="H107" t="str">
            <v>Castañeda, Erickson</v>
          </cell>
        </row>
        <row r="108">
          <cell r="H108" t="str">
            <v>Hernandez, Kevin</v>
          </cell>
        </row>
        <row r="109">
          <cell r="H109" t="str">
            <v>De Guzman, Leomar</v>
          </cell>
        </row>
        <row r="110">
          <cell r="H110" t="str">
            <v>Golpeo, Randy</v>
          </cell>
        </row>
        <row r="111">
          <cell r="H111" t="str">
            <v>Miral, Junielyn</v>
          </cell>
        </row>
        <row r="112">
          <cell r="H112" t="str">
            <v>Nosis, Debbie John</v>
          </cell>
        </row>
        <row r="113">
          <cell r="H113" t="str">
            <v>Saromo, Maclord</v>
          </cell>
        </row>
        <row r="114">
          <cell r="H114" t="str">
            <v>Taoaguen, Brix John</v>
          </cell>
        </row>
        <row r="115">
          <cell r="H115" t="str">
            <v>Acio, Rolan Dante Gabay</v>
          </cell>
        </row>
        <row r="116">
          <cell r="H116" t="str">
            <v>Balondo, Arturo Jr. Magallon</v>
          </cell>
        </row>
        <row r="117">
          <cell r="H117" t="str">
            <v>Bonsay, Chris Karl</v>
          </cell>
        </row>
        <row r="118">
          <cell r="H118" t="str">
            <v>Bustillos Raymond Gatdula</v>
          </cell>
        </row>
        <row r="119">
          <cell r="H119" t="str">
            <v>Castanas, Glenn Pinto</v>
          </cell>
        </row>
        <row r="120">
          <cell r="H120" t="str">
            <v>Efondo, Jonas Andrew</v>
          </cell>
        </row>
        <row r="121">
          <cell r="H121" t="str">
            <v>Gruta, John Eriz</v>
          </cell>
        </row>
        <row r="122">
          <cell r="H122" t="str">
            <v>Paloyo Jr., Roberto Capuyan</v>
          </cell>
        </row>
        <row r="123">
          <cell r="H123" t="str">
            <v>Pescasio, Andrian Naval</v>
          </cell>
        </row>
        <row r="124">
          <cell r="H124" t="str">
            <v>Quilaton, Daniel</v>
          </cell>
        </row>
        <row r="125">
          <cell r="H125" t="str">
            <v>Labis, Keith Roland</v>
          </cell>
        </row>
        <row r="126">
          <cell r="H126" t="str">
            <v>Suico, Reywald</v>
          </cell>
        </row>
        <row r="127">
          <cell r="H127" t="str">
            <v>Villanueva, Darwin</v>
          </cell>
        </row>
        <row r="128">
          <cell r="H128" t="str">
            <v>Mendoza, Frany</v>
          </cell>
        </row>
        <row r="129">
          <cell r="H129" t="str">
            <v>Arzadon, Symba</v>
          </cell>
        </row>
        <row r="130">
          <cell r="H130" t="str">
            <v>Bernabe, Lea Mae</v>
          </cell>
        </row>
        <row r="131">
          <cell r="H131" t="str">
            <v>Garidan, Rose Ann</v>
          </cell>
        </row>
        <row r="132">
          <cell r="H132" t="str">
            <v>Golpeo, Randy</v>
          </cell>
        </row>
        <row r="138">
          <cell r="H138" t="str">
            <v>Abonal, Arnie Ballan</v>
          </cell>
        </row>
        <row r="139">
          <cell r="H139" t="str">
            <v>Abuan, Alan Madrona</v>
          </cell>
        </row>
        <row r="140">
          <cell r="H140" t="str">
            <v>Acosta, Erisson Calderon</v>
          </cell>
        </row>
        <row r="141">
          <cell r="H141" t="str">
            <v>Antiquerra, Arnold Dela Cruz</v>
          </cell>
        </row>
        <row r="142">
          <cell r="H142" t="str">
            <v>Arañas, Michael</v>
          </cell>
        </row>
        <row r="143">
          <cell r="H143" t="str">
            <v>Ayo, Ramil Docdocos</v>
          </cell>
        </row>
        <row r="144">
          <cell r="H144" t="str">
            <v>Badilla, Kevin</v>
          </cell>
        </row>
        <row r="145">
          <cell r="H145" t="str">
            <v>Balbuena, Jeral</v>
          </cell>
        </row>
        <row r="146">
          <cell r="H146" t="str">
            <v>Barcial, Eduardo Jesus Castillo</v>
          </cell>
        </row>
        <row r="147">
          <cell r="H147" t="str">
            <v>Bartolay, Michael Almojueda</v>
          </cell>
        </row>
        <row r="148">
          <cell r="H148" t="str">
            <v>Baturi, Angelo</v>
          </cell>
        </row>
        <row r="149">
          <cell r="H149" t="str">
            <v>Bautista, Roberto Destreza</v>
          </cell>
        </row>
        <row r="150">
          <cell r="H150" t="str">
            <v>Bellen, Gilbert Cana</v>
          </cell>
        </row>
        <row r="151">
          <cell r="H151" t="str">
            <v>Benitez, Ronald Desilos</v>
          </cell>
        </row>
        <row r="152">
          <cell r="H152" t="str">
            <v>Bredonia, Bernie Balena</v>
          </cell>
        </row>
        <row r="153">
          <cell r="H153" t="str">
            <v>Brosas, Oliver</v>
          </cell>
        </row>
        <row r="154">
          <cell r="H154" t="str">
            <v>Bulawan, Angelo Canelas</v>
          </cell>
        </row>
        <row r="155">
          <cell r="H155" t="str">
            <v>Busante, Jimmy Boy Orcose</v>
          </cell>
        </row>
        <row r="156">
          <cell r="H156" t="str">
            <v>Caalam, Gilbert Baquiran</v>
          </cell>
        </row>
        <row r="157">
          <cell r="H157" t="str">
            <v>Camano, Brend Cabanes</v>
          </cell>
        </row>
        <row r="158">
          <cell r="H158" t="str">
            <v>Canda, Argie Amper</v>
          </cell>
        </row>
        <row r="159">
          <cell r="H159" t="str">
            <v>Cangco, Raymond</v>
          </cell>
        </row>
        <row r="160">
          <cell r="H160" t="str">
            <v>Carmona, John Carlo</v>
          </cell>
        </row>
        <row r="161">
          <cell r="H161" t="str">
            <v>Casanova, Reymond Estores</v>
          </cell>
        </row>
        <row r="162">
          <cell r="H162" t="str">
            <v>Coquilla, Jomar Montibon</v>
          </cell>
        </row>
        <row r="163">
          <cell r="H163" t="str">
            <v>Corpuz, Norfredo Baltazar</v>
          </cell>
        </row>
        <row r="164">
          <cell r="H164" t="str">
            <v>Cortez, Jay Mar Jose</v>
          </cell>
        </row>
        <row r="165">
          <cell r="H165" t="str">
            <v>Crisostomo, Aeron Ibiaz</v>
          </cell>
        </row>
        <row r="166">
          <cell r="H166" t="str">
            <v>Dar, Rowel</v>
          </cell>
        </row>
        <row r="167">
          <cell r="H167" t="str">
            <v>De Guzman, Albert</v>
          </cell>
        </row>
        <row r="168">
          <cell r="H168" t="str">
            <v>Dela Cruz, Jeneses Crispino</v>
          </cell>
        </row>
        <row r="169">
          <cell r="H169" t="str">
            <v>De Vera, Mario Calag</v>
          </cell>
        </row>
        <row r="170">
          <cell r="H170" t="str">
            <v>Dela Cruz, Jake Loria</v>
          </cell>
        </row>
        <row r="171">
          <cell r="H171" t="str">
            <v>Delos Santos, Mark Lester</v>
          </cell>
        </row>
        <row r="172">
          <cell r="H172" t="str">
            <v>Diaz, Reynald Delos Santos</v>
          </cell>
        </row>
        <row r="173">
          <cell r="H173" t="str">
            <v>Diola, Ralph Anthony Antiquerra</v>
          </cell>
        </row>
        <row r="175">
          <cell r="H175" t="str">
            <v>Dorado, Peter John</v>
          </cell>
        </row>
        <row r="176">
          <cell r="H176" t="str">
            <v>Dulay, Jonard</v>
          </cell>
        </row>
        <row r="177">
          <cell r="H177" t="str">
            <v>Espejo, Ruel</v>
          </cell>
        </row>
        <row r="178">
          <cell r="H178" t="str">
            <v>Fabregas, Joel Cabula</v>
          </cell>
        </row>
        <row r="179">
          <cell r="H179" t="str">
            <v>Febra, Jomar Gallardo</v>
          </cell>
        </row>
        <row r="180">
          <cell r="H180" t="str">
            <v>Flojo, Gerald Armando</v>
          </cell>
        </row>
        <row r="181">
          <cell r="H181" t="str">
            <v>Gatdula , Augosto Lunas</v>
          </cell>
        </row>
        <row r="182">
          <cell r="H182" t="str">
            <v>Guevarra, Elmer Botobara</v>
          </cell>
        </row>
        <row r="183">
          <cell r="H183" t="str">
            <v>Hernandez, Benedict Buno</v>
          </cell>
        </row>
        <row r="184">
          <cell r="H184" t="str">
            <v>Lazaga, Michael Raymond</v>
          </cell>
        </row>
        <row r="185">
          <cell r="H185" t="str">
            <v>Limocon, Alwin Irazo</v>
          </cell>
        </row>
        <row r="186">
          <cell r="H186" t="str">
            <v>Lique, Jasper</v>
          </cell>
        </row>
        <row r="187">
          <cell r="H187" t="str">
            <v>Lopez, Brian Kurt Alano</v>
          </cell>
        </row>
        <row r="188">
          <cell r="H188" t="str">
            <v>Macadamia, Marlon</v>
          </cell>
        </row>
        <row r="189">
          <cell r="H189" t="str">
            <v>Habib, Mael Bao</v>
          </cell>
        </row>
        <row r="190">
          <cell r="H190" t="str">
            <v>Manguerra, Paul John Cipriano</v>
          </cell>
        </row>
        <row r="191">
          <cell r="H191" t="str">
            <v>Manlangit, Oliver Villafrancia</v>
          </cell>
        </row>
        <row r="192">
          <cell r="H192" t="str">
            <v>Miranda, Cavine</v>
          </cell>
        </row>
        <row r="193">
          <cell r="H193" t="str">
            <v>Molina, Anvhin Nangit</v>
          </cell>
        </row>
        <row r="195">
          <cell r="H195" t="str">
            <v>Nuñez, Centero</v>
          </cell>
        </row>
        <row r="197">
          <cell r="H197" t="str">
            <v>Oloteo, Jerimy Sierra</v>
          </cell>
        </row>
        <row r="198">
          <cell r="H198" t="str">
            <v>Pabalinas, Charlie Berido</v>
          </cell>
        </row>
        <row r="199">
          <cell r="H199" t="str">
            <v>Paden, Alden Gregorio</v>
          </cell>
        </row>
        <row r="200">
          <cell r="H200" t="str">
            <v>Pandan, Francisco Lira</v>
          </cell>
        </row>
        <row r="201">
          <cell r="H201" t="str">
            <v>Picao, Ramil Barcena</v>
          </cell>
        </row>
        <row r="202">
          <cell r="H202" t="str">
            <v>Pisado, Mark Jayson</v>
          </cell>
        </row>
        <row r="203">
          <cell r="H203" t="str">
            <v>Poniente, Mark Envine Guinto</v>
          </cell>
        </row>
        <row r="205">
          <cell r="H205" t="str">
            <v>Regino, Albert</v>
          </cell>
        </row>
        <row r="206">
          <cell r="H206" t="str">
            <v>Renosa, Rodelu Lomongo</v>
          </cell>
        </row>
        <row r="207">
          <cell r="H207" t="str">
            <v>Rio, Cristobal</v>
          </cell>
        </row>
        <row r="208">
          <cell r="H208" t="str">
            <v>Salac, Angelo</v>
          </cell>
        </row>
        <row r="209">
          <cell r="H209" t="str">
            <v>Santiago, Kevin</v>
          </cell>
        </row>
        <row r="210">
          <cell r="H210" t="str">
            <v>Selvano, Renjie Besin</v>
          </cell>
        </row>
        <row r="211">
          <cell r="H211" t="str">
            <v>Torrero, Aljun Morania</v>
          </cell>
        </row>
        <row r="212">
          <cell r="H212" t="str">
            <v>Vasquez, Jeremiah</v>
          </cell>
        </row>
        <row r="214">
          <cell r="H214" t="str">
            <v>Viray, Marvin Loyd</v>
          </cell>
        </row>
        <row r="215">
          <cell r="H215" t="str">
            <v>Deguzman, Jp</v>
          </cell>
        </row>
        <row r="216">
          <cell r="H216" t="str">
            <v>Abreu, Jhay Mark</v>
          </cell>
        </row>
        <row r="217">
          <cell r="H217" t="str">
            <v>Pollido, John Michael</v>
          </cell>
        </row>
        <row r="218">
          <cell r="H218" t="str">
            <v>Abayon, Erwin</v>
          </cell>
        </row>
        <row r="219">
          <cell r="H219" t="str">
            <v>Vidal Aaron Joemar</v>
          </cell>
        </row>
        <row r="220">
          <cell r="H220" t="str">
            <v>Tungcul, Arnold</v>
          </cell>
        </row>
        <row r="221">
          <cell r="H221" t="str">
            <v>Rieta, Kristofferson</v>
          </cell>
        </row>
        <row r="222">
          <cell r="H222" t="str">
            <v>Espiloy, Alvin</v>
          </cell>
        </row>
        <row r="223">
          <cell r="H223" t="str">
            <v>Mendoza, Jaime</v>
          </cell>
        </row>
        <row r="224">
          <cell r="H224" t="str">
            <v>Baylon, Peniel</v>
          </cell>
        </row>
        <row r="225">
          <cell r="H225" t="str">
            <v>Luna, Jose Norman</v>
          </cell>
        </row>
        <row r="226">
          <cell r="H226" t="str">
            <v>Geraldo, Denmark</v>
          </cell>
        </row>
        <row r="227">
          <cell r="H227" t="str">
            <v>Serrano, Rizaldy Esteron</v>
          </cell>
        </row>
        <row r="228">
          <cell r="H228" t="str">
            <v>Tuyay, Jefferson Bernardo</v>
          </cell>
        </row>
        <row r="229">
          <cell r="H229" t="str">
            <v>Cabiagan, Jonjon Dela Roca</v>
          </cell>
        </row>
        <row r="230">
          <cell r="H230" t="str">
            <v>Pacia, Ricky Jayson Bautista</v>
          </cell>
        </row>
        <row r="231">
          <cell r="H231" t="str">
            <v>Senaris, Junel Dela Cruz</v>
          </cell>
        </row>
        <row r="232">
          <cell r="H232" t="str">
            <v>Closas, Webster Bayan</v>
          </cell>
        </row>
        <row r="233">
          <cell r="H233" t="str">
            <v>Jacobo, Richard Bustamante</v>
          </cell>
        </row>
        <row r="234">
          <cell r="H234" t="str">
            <v>Llorca, Axel Escover</v>
          </cell>
        </row>
        <row r="235">
          <cell r="H235" t="str">
            <v>Platino, Rodello Abrencillo</v>
          </cell>
        </row>
        <row r="236">
          <cell r="H236" t="str">
            <v>Bote, Michael Jordan Buenaventura</v>
          </cell>
        </row>
        <row r="237">
          <cell r="H237" t="str">
            <v>Pascual, Edselle Pronebo</v>
          </cell>
        </row>
        <row r="238">
          <cell r="H238" t="str">
            <v>Buenaventura, Arlou Benedict Salazar</v>
          </cell>
        </row>
        <row r="239">
          <cell r="H239" t="str">
            <v>Bantang, Raymond Gabia</v>
          </cell>
        </row>
        <row r="241">
          <cell r="H241" t="str">
            <v>Estillero, Ariel Limpiado</v>
          </cell>
        </row>
        <row r="242">
          <cell r="H242" t="str">
            <v>Galindez, Leonard Del Valle</v>
          </cell>
        </row>
        <row r="243">
          <cell r="H243" t="str">
            <v>Sabordo, Christian Nepomuceno</v>
          </cell>
        </row>
        <row r="244">
          <cell r="H244" t="str">
            <v>Caranay, Allan Bitche Villamor</v>
          </cell>
        </row>
        <row r="245">
          <cell r="H245" t="str">
            <v>Ariado, Julius Gabarda</v>
          </cell>
        </row>
        <row r="246">
          <cell r="H246" t="str">
            <v>Lomerio, Arwin Saran</v>
          </cell>
        </row>
        <row r="247">
          <cell r="H247" t="str">
            <v>Patiak, Ronaldo Iii Buenaviaje</v>
          </cell>
        </row>
        <row r="248">
          <cell r="H248" t="str">
            <v>Alberto, Joseph Regine Pepania</v>
          </cell>
        </row>
        <row r="249">
          <cell r="H249" t="str">
            <v>Agasa, Jayson Espolon</v>
          </cell>
        </row>
        <row r="250">
          <cell r="H250" t="str">
            <v>Occema, Redgie Suta</v>
          </cell>
        </row>
        <row r="251">
          <cell r="H251" t="str">
            <v>Presco, John Jommel Fuentes</v>
          </cell>
        </row>
        <row r="252">
          <cell r="H252" t="str">
            <v>Verdeflor, Mark Anthony Madrid</v>
          </cell>
        </row>
        <row r="253">
          <cell r="H253" t="str">
            <v>Arayata, Kent Michael Cerrado</v>
          </cell>
        </row>
        <row r="254">
          <cell r="H254" t="str">
            <v>Gonzales, Tristan Zamora</v>
          </cell>
        </row>
        <row r="255">
          <cell r="H255" t="str">
            <v>Trucilla, Paul Alcala</v>
          </cell>
        </row>
        <row r="256">
          <cell r="H256" t="str">
            <v>Masiglat, Juliever Costales</v>
          </cell>
        </row>
        <row r="257">
          <cell r="H257" t="str">
            <v>Barras, Albrryn Radaza</v>
          </cell>
        </row>
        <row r="258">
          <cell r="H258" t="str">
            <v>Enriquez, Dennis Camposano</v>
          </cell>
        </row>
        <row r="259">
          <cell r="H259" t="str">
            <v>Midel, Julius</v>
          </cell>
        </row>
        <row r="260">
          <cell r="H260" t="str">
            <v>Baria, Ryan Bermas</v>
          </cell>
        </row>
        <row r="261">
          <cell r="H261" t="str">
            <v>Recido, Jason Kampang</v>
          </cell>
        </row>
        <row r="262">
          <cell r="H262" t="str">
            <v>Sale, Jeffrey Abarre</v>
          </cell>
        </row>
        <row r="263">
          <cell r="H263" t="str">
            <v>Ramos, Johnlery Cabales</v>
          </cell>
        </row>
        <row r="264">
          <cell r="H264" t="str">
            <v>Abion, Christian Adarayan</v>
          </cell>
        </row>
        <row r="265">
          <cell r="H265" t="str">
            <v>Gabitan, Julius Bernabe</v>
          </cell>
        </row>
        <row r="266">
          <cell r="H266" t="str">
            <v>Oyoa, Raphael Villanueva</v>
          </cell>
        </row>
        <row r="267">
          <cell r="H267" t="str">
            <v>Arlan, Sanimar Jr. Trinidad</v>
          </cell>
        </row>
        <row r="268">
          <cell r="H268" t="str">
            <v>Misorrada, Ronilo Jr. Dultra</v>
          </cell>
        </row>
        <row r="269">
          <cell r="H269" t="str">
            <v>Suano, Jester Roy Araneta</v>
          </cell>
        </row>
        <row r="270">
          <cell r="H270" t="str">
            <v>Sarmiento, Joenald</v>
          </cell>
        </row>
        <row r="271">
          <cell r="H271" t="str">
            <v>Abletes, Diego</v>
          </cell>
        </row>
        <row r="272">
          <cell r="H272" t="str">
            <v>Arahan, Mark Gonzales</v>
          </cell>
        </row>
        <row r="273">
          <cell r="H273" t="str">
            <v>Mascariña, Ian</v>
          </cell>
        </row>
        <row r="274">
          <cell r="H274" t="str">
            <v>Payas, Rodel</v>
          </cell>
        </row>
        <row r="275">
          <cell r="H275" t="str">
            <v>Pitagan, Ian Christopher</v>
          </cell>
        </row>
        <row r="276">
          <cell r="H276" t="str">
            <v>Santua, Bensie</v>
          </cell>
        </row>
        <row r="277">
          <cell r="H277" t="str">
            <v>Arzadon, Symba</v>
          </cell>
        </row>
        <row r="278">
          <cell r="H278" t="str">
            <v>Bernabe, Lea Mae</v>
          </cell>
        </row>
        <row r="279">
          <cell r="H279" t="str">
            <v>Bigalbal, Ma. Carmela Sidela</v>
          </cell>
        </row>
        <row r="280">
          <cell r="H280" t="str">
            <v>Janio, Joy Ann Ayungac</v>
          </cell>
        </row>
        <row r="282">
          <cell r="H282" t="str">
            <v>Garidan, Rose Ann</v>
          </cell>
        </row>
        <row r="283">
          <cell r="H283" t="str">
            <v>Golpeo, Randy</v>
          </cell>
        </row>
        <row r="288">
          <cell r="H288" t="str">
            <v>Sabala, Arvin Soliman</v>
          </cell>
        </row>
        <row r="290">
          <cell r="H290" t="str">
            <v>Amarille, Rammy</v>
          </cell>
        </row>
        <row r="291">
          <cell r="H291" t="str">
            <v>Rivadenera, Jhanry R.</v>
          </cell>
        </row>
        <row r="292">
          <cell r="H292" t="str">
            <v>Tapia, Anjenette P.</v>
          </cell>
        </row>
        <row r="293">
          <cell r="H293" t="str">
            <v>Malimata, Deo O.</v>
          </cell>
        </row>
        <row r="294">
          <cell r="H294" t="str">
            <v>Miral, Junielyn</v>
          </cell>
        </row>
        <row r="295">
          <cell r="H295" t="str">
            <v>Lugami, Emee Rose</v>
          </cell>
        </row>
        <row r="296">
          <cell r="H296" t="str">
            <v>Culimas, Jessa</v>
          </cell>
        </row>
        <row r="297">
          <cell r="H297" t="str">
            <v>Herrera, Angelie</v>
          </cell>
        </row>
        <row r="298">
          <cell r="H298" t="str">
            <v>Jocson, Fayne</v>
          </cell>
        </row>
        <row r="299">
          <cell r="H299" t="str">
            <v>Amazona, Cherelyn</v>
          </cell>
        </row>
        <row r="300">
          <cell r="H300" t="str">
            <v>Anchorez, Mayeth</v>
          </cell>
        </row>
        <row r="301">
          <cell r="H301" t="str">
            <v>Arbues, Ivan Joseph Bismark</v>
          </cell>
        </row>
        <row r="302">
          <cell r="H302" t="str">
            <v>Arminda, Rustom</v>
          </cell>
        </row>
        <row r="303">
          <cell r="H303" t="str">
            <v>Austero, Ana May Cidro</v>
          </cell>
        </row>
        <row r="304">
          <cell r="H304" t="str">
            <v>Barrios, Marvin</v>
          </cell>
        </row>
        <row r="305">
          <cell r="H305" t="str">
            <v>Bascuguin, Emma Aguila</v>
          </cell>
        </row>
        <row r="306">
          <cell r="H306" t="str">
            <v>Bobis, Leo Rivera</v>
          </cell>
        </row>
        <row r="307">
          <cell r="H307" t="str">
            <v>Cabahug, Leslie Fernandez</v>
          </cell>
        </row>
        <row r="308">
          <cell r="H308" t="str">
            <v>Caintic, Samson Aquino</v>
          </cell>
        </row>
        <row r="309">
          <cell r="H309" t="str">
            <v>Camposano, Kenneth</v>
          </cell>
        </row>
        <row r="310">
          <cell r="H310" t="str">
            <v>Doluntap, Carmen Estipona</v>
          </cell>
        </row>
        <row r="311">
          <cell r="H311" t="str">
            <v>Evangelista, Aldrin</v>
          </cell>
        </row>
        <row r="312">
          <cell r="H312" t="str">
            <v>Francisco, Domingo</v>
          </cell>
        </row>
        <row r="313">
          <cell r="H313" t="str">
            <v>Gabuya, Jessa Victorino</v>
          </cell>
        </row>
        <row r="314">
          <cell r="H314" t="str">
            <v>Gonzales, Arlene Baque</v>
          </cell>
        </row>
        <row r="315">
          <cell r="H315" t="str">
            <v>Lobo, Jose Jr.</v>
          </cell>
        </row>
        <row r="316">
          <cell r="H316" t="str">
            <v>Mendoza, John Ariz</v>
          </cell>
        </row>
        <row r="317">
          <cell r="H317" t="str">
            <v>Monghit, Mark Roldan Fontianilla</v>
          </cell>
        </row>
        <row r="318">
          <cell r="H318" t="str">
            <v>Monton, Nercy</v>
          </cell>
        </row>
        <row r="319">
          <cell r="H319" t="str">
            <v>Omipon, Mark Kenneth Lopez</v>
          </cell>
        </row>
        <row r="320">
          <cell r="H320" t="str">
            <v>Pallarco, Diony</v>
          </cell>
        </row>
        <row r="321">
          <cell r="H321" t="str">
            <v>Parazo, Anna Mae Briones</v>
          </cell>
        </row>
        <row r="322">
          <cell r="H322" t="str">
            <v>Pareja, Mark Benedict</v>
          </cell>
        </row>
        <row r="323">
          <cell r="H323" t="str">
            <v>Sixto, Shalyn Flores</v>
          </cell>
        </row>
        <row r="324">
          <cell r="H324" t="str">
            <v>Abasula, Jordan</v>
          </cell>
        </row>
        <row r="325">
          <cell r="H325" t="str">
            <v>Alfuerto, Maureen</v>
          </cell>
        </row>
        <row r="326">
          <cell r="H326" t="str">
            <v>Anchorez, Eduard</v>
          </cell>
        </row>
        <row r="327">
          <cell r="H327" t="str">
            <v>Arciga, Maria Lourdes</v>
          </cell>
        </row>
        <row r="328">
          <cell r="H328" t="str">
            <v>Baldemor, Angelou Mae</v>
          </cell>
        </row>
        <row r="329">
          <cell r="H329" t="str">
            <v>Blanco, Precious</v>
          </cell>
        </row>
        <row r="330">
          <cell r="H330" t="str">
            <v>Boca, Maricel</v>
          </cell>
        </row>
        <row r="331">
          <cell r="H331" t="str">
            <v>Chato, Lordelyn</v>
          </cell>
        </row>
        <row r="332">
          <cell r="H332" t="str">
            <v>Daisy, Damiao</v>
          </cell>
        </row>
        <row r="333">
          <cell r="H333" t="str">
            <v>Delos Reyes, Sherylyn</v>
          </cell>
        </row>
        <row r="334">
          <cell r="H334" t="str">
            <v>Eleponga, Kathleen</v>
          </cell>
        </row>
        <row r="335">
          <cell r="H335" t="str">
            <v>Endrinal, Calixta</v>
          </cell>
        </row>
        <row r="336">
          <cell r="H336" t="str">
            <v>Garcia, Ian</v>
          </cell>
        </row>
        <row r="337">
          <cell r="H337" t="str">
            <v>Gonzales, Iris</v>
          </cell>
        </row>
        <row r="338">
          <cell r="H338" t="str">
            <v>Ibatuan, Lariza</v>
          </cell>
        </row>
        <row r="339">
          <cell r="H339" t="str">
            <v>Jayan, Regina</v>
          </cell>
        </row>
        <row r="340">
          <cell r="H340" t="str">
            <v>Lopez, Norwin</v>
          </cell>
        </row>
        <row r="341">
          <cell r="H341" t="str">
            <v>Lorenzo, Ruzell</v>
          </cell>
        </row>
        <row r="342">
          <cell r="H342" t="str">
            <v>Macalintal, Ma. Mildred</v>
          </cell>
        </row>
        <row r="343">
          <cell r="H343" t="str">
            <v>Mercado, Marvin</v>
          </cell>
        </row>
        <row r="344">
          <cell r="H344" t="str">
            <v>Navarro, Maria Victoria</v>
          </cell>
        </row>
        <row r="345">
          <cell r="H345" t="str">
            <v>Navelgas, Rea</v>
          </cell>
        </row>
        <row r="346">
          <cell r="H346" t="str">
            <v>Pacion, Felimon</v>
          </cell>
        </row>
        <row r="347">
          <cell r="H347" t="str">
            <v>Parungao, Jeric</v>
          </cell>
        </row>
        <row r="348">
          <cell r="H348" t="str">
            <v>Pera, Ma. Elsa</v>
          </cell>
        </row>
        <row r="349">
          <cell r="H349" t="str">
            <v>Provido, Dexy</v>
          </cell>
        </row>
        <row r="350">
          <cell r="H350" t="str">
            <v>Rabago, Shiela May</v>
          </cell>
        </row>
        <row r="351">
          <cell r="H351" t="str">
            <v>Rivas, Ederlyn</v>
          </cell>
        </row>
        <row r="352">
          <cell r="H352" t="str">
            <v>Saflor, Mary Jane</v>
          </cell>
        </row>
        <row r="353">
          <cell r="H353" t="str">
            <v>Sampilo, Wilma</v>
          </cell>
        </row>
        <row r="354">
          <cell r="H354" t="str">
            <v>San Jose, Ana Margarita</v>
          </cell>
        </row>
        <row r="355">
          <cell r="H355" t="str">
            <v>Sarmiento, Rachel Ann</v>
          </cell>
        </row>
        <row r="356">
          <cell r="H356" t="str">
            <v>Sipat, Christian</v>
          </cell>
        </row>
        <row r="357">
          <cell r="H357" t="str">
            <v>Siton, Susete</v>
          </cell>
        </row>
        <row r="358">
          <cell r="H358" t="str">
            <v>Villanueva, Arielyn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DEDE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2" workbookViewId="0">
      <selection activeCell="G38" sqref="G38"/>
    </sheetView>
  </sheetViews>
  <sheetFormatPr defaultRowHeight="12.75" x14ac:dyDescent="0.2"/>
  <cols>
    <col min="1" max="1" width="9.140625" style="1"/>
    <col min="2" max="2" width="31.7109375" style="1" customWidth="1"/>
    <col min="3" max="3" width="15.7109375" style="1" customWidth="1"/>
    <col min="4" max="4" width="20.85546875" style="1" bestFit="1" customWidth="1"/>
    <col min="5" max="5" width="17" style="1" customWidth="1"/>
    <col min="6" max="6" width="9.140625" style="1"/>
    <col min="7" max="7" width="14.42578125" style="1" customWidth="1"/>
    <col min="8" max="8" width="16.140625" style="1" customWidth="1"/>
    <col min="9" max="16384" width="9.140625" style="1"/>
  </cols>
  <sheetData>
    <row r="1" spans="1:5" s="4" customFormat="1" x14ac:dyDescent="0.2">
      <c r="A1" s="4" t="s">
        <v>0</v>
      </c>
    </row>
    <row r="2" spans="1:5" s="5" customFormat="1" x14ac:dyDescent="0.2">
      <c r="A2" s="5" t="s">
        <v>30</v>
      </c>
    </row>
    <row r="7" spans="1:5" s="13" customFormat="1" x14ac:dyDescent="0.2">
      <c r="B7" s="14" t="s">
        <v>2</v>
      </c>
      <c r="C7" s="14" t="s">
        <v>23</v>
      </c>
      <c r="D7" s="14" t="s">
        <v>345</v>
      </c>
      <c r="E7" s="14" t="s">
        <v>346</v>
      </c>
    </row>
    <row r="8" spans="1:5" x14ac:dyDescent="0.2">
      <c r="B8" s="1" t="s">
        <v>3</v>
      </c>
      <c r="C8" s="3">
        <f>details!C2</f>
        <v>3900</v>
      </c>
      <c r="D8" s="17">
        <f>[1]ADVANCES!$P$33</f>
        <v>9100</v>
      </c>
      <c r="E8" s="17">
        <f>C8-D8</f>
        <v>-5200</v>
      </c>
    </row>
    <row r="9" spans="1:5" x14ac:dyDescent="0.2">
      <c r="B9" s="1" t="s">
        <v>4</v>
      </c>
      <c r="C9" s="3">
        <f>details!H2</f>
        <v>1200</v>
      </c>
      <c r="D9" s="17">
        <f>[1]ADVANCES!$P$34</f>
        <v>1100</v>
      </c>
      <c r="E9" s="17">
        <f t="shared" ref="E9:E28" si="0">C9-D9</f>
        <v>100</v>
      </c>
    </row>
    <row r="10" spans="1:5" x14ac:dyDescent="0.2">
      <c r="B10" s="1" t="s">
        <v>5</v>
      </c>
      <c r="C10" s="3">
        <f>details!M2</f>
        <v>100</v>
      </c>
      <c r="D10" s="17">
        <f>[1]ADVANCES!$P$35</f>
        <v>0</v>
      </c>
      <c r="E10" s="17">
        <f t="shared" si="0"/>
        <v>100</v>
      </c>
    </row>
    <row r="11" spans="1:5" x14ac:dyDescent="0.2">
      <c r="B11" s="1" t="s">
        <v>349</v>
      </c>
      <c r="C11" s="3">
        <f>details!R2</f>
        <v>900</v>
      </c>
      <c r="D11" s="17">
        <f>[1]ADVANCES!$P$36</f>
        <v>0</v>
      </c>
      <c r="E11" s="17">
        <f t="shared" si="0"/>
        <v>900</v>
      </c>
    </row>
    <row r="12" spans="1:5" x14ac:dyDescent="0.2">
      <c r="B12" s="1" t="s">
        <v>7</v>
      </c>
      <c r="C12" s="3">
        <f>details!W2</f>
        <v>0</v>
      </c>
      <c r="D12" s="17">
        <f>[1]ADVANCES!$P$39</f>
        <v>0</v>
      </c>
      <c r="E12" s="17">
        <f t="shared" si="0"/>
        <v>0</v>
      </c>
    </row>
    <row r="13" spans="1:5" x14ac:dyDescent="0.2">
      <c r="B13" s="1" t="s">
        <v>8</v>
      </c>
      <c r="C13" s="3">
        <f>details!AB2</f>
        <v>2000</v>
      </c>
      <c r="D13" s="17">
        <f>[1]ADVANCES!$P$41</f>
        <v>4900</v>
      </c>
      <c r="E13" s="17">
        <f t="shared" si="0"/>
        <v>-2900</v>
      </c>
    </row>
    <row r="14" spans="1:5" x14ac:dyDescent="0.2">
      <c r="B14" s="1" t="s">
        <v>9</v>
      </c>
      <c r="C14" s="3">
        <f>details!AG2</f>
        <v>750</v>
      </c>
      <c r="D14" s="17">
        <f>[1]ADVANCES!$P$38</f>
        <v>1450</v>
      </c>
      <c r="E14" s="17">
        <f t="shared" si="0"/>
        <v>-700</v>
      </c>
    </row>
    <row r="15" spans="1:5" x14ac:dyDescent="0.2">
      <c r="B15" s="1" t="s">
        <v>10</v>
      </c>
      <c r="C15" s="3">
        <f>details!AL2</f>
        <v>2500</v>
      </c>
      <c r="D15" s="17">
        <f>[1]ADVANCES!$P$44</f>
        <v>4700</v>
      </c>
      <c r="E15" s="17">
        <f t="shared" si="0"/>
        <v>-2200</v>
      </c>
    </row>
    <row r="16" spans="1:5" x14ac:dyDescent="0.2">
      <c r="B16" s="1" t="s">
        <v>11</v>
      </c>
      <c r="C16" s="3">
        <f>details!AQ2</f>
        <v>22600</v>
      </c>
      <c r="D16" s="17">
        <f>[1]ADVANCES!$P$42</f>
        <v>7100</v>
      </c>
      <c r="E16" s="17">
        <f t="shared" si="0"/>
        <v>15500</v>
      </c>
    </row>
    <row r="17" spans="2:5" x14ac:dyDescent="0.2">
      <c r="B17" s="1" t="s">
        <v>26</v>
      </c>
      <c r="C17" s="3">
        <f>details!AV2</f>
        <v>3000</v>
      </c>
      <c r="D17" s="17">
        <f>[1]ADVANCES!$P$43</f>
        <v>3100</v>
      </c>
      <c r="E17" s="17">
        <f t="shared" si="0"/>
        <v>-100</v>
      </c>
    </row>
    <row r="18" spans="2:5" x14ac:dyDescent="0.2">
      <c r="B18" s="1" t="s">
        <v>13</v>
      </c>
      <c r="C18" s="3">
        <f>details!BF2</f>
        <v>0</v>
      </c>
      <c r="D18" s="17">
        <f>[1]ADVANCES!$P$46</f>
        <v>37800</v>
      </c>
      <c r="E18" s="17">
        <f t="shared" si="0"/>
        <v>-37800</v>
      </c>
    </row>
    <row r="19" spans="2:5" x14ac:dyDescent="0.2">
      <c r="B19" s="1" t="s">
        <v>14</v>
      </c>
      <c r="C19" s="3">
        <f>details!BK2</f>
        <v>20300</v>
      </c>
      <c r="D19" s="17">
        <f>[1]ADVANCES!$P$47</f>
        <v>5400</v>
      </c>
      <c r="E19" s="17">
        <f t="shared" si="0"/>
        <v>14900</v>
      </c>
    </row>
    <row r="20" spans="2:5" x14ac:dyDescent="0.2">
      <c r="B20" s="1" t="s">
        <v>15</v>
      </c>
      <c r="C20" s="3">
        <f>details!BP2</f>
        <v>19000</v>
      </c>
      <c r="D20" s="17">
        <f>[1]ADVANCES!$P$49</f>
        <v>36400</v>
      </c>
      <c r="E20" s="17">
        <f t="shared" si="0"/>
        <v>-17400</v>
      </c>
    </row>
    <row r="21" spans="2:5" x14ac:dyDescent="0.2">
      <c r="B21" s="1" t="s">
        <v>16</v>
      </c>
      <c r="C21" s="3">
        <f>details!BU2</f>
        <v>3700</v>
      </c>
      <c r="D21" s="17">
        <f>[1]ADVANCES!$P$50</f>
        <v>3600</v>
      </c>
      <c r="E21" s="17">
        <f t="shared" si="0"/>
        <v>100</v>
      </c>
    </row>
    <row r="22" spans="2:5" x14ac:dyDescent="0.2">
      <c r="B22" s="1" t="s">
        <v>17</v>
      </c>
      <c r="C22" s="3">
        <f>details!BZ2</f>
        <v>200</v>
      </c>
      <c r="D22" s="17">
        <f>[1]ADVANCES!$P$53</f>
        <v>400</v>
      </c>
      <c r="E22" s="17">
        <f t="shared" si="0"/>
        <v>-200</v>
      </c>
    </row>
    <row r="23" spans="2:5" x14ac:dyDescent="0.2">
      <c r="B23" s="1" t="s">
        <v>18</v>
      </c>
      <c r="C23" s="3">
        <f>details!CE2</f>
        <v>29900</v>
      </c>
      <c r="D23" s="17">
        <f>[1]ADVANCES!$P$51</f>
        <v>17100</v>
      </c>
      <c r="E23" s="17">
        <f t="shared" si="0"/>
        <v>12800</v>
      </c>
    </row>
    <row r="24" spans="2:5" x14ac:dyDescent="0.2">
      <c r="B24" s="1" t="s">
        <v>19</v>
      </c>
      <c r="C24" s="3">
        <f>details!CJ2</f>
        <v>0</v>
      </c>
      <c r="D24" s="17">
        <f>[1]ADVANCES!$P$48</f>
        <v>600</v>
      </c>
      <c r="E24" s="17">
        <f t="shared" si="0"/>
        <v>-600</v>
      </c>
    </row>
    <row r="25" spans="2:5" x14ac:dyDescent="0.2">
      <c r="B25" s="1" t="s">
        <v>347</v>
      </c>
      <c r="C25" s="3">
        <f>details!CY2</f>
        <v>6700</v>
      </c>
      <c r="D25" s="17">
        <f>[1]ADVANCES!$P$52</f>
        <v>8000</v>
      </c>
      <c r="E25" s="17">
        <f t="shared" si="0"/>
        <v>-1300</v>
      </c>
    </row>
    <row r="26" spans="2:5" x14ac:dyDescent="0.2">
      <c r="B26" s="1" t="s">
        <v>348</v>
      </c>
      <c r="C26" s="3">
        <f>details!CT2</f>
        <v>1100</v>
      </c>
      <c r="D26" s="17">
        <f>[1]ADVANCES!$P$45</f>
        <v>4200</v>
      </c>
      <c r="E26" s="17">
        <f t="shared" si="0"/>
        <v>-3100</v>
      </c>
    </row>
    <row r="27" spans="2:5" x14ac:dyDescent="0.2">
      <c r="B27" s="1" t="s">
        <v>28</v>
      </c>
      <c r="C27" s="3">
        <f>details!CO2</f>
        <v>100</v>
      </c>
      <c r="D27" s="17">
        <f>[1]ADVANCES!$P$37</f>
        <v>2200</v>
      </c>
      <c r="E27" s="17">
        <f t="shared" ref="E27" si="1">C27-D27</f>
        <v>-2100</v>
      </c>
    </row>
    <row r="28" spans="2:5" x14ac:dyDescent="0.2">
      <c r="B28" s="1" t="s">
        <v>491</v>
      </c>
      <c r="C28" s="3">
        <f>details!DD2</f>
        <v>100</v>
      </c>
      <c r="D28" s="17">
        <f>[1]ADVANCES!$P$40</f>
        <v>400</v>
      </c>
      <c r="E28" s="17">
        <f t="shared" si="0"/>
        <v>-300</v>
      </c>
    </row>
    <row r="29" spans="2:5" x14ac:dyDescent="0.2">
      <c r="B29" s="1" t="s">
        <v>496</v>
      </c>
      <c r="C29" s="3">
        <f>details!DI2</f>
        <v>0</v>
      </c>
      <c r="D29" s="17">
        <f>[1]ADVANCES!$P$55</f>
        <v>100</v>
      </c>
      <c r="E29" s="17">
        <f t="shared" ref="E29:E32" si="2">C29-D29</f>
        <v>-100</v>
      </c>
    </row>
    <row r="30" spans="2:5" x14ac:dyDescent="0.2">
      <c r="B30" s="1" t="s">
        <v>1782</v>
      </c>
      <c r="C30" s="3">
        <f>details!DN2</f>
        <v>2500</v>
      </c>
      <c r="D30" s="17"/>
      <c r="E30" s="17">
        <f t="shared" si="2"/>
        <v>2500</v>
      </c>
    </row>
    <row r="31" spans="2:5" x14ac:dyDescent="0.2">
      <c r="B31" s="1" t="s">
        <v>1783</v>
      </c>
      <c r="C31" s="3">
        <f>details!DS2</f>
        <v>9200</v>
      </c>
      <c r="D31" s="17"/>
      <c r="E31" s="17">
        <f t="shared" si="2"/>
        <v>9200</v>
      </c>
    </row>
    <row r="32" spans="2:5" x14ac:dyDescent="0.2">
      <c r="B32" s="1" t="s">
        <v>1682</v>
      </c>
      <c r="C32" s="3">
        <f>details!DX2</f>
        <v>25700</v>
      </c>
      <c r="D32" s="17"/>
      <c r="E32" s="17">
        <f t="shared" si="2"/>
        <v>25700</v>
      </c>
    </row>
    <row r="33" spans="2:8" s="13" customFormat="1" x14ac:dyDescent="0.2">
      <c r="B33" s="14" t="s">
        <v>20</v>
      </c>
      <c r="C33" s="15">
        <f>SUM(C8:C32)</f>
        <v>155450</v>
      </c>
      <c r="D33" s="15">
        <f t="shared" ref="D33:E33" si="3">SUM(D8:D32)</f>
        <v>147650</v>
      </c>
      <c r="E33" s="15">
        <f t="shared" si="3"/>
        <v>7800</v>
      </c>
      <c r="G33" s="19">
        <f>C33-details!EB2</f>
        <v>0</v>
      </c>
      <c r="H33" s="19">
        <f>D33-[1]ADVANCES!$P$54</f>
        <v>147650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C1011"/>
  <sheetViews>
    <sheetView tabSelected="1" topLeftCell="DU1" workbookViewId="0">
      <pane ySplit="2" topLeftCell="A90" activePane="bottomLeft" state="frozen"/>
      <selection activeCell="W1" sqref="W1"/>
      <selection pane="bottomLeft" activeCell="DY103" sqref="DY103"/>
    </sheetView>
  </sheetViews>
  <sheetFormatPr defaultRowHeight="12.75" x14ac:dyDescent="0.2"/>
  <cols>
    <col min="1" max="1" width="9.140625" style="10"/>
    <col min="2" max="2" width="27.7109375" style="10" customWidth="1"/>
    <col min="3" max="3" width="12.7109375" style="11" customWidth="1"/>
    <col min="4" max="4" width="15.7109375" style="12" customWidth="1"/>
    <col min="5" max="5" width="10.7109375" style="12" customWidth="1"/>
    <col min="6" max="6" width="2.7109375" style="10" customWidth="1"/>
    <col min="7" max="7" width="27.7109375" style="10" customWidth="1"/>
    <col min="8" max="8" width="12.7109375" style="11" customWidth="1"/>
    <col min="9" max="9" width="15.7109375" style="12" customWidth="1"/>
    <col min="10" max="10" width="10.7109375" style="12" customWidth="1"/>
    <col min="11" max="11" width="2.7109375" style="10" customWidth="1"/>
    <col min="12" max="12" width="27.7109375" style="10" customWidth="1"/>
    <col min="13" max="13" width="12.7109375" style="11" customWidth="1"/>
    <col min="14" max="14" width="15.7109375" style="12" customWidth="1"/>
    <col min="15" max="15" width="10.7109375" style="12" customWidth="1"/>
    <col min="16" max="16" width="2.7109375" style="10" customWidth="1"/>
    <col min="17" max="17" width="27.7109375" style="10" customWidth="1"/>
    <col min="18" max="18" width="12.7109375" style="11" customWidth="1"/>
    <col min="19" max="19" width="15.7109375" style="12" customWidth="1"/>
    <col min="20" max="20" width="10.7109375" style="12" customWidth="1"/>
    <col min="21" max="21" width="2.7109375" style="10" customWidth="1"/>
    <col min="22" max="22" width="27.7109375" style="10" customWidth="1"/>
    <col min="23" max="23" width="12.7109375" style="11" customWidth="1"/>
    <col min="24" max="24" width="15.7109375" style="12" customWidth="1"/>
    <col min="25" max="25" width="10.7109375" style="12" customWidth="1"/>
    <col min="26" max="26" width="2.7109375" style="10" customWidth="1"/>
    <col min="27" max="27" width="27.7109375" style="10" customWidth="1"/>
    <col min="28" max="28" width="12.7109375" style="11" customWidth="1"/>
    <col min="29" max="29" width="15.7109375" style="12" customWidth="1"/>
    <col min="30" max="30" width="10.7109375" style="12" customWidth="1"/>
    <col min="31" max="31" width="2.7109375" style="10" customWidth="1"/>
    <col min="32" max="32" width="27.7109375" style="10" customWidth="1"/>
    <col min="33" max="33" width="12.7109375" style="11" customWidth="1"/>
    <col min="34" max="34" width="15.7109375" style="12" customWidth="1"/>
    <col min="35" max="35" width="10.7109375" style="12" customWidth="1"/>
    <col min="36" max="36" width="2.7109375" style="10" customWidth="1"/>
    <col min="37" max="37" width="27.7109375" style="10" customWidth="1"/>
    <col min="38" max="38" width="12.7109375" style="11" customWidth="1"/>
    <col min="39" max="39" width="15.7109375" style="12" customWidth="1"/>
    <col min="40" max="40" width="10.7109375" style="12" customWidth="1"/>
    <col min="41" max="41" width="2.7109375" style="10" customWidth="1"/>
    <col min="42" max="42" width="27.7109375" style="10" customWidth="1"/>
    <col min="43" max="43" width="12.7109375" style="11" customWidth="1"/>
    <col min="44" max="44" width="15.7109375" style="12" customWidth="1"/>
    <col min="45" max="45" width="10.7109375" style="12" customWidth="1"/>
    <col min="46" max="46" width="2.7109375" style="10" customWidth="1"/>
    <col min="47" max="47" width="27.7109375" style="10" customWidth="1"/>
    <col min="48" max="48" width="12.7109375" style="11" customWidth="1"/>
    <col min="49" max="49" width="15.7109375" style="12" customWidth="1"/>
    <col min="50" max="50" width="10.7109375" style="12" customWidth="1"/>
    <col min="51" max="51" width="2.7109375" style="10" customWidth="1"/>
    <col min="52" max="52" width="27.7109375" style="10" hidden="1" customWidth="1"/>
    <col min="53" max="53" width="12.7109375" style="11" hidden="1" customWidth="1"/>
    <col min="54" max="54" width="15.7109375" style="12" hidden="1" customWidth="1"/>
    <col min="55" max="55" width="10.7109375" style="12" hidden="1" customWidth="1"/>
    <col min="56" max="56" width="2.7109375" style="10" hidden="1" customWidth="1"/>
    <col min="57" max="57" width="27.7109375" style="10" hidden="1" customWidth="1"/>
    <col min="58" max="58" width="12.7109375" style="11" hidden="1" customWidth="1"/>
    <col min="59" max="59" width="15.7109375" style="12" hidden="1" customWidth="1"/>
    <col min="60" max="60" width="10.7109375" style="12" hidden="1" customWidth="1"/>
    <col min="61" max="61" width="2.7109375" style="10" customWidth="1"/>
    <col min="62" max="62" width="27.7109375" style="10" customWidth="1"/>
    <col min="63" max="63" width="12.7109375" style="11" customWidth="1"/>
    <col min="64" max="64" width="15.7109375" style="12" customWidth="1"/>
    <col min="65" max="65" width="10.7109375" style="12" customWidth="1"/>
    <col min="66" max="66" width="2.7109375" style="10" customWidth="1"/>
    <col min="67" max="67" width="27.7109375" style="10" customWidth="1"/>
    <col min="68" max="68" width="12.7109375" style="11" customWidth="1"/>
    <col min="69" max="69" width="15.7109375" style="12" customWidth="1"/>
    <col min="70" max="70" width="10.7109375" style="12" customWidth="1"/>
    <col min="71" max="71" width="2.7109375" style="10" customWidth="1"/>
    <col min="72" max="72" width="27.7109375" style="10" customWidth="1"/>
    <col min="73" max="73" width="12.7109375" style="11" customWidth="1"/>
    <col min="74" max="74" width="15.7109375" style="12" customWidth="1"/>
    <col min="75" max="75" width="10.7109375" style="12" customWidth="1"/>
    <col min="76" max="76" width="2.7109375" style="10" customWidth="1"/>
    <col min="77" max="77" width="27.7109375" style="10" customWidth="1"/>
    <col min="78" max="78" width="12.7109375" style="11" customWidth="1"/>
    <col min="79" max="79" width="15.7109375" style="12" customWidth="1"/>
    <col min="80" max="80" width="10.7109375" style="12" customWidth="1"/>
    <col min="81" max="81" width="2.7109375" style="10" customWidth="1"/>
    <col min="82" max="82" width="27.7109375" style="10" customWidth="1"/>
    <col min="83" max="83" width="12.7109375" style="11" customWidth="1"/>
    <col min="84" max="84" width="15.7109375" style="12" customWidth="1"/>
    <col min="85" max="85" width="10.7109375" style="12" customWidth="1"/>
    <col min="86" max="86" width="2.7109375" style="10" customWidth="1"/>
    <col min="87" max="87" width="27.7109375" style="10" customWidth="1"/>
    <col min="88" max="88" width="12.7109375" style="11" customWidth="1"/>
    <col min="89" max="89" width="15.7109375" style="12" customWidth="1"/>
    <col min="90" max="90" width="10.7109375" style="12" customWidth="1"/>
    <col min="91" max="91" width="2.7109375" style="10" customWidth="1"/>
    <col min="92" max="92" width="27.7109375" style="10" customWidth="1"/>
    <col min="93" max="93" width="12.7109375" style="11" customWidth="1"/>
    <col min="94" max="94" width="15.7109375" style="12" customWidth="1"/>
    <col min="95" max="95" width="10.7109375" style="12" customWidth="1"/>
    <col min="96" max="96" width="2.7109375" style="10" customWidth="1"/>
    <col min="97" max="97" width="27.7109375" style="10" customWidth="1"/>
    <col min="98" max="98" width="12.7109375" style="11" customWidth="1"/>
    <col min="99" max="99" width="15.7109375" style="12" customWidth="1"/>
    <col min="100" max="100" width="10.7109375" style="12" customWidth="1"/>
    <col min="101" max="101" width="2.7109375" style="10" customWidth="1"/>
    <col min="102" max="102" width="34" style="10" customWidth="1"/>
    <col min="103" max="103" width="15.140625" style="11" customWidth="1"/>
    <col min="104" max="104" width="15.7109375" style="21" customWidth="1"/>
    <col min="105" max="105" width="11.140625" style="10" customWidth="1"/>
    <col min="106" max="106" width="9.140625" style="10"/>
    <col min="107" max="107" width="34" style="10" customWidth="1"/>
    <col min="108" max="108" width="15.140625" style="11" customWidth="1"/>
    <col min="109" max="109" width="15.7109375" style="21" customWidth="1"/>
    <col min="110" max="110" width="11.140625" style="10" customWidth="1"/>
    <col min="111" max="111" width="9.140625" style="10"/>
    <col min="112" max="112" width="34" style="10" customWidth="1"/>
    <col min="113" max="113" width="15.140625" style="11" customWidth="1"/>
    <col min="114" max="114" width="15.7109375" style="21" customWidth="1"/>
    <col min="115" max="115" width="11.140625" style="10" customWidth="1"/>
    <col min="116" max="116" width="3.28515625" style="10" customWidth="1"/>
    <col min="117" max="117" width="34" style="10" customWidth="1"/>
    <col min="118" max="118" width="15.140625" style="11" customWidth="1"/>
    <col min="119" max="119" width="15.7109375" style="21" customWidth="1"/>
    <col min="120" max="120" width="11.140625" style="10" customWidth="1"/>
    <col min="121" max="121" width="2.7109375" style="10" customWidth="1"/>
    <col min="122" max="122" width="34" style="10" customWidth="1"/>
    <col min="123" max="123" width="15.140625" style="11" customWidth="1"/>
    <col min="124" max="124" width="15.7109375" style="21" customWidth="1"/>
    <col min="125" max="125" width="11.140625" style="10" customWidth="1"/>
    <col min="126" max="126" width="39" style="10" bestFit="1" customWidth="1"/>
    <col min="127" max="127" width="34" style="10" customWidth="1"/>
    <col min="128" max="128" width="15.140625" style="11" customWidth="1"/>
    <col min="129" max="129" width="15.7109375" style="21" customWidth="1"/>
    <col min="130" max="130" width="11.140625" style="10" customWidth="1"/>
    <col min="131" max="131" width="31.140625" style="10" bestFit="1" customWidth="1"/>
    <col min="132" max="132" width="13.42578125" style="10" customWidth="1"/>
    <col min="133" max="133" width="17" style="10" customWidth="1"/>
    <col min="134" max="16384" width="9.140625" style="10"/>
  </cols>
  <sheetData>
    <row r="1" spans="2:133" s="1" customFormat="1" x14ac:dyDescent="0.2">
      <c r="C1" s="3"/>
      <c r="D1" s="7"/>
      <c r="E1" s="7"/>
      <c r="H1" s="3"/>
      <c r="I1" s="7"/>
      <c r="J1" s="7"/>
      <c r="M1" s="3"/>
      <c r="N1" s="7"/>
      <c r="O1" s="7"/>
      <c r="R1" s="3"/>
      <c r="S1" s="7"/>
      <c r="T1" s="7"/>
      <c r="W1" s="3"/>
      <c r="X1" s="7"/>
      <c r="Y1" s="7"/>
      <c r="AB1" s="3"/>
      <c r="AC1" s="7"/>
      <c r="AD1" s="7"/>
      <c r="AG1" s="3"/>
      <c r="AH1" s="7"/>
      <c r="AI1" s="7"/>
      <c r="AL1" s="3"/>
      <c r="AM1" s="7"/>
      <c r="AN1" s="7"/>
      <c r="AQ1" s="3"/>
      <c r="AR1" s="7"/>
      <c r="AS1" s="7"/>
      <c r="AV1" s="3"/>
      <c r="AW1" s="7"/>
      <c r="AX1" s="7"/>
      <c r="BA1" s="3"/>
      <c r="BB1" s="7"/>
      <c r="BC1" s="7"/>
      <c r="BF1" s="3"/>
      <c r="BG1" s="7"/>
      <c r="BH1" s="7"/>
      <c r="BK1" s="3"/>
      <c r="BL1" s="7"/>
      <c r="BM1" s="7"/>
      <c r="BP1" s="3"/>
      <c r="BQ1" s="7"/>
      <c r="BR1" s="7"/>
      <c r="BU1" s="3"/>
      <c r="BV1" s="7"/>
      <c r="BW1" s="7"/>
      <c r="BZ1" s="3"/>
      <c r="CA1" s="7"/>
      <c r="CB1" s="7"/>
      <c r="CE1" s="3"/>
      <c r="CF1" s="7"/>
      <c r="CG1" s="7"/>
      <c r="CJ1" s="3"/>
      <c r="CK1" s="7"/>
      <c r="CL1" s="7"/>
      <c r="CO1" s="3"/>
      <c r="CP1" s="7"/>
      <c r="CQ1" s="7"/>
      <c r="CT1" s="3"/>
      <c r="CU1" s="7"/>
      <c r="CV1" s="7"/>
      <c r="CY1" s="3"/>
      <c r="CZ1" s="20"/>
      <c r="DD1" s="3"/>
      <c r="DE1" s="20"/>
      <c r="DI1" s="3"/>
      <c r="DJ1" s="20"/>
      <c r="DN1" s="3"/>
      <c r="DO1" s="20"/>
      <c r="DS1" s="3"/>
      <c r="DT1" s="20"/>
      <c r="DX1" s="3"/>
      <c r="DY1" s="20"/>
    </row>
    <row r="2" spans="2:133" s="16" customFormat="1" x14ac:dyDescent="0.2">
      <c r="B2" s="14" t="s">
        <v>3</v>
      </c>
      <c r="C2" s="15">
        <f>SUM(C3:C500)</f>
        <v>3900</v>
      </c>
      <c r="D2" s="15"/>
      <c r="E2" s="15" t="s">
        <v>2</v>
      </c>
      <c r="G2" s="14" t="s">
        <v>4</v>
      </c>
      <c r="H2" s="15">
        <f>SUM(H3:H500)</f>
        <v>1200</v>
      </c>
      <c r="I2" s="15"/>
      <c r="J2" s="15" t="s">
        <v>2</v>
      </c>
      <c r="L2" s="14" t="s">
        <v>5</v>
      </c>
      <c r="M2" s="15">
        <f>SUM(M3:M500)</f>
        <v>100</v>
      </c>
      <c r="N2" s="15"/>
      <c r="O2" s="15" t="s">
        <v>2</v>
      </c>
      <c r="Q2" s="14" t="s">
        <v>349</v>
      </c>
      <c r="R2" s="15">
        <f>SUM(R3:R500)</f>
        <v>900</v>
      </c>
      <c r="S2" s="15"/>
      <c r="T2" s="15" t="s">
        <v>2</v>
      </c>
      <c r="V2" s="14" t="s">
        <v>7</v>
      </c>
      <c r="W2" s="15">
        <f>SUM(W3:W500)</f>
        <v>0</v>
      </c>
      <c r="X2" s="15"/>
      <c r="Y2" s="15" t="s">
        <v>2</v>
      </c>
      <c r="AA2" s="14" t="s">
        <v>8</v>
      </c>
      <c r="AB2" s="15">
        <f>SUM(AB3:AB500)</f>
        <v>2000</v>
      </c>
      <c r="AC2" s="15"/>
      <c r="AD2" s="15" t="s">
        <v>2</v>
      </c>
      <c r="AF2" s="14" t="s">
        <v>9</v>
      </c>
      <c r="AG2" s="15">
        <f>SUM(AG3:AG500)</f>
        <v>750</v>
      </c>
      <c r="AH2" s="15"/>
      <c r="AI2" s="15" t="s">
        <v>2</v>
      </c>
      <c r="AK2" s="14" t="s">
        <v>10</v>
      </c>
      <c r="AL2" s="15">
        <f>SUM(AL3:AL500)</f>
        <v>2500</v>
      </c>
      <c r="AM2" s="15"/>
      <c r="AN2" s="15" t="s">
        <v>2</v>
      </c>
      <c r="AP2" s="14" t="s">
        <v>11</v>
      </c>
      <c r="AQ2" s="15">
        <f>SUM(AQ3:AQ500)</f>
        <v>22600</v>
      </c>
      <c r="AR2" s="15"/>
      <c r="AS2" s="15" t="s">
        <v>2</v>
      </c>
      <c r="AU2" s="14" t="s">
        <v>27</v>
      </c>
      <c r="AV2" s="15">
        <f>SUM(AV3:AV500)</f>
        <v>3000</v>
      </c>
      <c r="AW2" s="15"/>
      <c r="AX2" s="15" t="s">
        <v>2</v>
      </c>
      <c r="AZ2" s="14" t="s">
        <v>12</v>
      </c>
      <c r="BA2" s="15">
        <f>SUM(BA3:BA500)</f>
        <v>0</v>
      </c>
      <c r="BB2" s="15"/>
      <c r="BC2" s="15" t="s">
        <v>2</v>
      </c>
      <c r="BE2" s="14" t="s">
        <v>13</v>
      </c>
      <c r="BF2" s="15">
        <f>SUM(BF3:BF500)</f>
        <v>0</v>
      </c>
      <c r="BG2" s="15"/>
      <c r="BH2" s="15" t="s">
        <v>2</v>
      </c>
      <c r="BJ2" s="14" t="s">
        <v>14</v>
      </c>
      <c r="BK2" s="15">
        <f>SUM(BK3:BK500)</f>
        <v>20300</v>
      </c>
      <c r="BL2" s="15"/>
      <c r="BM2" s="15" t="s">
        <v>2</v>
      </c>
      <c r="BO2" s="14" t="s">
        <v>15</v>
      </c>
      <c r="BP2" s="15">
        <f>SUM(BP3:BP500)</f>
        <v>19000</v>
      </c>
      <c r="BQ2" s="15"/>
      <c r="BR2" s="15" t="s">
        <v>2</v>
      </c>
      <c r="BT2" s="14" t="s">
        <v>16</v>
      </c>
      <c r="BU2" s="15">
        <f>SUM(BU3:BU500)</f>
        <v>3700</v>
      </c>
      <c r="BV2" s="15"/>
      <c r="BW2" s="15" t="s">
        <v>2</v>
      </c>
      <c r="BY2" s="14" t="s">
        <v>17</v>
      </c>
      <c r="BZ2" s="15">
        <f>SUM(BZ3:BZ500)</f>
        <v>200</v>
      </c>
      <c r="CA2" s="15"/>
      <c r="CB2" s="15" t="s">
        <v>2</v>
      </c>
      <c r="CD2" s="14" t="s">
        <v>18</v>
      </c>
      <c r="CE2" s="15">
        <f>SUM(CE3:CE500)</f>
        <v>29900</v>
      </c>
      <c r="CF2" s="15"/>
      <c r="CG2" s="15" t="s">
        <v>2</v>
      </c>
      <c r="CI2" s="14" t="s">
        <v>19</v>
      </c>
      <c r="CJ2" s="15">
        <f>SUM(CJ3:CJ500)</f>
        <v>0</v>
      </c>
      <c r="CK2" s="15"/>
      <c r="CL2" s="15" t="s">
        <v>2</v>
      </c>
      <c r="CN2" s="14" t="s">
        <v>28</v>
      </c>
      <c r="CO2" s="15">
        <f>SUM(CO3:CO500)</f>
        <v>100</v>
      </c>
      <c r="CP2" s="15"/>
      <c r="CQ2" s="15" t="s">
        <v>2</v>
      </c>
      <c r="CS2" s="14" t="s">
        <v>29</v>
      </c>
      <c r="CT2" s="15">
        <f>SUM(CT3:CT500)</f>
        <v>1100</v>
      </c>
      <c r="CU2" s="15"/>
      <c r="CV2" s="15" t="s">
        <v>2</v>
      </c>
      <c r="CX2" s="14" t="s">
        <v>312</v>
      </c>
      <c r="CY2" s="15">
        <f>SUM(CY3:CY500)</f>
        <v>6700</v>
      </c>
      <c r="CZ2" s="15"/>
      <c r="DA2" s="15" t="s">
        <v>2</v>
      </c>
      <c r="DC2" s="14" t="s">
        <v>493</v>
      </c>
      <c r="DD2" s="15">
        <f>SUM(DD3:DD500)</f>
        <v>100</v>
      </c>
      <c r="DE2" s="15"/>
      <c r="DF2" s="15" t="s">
        <v>2</v>
      </c>
      <c r="DH2" s="14" t="s">
        <v>494</v>
      </c>
      <c r="DI2" s="15">
        <f>SUM(DI3:DI500)</f>
        <v>0</v>
      </c>
      <c r="DJ2" s="15"/>
      <c r="DK2" s="15" t="s">
        <v>2</v>
      </c>
      <c r="DM2" s="14" t="s">
        <v>1565</v>
      </c>
      <c r="DN2" s="15">
        <f>SUM(DN3:DN500)</f>
        <v>2500</v>
      </c>
      <c r="DO2" s="15"/>
      <c r="DP2" s="15" t="s">
        <v>2</v>
      </c>
      <c r="DR2" s="14" t="s">
        <v>1567</v>
      </c>
      <c r="DS2" s="15">
        <f>SUM(DS3:DS500)</f>
        <v>9200</v>
      </c>
      <c r="DT2" s="15"/>
      <c r="DU2" s="15" t="s">
        <v>2</v>
      </c>
      <c r="DV2" s="18"/>
      <c r="DW2" s="14" t="s">
        <v>1682</v>
      </c>
      <c r="DX2" s="15">
        <f>SUM(DX3:DX500)</f>
        <v>25700</v>
      </c>
      <c r="DY2" s="15"/>
      <c r="DZ2" s="15" t="s">
        <v>2</v>
      </c>
      <c r="EB2" s="18">
        <f>SUM(B2:DX2)</f>
        <v>155450</v>
      </c>
      <c r="EC2" s="18">
        <f>EB2-summary!C33</f>
        <v>0</v>
      </c>
    </row>
    <row r="3" spans="2:133" x14ac:dyDescent="0.2">
      <c r="B3" s="10" t="s">
        <v>532</v>
      </c>
      <c r="C3" s="11">
        <v>100</v>
      </c>
      <c r="D3" s="12" t="s">
        <v>533</v>
      </c>
      <c r="E3" s="12" t="s">
        <v>194</v>
      </c>
      <c r="G3" s="10" t="s">
        <v>1217</v>
      </c>
      <c r="H3" s="11">
        <v>100</v>
      </c>
      <c r="I3" s="12" t="s">
        <v>1219</v>
      </c>
      <c r="J3" s="12" t="s">
        <v>188</v>
      </c>
      <c r="L3" s="10" t="s">
        <v>1240</v>
      </c>
      <c r="M3" s="11">
        <v>100</v>
      </c>
      <c r="N3" s="12" t="s">
        <v>1239</v>
      </c>
      <c r="O3" s="12" t="s">
        <v>514</v>
      </c>
      <c r="Q3" s="10" t="s">
        <v>1230</v>
      </c>
      <c r="R3" s="11">
        <v>100</v>
      </c>
      <c r="S3" s="12" t="s">
        <v>1239</v>
      </c>
      <c r="T3" s="12" t="s">
        <v>513</v>
      </c>
      <c r="AA3" s="10" t="s">
        <v>539</v>
      </c>
      <c r="AB3" s="11">
        <v>100</v>
      </c>
      <c r="AC3" s="12" t="s">
        <v>547</v>
      </c>
      <c r="AD3" s="12" t="s">
        <v>197</v>
      </c>
      <c r="AF3" s="10" t="s">
        <v>1249</v>
      </c>
      <c r="AG3" s="11">
        <v>50</v>
      </c>
      <c r="AH3" s="12" t="s">
        <v>548</v>
      </c>
      <c r="AI3" s="12" t="s">
        <v>34</v>
      </c>
      <c r="AK3" s="10" t="s">
        <v>549</v>
      </c>
      <c r="AL3" s="11">
        <v>100</v>
      </c>
      <c r="AM3" s="12" t="s">
        <v>552</v>
      </c>
      <c r="AN3" s="12" t="s">
        <v>394</v>
      </c>
      <c r="AP3" s="10" t="s">
        <v>502</v>
      </c>
      <c r="AQ3" s="11">
        <v>100</v>
      </c>
      <c r="AR3" s="12" t="s">
        <v>590</v>
      </c>
      <c r="AS3" s="12" t="s">
        <v>316</v>
      </c>
      <c r="AU3" s="10" t="s">
        <v>732</v>
      </c>
      <c r="AV3" s="11">
        <v>100</v>
      </c>
      <c r="AW3" s="12" t="s">
        <v>590</v>
      </c>
      <c r="AX3" s="12" t="s">
        <v>35</v>
      </c>
      <c r="BH3" s="12" t="s">
        <v>187</v>
      </c>
      <c r="BJ3" s="1" t="s">
        <v>754</v>
      </c>
      <c r="BK3" s="22">
        <v>100</v>
      </c>
      <c r="BL3" s="7" t="s">
        <v>807</v>
      </c>
      <c r="BM3" s="12" t="s">
        <v>271</v>
      </c>
      <c r="BO3" s="10" t="s">
        <v>1394</v>
      </c>
      <c r="BP3" s="11">
        <v>100</v>
      </c>
      <c r="BQ3" s="12" t="s">
        <v>1246</v>
      </c>
      <c r="BR3" s="12" t="s">
        <v>193</v>
      </c>
      <c r="BT3" s="10" t="s">
        <v>954</v>
      </c>
      <c r="BU3" s="11">
        <v>100</v>
      </c>
      <c r="BV3" s="12" t="s">
        <v>590</v>
      </c>
      <c r="BW3" s="12" t="s">
        <v>456</v>
      </c>
      <c r="BY3" s="10" t="s">
        <v>989</v>
      </c>
      <c r="BZ3" s="11">
        <v>100</v>
      </c>
      <c r="CA3" s="12" t="s">
        <v>595</v>
      </c>
      <c r="CB3" s="12" t="s">
        <v>990</v>
      </c>
      <c r="CD3" s="10" t="s">
        <v>992</v>
      </c>
      <c r="CE3" s="11">
        <v>100</v>
      </c>
      <c r="CF3" s="12" t="s">
        <v>1043</v>
      </c>
      <c r="CG3" s="12" t="s">
        <v>455</v>
      </c>
      <c r="CL3" s="12" t="s">
        <v>446</v>
      </c>
      <c r="CN3" s="10" t="s">
        <v>1140</v>
      </c>
      <c r="CO3" s="11">
        <v>100</v>
      </c>
      <c r="CP3" s="12" t="s">
        <v>1141</v>
      </c>
      <c r="CQ3" s="12" t="s">
        <v>196</v>
      </c>
      <c r="CS3" s="10" t="s">
        <v>1526</v>
      </c>
      <c r="CT3" s="11">
        <v>100</v>
      </c>
      <c r="CU3" s="12" t="s">
        <v>1527</v>
      </c>
      <c r="CV3" s="12" t="s">
        <v>315</v>
      </c>
      <c r="CX3" s="10" t="s">
        <v>1142</v>
      </c>
      <c r="CY3" s="11">
        <v>100</v>
      </c>
      <c r="CZ3" s="21" t="s">
        <v>590</v>
      </c>
      <c r="DA3" s="12" t="s">
        <v>313</v>
      </c>
      <c r="DC3" s="10" t="s">
        <v>1564</v>
      </c>
      <c r="DD3" s="11">
        <v>100</v>
      </c>
      <c r="DE3" s="21" t="s">
        <v>1246</v>
      </c>
      <c r="DF3" s="12" t="s">
        <v>492</v>
      </c>
      <c r="DK3" s="12" t="s">
        <v>495</v>
      </c>
      <c r="DM3" s="10" t="s">
        <v>1569</v>
      </c>
      <c r="DN3" s="11">
        <v>100</v>
      </c>
      <c r="DO3" s="21" t="s">
        <v>552</v>
      </c>
      <c r="DP3" s="12" t="s">
        <v>1566</v>
      </c>
      <c r="DR3" s="10" t="s">
        <v>1591</v>
      </c>
      <c r="DS3" s="11">
        <v>100</v>
      </c>
      <c r="DT3" s="21" t="s">
        <v>807</v>
      </c>
      <c r="DU3" s="12" t="s">
        <v>1568</v>
      </c>
      <c r="DV3" s="10" t="s">
        <v>2042</v>
      </c>
      <c r="DW3" s="10" t="s">
        <v>1996</v>
      </c>
      <c r="DX3" s="11">
        <v>100</v>
      </c>
      <c r="DY3" s="21" t="s">
        <v>1684</v>
      </c>
      <c r="DZ3" s="12" t="s">
        <v>1683</v>
      </c>
      <c r="EA3" s="10" t="str">
        <f>VLOOKUP(DW3,[2]Sheet1!$H$2:$H$358,1,0)</f>
        <v>Abasula, Jordan</v>
      </c>
    </row>
    <row r="4" spans="2:133" x14ac:dyDescent="0.2">
      <c r="B4" s="10" t="s">
        <v>534</v>
      </c>
      <c r="C4" s="11">
        <v>100</v>
      </c>
      <c r="D4" s="12" t="s">
        <v>536</v>
      </c>
      <c r="E4" s="12" t="s">
        <v>194</v>
      </c>
      <c r="G4" s="10" t="s">
        <v>1218</v>
      </c>
      <c r="H4" s="11">
        <v>100</v>
      </c>
      <c r="I4" s="12" t="s">
        <v>1219</v>
      </c>
      <c r="J4" s="12" t="s">
        <v>188</v>
      </c>
      <c r="O4" s="12" t="s">
        <v>514</v>
      </c>
      <c r="Q4" s="10" t="s">
        <v>1231</v>
      </c>
      <c r="R4" s="11">
        <v>100</v>
      </c>
      <c r="S4" s="12" t="s">
        <v>1239</v>
      </c>
      <c r="T4" s="12" t="s">
        <v>513</v>
      </c>
      <c r="AA4" s="10" t="s">
        <v>529</v>
      </c>
      <c r="AB4" s="11">
        <v>100</v>
      </c>
      <c r="AC4" s="12" t="s">
        <v>547</v>
      </c>
      <c r="AD4" s="12" t="s">
        <v>197</v>
      </c>
      <c r="AF4" s="10" t="s">
        <v>1250</v>
      </c>
      <c r="AG4" s="11">
        <v>50</v>
      </c>
      <c r="AH4" s="12" t="s">
        <v>548</v>
      </c>
      <c r="AI4" s="12" t="s">
        <v>34</v>
      </c>
      <c r="AK4" s="10" t="s">
        <v>550</v>
      </c>
      <c r="AL4" s="11">
        <v>100</v>
      </c>
      <c r="AM4" s="12" t="s">
        <v>552</v>
      </c>
      <c r="AN4" s="12" t="s">
        <v>394</v>
      </c>
      <c r="AP4" s="10" t="s">
        <v>572</v>
      </c>
      <c r="AQ4" s="11">
        <v>100</v>
      </c>
      <c r="AR4" s="12" t="s">
        <v>590</v>
      </c>
      <c r="AS4" s="12" t="s">
        <v>316</v>
      </c>
      <c r="AU4" s="10" t="s">
        <v>733</v>
      </c>
      <c r="AV4" s="11">
        <v>100</v>
      </c>
      <c r="AW4" s="12" t="s">
        <v>590</v>
      </c>
      <c r="AX4" s="12" t="s">
        <v>35</v>
      </c>
      <c r="BH4" s="12" t="s">
        <v>187</v>
      </c>
      <c r="BJ4" s="1" t="s">
        <v>755</v>
      </c>
      <c r="BK4" s="22">
        <v>100</v>
      </c>
      <c r="BL4" s="7" t="s">
        <v>807</v>
      </c>
      <c r="BM4" s="12" t="s">
        <v>271</v>
      </c>
      <c r="BO4" s="10" t="s">
        <v>861</v>
      </c>
      <c r="BP4" s="11">
        <v>100</v>
      </c>
      <c r="BQ4" s="12" t="s">
        <v>548</v>
      </c>
      <c r="BR4" s="12" t="s">
        <v>193</v>
      </c>
      <c r="BT4" s="10" t="s">
        <v>955</v>
      </c>
      <c r="BU4" s="11">
        <v>100</v>
      </c>
      <c r="BV4" s="12" t="s">
        <v>590</v>
      </c>
      <c r="BW4" s="12" t="s">
        <v>456</v>
      </c>
      <c r="BY4" s="10" t="s">
        <v>991</v>
      </c>
      <c r="BZ4" s="11">
        <v>100</v>
      </c>
      <c r="CA4" s="12" t="s">
        <v>547</v>
      </c>
      <c r="CB4" s="12" t="s">
        <v>990</v>
      </c>
      <c r="CD4" s="10" t="s">
        <v>993</v>
      </c>
      <c r="CE4" s="11">
        <v>100</v>
      </c>
      <c r="CF4" s="12" t="s">
        <v>1043</v>
      </c>
      <c r="CG4" s="12" t="s">
        <v>455</v>
      </c>
      <c r="CL4" s="12" t="s">
        <v>446</v>
      </c>
      <c r="CQ4" s="12" t="s">
        <v>196</v>
      </c>
      <c r="CS4" s="10" t="s">
        <v>1528</v>
      </c>
      <c r="CT4" s="11">
        <v>100</v>
      </c>
      <c r="CU4" s="12" t="s">
        <v>1291</v>
      </c>
      <c r="CV4" s="12" t="s">
        <v>315</v>
      </c>
      <c r="CX4" s="10" t="s">
        <v>1143</v>
      </c>
      <c r="CY4" s="11">
        <v>100</v>
      </c>
      <c r="CZ4" s="21" t="s">
        <v>590</v>
      </c>
      <c r="DA4" s="12" t="s">
        <v>313</v>
      </c>
      <c r="DF4" s="12" t="s">
        <v>492</v>
      </c>
      <c r="DK4" s="12" t="s">
        <v>495</v>
      </c>
      <c r="DM4" s="10" t="s">
        <v>1570</v>
      </c>
      <c r="DN4" s="11">
        <v>100</v>
      </c>
      <c r="DO4" s="21" t="s">
        <v>552</v>
      </c>
      <c r="DP4" s="12" t="s">
        <v>1566</v>
      </c>
      <c r="DR4" s="10" t="s">
        <v>1592</v>
      </c>
      <c r="DS4" s="11">
        <v>100</v>
      </c>
      <c r="DT4" s="21" t="s">
        <v>807</v>
      </c>
      <c r="DU4" s="12" t="s">
        <v>1568</v>
      </c>
      <c r="DV4" s="10" t="s">
        <v>2043</v>
      </c>
      <c r="DW4" s="10" t="s">
        <v>1802</v>
      </c>
      <c r="DX4" s="11">
        <v>100</v>
      </c>
      <c r="DY4" s="21" t="s">
        <v>2041</v>
      </c>
      <c r="DZ4" s="12" t="s">
        <v>1683</v>
      </c>
      <c r="EA4" s="10" t="str">
        <f>VLOOKUP(DW4,[2]Sheet1!$H$2:$H$358,1,0)</f>
        <v>Abayon, Erwin</v>
      </c>
    </row>
    <row r="5" spans="2:133" x14ac:dyDescent="0.2">
      <c r="B5" s="10" t="s">
        <v>535</v>
      </c>
      <c r="C5" s="11">
        <v>100</v>
      </c>
      <c r="D5" s="12" t="s">
        <v>536</v>
      </c>
      <c r="E5" s="12" t="s">
        <v>194</v>
      </c>
      <c r="G5" s="10" t="s">
        <v>1220</v>
      </c>
      <c r="H5" s="11">
        <v>100</v>
      </c>
      <c r="I5" s="12" t="s">
        <v>536</v>
      </c>
      <c r="J5" s="12" t="s">
        <v>188</v>
      </c>
      <c r="O5" s="12" t="s">
        <v>514</v>
      </c>
      <c r="Q5" s="10" t="s">
        <v>1232</v>
      </c>
      <c r="R5" s="11">
        <v>100</v>
      </c>
      <c r="S5" s="12" t="s">
        <v>1239</v>
      </c>
      <c r="T5" s="12" t="s">
        <v>513</v>
      </c>
      <c r="AA5" s="10" t="s">
        <v>540</v>
      </c>
      <c r="AB5" s="11">
        <v>100</v>
      </c>
      <c r="AC5" s="12" t="s">
        <v>547</v>
      </c>
      <c r="AD5" s="12" t="s">
        <v>197</v>
      </c>
      <c r="AF5" s="10" t="s">
        <v>1251</v>
      </c>
      <c r="AG5" s="11">
        <v>50</v>
      </c>
      <c r="AH5" s="12" t="s">
        <v>548</v>
      </c>
      <c r="AI5" s="12" t="s">
        <v>34</v>
      </c>
      <c r="AK5" s="10" t="s">
        <v>551</v>
      </c>
      <c r="AL5" s="11">
        <v>100</v>
      </c>
      <c r="AM5" s="12" t="s">
        <v>552</v>
      </c>
      <c r="AN5" s="12" t="s">
        <v>394</v>
      </c>
      <c r="AP5" s="10" t="s">
        <v>573</v>
      </c>
      <c r="AQ5" s="11">
        <v>100</v>
      </c>
      <c r="AR5" s="12" t="s">
        <v>590</v>
      </c>
      <c r="AS5" s="12" t="s">
        <v>316</v>
      </c>
      <c r="AU5" s="10" t="s">
        <v>734</v>
      </c>
      <c r="AV5" s="11">
        <v>100</v>
      </c>
      <c r="AW5" s="12" t="s">
        <v>590</v>
      </c>
      <c r="AX5" s="12" t="s">
        <v>35</v>
      </c>
      <c r="BH5" s="12" t="s">
        <v>187</v>
      </c>
      <c r="BJ5" s="1" t="s">
        <v>756</v>
      </c>
      <c r="BK5" s="22">
        <v>100</v>
      </c>
      <c r="BL5" s="7" t="s">
        <v>807</v>
      </c>
      <c r="BM5" s="12" t="s">
        <v>271</v>
      </c>
      <c r="BO5" s="10" t="s">
        <v>862</v>
      </c>
      <c r="BP5" s="11">
        <v>100</v>
      </c>
      <c r="BQ5" s="12" t="s">
        <v>548</v>
      </c>
      <c r="BR5" s="12" t="s">
        <v>193</v>
      </c>
      <c r="BT5" s="10" t="s">
        <v>956</v>
      </c>
      <c r="BU5" s="11">
        <v>100</v>
      </c>
      <c r="BV5" s="12" t="s">
        <v>590</v>
      </c>
      <c r="BW5" s="12" t="s">
        <v>456</v>
      </c>
      <c r="CB5" s="12" t="s">
        <v>990</v>
      </c>
      <c r="CD5" s="10" t="s">
        <v>994</v>
      </c>
      <c r="CE5" s="11">
        <v>100</v>
      </c>
      <c r="CF5" s="12" t="s">
        <v>1043</v>
      </c>
      <c r="CG5" s="12" t="s">
        <v>455</v>
      </c>
      <c r="CL5" s="12" t="s">
        <v>446</v>
      </c>
      <c r="CQ5" s="12" t="s">
        <v>196</v>
      </c>
      <c r="CS5" s="10" t="s">
        <v>1529</v>
      </c>
      <c r="CT5" s="11">
        <v>100</v>
      </c>
      <c r="CU5" s="12" t="s">
        <v>1291</v>
      </c>
      <c r="CV5" s="12" t="s">
        <v>315</v>
      </c>
      <c r="CX5" s="10" t="s">
        <v>1144</v>
      </c>
      <c r="CY5" s="11">
        <v>100</v>
      </c>
      <c r="CZ5" s="21" t="s">
        <v>590</v>
      </c>
      <c r="DA5" s="12" t="s">
        <v>313</v>
      </c>
      <c r="DF5" s="12" t="s">
        <v>492</v>
      </c>
      <c r="DK5" s="12" t="s">
        <v>495</v>
      </c>
      <c r="DM5" s="10" t="s">
        <v>1571</v>
      </c>
      <c r="DN5" s="11">
        <v>100</v>
      </c>
      <c r="DO5" s="21" t="s">
        <v>552</v>
      </c>
      <c r="DP5" s="12" t="s">
        <v>1566</v>
      </c>
      <c r="DR5" s="10" t="s">
        <v>1593</v>
      </c>
      <c r="DS5" s="11">
        <v>100</v>
      </c>
      <c r="DT5" s="21" t="s">
        <v>807</v>
      </c>
      <c r="DU5" s="12" t="s">
        <v>1568</v>
      </c>
      <c r="DV5" s="10" t="s">
        <v>2044</v>
      </c>
      <c r="DW5" s="10" t="s">
        <v>1786</v>
      </c>
      <c r="DX5" s="11">
        <v>100</v>
      </c>
      <c r="DY5" s="21" t="s">
        <v>2041</v>
      </c>
      <c r="DZ5" s="12" t="s">
        <v>1683</v>
      </c>
      <c r="EA5" s="10" t="str">
        <f>VLOOKUP(DW5,[2]Sheet1!$H$2:$H$358,1,0)</f>
        <v>Abdula, Alim Alim</v>
      </c>
    </row>
    <row r="6" spans="2:133" x14ac:dyDescent="0.2">
      <c r="B6" s="10" t="s">
        <v>537</v>
      </c>
      <c r="C6" s="11">
        <v>100</v>
      </c>
      <c r="D6" s="12" t="s">
        <v>538</v>
      </c>
      <c r="E6" s="12" t="s">
        <v>194</v>
      </c>
      <c r="G6" s="10" t="s">
        <v>1221</v>
      </c>
      <c r="H6" s="11">
        <v>100</v>
      </c>
      <c r="I6" s="12" t="s">
        <v>1224</v>
      </c>
      <c r="J6" s="12" t="s">
        <v>188</v>
      </c>
      <c r="O6" s="12" t="s">
        <v>514</v>
      </c>
      <c r="Q6" s="10" t="s">
        <v>1233</v>
      </c>
      <c r="R6" s="11">
        <v>100</v>
      </c>
      <c r="S6" s="12" t="s">
        <v>1239</v>
      </c>
      <c r="T6" s="12" t="s">
        <v>513</v>
      </c>
      <c r="AA6" s="10" t="s">
        <v>541</v>
      </c>
      <c r="AB6" s="11">
        <v>100</v>
      </c>
      <c r="AC6" s="12" t="s">
        <v>547</v>
      </c>
      <c r="AD6" s="12" t="s">
        <v>197</v>
      </c>
      <c r="AF6" s="10" t="s">
        <v>1252</v>
      </c>
      <c r="AG6" s="11">
        <v>50</v>
      </c>
      <c r="AH6" s="12" t="s">
        <v>548</v>
      </c>
      <c r="AI6" s="12" t="s">
        <v>34</v>
      </c>
      <c r="AK6" s="10" t="s">
        <v>553</v>
      </c>
      <c r="AL6" s="11">
        <v>100</v>
      </c>
      <c r="AM6" s="12" t="s">
        <v>571</v>
      </c>
      <c r="AN6" s="12" t="s">
        <v>394</v>
      </c>
      <c r="AP6" s="10" t="s">
        <v>574</v>
      </c>
      <c r="AQ6" s="11">
        <v>100</v>
      </c>
      <c r="AR6" s="12" t="s">
        <v>590</v>
      </c>
      <c r="AS6" s="12" t="s">
        <v>316</v>
      </c>
      <c r="AU6" s="10" t="s">
        <v>735</v>
      </c>
      <c r="AV6" s="11">
        <v>100</v>
      </c>
      <c r="AW6" s="12" t="s">
        <v>590</v>
      </c>
      <c r="AX6" s="12" t="s">
        <v>35</v>
      </c>
      <c r="BH6" s="12" t="s">
        <v>187</v>
      </c>
      <c r="BJ6" s="1" t="s">
        <v>757</v>
      </c>
      <c r="BK6" s="22">
        <v>100</v>
      </c>
      <c r="BL6" s="7" t="s">
        <v>807</v>
      </c>
      <c r="BM6" s="12" t="s">
        <v>271</v>
      </c>
      <c r="BO6" s="10" t="s">
        <v>1395</v>
      </c>
      <c r="BP6" s="11">
        <v>100</v>
      </c>
      <c r="BQ6" s="12" t="s">
        <v>1246</v>
      </c>
      <c r="BR6" s="12" t="s">
        <v>193</v>
      </c>
      <c r="BT6" s="10" t="s">
        <v>957</v>
      </c>
      <c r="BU6" s="11">
        <v>100</v>
      </c>
      <c r="BV6" s="12" t="s">
        <v>590</v>
      </c>
      <c r="BW6" s="12" t="s">
        <v>456</v>
      </c>
      <c r="CB6" s="12" t="s">
        <v>990</v>
      </c>
      <c r="CD6" s="10" t="s">
        <v>995</v>
      </c>
      <c r="CE6" s="11">
        <v>100</v>
      </c>
      <c r="CF6" s="12" t="s">
        <v>1043</v>
      </c>
      <c r="CG6" s="12" t="s">
        <v>455</v>
      </c>
      <c r="CL6" s="12" t="s">
        <v>446</v>
      </c>
      <c r="CQ6" s="12" t="s">
        <v>196</v>
      </c>
      <c r="CS6" s="10" t="s">
        <v>1530</v>
      </c>
      <c r="CT6" s="11">
        <v>100</v>
      </c>
      <c r="CU6" s="12" t="s">
        <v>1291</v>
      </c>
      <c r="CV6" s="12" t="s">
        <v>315</v>
      </c>
      <c r="CX6" s="10" t="s">
        <v>1145</v>
      </c>
      <c r="CY6" s="11">
        <v>100</v>
      </c>
      <c r="CZ6" s="21" t="s">
        <v>590</v>
      </c>
      <c r="DA6" s="12" t="s">
        <v>313</v>
      </c>
      <c r="DF6" s="12" t="s">
        <v>492</v>
      </c>
      <c r="DK6" s="12" t="s">
        <v>495</v>
      </c>
      <c r="DM6" s="10" t="s">
        <v>1572</v>
      </c>
      <c r="DN6" s="11">
        <v>100</v>
      </c>
      <c r="DO6" s="21" t="s">
        <v>552</v>
      </c>
      <c r="DP6" s="12" t="s">
        <v>1566</v>
      </c>
      <c r="DR6" s="10" t="s">
        <v>1594</v>
      </c>
      <c r="DS6" s="11">
        <v>100</v>
      </c>
      <c r="DT6" s="21" t="s">
        <v>807</v>
      </c>
      <c r="DU6" s="12" t="s">
        <v>1568</v>
      </c>
      <c r="DV6" s="10" t="s">
        <v>2045</v>
      </c>
      <c r="DW6" s="10" t="s">
        <v>1864</v>
      </c>
      <c r="DX6" s="11">
        <v>100</v>
      </c>
      <c r="DY6" s="21" t="s">
        <v>2041</v>
      </c>
      <c r="DZ6" s="12" t="s">
        <v>1683</v>
      </c>
      <c r="EA6" s="10" t="str">
        <f>VLOOKUP(DW6,[2]Sheet1!$H$2:$H$358,1,0)</f>
        <v>Abion, Christian Adarayan</v>
      </c>
    </row>
    <row r="7" spans="2:133" x14ac:dyDescent="0.2">
      <c r="B7" s="10" t="s">
        <v>1182</v>
      </c>
      <c r="C7" s="11">
        <v>100</v>
      </c>
      <c r="D7" s="12" t="s">
        <v>1189</v>
      </c>
      <c r="E7" s="12" t="s">
        <v>194</v>
      </c>
      <c r="G7" s="10" t="s">
        <v>1222</v>
      </c>
      <c r="H7" s="11">
        <v>100</v>
      </c>
      <c r="I7" s="12" t="s">
        <v>1224</v>
      </c>
      <c r="J7" s="12" t="s">
        <v>188</v>
      </c>
      <c r="O7" s="12" t="s">
        <v>514</v>
      </c>
      <c r="Q7" s="10" t="s">
        <v>1234</v>
      </c>
      <c r="R7" s="11">
        <v>100</v>
      </c>
      <c r="S7" s="12" t="s">
        <v>1239</v>
      </c>
      <c r="T7" s="12" t="s">
        <v>513</v>
      </c>
      <c r="AA7" s="10" t="s">
        <v>189</v>
      </c>
      <c r="AB7" s="11">
        <v>100</v>
      </c>
      <c r="AC7" s="12" t="s">
        <v>547</v>
      </c>
      <c r="AD7" s="12" t="s">
        <v>197</v>
      </c>
      <c r="AF7" s="10" t="s">
        <v>1253</v>
      </c>
      <c r="AG7" s="11">
        <v>50</v>
      </c>
      <c r="AH7" s="12" t="s">
        <v>548</v>
      </c>
      <c r="AI7" s="12" t="s">
        <v>34</v>
      </c>
      <c r="AK7" s="10" t="s">
        <v>554</v>
      </c>
      <c r="AL7" s="11">
        <v>100</v>
      </c>
      <c r="AM7" s="12" t="s">
        <v>571</v>
      </c>
      <c r="AN7" s="12" t="s">
        <v>394</v>
      </c>
      <c r="AP7" s="10" t="s">
        <v>575</v>
      </c>
      <c r="AQ7" s="11">
        <v>100</v>
      </c>
      <c r="AR7" s="12" t="s">
        <v>590</v>
      </c>
      <c r="AS7" s="12" t="s">
        <v>316</v>
      </c>
      <c r="AU7" s="10" t="s">
        <v>736</v>
      </c>
      <c r="AV7" s="11">
        <v>100</v>
      </c>
      <c r="AW7" s="12" t="s">
        <v>595</v>
      </c>
      <c r="AX7" s="12" t="s">
        <v>35</v>
      </c>
      <c r="BH7" s="12" t="s">
        <v>187</v>
      </c>
      <c r="BJ7" s="1" t="s">
        <v>758</v>
      </c>
      <c r="BK7" s="22">
        <v>100</v>
      </c>
      <c r="BL7" s="7" t="s">
        <v>807</v>
      </c>
      <c r="BM7" s="12" t="s">
        <v>271</v>
      </c>
      <c r="BO7" s="10" t="s">
        <v>863</v>
      </c>
      <c r="BP7" s="11">
        <v>100</v>
      </c>
      <c r="BQ7" s="12" t="s">
        <v>548</v>
      </c>
      <c r="BR7" s="12" t="s">
        <v>193</v>
      </c>
      <c r="BT7" s="10" t="s">
        <v>958</v>
      </c>
      <c r="BU7" s="11">
        <v>100</v>
      </c>
      <c r="BV7" s="12" t="s">
        <v>590</v>
      </c>
      <c r="BW7" s="12" t="s">
        <v>456</v>
      </c>
      <c r="CB7" s="12" t="s">
        <v>990</v>
      </c>
      <c r="CD7" s="10" t="s">
        <v>447</v>
      </c>
      <c r="CE7" s="11">
        <v>100</v>
      </c>
      <c r="CF7" s="12" t="s">
        <v>1043</v>
      </c>
      <c r="CG7" s="12" t="s">
        <v>455</v>
      </c>
      <c r="CL7" s="12" t="s">
        <v>446</v>
      </c>
      <c r="CQ7" s="12" t="s">
        <v>196</v>
      </c>
      <c r="CS7" s="10" t="s">
        <v>1531</v>
      </c>
      <c r="CT7" s="11">
        <v>100</v>
      </c>
      <c r="CU7" s="12" t="s">
        <v>1291</v>
      </c>
      <c r="CV7" s="12" t="s">
        <v>315</v>
      </c>
      <c r="CX7" s="10" t="s">
        <v>1146</v>
      </c>
      <c r="CY7" s="11">
        <v>100</v>
      </c>
      <c r="CZ7" s="21" t="s">
        <v>590</v>
      </c>
      <c r="DA7" s="12" t="s">
        <v>313</v>
      </c>
      <c r="DF7" s="12" t="s">
        <v>492</v>
      </c>
      <c r="DK7" s="12" t="s">
        <v>495</v>
      </c>
      <c r="DM7" s="10" t="s">
        <v>1573</v>
      </c>
      <c r="DN7" s="11">
        <v>100</v>
      </c>
      <c r="DO7" s="21" t="s">
        <v>552</v>
      </c>
      <c r="DP7" s="12" t="s">
        <v>1566</v>
      </c>
      <c r="DR7" s="10" t="s">
        <v>1595</v>
      </c>
      <c r="DS7" s="11">
        <v>100</v>
      </c>
      <c r="DT7" s="21" t="s">
        <v>807</v>
      </c>
      <c r="DU7" s="12" t="s">
        <v>1568</v>
      </c>
      <c r="DV7" s="10" t="s">
        <v>2046</v>
      </c>
      <c r="DW7" s="10" t="s">
        <v>2015</v>
      </c>
      <c r="DX7" s="11">
        <v>100</v>
      </c>
      <c r="DY7" s="21" t="s">
        <v>1684</v>
      </c>
      <c r="DZ7" s="12" t="s">
        <v>1683</v>
      </c>
      <c r="EA7" s="10" t="str">
        <f>VLOOKUP(DW7,[2]Sheet1!$H$2:$H$358,1,0)</f>
        <v>Abletes, Diego</v>
      </c>
    </row>
    <row r="8" spans="2:133" x14ac:dyDescent="0.2">
      <c r="B8" s="10" t="s">
        <v>1183</v>
      </c>
      <c r="C8" s="11">
        <v>100</v>
      </c>
      <c r="D8" s="12" t="s">
        <v>1189</v>
      </c>
      <c r="E8" s="12" t="s">
        <v>194</v>
      </c>
      <c r="G8" s="10" t="s">
        <v>1223</v>
      </c>
      <c r="H8" s="11">
        <v>100</v>
      </c>
      <c r="I8" s="12" t="s">
        <v>1224</v>
      </c>
      <c r="J8" s="12" t="s">
        <v>188</v>
      </c>
      <c r="O8" s="12" t="s">
        <v>514</v>
      </c>
      <c r="Q8" s="10" t="s">
        <v>1235</v>
      </c>
      <c r="R8" s="11">
        <v>100</v>
      </c>
      <c r="S8" s="12" t="s">
        <v>1239</v>
      </c>
      <c r="T8" s="12" t="s">
        <v>513</v>
      </c>
      <c r="AA8" s="10" t="s">
        <v>542</v>
      </c>
      <c r="AB8" s="11">
        <v>100</v>
      </c>
      <c r="AC8" s="12" t="s">
        <v>547</v>
      </c>
      <c r="AD8" s="12" t="s">
        <v>197</v>
      </c>
      <c r="AF8" s="10" t="s">
        <v>1254</v>
      </c>
      <c r="AG8" s="11">
        <v>50</v>
      </c>
      <c r="AH8" s="12" t="s">
        <v>548</v>
      </c>
      <c r="AI8" s="12" t="s">
        <v>34</v>
      </c>
      <c r="AK8" s="10" t="s">
        <v>555</v>
      </c>
      <c r="AL8" s="11">
        <v>100</v>
      </c>
      <c r="AM8" s="12" t="s">
        <v>571</v>
      </c>
      <c r="AN8" s="12" t="s">
        <v>394</v>
      </c>
      <c r="AP8" s="10" t="s">
        <v>576</v>
      </c>
      <c r="AQ8" s="11">
        <v>100</v>
      </c>
      <c r="AR8" s="12" t="s">
        <v>590</v>
      </c>
      <c r="AS8" s="12" t="s">
        <v>316</v>
      </c>
      <c r="AU8" s="10" t="s">
        <v>737</v>
      </c>
      <c r="AV8" s="11">
        <v>100</v>
      </c>
      <c r="AW8" s="12" t="s">
        <v>595</v>
      </c>
      <c r="AX8" s="12" t="s">
        <v>35</v>
      </c>
      <c r="BH8" s="12" t="s">
        <v>187</v>
      </c>
      <c r="BJ8" s="1" t="s">
        <v>759</v>
      </c>
      <c r="BK8" s="22">
        <v>100</v>
      </c>
      <c r="BL8" s="7" t="s">
        <v>807</v>
      </c>
      <c r="BM8" s="12" t="s">
        <v>271</v>
      </c>
      <c r="BO8" s="10" t="s">
        <v>1396</v>
      </c>
      <c r="BP8" s="11">
        <v>100</v>
      </c>
      <c r="BQ8" s="12" t="s">
        <v>1246</v>
      </c>
      <c r="BR8" s="12" t="s">
        <v>193</v>
      </c>
      <c r="BT8" s="10" t="s">
        <v>959</v>
      </c>
      <c r="BU8" s="11">
        <v>100</v>
      </c>
      <c r="BV8" s="12" t="s">
        <v>590</v>
      </c>
      <c r="BW8" s="12" t="s">
        <v>456</v>
      </c>
      <c r="CB8" s="12" t="s">
        <v>990</v>
      </c>
      <c r="CD8" s="10" t="s">
        <v>996</v>
      </c>
      <c r="CE8" s="11">
        <v>100</v>
      </c>
      <c r="CF8" s="12" t="s">
        <v>1043</v>
      </c>
      <c r="CG8" s="12" t="s">
        <v>455</v>
      </c>
      <c r="CL8" s="12" t="s">
        <v>446</v>
      </c>
      <c r="CQ8" s="12" t="s">
        <v>196</v>
      </c>
      <c r="CS8" s="10" t="s">
        <v>1532</v>
      </c>
      <c r="CT8" s="11">
        <v>100</v>
      </c>
      <c r="CU8" s="12" t="s">
        <v>1291</v>
      </c>
      <c r="CV8" s="12" t="s">
        <v>315</v>
      </c>
      <c r="CX8" s="10" t="s">
        <v>1147</v>
      </c>
      <c r="CY8" s="11">
        <v>100</v>
      </c>
      <c r="CZ8" s="21" t="s">
        <v>590</v>
      </c>
      <c r="DA8" s="12" t="s">
        <v>313</v>
      </c>
      <c r="DF8" s="12" t="s">
        <v>492</v>
      </c>
      <c r="DK8" s="12" t="s">
        <v>495</v>
      </c>
      <c r="DM8" s="10" t="s">
        <v>1574</v>
      </c>
      <c r="DN8" s="11">
        <v>100</v>
      </c>
      <c r="DO8" s="21" t="s">
        <v>552</v>
      </c>
      <c r="DP8" s="12" t="s">
        <v>1566</v>
      </c>
      <c r="DR8" s="10" t="s">
        <v>1596</v>
      </c>
      <c r="DS8" s="11">
        <v>100</v>
      </c>
      <c r="DT8" s="21" t="s">
        <v>807</v>
      </c>
      <c r="DU8" s="12" t="s">
        <v>1568</v>
      </c>
      <c r="DV8" s="10" t="s">
        <v>2047</v>
      </c>
      <c r="DW8" s="10" t="s">
        <v>1865</v>
      </c>
      <c r="DX8" s="11">
        <v>100</v>
      </c>
      <c r="DY8" s="21" t="s">
        <v>2041</v>
      </c>
      <c r="DZ8" s="12" t="s">
        <v>1683</v>
      </c>
      <c r="EA8" s="10" t="str">
        <f>VLOOKUP(DW8,[2]Sheet1!$H$2:$H$358,1,0)</f>
        <v>Abonal, Arnie Ballan</v>
      </c>
    </row>
    <row r="9" spans="2:133" x14ac:dyDescent="0.2">
      <c r="B9" s="10" t="s">
        <v>1184</v>
      </c>
      <c r="C9" s="11">
        <v>100</v>
      </c>
      <c r="D9" s="12" t="s">
        <v>1189</v>
      </c>
      <c r="E9" s="12" t="s">
        <v>194</v>
      </c>
      <c r="G9" s="10" t="s">
        <v>1225</v>
      </c>
      <c r="H9" s="11">
        <v>100</v>
      </c>
      <c r="I9" s="12" t="s">
        <v>1216</v>
      </c>
      <c r="J9" s="12" t="s">
        <v>188</v>
      </c>
      <c r="O9" s="12" t="s">
        <v>514</v>
      </c>
      <c r="Q9" s="10" t="s">
        <v>1236</v>
      </c>
      <c r="R9" s="11">
        <v>100</v>
      </c>
      <c r="S9" s="12" t="s">
        <v>1239</v>
      </c>
      <c r="T9" s="12" t="s">
        <v>513</v>
      </c>
      <c r="AA9" s="10" t="s">
        <v>543</v>
      </c>
      <c r="AB9" s="11">
        <v>100</v>
      </c>
      <c r="AC9" s="12" t="s">
        <v>547</v>
      </c>
      <c r="AD9" s="12" t="s">
        <v>197</v>
      </c>
      <c r="AF9" s="10" t="s">
        <v>1255</v>
      </c>
      <c r="AG9" s="11">
        <v>50</v>
      </c>
      <c r="AH9" s="12" t="s">
        <v>548</v>
      </c>
      <c r="AI9" s="12" t="s">
        <v>34</v>
      </c>
      <c r="AK9" s="10" t="s">
        <v>556</v>
      </c>
      <c r="AL9" s="11">
        <v>100</v>
      </c>
      <c r="AM9" s="12" t="s">
        <v>571</v>
      </c>
      <c r="AN9" s="12" t="s">
        <v>394</v>
      </c>
      <c r="AP9" s="10" t="s">
        <v>577</v>
      </c>
      <c r="AQ9" s="11">
        <v>100</v>
      </c>
      <c r="AR9" s="12" t="s">
        <v>590</v>
      </c>
      <c r="AS9" s="12" t="s">
        <v>316</v>
      </c>
      <c r="AU9" s="10" t="s">
        <v>738</v>
      </c>
      <c r="AV9" s="11">
        <v>100</v>
      </c>
      <c r="AW9" s="12" t="s">
        <v>595</v>
      </c>
      <c r="AX9" s="12" t="s">
        <v>35</v>
      </c>
      <c r="BH9" s="12" t="s">
        <v>187</v>
      </c>
      <c r="BJ9" s="1" t="s">
        <v>760</v>
      </c>
      <c r="BK9" s="22">
        <v>100</v>
      </c>
      <c r="BL9" s="7" t="s">
        <v>807</v>
      </c>
      <c r="BM9" s="12" t="s">
        <v>271</v>
      </c>
      <c r="BO9" s="10" t="s">
        <v>864</v>
      </c>
      <c r="BP9" s="11">
        <v>100</v>
      </c>
      <c r="BQ9" s="12" t="s">
        <v>548</v>
      </c>
      <c r="BR9" s="12" t="s">
        <v>193</v>
      </c>
      <c r="BT9" s="10" t="s">
        <v>960</v>
      </c>
      <c r="BU9" s="11">
        <v>100</v>
      </c>
      <c r="BV9" s="12" t="s">
        <v>590</v>
      </c>
      <c r="BW9" s="12" t="s">
        <v>456</v>
      </c>
      <c r="CB9" s="12" t="s">
        <v>990</v>
      </c>
      <c r="CD9" s="10" t="s">
        <v>997</v>
      </c>
      <c r="CE9" s="11">
        <v>100</v>
      </c>
      <c r="CF9" s="12" t="s">
        <v>1043</v>
      </c>
      <c r="CG9" s="12" t="s">
        <v>455</v>
      </c>
      <c r="CL9" s="12" t="s">
        <v>446</v>
      </c>
      <c r="CQ9" s="12" t="s">
        <v>196</v>
      </c>
      <c r="CS9" s="10" t="s">
        <v>1533</v>
      </c>
      <c r="CT9" s="11">
        <v>100</v>
      </c>
      <c r="CU9" s="12" t="s">
        <v>1291</v>
      </c>
      <c r="CV9" s="12" t="s">
        <v>315</v>
      </c>
      <c r="CX9" s="10" t="s">
        <v>1148</v>
      </c>
      <c r="CY9" s="11">
        <v>100</v>
      </c>
      <c r="CZ9" s="21" t="s">
        <v>590</v>
      </c>
      <c r="DA9" s="12" t="s">
        <v>313</v>
      </c>
      <c r="DF9" s="12" t="s">
        <v>492</v>
      </c>
      <c r="DK9" s="12" t="s">
        <v>495</v>
      </c>
      <c r="DM9" s="10" t="s">
        <v>1575</v>
      </c>
      <c r="DN9" s="11">
        <v>100</v>
      </c>
      <c r="DO9" s="21" t="s">
        <v>552</v>
      </c>
      <c r="DP9" s="12" t="s">
        <v>1566</v>
      </c>
      <c r="DR9" s="10" t="s">
        <v>1597</v>
      </c>
      <c r="DS9" s="11">
        <v>100</v>
      </c>
      <c r="DT9" s="21" t="s">
        <v>807</v>
      </c>
      <c r="DU9" s="12" t="s">
        <v>1568</v>
      </c>
      <c r="DV9" s="10" t="s">
        <v>2048</v>
      </c>
      <c r="DW9" s="10" t="s">
        <v>1803</v>
      </c>
      <c r="DX9" s="11">
        <v>100</v>
      </c>
      <c r="DY9" s="21" t="s">
        <v>2041</v>
      </c>
      <c r="DZ9" s="12" t="s">
        <v>1683</v>
      </c>
      <c r="EA9" s="10" t="str">
        <f>VLOOKUP(DW9,[2]Sheet1!$H$2:$H$358,1,0)</f>
        <v>Abreu, Jhay Mark</v>
      </c>
    </row>
    <row r="10" spans="2:133" x14ac:dyDescent="0.2">
      <c r="B10" s="10" t="s">
        <v>1185</v>
      </c>
      <c r="C10" s="11">
        <v>100</v>
      </c>
      <c r="D10" s="12" t="s">
        <v>1189</v>
      </c>
      <c r="E10" s="12" t="s">
        <v>194</v>
      </c>
      <c r="G10" s="10" t="s">
        <v>1226</v>
      </c>
      <c r="H10" s="11">
        <v>100</v>
      </c>
      <c r="I10" s="12" t="s">
        <v>1216</v>
      </c>
      <c r="J10" s="12" t="s">
        <v>188</v>
      </c>
      <c r="O10" s="12" t="s">
        <v>514</v>
      </c>
      <c r="Q10" s="10" t="s">
        <v>1237</v>
      </c>
      <c r="R10" s="11">
        <v>100</v>
      </c>
      <c r="S10" s="12" t="s">
        <v>1239</v>
      </c>
      <c r="T10" s="12" t="s">
        <v>513</v>
      </c>
      <c r="AA10" s="10" t="s">
        <v>544</v>
      </c>
      <c r="AB10" s="11">
        <v>100</v>
      </c>
      <c r="AC10" s="12" t="s">
        <v>547</v>
      </c>
      <c r="AD10" s="12" t="s">
        <v>197</v>
      </c>
      <c r="AF10" s="10" t="s">
        <v>1256</v>
      </c>
      <c r="AG10" s="11">
        <v>50</v>
      </c>
      <c r="AH10" s="12" t="s">
        <v>548</v>
      </c>
      <c r="AI10" s="12" t="s">
        <v>34</v>
      </c>
      <c r="AK10" s="10" t="s">
        <v>557</v>
      </c>
      <c r="AL10" s="11">
        <v>100</v>
      </c>
      <c r="AM10" s="12" t="s">
        <v>571</v>
      </c>
      <c r="AN10" s="12" t="s">
        <v>394</v>
      </c>
      <c r="AP10" s="10" t="s">
        <v>578</v>
      </c>
      <c r="AQ10" s="11">
        <v>100</v>
      </c>
      <c r="AR10" s="12" t="s">
        <v>590</v>
      </c>
      <c r="AS10" s="12" t="s">
        <v>316</v>
      </c>
      <c r="AU10" s="10" t="s">
        <v>739</v>
      </c>
      <c r="AV10" s="11">
        <v>100</v>
      </c>
      <c r="AW10" s="12" t="s">
        <v>595</v>
      </c>
      <c r="AX10" s="12" t="s">
        <v>35</v>
      </c>
      <c r="BH10" s="12" t="s">
        <v>187</v>
      </c>
      <c r="BJ10" s="10" t="s">
        <v>761</v>
      </c>
      <c r="BK10" s="22">
        <v>100</v>
      </c>
      <c r="BL10" s="12" t="s">
        <v>807</v>
      </c>
      <c r="BM10" s="12" t="s">
        <v>271</v>
      </c>
      <c r="BO10" s="10" t="s">
        <v>865</v>
      </c>
      <c r="BP10" s="11">
        <v>100</v>
      </c>
      <c r="BQ10" s="12" t="s">
        <v>548</v>
      </c>
      <c r="BR10" s="12" t="s">
        <v>193</v>
      </c>
      <c r="BT10" s="10" t="s">
        <v>961</v>
      </c>
      <c r="BU10" s="11">
        <v>100</v>
      </c>
      <c r="BV10" s="12" t="s">
        <v>590</v>
      </c>
      <c r="BW10" s="12" t="s">
        <v>456</v>
      </c>
      <c r="CB10" s="12" t="s">
        <v>990</v>
      </c>
      <c r="CD10" s="10" t="s">
        <v>998</v>
      </c>
      <c r="CE10" s="11">
        <v>100</v>
      </c>
      <c r="CF10" s="12" t="s">
        <v>1043</v>
      </c>
      <c r="CG10" s="12" t="s">
        <v>455</v>
      </c>
      <c r="CL10" s="12" t="s">
        <v>446</v>
      </c>
      <c r="CQ10" s="12" t="s">
        <v>196</v>
      </c>
      <c r="CS10" s="10" t="s">
        <v>1534</v>
      </c>
      <c r="CT10" s="11">
        <v>100</v>
      </c>
      <c r="CU10" s="12" t="s">
        <v>1291</v>
      </c>
      <c r="CV10" s="12" t="s">
        <v>315</v>
      </c>
      <c r="CX10" s="10" t="s">
        <v>1149</v>
      </c>
      <c r="CY10" s="11">
        <v>100</v>
      </c>
      <c r="CZ10" s="21" t="s">
        <v>590</v>
      </c>
      <c r="DA10" s="12" t="s">
        <v>313</v>
      </c>
      <c r="DF10" s="12" t="s">
        <v>492</v>
      </c>
      <c r="DK10" s="12" t="s">
        <v>495</v>
      </c>
      <c r="DM10" s="10" t="s">
        <v>1576</v>
      </c>
      <c r="DN10" s="11">
        <v>100</v>
      </c>
      <c r="DO10" s="21" t="s">
        <v>552</v>
      </c>
      <c r="DP10" s="12" t="s">
        <v>1566</v>
      </c>
      <c r="DR10" s="10" t="s">
        <v>1598</v>
      </c>
      <c r="DS10" s="11">
        <v>100</v>
      </c>
      <c r="DT10" s="21" t="s">
        <v>807</v>
      </c>
      <c r="DU10" s="12" t="s">
        <v>1568</v>
      </c>
      <c r="DV10" s="10" t="s">
        <v>2049</v>
      </c>
      <c r="DW10" s="10" t="s">
        <v>1866</v>
      </c>
      <c r="DX10" s="11">
        <v>100</v>
      </c>
      <c r="DY10" s="21" t="s">
        <v>2041</v>
      </c>
      <c r="DZ10" s="12" t="s">
        <v>1683</v>
      </c>
      <c r="EA10" s="10" t="str">
        <f>VLOOKUP(DW10,[2]Sheet1!$H$2:$H$358,1,0)</f>
        <v>Abuan, Alan Madrona</v>
      </c>
    </row>
    <row r="11" spans="2:133" x14ac:dyDescent="0.2">
      <c r="B11" s="10" t="s">
        <v>1186</v>
      </c>
      <c r="C11" s="11">
        <v>100</v>
      </c>
      <c r="D11" s="12" t="s">
        <v>1189</v>
      </c>
      <c r="E11" s="12" t="s">
        <v>194</v>
      </c>
      <c r="G11" s="10" t="s">
        <v>1227</v>
      </c>
      <c r="H11" s="11">
        <v>100</v>
      </c>
      <c r="I11" s="12" t="s">
        <v>1216</v>
      </c>
      <c r="J11" s="12" t="s">
        <v>188</v>
      </c>
      <c r="O11" s="12" t="s">
        <v>514</v>
      </c>
      <c r="Q11" s="10" t="s">
        <v>1238</v>
      </c>
      <c r="R11" s="11">
        <v>100</v>
      </c>
      <c r="S11" s="12" t="s">
        <v>1239</v>
      </c>
      <c r="T11" s="12" t="s">
        <v>513</v>
      </c>
      <c r="AA11" s="10" t="s">
        <v>545</v>
      </c>
      <c r="AB11" s="11">
        <v>100</v>
      </c>
      <c r="AC11" s="12" t="s">
        <v>547</v>
      </c>
      <c r="AD11" s="12" t="s">
        <v>197</v>
      </c>
      <c r="AF11" s="10" t="s">
        <v>1257</v>
      </c>
      <c r="AG11" s="11">
        <v>50</v>
      </c>
      <c r="AH11" s="12" t="s">
        <v>857</v>
      </c>
      <c r="AI11" s="12" t="s">
        <v>34</v>
      </c>
      <c r="AK11" s="10" t="s">
        <v>558</v>
      </c>
      <c r="AL11" s="11">
        <v>100</v>
      </c>
      <c r="AM11" s="12" t="s">
        <v>571</v>
      </c>
      <c r="AN11" s="12" t="s">
        <v>394</v>
      </c>
      <c r="AP11" s="10" t="s">
        <v>579</v>
      </c>
      <c r="AQ11" s="11">
        <v>100</v>
      </c>
      <c r="AR11" s="12" t="s">
        <v>590</v>
      </c>
      <c r="AS11" s="12" t="s">
        <v>316</v>
      </c>
      <c r="AU11" s="10" t="s">
        <v>740</v>
      </c>
      <c r="AV11" s="11">
        <v>100</v>
      </c>
      <c r="AW11" s="12" t="s">
        <v>595</v>
      </c>
      <c r="AX11" s="12" t="s">
        <v>35</v>
      </c>
      <c r="BH11" s="12" t="s">
        <v>187</v>
      </c>
      <c r="BJ11" s="10" t="s">
        <v>762</v>
      </c>
      <c r="BK11" s="22">
        <v>100</v>
      </c>
      <c r="BL11" s="12" t="s">
        <v>807</v>
      </c>
      <c r="BM11" s="12" t="s">
        <v>271</v>
      </c>
      <c r="BO11" s="10" t="s">
        <v>1397</v>
      </c>
      <c r="BP11" s="11">
        <v>100</v>
      </c>
      <c r="BQ11" s="12" t="s">
        <v>1246</v>
      </c>
      <c r="BR11" s="12" t="s">
        <v>193</v>
      </c>
      <c r="BT11" s="10" t="s">
        <v>962</v>
      </c>
      <c r="BU11" s="11">
        <v>100</v>
      </c>
      <c r="BV11" s="12" t="s">
        <v>590</v>
      </c>
      <c r="BW11" s="12" t="s">
        <v>456</v>
      </c>
      <c r="CB11" s="12" t="s">
        <v>990</v>
      </c>
      <c r="CD11" s="10" t="s">
        <v>999</v>
      </c>
      <c r="CE11" s="11">
        <v>100</v>
      </c>
      <c r="CF11" s="12" t="s">
        <v>1043</v>
      </c>
      <c r="CG11" s="12" t="s">
        <v>455</v>
      </c>
      <c r="CL11" s="12" t="s">
        <v>446</v>
      </c>
      <c r="CQ11" s="12" t="s">
        <v>196</v>
      </c>
      <c r="CS11" s="10" t="s">
        <v>1535</v>
      </c>
      <c r="CT11" s="11">
        <v>100</v>
      </c>
      <c r="CU11" s="12" t="s">
        <v>1291</v>
      </c>
      <c r="CV11" s="12" t="s">
        <v>315</v>
      </c>
      <c r="CX11" s="10" t="s">
        <v>1150</v>
      </c>
      <c r="CY11" s="11">
        <v>100</v>
      </c>
      <c r="CZ11" s="21" t="s">
        <v>590</v>
      </c>
      <c r="DA11" s="12" t="s">
        <v>313</v>
      </c>
      <c r="DF11" s="12" t="s">
        <v>492</v>
      </c>
      <c r="DK11" s="12" t="s">
        <v>495</v>
      </c>
      <c r="DM11" s="10" t="s">
        <v>1577</v>
      </c>
      <c r="DN11" s="11">
        <v>100</v>
      </c>
      <c r="DO11" s="21" t="s">
        <v>552</v>
      </c>
      <c r="DP11" s="12" t="s">
        <v>1566</v>
      </c>
      <c r="DR11" s="10" t="s">
        <v>1599</v>
      </c>
      <c r="DS11" s="11">
        <v>100</v>
      </c>
      <c r="DT11" s="21" t="s">
        <v>807</v>
      </c>
      <c r="DU11" s="12" t="s">
        <v>1568</v>
      </c>
      <c r="DV11" s="10" t="s">
        <v>2050</v>
      </c>
      <c r="DW11" s="10" t="s">
        <v>1867</v>
      </c>
      <c r="DX11" s="11">
        <v>100</v>
      </c>
      <c r="DY11" s="21" t="s">
        <v>2041</v>
      </c>
      <c r="DZ11" s="12" t="s">
        <v>1683</v>
      </c>
      <c r="EA11" s="10" t="str">
        <f>VLOOKUP(DW11,[2]Sheet1!$H$2:$H$358,1,0)</f>
        <v>Acio, Rolan Dante Gabay</v>
      </c>
    </row>
    <row r="12" spans="2:133" x14ac:dyDescent="0.2">
      <c r="B12" s="10" t="s">
        <v>1187</v>
      </c>
      <c r="C12" s="11">
        <v>100</v>
      </c>
      <c r="D12" s="12" t="s">
        <v>1189</v>
      </c>
      <c r="E12" s="12" t="s">
        <v>194</v>
      </c>
      <c r="G12" s="10" t="s">
        <v>1228</v>
      </c>
      <c r="H12" s="11">
        <v>100</v>
      </c>
      <c r="I12" s="12" t="s">
        <v>1216</v>
      </c>
      <c r="J12" s="12" t="s">
        <v>188</v>
      </c>
      <c r="O12" s="12" t="s">
        <v>514</v>
      </c>
      <c r="T12" s="12" t="s">
        <v>513</v>
      </c>
      <c r="AA12" s="10" t="s">
        <v>546</v>
      </c>
      <c r="AB12" s="11">
        <v>100</v>
      </c>
      <c r="AC12" s="12" t="s">
        <v>547</v>
      </c>
      <c r="AD12" s="12" t="s">
        <v>197</v>
      </c>
      <c r="AF12" s="10" t="s">
        <v>1258</v>
      </c>
      <c r="AG12" s="11">
        <v>50</v>
      </c>
      <c r="AH12" s="12" t="s">
        <v>857</v>
      </c>
      <c r="AI12" s="12" t="s">
        <v>34</v>
      </c>
      <c r="AK12" s="10" t="s">
        <v>559</v>
      </c>
      <c r="AL12" s="11">
        <v>100</v>
      </c>
      <c r="AM12" s="12" t="s">
        <v>571</v>
      </c>
      <c r="AN12" s="12" t="s">
        <v>394</v>
      </c>
      <c r="AP12" s="10" t="s">
        <v>580</v>
      </c>
      <c r="AQ12" s="11">
        <v>100</v>
      </c>
      <c r="AR12" s="12" t="s">
        <v>590</v>
      </c>
      <c r="AS12" s="12" t="s">
        <v>316</v>
      </c>
      <c r="AU12" s="10" t="s">
        <v>741</v>
      </c>
      <c r="AV12" s="11">
        <v>100</v>
      </c>
      <c r="AW12" s="12" t="s">
        <v>595</v>
      </c>
      <c r="AX12" s="12" t="s">
        <v>35</v>
      </c>
      <c r="BH12" s="12" t="s">
        <v>187</v>
      </c>
      <c r="BJ12" s="10" t="s">
        <v>763</v>
      </c>
      <c r="BK12" s="22">
        <v>100</v>
      </c>
      <c r="BL12" s="12" t="s">
        <v>807</v>
      </c>
      <c r="BM12" s="12" t="s">
        <v>271</v>
      </c>
      <c r="BO12" s="10" t="s">
        <v>1398</v>
      </c>
      <c r="BP12" s="11">
        <v>100</v>
      </c>
      <c r="BQ12" s="12" t="s">
        <v>1246</v>
      </c>
      <c r="BR12" s="12" t="s">
        <v>193</v>
      </c>
      <c r="BT12" s="10" t="s">
        <v>963</v>
      </c>
      <c r="BU12" s="11">
        <v>100</v>
      </c>
      <c r="BV12" s="12" t="s">
        <v>590</v>
      </c>
      <c r="BW12" s="12" t="s">
        <v>456</v>
      </c>
      <c r="CB12" s="12" t="s">
        <v>990</v>
      </c>
      <c r="CD12" s="10" t="s">
        <v>515</v>
      </c>
      <c r="CE12" s="11">
        <v>100</v>
      </c>
      <c r="CF12" s="12" t="s">
        <v>1043</v>
      </c>
      <c r="CG12" s="12" t="s">
        <v>455</v>
      </c>
      <c r="CL12" s="12" t="s">
        <v>446</v>
      </c>
      <c r="CQ12" s="12" t="s">
        <v>196</v>
      </c>
      <c r="CS12" s="10" t="s">
        <v>1536</v>
      </c>
      <c r="CT12" s="11">
        <v>100</v>
      </c>
      <c r="CU12" s="12" t="s">
        <v>1291</v>
      </c>
      <c r="CV12" s="12" t="s">
        <v>315</v>
      </c>
      <c r="CX12" s="10" t="s">
        <v>1151</v>
      </c>
      <c r="CY12" s="11">
        <v>100</v>
      </c>
      <c r="CZ12" s="21" t="s">
        <v>590</v>
      </c>
      <c r="DA12" s="12" t="s">
        <v>313</v>
      </c>
      <c r="DF12" s="12" t="s">
        <v>492</v>
      </c>
      <c r="DK12" s="12" t="s">
        <v>495</v>
      </c>
      <c r="DM12" s="10" t="s">
        <v>1578</v>
      </c>
      <c r="DN12" s="11">
        <v>100</v>
      </c>
      <c r="DO12" s="21" t="s">
        <v>552</v>
      </c>
      <c r="DP12" s="12" t="s">
        <v>1566</v>
      </c>
      <c r="DR12" s="10" t="s">
        <v>1600</v>
      </c>
      <c r="DS12" s="11">
        <v>100</v>
      </c>
      <c r="DT12" s="21" t="s">
        <v>807</v>
      </c>
      <c r="DU12" s="12" t="s">
        <v>1568</v>
      </c>
      <c r="DV12" s="10" t="s">
        <v>2051</v>
      </c>
      <c r="DW12" s="10" t="s">
        <v>1868</v>
      </c>
      <c r="DX12" s="11">
        <v>100</v>
      </c>
      <c r="DY12" s="21" t="s">
        <v>2041</v>
      </c>
      <c r="DZ12" s="12" t="s">
        <v>1683</v>
      </c>
      <c r="EA12" s="10" t="str">
        <f>VLOOKUP(DW12,[2]Sheet1!$H$2:$H$358,1,0)</f>
        <v>Acosta, Erisson Calderon</v>
      </c>
    </row>
    <row r="13" spans="2:133" x14ac:dyDescent="0.2">
      <c r="B13" s="10" t="s">
        <v>1188</v>
      </c>
      <c r="C13" s="11">
        <v>100</v>
      </c>
      <c r="D13" s="12" t="s">
        <v>1189</v>
      </c>
      <c r="E13" s="12" t="s">
        <v>194</v>
      </c>
      <c r="G13" s="10" t="s">
        <v>1229</v>
      </c>
      <c r="H13" s="11">
        <v>100</v>
      </c>
      <c r="I13" s="12" t="s">
        <v>1216</v>
      </c>
      <c r="J13" s="12" t="s">
        <v>188</v>
      </c>
      <c r="O13" s="12" t="s">
        <v>514</v>
      </c>
      <c r="T13" s="12" t="s">
        <v>513</v>
      </c>
      <c r="AA13" s="10" t="s">
        <v>1241</v>
      </c>
      <c r="AB13" s="11">
        <v>100</v>
      </c>
      <c r="AC13" s="12" t="s">
        <v>1246</v>
      </c>
      <c r="AD13" s="12" t="s">
        <v>197</v>
      </c>
      <c r="AF13" s="10" t="s">
        <v>1259</v>
      </c>
      <c r="AG13" s="11">
        <v>50</v>
      </c>
      <c r="AH13" s="12" t="s">
        <v>857</v>
      </c>
      <c r="AI13" s="12" t="s">
        <v>34</v>
      </c>
      <c r="AK13" s="10" t="s">
        <v>560</v>
      </c>
      <c r="AL13" s="11">
        <v>100</v>
      </c>
      <c r="AM13" s="12" t="s">
        <v>571</v>
      </c>
      <c r="AN13" s="12" t="s">
        <v>394</v>
      </c>
      <c r="AP13" s="10" t="s">
        <v>581</v>
      </c>
      <c r="AQ13" s="11">
        <v>100</v>
      </c>
      <c r="AR13" s="12" t="s">
        <v>590</v>
      </c>
      <c r="AS13" s="12" t="s">
        <v>316</v>
      </c>
      <c r="AU13" s="10" t="s">
        <v>742</v>
      </c>
      <c r="AV13" s="11">
        <v>100</v>
      </c>
      <c r="AW13" s="12" t="s">
        <v>595</v>
      </c>
      <c r="AX13" s="12" t="s">
        <v>35</v>
      </c>
      <c r="BH13" s="12" t="s">
        <v>187</v>
      </c>
      <c r="BJ13" s="10" t="s">
        <v>764</v>
      </c>
      <c r="BK13" s="22">
        <v>100</v>
      </c>
      <c r="BL13" s="12" t="s">
        <v>807</v>
      </c>
      <c r="BM13" s="12" t="s">
        <v>271</v>
      </c>
      <c r="BO13" s="10" t="s">
        <v>1399</v>
      </c>
      <c r="BP13" s="11">
        <v>100</v>
      </c>
      <c r="BQ13" s="12" t="s">
        <v>1246</v>
      </c>
      <c r="BR13" s="12" t="s">
        <v>193</v>
      </c>
      <c r="BT13" s="10" t="s">
        <v>964</v>
      </c>
      <c r="BU13" s="11">
        <v>100</v>
      </c>
      <c r="BV13" s="12" t="s">
        <v>590</v>
      </c>
      <c r="BW13" s="12" t="s">
        <v>456</v>
      </c>
      <c r="CB13" s="12" t="s">
        <v>990</v>
      </c>
      <c r="CD13" s="10" t="s">
        <v>1000</v>
      </c>
      <c r="CE13" s="11">
        <v>100</v>
      </c>
      <c r="CF13" s="12" t="s">
        <v>1043</v>
      </c>
      <c r="CG13" s="12" t="s">
        <v>455</v>
      </c>
      <c r="CL13" s="12" t="s">
        <v>446</v>
      </c>
      <c r="CQ13" s="12" t="s">
        <v>196</v>
      </c>
      <c r="CS13" s="10" t="s">
        <v>1537</v>
      </c>
      <c r="CT13" s="11">
        <v>100</v>
      </c>
      <c r="CU13" s="12" t="s">
        <v>1291</v>
      </c>
      <c r="CV13" s="12" t="s">
        <v>315</v>
      </c>
      <c r="CX13" s="10" t="s">
        <v>1152</v>
      </c>
      <c r="CY13" s="11">
        <v>100</v>
      </c>
      <c r="CZ13" s="21" t="s">
        <v>590</v>
      </c>
      <c r="DA13" s="12" t="s">
        <v>313</v>
      </c>
      <c r="DF13" s="12" t="s">
        <v>492</v>
      </c>
      <c r="DK13" s="12" t="s">
        <v>495</v>
      </c>
      <c r="DM13" s="10" t="s">
        <v>1579</v>
      </c>
      <c r="DN13" s="11">
        <v>100</v>
      </c>
      <c r="DO13" s="21" t="s">
        <v>552</v>
      </c>
      <c r="DP13" s="12" t="s">
        <v>1566</v>
      </c>
      <c r="DR13" s="10" t="s">
        <v>1601</v>
      </c>
      <c r="DS13" s="11">
        <v>100</v>
      </c>
      <c r="DT13" s="21" t="s">
        <v>807</v>
      </c>
      <c r="DU13" s="12" t="s">
        <v>1568</v>
      </c>
      <c r="DV13" s="10" t="s">
        <v>2052</v>
      </c>
      <c r="DW13" s="10" t="s">
        <v>1869</v>
      </c>
      <c r="DX13" s="11">
        <v>100</v>
      </c>
      <c r="DY13" s="21" t="s">
        <v>2041</v>
      </c>
      <c r="DZ13" s="12" t="s">
        <v>1683</v>
      </c>
      <c r="EA13" s="10" t="str">
        <f>VLOOKUP(DW13,[2]Sheet1!$H$2:$H$358,1,0)</f>
        <v>Agasa, Jayson Espolon</v>
      </c>
    </row>
    <row r="14" spans="2:133" x14ac:dyDescent="0.2">
      <c r="B14" s="10" t="s">
        <v>1190</v>
      </c>
      <c r="C14" s="11">
        <v>100</v>
      </c>
      <c r="D14" s="12" t="s">
        <v>1216</v>
      </c>
      <c r="E14" s="12" t="s">
        <v>194</v>
      </c>
      <c r="G14" s="10" t="s">
        <v>2344</v>
      </c>
      <c r="H14" s="11">
        <v>100</v>
      </c>
      <c r="I14" s="12" t="s">
        <v>2345</v>
      </c>
      <c r="J14" s="12" t="s">
        <v>188</v>
      </c>
      <c r="O14" s="12" t="s">
        <v>514</v>
      </c>
      <c r="T14" s="12" t="s">
        <v>513</v>
      </c>
      <c r="AA14" s="10" t="s">
        <v>1242</v>
      </c>
      <c r="AB14" s="11">
        <v>100</v>
      </c>
      <c r="AC14" s="12" t="s">
        <v>1246</v>
      </c>
      <c r="AD14" s="12" t="s">
        <v>197</v>
      </c>
      <c r="AF14" s="10" t="s">
        <v>1261</v>
      </c>
      <c r="AG14" s="11">
        <v>50</v>
      </c>
      <c r="AH14" s="12" t="s">
        <v>1246</v>
      </c>
      <c r="AI14" s="12" t="s">
        <v>34</v>
      </c>
      <c r="AK14" s="10" t="s">
        <v>561</v>
      </c>
      <c r="AL14" s="11">
        <v>100</v>
      </c>
      <c r="AM14" s="12" t="s">
        <v>571</v>
      </c>
      <c r="AN14" s="12" t="s">
        <v>394</v>
      </c>
      <c r="AP14" s="10" t="s">
        <v>582</v>
      </c>
      <c r="AQ14" s="11">
        <v>100</v>
      </c>
      <c r="AR14" s="12" t="s">
        <v>590</v>
      </c>
      <c r="AS14" s="12" t="s">
        <v>316</v>
      </c>
      <c r="AU14" s="10" t="s">
        <v>743</v>
      </c>
      <c r="AV14" s="11">
        <v>100</v>
      </c>
      <c r="AW14" s="12" t="s">
        <v>595</v>
      </c>
      <c r="AX14" s="12" t="s">
        <v>35</v>
      </c>
      <c r="BH14" s="12" t="s">
        <v>187</v>
      </c>
      <c r="BJ14" s="10" t="s">
        <v>765</v>
      </c>
      <c r="BK14" s="22">
        <v>100</v>
      </c>
      <c r="BL14" s="12" t="s">
        <v>807</v>
      </c>
      <c r="BM14" s="12" t="s">
        <v>271</v>
      </c>
      <c r="BO14" s="10" t="s">
        <v>866</v>
      </c>
      <c r="BP14" s="11">
        <v>100</v>
      </c>
      <c r="BQ14" s="12" t="s">
        <v>548</v>
      </c>
      <c r="BR14" s="12" t="s">
        <v>193</v>
      </c>
      <c r="BT14" s="10" t="s">
        <v>965</v>
      </c>
      <c r="BU14" s="11">
        <v>100</v>
      </c>
      <c r="BV14" s="12" t="s">
        <v>590</v>
      </c>
      <c r="BW14" s="12" t="s">
        <v>456</v>
      </c>
      <c r="CB14" s="12" t="s">
        <v>990</v>
      </c>
      <c r="CD14" s="10" t="s">
        <v>1001</v>
      </c>
      <c r="CE14" s="11">
        <v>100</v>
      </c>
      <c r="CF14" s="12" t="s">
        <v>1043</v>
      </c>
      <c r="CG14" s="12" t="s">
        <v>455</v>
      </c>
      <c r="CL14" s="12" t="s">
        <v>446</v>
      </c>
      <c r="CQ14" s="12" t="s">
        <v>196</v>
      </c>
      <c r="CV14" s="12" t="s">
        <v>315</v>
      </c>
      <c r="CX14" s="10" t="s">
        <v>1153</v>
      </c>
      <c r="CY14" s="11">
        <v>100</v>
      </c>
      <c r="CZ14" s="21" t="s">
        <v>590</v>
      </c>
      <c r="DA14" s="12" t="s">
        <v>313</v>
      </c>
      <c r="DF14" s="12" t="s">
        <v>492</v>
      </c>
      <c r="DK14" s="12" t="s">
        <v>495</v>
      </c>
      <c r="DM14" s="10" t="s">
        <v>1580</v>
      </c>
      <c r="DN14" s="11">
        <v>100</v>
      </c>
      <c r="DO14" s="21" t="s">
        <v>552</v>
      </c>
      <c r="DP14" s="12" t="s">
        <v>1566</v>
      </c>
      <c r="DR14" s="10" t="s">
        <v>1602</v>
      </c>
      <c r="DS14" s="11">
        <v>100</v>
      </c>
      <c r="DT14" s="21" t="s">
        <v>807</v>
      </c>
      <c r="DU14" s="12" t="s">
        <v>1568</v>
      </c>
      <c r="DV14" s="10" t="s">
        <v>2053</v>
      </c>
      <c r="DW14" s="10" t="s">
        <v>1870</v>
      </c>
      <c r="DX14" s="11">
        <v>100</v>
      </c>
      <c r="DY14" s="21" t="s">
        <v>2041</v>
      </c>
      <c r="DZ14" s="12" t="s">
        <v>1683</v>
      </c>
      <c r="EA14" s="10" t="str">
        <f>VLOOKUP(DW14,[2]Sheet1!$H$2:$H$358,1,0)</f>
        <v>Alberto, Joseph Regine Pepania</v>
      </c>
    </row>
    <row r="15" spans="2:133" x14ac:dyDescent="0.2">
      <c r="B15" s="10" t="s">
        <v>1191</v>
      </c>
      <c r="C15" s="11">
        <v>100</v>
      </c>
      <c r="D15" s="12" t="s">
        <v>1216</v>
      </c>
      <c r="E15" s="12" t="s">
        <v>194</v>
      </c>
      <c r="J15" s="12" t="s">
        <v>188</v>
      </c>
      <c r="O15" s="12" t="s">
        <v>514</v>
      </c>
      <c r="T15" s="12" t="s">
        <v>513</v>
      </c>
      <c r="AA15" s="10" t="s">
        <v>1243</v>
      </c>
      <c r="AB15" s="11">
        <v>100</v>
      </c>
      <c r="AC15" s="12" t="s">
        <v>1246</v>
      </c>
      <c r="AD15" s="12" t="s">
        <v>197</v>
      </c>
      <c r="AF15" s="10" t="s">
        <v>1262</v>
      </c>
      <c r="AG15" s="11">
        <v>50</v>
      </c>
      <c r="AH15" s="12" t="s">
        <v>1246</v>
      </c>
      <c r="AI15" s="12" t="s">
        <v>34</v>
      </c>
      <c r="AK15" s="10" t="s">
        <v>562</v>
      </c>
      <c r="AL15" s="11">
        <v>100</v>
      </c>
      <c r="AM15" s="12" t="s">
        <v>571</v>
      </c>
      <c r="AN15" s="12" t="s">
        <v>394</v>
      </c>
      <c r="AP15" s="10" t="s">
        <v>499</v>
      </c>
      <c r="AQ15" s="11">
        <v>100</v>
      </c>
      <c r="AR15" s="12" t="s">
        <v>590</v>
      </c>
      <c r="AS15" s="12" t="s">
        <v>316</v>
      </c>
      <c r="AU15" s="10" t="s">
        <v>744</v>
      </c>
      <c r="AV15" s="11">
        <v>100</v>
      </c>
      <c r="AW15" s="12" t="s">
        <v>595</v>
      </c>
      <c r="AX15" s="12" t="s">
        <v>35</v>
      </c>
      <c r="BH15" s="12" t="s">
        <v>187</v>
      </c>
      <c r="BJ15" s="10" t="s">
        <v>766</v>
      </c>
      <c r="BK15" s="22">
        <v>100</v>
      </c>
      <c r="BL15" s="12" t="s">
        <v>807</v>
      </c>
      <c r="BM15" s="12" t="s">
        <v>271</v>
      </c>
      <c r="BO15" s="10" t="s">
        <v>1400</v>
      </c>
      <c r="BP15" s="11">
        <v>100</v>
      </c>
      <c r="BQ15" s="12" t="s">
        <v>1246</v>
      </c>
      <c r="BR15" s="12" t="s">
        <v>193</v>
      </c>
      <c r="BT15" s="10" t="s">
        <v>966</v>
      </c>
      <c r="BU15" s="11">
        <v>100</v>
      </c>
      <c r="BV15" s="12" t="s">
        <v>590</v>
      </c>
      <c r="BW15" s="12" t="s">
        <v>456</v>
      </c>
      <c r="CB15" s="12" t="s">
        <v>990</v>
      </c>
      <c r="CD15" s="10" t="s">
        <v>1002</v>
      </c>
      <c r="CE15" s="11">
        <v>100</v>
      </c>
      <c r="CF15" s="12" t="s">
        <v>1043</v>
      </c>
      <c r="CG15" s="12" t="s">
        <v>455</v>
      </c>
      <c r="CL15" s="12" t="s">
        <v>446</v>
      </c>
      <c r="CQ15" s="12" t="s">
        <v>196</v>
      </c>
      <c r="CV15" s="12" t="s">
        <v>315</v>
      </c>
      <c r="CX15" s="10" t="s">
        <v>1154</v>
      </c>
      <c r="CY15" s="11">
        <v>100</v>
      </c>
      <c r="CZ15" s="21" t="s">
        <v>590</v>
      </c>
      <c r="DA15" s="12" t="s">
        <v>313</v>
      </c>
      <c r="DF15" s="12" t="s">
        <v>492</v>
      </c>
      <c r="DK15" s="12" t="s">
        <v>495</v>
      </c>
      <c r="DM15" s="10" t="s">
        <v>1581</v>
      </c>
      <c r="DN15" s="11">
        <v>100</v>
      </c>
      <c r="DO15" s="21" t="s">
        <v>552</v>
      </c>
      <c r="DP15" s="12" t="s">
        <v>1566</v>
      </c>
      <c r="DR15" s="10" t="s">
        <v>1603</v>
      </c>
      <c r="DS15" s="11">
        <v>100</v>
      </c>
      <c r="DT15" s="21" t="s">
        <v>807</v>
      </c>
      <c r="DU15" s="12" t="s">
        <v>1568</v>
      </c>
      <c r="DW15" s="10" t="s">
        <v>1796</v>
      </c>
      <c r="DX15" s="11">
        <v>100</v>
      </c>
      <c r="DY15" s="21" t="s">
        <v>2041</v>
      </c>
      <c r="DZ15" s="12" t="s">
        <v>1683</v>
      </c>
      <c r="EA15" s="10" t="str">
        <f>VLOOKUP(DW15,[2]Sheet1!$H$2:$H$358,1,0)</f>
        <v>Alcantara, Edzon</v>
      </c>
    </row>
    <row r="16" spans="2:133" x14ac:dyDescent="0.2">
      <c r="B16" s="10" t="s">
        <v>1192</v>
      </c>
      <c r="C16" s="11">
        <v>100</v>
      </c>
      <c r="D16" s="12" t="s">
        <v>1216</v>
      </c>
      <c r="E16" s="12" t="s">
        <v>194</v>
      </c>
      <c r="J16" s="12" t="s">
        <v>188</v>
      </c>
      <c r="O16" s="12" t="s">
        <v>514</v>
      </c>
      <c r="T16" s="12" t="s">
        <v>513</v>
      </c>
      <c r="AA16" s="10" t="s">
        <v>1244</v>
      </c>
      <c r="AB16" s="11">
        <v>100</v>
      </c>
      <c r="AC16" s="12" t="s">
        <v>1246</v>
      </c>
      <c r="AD16" s="12" t="s">
        <v>197</v>
      </c>
      <c r="AF16" s="10" t="s">
        <v>1260</v>
      </c>
      <c r="AG16" s="11">
        <v>50</v>
      </c>
      <c r="AH16" s="12" t="s">
        <v>1246</v>
      </c>
      <c r="AI16" s="12" t="s">
        <v>34</v>
      </c>
      <c r="AK16" s="10" t="s">
        <v>563</v>
      </c>
      <c r="AL16" s="11">
        <v>100</v>
      </c>
      <c r="AM16" s="12" t="s">
        <v>571</v>
      </c>
      <c r="AN16" s="12" t="s">
        <v>394</v>
      </c>
      <c r="AP16" s="10" t="s">
        <v>583</v>
      </c>
      <c r="AQ16" s="11">
        <v>100</v>
      </c>
      <c r="AR16" s="12" t="s">
        <v>590</v>
      </c>
      <c r="AS16" s="12" t="s">
        <v>316</v>
      </c>
      <c r="AU16" s="10" t="s">
        <v>745</v>
      </c>
      <c r="AV16" s="11">
        <v>100</v>
      </c>
      <c r="AW16" s="12" t="s">
        <v>595</v>
      </c>
      <c r="AX16" s="12" t="s">
        <v>35</v>
      </c>
      <c r="BH16" s="12" t="s">
        <v>187</v>
      </c>
      <c r="BJ16" s="10" t="s">
        <v>767</v>
      </c>
      <c r="BK16" s="22">
        <v>100</v>
      </c>
      <c r="BL16" s="12" t="s">
        <v>807</v>
      </c>
      <c r="BM16" s="12" t="s">
        <v>271</v>
      </c>
      <c r="BO16" s="10" t="s">
        <v>1401</v>
      </c>
      <c r="BP16" s="11">
        <v>100</v>
      </c>
      <c r="BQ16" s="12" t="s">
        <v>1246</v>
      </c>
      <c r="BR16" s="12" t="s">
        <v>193</v>
      </c>
      <c r="BT16" s="10" t="s">
        <v>967</v>
      </c>
      <c r="BU16" s="11">
        <v>100</v>
      </c>
      <c r="BV16" s="12" t="s">
        <v>590</v>
      </c>
      <c r="BW16" s="12" t="s">
        <v>456</v>
      </c>
      <c r="CB16" s="12" t="s">
        <v>990</v>
      </c>
      <c r="CD16" s="10" t="s">
        <v>1003</v>
      </c>
      <c r="CE16" s="11">
        <v>100</v>
      </c>
      <c r="CF16" s="12" t="s">
        <v>1043</v>
      </c>
      <c r="CG16" s="12" t="s">
        <v>455</v>
      </c>
      <c r="CL16" s="12" t="s">
        <v>446</v>
      </c>
      <c r="CQ16" s="12" t="s">
        <v>196</v>
      </c>
      <c r="CV16" s="12" t="s">
        <v>315</v>
      </c>
      <c r="CX16" s="10" t="s">
        <v>1155</v>
      </c>
      <c r="CY16" s="11">
        <v>100</v>
      </c>
      <c r="CZ16" s="21" t="s">
        <v>590</v>
      </c>
      <c r="DA16" s="12" t="s">
        <v>313</v>
      </c>
      <c r="DF16" s="12" t="s">
        <v>492</v>
      </c>
      <c r="DK16" s="12" t="s">
        <v>495</v>
      </c>
      <c r="DM16" s="10" t="s">
        <v>1582</v>
      </c>
      <c r="DN16" s="11">
        <v>100</v>
      </c>
      <c r="DO16" s="21" t="s">
        <v>552</v>
      </c>
      <c r="DP16" s="12" t="s">
        <v>1566</v>
      </c>
      <c r="DR16" s="10" t="s">
        <v>1604</v>
      </c>
      <c r="DS16" s="11">
        <v>100</v>
      </c>
      <c r="DT16" s="21" t="s">
        <v>807</v>
      </c>
      <c r="DU16" s="12" t="s">
        <v>1568</v>
      </c>
      <c r="DV16" s="10" t="s">
        <v>2054</v>
      </c>
      <c r="DW16" s="10" t="s">
        <v>2016</v>
      </c>
      <c r="DX16" s="11">
        <v>100</v>
      </c>
      <c r="DY16" s="21" t="s">
        <v>1684</v>
      </c>
      <c r="DZ16" s="12" t="s">
        <v>1683</v>
      </c>
      <c r="EA16" s="10" t="str">
        <f>VLOOKUP(DW16,[2]Sheet1!$H$2:$H$358,1,0)</f>
        <v>Alfuerto, Maureen</v>
      </c>
    </row>
    <row r="17" spans="2:131" x14ac:dyDescent="0.2">
      <c r="B17" s="10" t="s">
        <v>1193</v>
      </c>
      <c r="C17" s="11">
        <v>100</v>
      </c>
      <c r="D17" s="12" t="s">
        <v>1216</v>
      </c>
      <c r="E17" s="12" t="s">
        <v>194</v>
      </c>
      <c r="J17" s="12" t="s">
        <v>188</v>
      </c>
      <c r="O17" s="12" t="s">
        <v>514</v>
      </c>
      <c r="T17" s="12" t="s">
        <v>513</v>
      </c>
      <c r="AA17" s="10" t="s">
        <v>1245</v>
      </c>
      <c r="AB17" s="11">
        <v>100</v>
      </c>
      <c r="AC17" s="12" t="s">
        <v>1246</v>
      </c>
      <c r="AD17" s="12" t="s">
        <v>197</v>
      </c>
      <c r="AF17" s="10" t="s">
        <v>1263</v>
      </c>
      <c r="AG17" s="11">
        <v>50</v>
      </c>
      <c r="AH17" s="12" t="s">
        <v>1246</v>
      </c>
      <c r="AI17" s="12" t="s">
        <v>34</v>
      </c>
      <c r="AK17" s="10" t="s">
        <v>564</v>
      </c>
      <c r="AL17" s="11">
        <v>100</v>
      </c>
      <c r="AM17" s="12" t="s">
        <v>571</v>
      </c>
      <c r="AN17" s="12" t="s">
        <v>394</v>
      </c>
      <c r="AP17" s="10" t="s">
        <v>584</v>
      </c>
      <c r="AQ17" s="11">
        <v>100</v>
      </c>
      <c r="AR17" s="12" t="s">
        <v>590</v>
      </c>
      <c r="AS17" s="12" t="s">
        <v>316</v>
      </c>
      <c r="AU17" s="10" t="s">
        <v>746</v>
      </c>
      <c r="AV17" s="11">
        <v>100</v>
      </c>
      <c r="AW17" s="12" t="s">
        <v>595</v>
      </c>
      <c r="AX17" s="12" t="s">
        <v>35</v>
      </c>
      <c r="BH17" s="12" t="s">
        <v>187</v>
      </c>
      <c r="BJ17" s="10" t="s">
        <v>768</v>
      </c>
      <c r="BK17" s="22">
        <v>100</v>
      </c>
      <c r="BL17" s="12" t="s">
        <v>807</v>
      </c>
      <c r="BM17" s="12" t="s">
        <v>271</v>
      </c>
      <c r="BO17" s="10" t="s">
        <v>908</v>
      </c>
      <c r="BP17" s="11">
        <v>100</v>
      </c>
      <c r="BQ17" s="12" t="s">
        <v>857</v>
      </c>
      <c r="BR17" s="12" t="s">
        <v>193</v>
      </c>
      <c r="BT17" s="10" t="s">
        <v>968</v>
      </c>
      <c r="BU17" s="11">
        <v>100</v>
      </c>
      <c r="BV17" s="12" t="s">
        <v>590</v>
      </c>
      <c r="BW17" s="12" t="s">
        <v>456</v>
      </c>
      <c r="CB17" s="12" t="s">
        <v>990</v>
      </c>
      <c r="CD17" s="10" t="s">
        <v>520</v>
      </c>
      <c r="CE17" s="11">
        <v>100</v>
      </c>
      <c r="CF17" s="12" t="s">
        <v>1043</v>
      </c>
      <c r="CG17" s="12" t="s">
        <v>455</v>
      </c>
      <c r="CL17" s="12" t="s">
        <v>446</v>
      </c>
      <c r="CQ17" s="12" t="s">
        <v>196</v>
      </c>
      <c r="CV17" s="12" t="s">
        <v>315</v>
      </c>
      <c r="CX17" s="10" t="s">
        <v>1156</v>
      </c>
      <c r="CY17" s="11">
        <v>100</v>
      </c>
      <c r="CZ17" s="21" t="s">
        <v>595</v>
      </c>
      <c r="DA17" s="12" t="s">
        <v>313</v>
      </c>
      <c r="DF17" s="12" t="s">
        <v>492</v>
      </c>
      <c r="DK17" s="12" t="s">
        <v>495</v>
      </c>
      <c r="DM17" s="10" t="s">
        <v>1583</v>
      </c>
      <c r="DN17" s="11">
        <v>100</v>
      </c>
      <c r="DO17" s="21" t="s">
        <v>552</v>
      </c>
      <c r="DP17" s="12" t="s">
        <v>1566</v>
      </c>
      <c r="DR17" s="10" t="s">
        <v>1605</v>
      </c>
      <c r="DS17" s="11">
        <v>100</v>
      </c>
      <c r="DT17" s="21" t="s">
        <v>807</v>
      </c>
      <c r="DU17" s="12" t="s">
        <v>1568</v>
      </c>
      <c r="DV17" s="10" t="s">
        <v>2055</v>
      </c>
      <c r="DW17" s="10" t="s">
        <v>1854</v>
      </c>
      <c r="DX17" s="11">
        <v>100</v>
      </c>
      <c r="DY17" s="21" t="s">
        <v>2041</v>
      </c>
      <c r="DZ17" s="12" t="s">
        <v>1683</v>
      </c>
      <c r="EA17" s="10" t="str">
        <f>VLOOKUP(DW17,[2]Sheet1!$H$2:$H$358,1,0)</f>
        <v>Amarille, Rammy</v>
      </c>
    </row>
    <row r="18" spans="2:131" x14ac:dyDescent="0.2">
      <c r="B18" s="10" t="s">
        <v>1194</v>
      </c>
      <c r="C18" s="11">
        <v>100</v>
      </c>
      <c r="D18" s="12" t="s">
        <v>1216</v>
      </c>
      <c r="E18" s="12" t="s">
        <v>194</v>
      </c>
      <c r="J18" s="12" t="s">
        <v>188</v>
      </c>
      <c r="O18" s="12" t="s">
        <v>514</v>
      </c>
      <c r="T18" s="12" t="s">
        <v>513</v>
      </c>
      <c r="AA18" s="10" t="s">
        <v>1247</v>
      </c>
      <c r="AB18" s="11">
        <v>100</v>
      </c>
      <c r="AC18" s="12" t="s">
        <v>1248</v>
      </c>
      <c r="AD18" s="12" t="s">
        <v>197</v>
      </c>
      <c r="AI18" s="12" t="s">
        <v>34</v>
      </c>
      <c r="AK18" s="10" t="s">
        <v>565</v>
      </c>
      <c r="AL18" s="11">
        <v>100</v>
      </c>
      <c r="AM18" s="12" t="s">
        <v>571</v>
      </c>
      <c r="AN18" s="12" t="s">
        <v>394</v>
      </c>
      <c r="AP18" s="10" t="s">
        <v>585</v>
      </c>
      <c r="AQ18" s="11">
        <v>100</v>
      </c>
      <c r="AR18" s="12" t="s">
        <v>590</v>
      </c>
      <c r="AS18" s="12" t="s">
        <v>316</v>
      </c>
      <c r="AU18" s="10" t="s">
        <v>747</v>
      </c>
      <c r="AV18" s="11">
        <v>100</v>
      </c>
      <c r="AW18" s="12" t="s">
        <v>595</v>
      </c>
      <c r="AX18" s="12" t="s">
        <v>35</v>
      </c>
      <c r="BH18" s="12" t="s">
        <v>187</v>
      </c>
      <c r="BJ18" s="10" t="s">
        <v>769</v>
      </c>
      <c r="BK18" s="22">
        <v>100</v>
      </c>
      <c r="BL18" s="12" t="s">
        <v>807</v>
      </c>
      <c r="BM18" s="12" t="s">
        <v>271</v>
      </c>
      <c r="BO18" s="10" t="s">
        <v>1755</v>
      </c>
      <c r="BP18" s="11">
        <v>100</v>
      </c>
      <c r="BQ18" s="12" t="s">
        <v>1248</v>
      </c>
      <c r="BR18" s="12" t="s">
        <v>193</v>
      </c>
      <c r="BT18" s="10" t="s">
        <v>969</v>
      </c>
      <c r="BU18" s="11">
        <v>100</v>
      </c>
      <c r="BV18" s="12" t="s">
        <v>590</v>
      </c>
      <c r="BW18" s="12" t="s">
        <v>456</v>
      </c>
      <c r="CB18" s="12" t="s">
        <v>990</v>
      </c>
      <c r="CD18" s="10" t="s">
        <v>1004</v>
      </c>
      <c r="CE18" s="11">
        <v>100</v>
      </c>
      <c r="CF18" s="12" t="s">
        <v>1043</v>
      </c>
      <c r="CG18" s="12" t="s">
        <v>455</v>
      </c>
      <c r="CL18" s="12" t="s">
        <v>446</v>
      </c>
      <c r="CQ18" s="12" t="s">
        <v>196</v>
      </c>
      <c r="CV18" s="12" t="s">
        <v>315</v>
      </c>
      <c r="CX18" s="10" t="s">
        <v>1157</v>
      </c>
      <c r="CY18" s="11">
        <v>100</v>
      </c>
      <c r="CZ18" s="21" t="s">
        <v>595</v>
      </c>
      <c r="DA18" s="12" t="s">
        <v>313</v>
      </c>
      <c r="DF18" s="12" t="s">
        <v>492</v>
      </c>
      <c r="DK18" s="12" t="s">
        <v>495</v>
      </c>
      <c r="DM18" s="10" t="s">
        <v>1584</v>
      </c>
      <c r="DN18" s="11">
        <v>100</v>
      </c>
      <c r="DO18" s="21" t="s">
        <v>552</v>
      </c>
      <c r="DP18" s="12" t="s">
        <v>1566</v>
      </c>
      <c r="DR18" s="10" t="s">
        <v>1606</v>
      </c>
      <c r="DS18" s="11">
        <v>100</v>
      </c>
      <c r="DT18" s="21" t="s">
        <v>807</v>
      </c>
      <c r="DU18" s="12" t="s">
        <v>1568</v>
      </c>
      <c r="DV18" s="10" t="s">
        <v>2056</v>
      </c>
      <c r="DW18" s="10" t="s">
        <v>2000</v>
      </c>
      <c r="DX18" s="11">
        <v>100</v>
      </c>
      <c r="DY18" s="21" t="s">
        <v>1684</v>
      </c>
      <c r="DZ18" s="12" t="s">
        <v>1683</v>
      </c>
      <c r="EA18" s="10" t="str">
        <f>VLOOKUP(DW18,[2]Sheet1!$H$2:$H$358,1,0)</f>
        <v>Amazona, Cherelyn</v>
      </c>
    </row>
    <row r="19" spans="2:131" x14ac:dyDescent="0.2">
      <c r="B19" s="10" t="s">
        <v>1195</v>
      </c>
      <c r="C19" s="11">
        <v>100</v>
      </c>
      <c r="D19" s="12" t="s">
        <v>1216</v>
      </c>
      <c r="E19" s="12" t="s">
        <v>194</v>
      </c>
      <c r="J19" s="12" t="s">
        <v>188</v>
      </c>
      <c r="O19" s="12" t="s">
        <v>514</v>
      </c>
      <c r="T19" s="12" t="s">
        <v>513</v>
      </c>
      <c r="AA19" s="10" t="s">
        <v>2346</v>
      </c>
      <c r="AB19" s="11">
        <v>100</v>
      </c>
      <c r="AC19" s="12" t="s">
        <v>2343</v>
      </c>
      <c r="AD19" s="12" t="s">
        <v>197</v>
      </c>
      <c r="AI19" s="12" t="s">
        <v>34</v>
      </c>
      <c r="AK19" s="10" t="s">
        <v>566</v>
      </c>
      <c r="AL19" s="11">
        <v>100</v>
      </c>
      <c r="AM19" s="12" t="s">
        <v>571</v>
      </c>
      <c r="AN19" s="12" t="s">
        <v>394</v>
      </c>
      <c r="AP19" s="10" t="s">
        <v>586</v>
      </c>
      <c r="AQ19" s="11">
        <v>100</v>
      </c>
      <c r="AR19" s="12" t="s">
        <v>590</v>
      </c>
      <c r="AS19" s="12" t="s">
        <v>316</v>
      </c>
      <c r="AU19" s="10" t="s">
        <v>748</v>
      </c>
      <c r="AV19" s="11">
        <v>100</v>
      </c>
      <c r="AW19" s="12" t="s">
        <v>547</v>
      </c>
      <c r="AX19" s="12" t="s">
        <v>35</v>
      </c>
      <c r="BH19" s="12" t="s">
        <v>187</v>
      </c>
      <c r="BJ19" s="10" t="s">
        <v>770</v>
      </c>
      <c r="BK19" s="22">
        <v>100</v>
      </c>
      <c r="BL19" s="12" t="s">
        <v>807</v>
      </c>
      <c r="BM19" s="12" t="s">
        <v>271</v>
      </c>
      <c r="BO19" s="10" t="s">
        <v>909</v>
      </c>
      <c r="BP19" s="11">
        <v>100</v>
      </c>
      <c r="BQ19" s="12" t="s">
        <v>857</v>
      </c>
      <c r="BR19" s="12" t="s">
        <v>193</v>
      </c>
      <c r="BT19" s="10" t="s">
        <v>970</v>
      </c>
      <c r="BU19" s="11">
        <v>100</v>
      </c>
      <c r="BV19" s="12" t="s">
        <v>590</v>
      </c>
      <c r="BW19" s="12" t="s">
        <v>456</v>
      </c>
      <c r="CB19" s="12" t="s">
        <v>990</v>
      </c>
      <c r="CD19" s="10" t="s">
        <v>503</v>
      </c>
      <c r="CE19" s="11">
        <v>100</v>
      </c>
      <c r="CF19" s="12" t="s">
        <v>1043</v>
      </c>
      <c r="CG19" s="12" t="s">
        <v>455</v>
      </c>
      <c r="CL19" s="12" t="s">
        <v>446</v>
      </c>
      <c r="CQ19" s="12" t="s">
        <v>196</v>
      </c>
      <c r="CV19" s="12" t="s">
        <v>315</v>
      </c>
      <c r="CX19" s="10" t="s">
        <v>1158</v>
      </c>
      <c r="CY19" s="11">
        <v>100</v>
      </c>
      <c r="CZ19" s="21" t="s">
        <v>595</v>
      </c>
      <c r="DA19" s="12" t="s">
        <v>313</v>
      </c>
      <c r="DF19" s="12" t="s">
        <v>492</v>
      </c>
      <c r="DK19" s="12" t="s">
        <v>495</v>
      </c>
      <c r="DM19" s="10" t="s">
        <v>1585</v>
      </c>
      <c r="DN19" s="11">
        <v>100</v>
      </c>
      <c r="DO19" s="21" t="s">
        <v>552</v>
      </c>
      <c r="DP19" s="12" t="s">
        <v>1566</v>
      </c>
      <c r="DR19" s="10" t="s">
        <v>1607</v>
      </c>
      <c r="DS19" s="11">
        <v>100</v>
      </c>
      <c r="DT19" s="21" t="s">
        <v>807</v>
      </c>
      <c r="DU19" s="12" t="s">
        <v>1568</v>
      </c>
      <c r="DV19" s="10" t="s">
        <v>2057</v>
      </c>
      <c r="DW19" s="10" t="s">
        <v>1979</v>
      </c>
      <c r="DX19" s="11">
        <v>100</v>
      </c>
      <c r="DY19" s="21" t="s">
        <v>1684</v>
      </c>
      <c r="DZ19" s="12" t="s">
        <v>1683</v>
      </c>
      <c r="EA19" s="10" t="str">
        <f>VLOOKUP(DW19,[2]Sheet1!$H$2:$H$358,1,0)</f>
        <v>Anchorez, Eduard</v>
      </c>
    </row>
    <row r="20" spans="2:131" x14ac:dyDescent="0.2">
      <c r="B20" s="10" t="s">
        <v>1196</v>
      </c>
      <c r="C20" s="11">
        <v>100</v>
      </c>
      <c r="D20" s="12" t="s">
        <v>1216</v>
      </c>
      <c r="E20" s="12" t="s">
        <v>194</v>
      </c>
      <c r="J20" s="12" t="s">
        <v>188</v>
      </c>
      <c r="O20" s="12" t="s">
        <v>514</v>
      </c>
      <c r="T20" s="12" t="s">
        <v>513</v>
      </c>
      <c r="AA20" s="10" t="s">
        <v>2347</v>
      </c>
      <c r="AB20" s="11">
        <v>100</v>
      </c>
      <c r="AC20" s="12" t="s">
        <v>2343</v>
      </c>
      <c r="AD20" s="12" t="s">
        <v>197</v>
      </c>
      <c r="AI20" s="12" t="s">
        <v>34</v>
      </c>
      <c r="AK20" s="10" t="s">
        <v>567</v>
      </c>
      <c r="AL20" s="11">
        <v>100</v>
      </c>
      <c r="AM20" s="12" t="s">
        <v>571</v>
      </c>
      <c r="AN20" s="12" t="s">
        <v>394</v>
      </c>
      <c r="AP20" s="10" t="s">
        <v>587</v>
      </c>
      <c r="AQ20" s="11">
        <v>100</v>
      </c>
      <c r="AR20" s="12" t="s">
        <v>590</v>
      </c>
      <c r="AS20" s="12" t="s">
        <v>316</v>
      </c>
      <c r="AU20" s="10" t="s">
        <v>749</v>
      </c>
      <c r="AV20" s="11">
        <v>100</v>
      </c>
      <c r="AW20" s="12" t="s">
        <v>547</v>
      </c>
      <c r="AX20" s="12" t="s">
        <v>35</v>
      </c>
      <c r="BH20" s="12" t="s">
        <v>187</v>
      </c>
      <c r="BJ20" s="10" t="s">
        <v>771</v>
      </c>
      <c r="BK20" s="22">
        <v>100</v>
      </c>
      <c r="BL20" s="12" t="s">
        <v>807</v>
      </c>
      <c r="BM20" s="12" t="s">
        <v>271</v>
      </c>
      <c r="BO20" s="10" t="s">
        <v>910</v>
      </c>
      <c r="BP20" s="11">
        <v>100</v>
      </c>
      <c r="BQ20" s="12" t="s">
        <v>857</v>
      </c>
      <c r="BR20" s="12" t="s">
        <v>193</v>
      </c>
      <c r="BT20" s="10" t="s">
        <v>971</v>
      </c>
      <c r="BU20" s="11">
        <v>100</v>
      </c>
      <c r="BV20" s="12" t="s">
        <v>590</v>
      </c>
      <c r="BW20" s="12" t="s">
        <v>456</v>
      </c>
      <c r="CB20" s="12" t="s">
        <v>990</v>
      </c>
      <c r="CD20" s="10" t="s">
        <v>1005</v>
      </c>
      <c r="CE20" s="11">
        <v>100</v>
      </c>
      <c r="CF20" s="12" t="s">
        <v>1043</v>
      </c>
      <c r="CG20" s="12" t="s">
        <v>455</v>
      </c>
      <c r="CL20" s="12" t="s">
        <v>446</v>
      </c>
      <c r="CQ20" s="12" t="s">
        <v>196</v>
      </c>
      <c r="CV20" s="12" t="s">
        <v>315</v>
      </c>
      <c r="CX20" s="10" t="s">
        <v>1159</v>
      </c>
      <c r="CY20" s="11">
        <v>100</v>
      </c>
      <c r="CZ20" s="21" t="s">
        <v>595</v>
      </c>
      <c r="DA20" s="12" t="s">
        <v>313</v>
      </c>
      <c r="DF20" s="12" t="s">
        <v>492</v>
      </c>
      <c r="DK20" s="12" t="s">
        <v>495</v>
      </c>
      <c r="DM20" s="10" t="s">
        <v>1586</v>
      </c>
      <c r="DN20" s="11">
        <v>100</v>
      </c>
      <c r="DO20" s="21" t="s">
        <v>552</v>
      </c>
      <c r="DP20" s="12" t="s">
        <v>1566</v>
      </c>
      <c r="DR20" s="10" t="s">
        <v>1608</v>
      </c>
      <c r="DS20" s="11">
        <v>100</v>
      </c>
      <c r="DT20" s="21" t="s">
        <v>807</v>
      </c>
      <c r="DU20" s="12" t="s">
        <v>1568</v>
      </c>
      <c r="DV20" s="10" t="s">
        <v>2058</v>
      </c>
      <c r="DW20" s="10" t="s">
        <v>1871</v>
      </c>
      <c r="DX20" s="11">
        <v>100</v>
      </c>
      <c r="DY20" s="21" t="s">
        <v>2041</v>
      </c>
      <c r="DZ20" s="12" t="s">
        <v>1683</v>
      </c>
      <c r="EA20" s="10" t="e">
        <f>VLOOKUP(DW20,[2]Sheet1!$H$2:$H$358,1,0)</f>
        <v>#N/A</v>
      </c>
    </row>
    <row r="21" spans="2:131" x14ac:dyDescent="0.2">
      <c r="B21" s="10" t="s">
        <v>1197</v>
      </c>
      <c r="C21" s="11">
        <v>100</v>
      </c>
      <c r="D21" s="12" t="s">
        <v>1216</v>
      </c>
      <c r="E21" s="12" t="s">
        <v>194</v>
      </c>
      <c r="J21" s="12" t="s">
        <v>188</v>
      </c>
      <c r="O21" s="12" t="s">
        <v>514</v>
      </c>
      <c r="T21" s="12" t="s">
        <v>513</v>
      </c>
      <c r="AA21" s="10" t="s">
        <v>2348</v>
      </c>
      <c r="AB21" s="11">
        <v>100</v>
      </c>
      <c r="AC21" s="12" t="s">
        <v>2343</v>
      </c>
      <c r="AD21" s="12" t="s">
        <v>197</v>
      </c>
      <c r="AI21" s="12" t="s">
        <v>34</v>
      </c>
      <c r="AK21" s="10" t="s">
        <v>568</v>
      </c>
      <c r="AL21" s="11">
        <v>100</v>
      </c>
      <c r="AM21" s="12" t="s">
        <v>571</v>
      </c>
      <c r="AN21" s="12" t="s">
        <v>394</v>
      </c>
      <c r="AP21" s="10" t="s">
        <v>588</v>
      </c>
      <c r="AQ21" s="11">
        <v>100</v>
      </c>
      <c r="AR21" s="12" t="s">
        <v>590</v>
      </c>
      <c r="AS21" s="12" t="s">
        <v>316</v>
      </c>
      <c r="AU21" s="10" t="s">
        <v>750</v>
      </c>
      <c r="AV21" s="11">
        <v>100</v>
      </c>
      <c r="AW21" s="12" t="s">
        <v>547</v>
      </c>
      <c r="AX21" s="12" t="s">
        <v>35</v>
      </c>
      <c r="BH21" s="12" t="s">
        <v>187</v>
      </c>
      <c r="BJ21" s="10" t="s">
        <v>772</v>
      </c>
      <c r="BK21" s="22">
        <v>100</v>
      </c>
      <c r="BL21" s="12" t="s">
        <v>807</v>
      </c>
      <c r="BM21" s="12" t="s">
        <v>271</v>
      </c>
      <c r="BO21" s="10" t="s">
        <v>911</v>
      </c>
      <c r="BP21" s="11">
        <v>100</v>
      </c>
      <c r="BQ21" s="12" t="s">
        <v>857</v>
      </c>
      <c r="BR21" s="12" t="s">
        <v>193</v>
      </c>
      <c r="BT21" s="10" t="s">
        <v>972</v>
      </c>
      <c r="BU21" s="11">
        <v>100</v>
      </c>
      <c r="BV21" s="12" t="s">
        <v>590</v>
      </c>
      <c r="BW21" s="12" t="s">
        <v>456</v>
      </c>
      <c r="CB21" s="12" t="s">
        <v>990</v>
      </c>
      <c r="CD21" s="10" t="s">
        <v>1006</v>
      </c>
      <c r="CE21" s="11">
        <v>100</v>
      </c>
      <c r="CF21" s="12" t="s">
        <v>1043</v>
      </c>
      <c r="CG21" s="12" t="s">
        <v>455</v>
      </c>
      <c r="CL21" s="12" t="s">
        <v>446</v>
      </c>
      <c r="CQ21" s="12" t="s">
        <v>196</v>
      </c>
      <c r="CV21" s="12" t="s">
        <v>315</v>
      </c>
      <c r="CX21" s="10" t="s">
        <v>1160</v>
      </c>
      <c r="CY21" s="11">
        <v>100</v>
      </c>
      <c r="CZ21" s="21" t="s">
        <v>595</v>
      </c>
      <c r="DA21" s="12" t="s">
        <v>313</v>
      </c>
      <c r="DF21" s="12" t="s">
        <v>492</v>
      </c>
      <c r="DK21" s="12" t="s">
        <v>495</v>
      </c>
      <c r="DM21" s="10" t="s">
        <v>1587</v>
      </c>
      <c r="DN21" s="11">
        <v>100</v>
      </c>
      <c r="DO21" s="21" t="s">
        <v>552</v>
      </c>
      <c r="DP21" s="12" t="s">
        <v>1566</v>
      </c>
      <c r="DR21" s="10" t="s">
        <v>1609</v>
      </c>
      <c r="DS21" s="11">
        <v>100</v>
      </c>
      <c r="DT21" s="21" t="s">
        <v>807</v>
      </c>
      <c r="DU21" s="12" t="s">
        <v>1568</v>
      </c>
      <c r="DV21" s="10" t="s">
        <v>2059</v>
      </c>
      <c r="DW21" s="10" t="s">
        <v>1804</v>
      </c>
      <c r="DX21" s="11">
        <v>100</v>
      </c>
      <c r="DY21" s="21" t="s">
        <v>2041</v>
      </c>
      <c r="DZ21" s="12" t="s">
        <v>1683</v>
      </c>
      <c r="EA21" s="10" t="str">
        <f>VLOOKUP(DW21,[2]Sheet1!$H$2:$H$358,1,0)</f>
        <v>Anchorez, Mayeth</v>
      </c>
    </row>
    <row r="22" spans="2:131" x14ac:dyDescent="0.2">
      <c r="B22" s="10" t="s">
        <v>1198</v>
      </c>
      <c r="C22" s="11">
        <v>100</v>
      </c>
      <c r="D22" s="12" t="s">
        <v>1216</v>
      </c>
      <c r="E22" s="12" t="s">
        <v>194</v>
      </c>
      <c r="J22" s="12" t="s">
        <v>188</v>
      </c>
      <c r="O22" s="12" t="s">
        <v>514</v>
      </c>
      <c r="T22" s="12" t="s">
        <v>513</v>
      </c>
      <c r="AA22" s="10" t="s">
        <v>2349</v>
      </c>
      <c r="AB22" s="11">
        <v>100</v>
      </c>
      <c r="AC22" s="12" t="s">
        <v>2343</v>
      </c>
      <c r="AD22" s="12" t="s">
        <v>197</v>
      </c>
      <c r="AI22" s="12" t="s">
        <v>34</v>
      </c>
      <c r="AK22" s="10" t="s">
        <v>569</v>
      </c>
      <c r="AL22" s="11">
        <v>100</v>
      </c>
      <c r="AM22" s="12" t="s">
        <v>571</v>
      </c>
      <c r="AN22" s="12" t="s">
        <v>394</v>
      </c>
      <c r="AP22" s="10" t="s">
        <v>589</v>
      </c>
      <c r="AQ22" s="11">
        <v>100</v>
      </c>
      <c r="AR22" s="12" t="s">
        <v>590</v>
      </c>
      <c r="AS22" s="12" t="s">
        <v>316</v>
      </c>
      <c r="AU22" s="10" t="s">
        <v>751</v>
      </c>
      <c r="AV22" s="11">
        <v>100</v>
      </c>
      <c r="AW22" s="12" t="s">
        <v>547</v>
      </c>
      <c r="AX22" s="12" t="s">
        <v>35</v>
      </c>
      <c r="BH22" s="12" t="s">
        <v>187</v>
      </c>
      <c r="BJ22" s="10" t="s">
        <v>773</v>
      </c>
      <c r="BK22" s="22">
        <v>100</v>
      </c>
      <c r="BL22" s="12" t="s">
        <v>807</v>
      </c>
      <c r="BM22" s="12" t="s">
        <v>271</v>
      </c>
      <c r="BO22" s="10" t="s">
        <v>912</v>
      </c>
      <c r="BP22" s="11">
        <v>100</v>
      </c>
      <c r="BQ22" s="12" t="s">
        <v>857</v>
      </c>
      <c r="BR22" s="12" t="s">
        <v>193</v>
      </c>
      <c r="BT22" s="10" t="s">
        <v>973</v>
      </c>
      <c r="BU22" s="11">
        <v>100</v>
      </c>
      <c r="BV22" s="12" t="s">
        <v>590</v>
      </c>
      <c r="BW22" s="12" t="s">
        <v>456</v>
      </c>
      <c r="CB22" s="12" t="s">
        <v>990</v>
      </c>
      <c r="CD22" s="10" t="s">
        <v>1007</v>
      </c>
      <c r="CE22" s="11">
        <v>100</v>
      </c>
      <c r="CF22" s="12" t="s">
        <v>1043</v>
      </c>
      <c r="CG22" s="12" t="s">
        <v>455</v>
      </c>
      <c r="CL22" s="12" t="s">
        <v>446</v>
      </c>
      <c r="CQ22" s="12" t="s">
        <v>196</v>
      </c>
      <c r="CV22" s="12" t="s">
        <v>315</v>
      </c>
      <c r="CX22" s="10" t="s">
        <v>1161</v>
      </c>
      <c r="CY22" s="11">
        <v>100</v>
      </c>
      <c r="CZ22" s="21" t="s">
        <v>547</v>
      </c>
      <c r="DA22" s="12" t="s">
        <v>313</v>
      </c>
      <c r="DF22" s="12" t="s">
        <v>492</v>
      </c>
      <c r="DK22" s="12" t="s">
        <v>495</v>
      </c>
      <c r="DM22" s="10" t="s">
        <v>1588</v>
      </c>
      <c r="DN22" s="11">
        <v>100</v>
      </c>
      <c r="DO22" s="21" t="s">
        <v>552</v>
      </c>
      <c r="DP22" s="12" t="s">
        <v>1566</v>
      </c>
      <c r="DR22" s="10" t="s">
        <v>1610</v>
      </c>
      <c r="DS22" s="11">
        <v>100</v>
      </c>
      <c r="DT22" s="21" t="s">
        <v>807</v>
      </c>
      <c r="DU22" s="12" t="s">
        <v>1568</v>
      </c>
      <c r="DV22" s="10" t="s">
        <v>2060</v>
      </c>
      <c r="DW22" s="10" t="s">
        <v>1872</v>
      </c>
      <c r="DX22" s="11">
        <v>100</v>
      </c>
      <c r="DY22" s="21" t="s">
        <v>2041</v>
      </c>
      <c r="DZ22" s="12" t="s">
        <v>1683</v>
      </c>
      <c r="EA22" s="10" t="str">
        <f>VLOOKUP(DW22,[2]Sheet1!$H$2:$H$358,1,0)</f>
        <v>Antiquerra, Arnold Dela Cruz</v>
      </c>
    </row>
    <row r="23" spans="2:131" x14ac:dyDescent="0.2">
      <c r="B23" s="10" t="s">
        <v>1199</v>
      </c>
      <c r="C23" s="11">
        <v>100</v>
      </c>
      <c r="D23" s="12" t="s">
        <v>1216</v>
      </c>
      <c r="E23" s="12" t="s">
        <v>194</v>
      </c>
      <c r="J23" s="12" t="s">
        <v>188</v>
      </c>
      <c r="O23" s="12" t="s">
        <v>514</v>
      </c>
      <c r="T23" s="12" t="s">
        <v>513</v>
      </c>
      <c r="AD23" s="12" t="s">
        <v>197</v>
      </c>
      <c r="AI23" s="12" t="s">
        <v>34</v>
      </c>
      <c r="AK23" s="10" t="s">
        <v>570</v>
      </c>
      <c r="AL23" s="11">
        <v>100</v>
      </c>
      <c r="AM23" s="12" t="s">
        <v>571</v>
      </c>
      <c r="AN23" s="12" t="s">
        <v>394</v>
      </c>
      <c r="AP23" s="10" t="s">
        <v>591</v>
      </c>
      <c r="AQ23" s="11">
        <v>100</v>
      </c>
      <c r="AR23" s="12" t="s">
        <v>595</v>
      </c>
      <c r="AS23" s="12" t="s">
        <v>316</v>
      </c>
      <c r="AU23" s="10" t="s">
        <v>752</v>
      </c>
      <c r="AV23" s="11">
        <v>100</v>
      </c>
      <c r="AW23" s="12" t="s">
        <v>547</v>
      </c>
      <c r="AX23" s="12" t="s">
        <v>35</v>
      </c>
      <c r="BH23" s="12" t="s">
        <v>187</v>
      </c>
      <c r="BJ23" s="10" t="s">
        <v>774</v>
      </c>
      <c r="BK23" s="22">
        <v>100</v>
      </c>
      <c r="BL23" s="12" t="s">
        <v>807</v>
      </c>
      <c r="BM23" s="12" t="s">
        <v>271</v>
      </c>
      <c r="BO23" s="10" t="s">
        <v>1402</v>
      </c>
      <c r="BP23" s="11">
        <v>100</v>
      </c>
      <c r="BQ23" s="12" t="s">
        <v>1246</v>
      </c>
      <c r="BR23" s="12" t="s">
        <v>193</v>
      </c>
      <c r="BT23" s="10" t="s">
        <v>974</v>
      </c>
      <c r="BU23" s="11">
        <v>100</v>
      </c>
      <c r="BV23" s="12" t="s">
        <v>590</v>
      </c>
      <c r="BW23" s="12" t="s">
        <v>456</v>
      </c>
      <c r="CB23" s="12" t="s">
        <v>990</v>
      </c>
      <c r="CD23" s="10" t="s">
        <v>521</v>
      </c>
      <c r="CE23" s="11">
        <v>100</v>
      </c>
      <c r="CF23" s="12" t="s">
        <v>1043</v>
      </c>
      <c r="CG23" s="12" t="s">
        <v>455</v>
      </c>
      <c r="CL23" s="12" t="s">
        <v>446</v>
      </c>
      <c r="CQ23" s="12" t="s">
        <v>196</v>
      </c>
      <c r="CV23" s="12" t="s">
        <v>315</v>
      </c>
      <c r="CX23" s="10" t="s">
        <v>1162</v>
      </c>
      <c r="CY23" s="11">
        <v>100</v>
      </c>
      <c r="CZ23" s="21" t="s">
        <v>547</v>
      </c>
      <c r="DA23" s="12" t="s">
        <v>313</v>
      </c>
      <c r="DF23" s="12" t="s">
        <v>492</v>
      </c>
      <c r="DK23" s="12" t="s">
        <v>495</v>
      </c>
      <c r="DM23" s="10" t="s">
        <v>1589</v>
      </c>
      <c r="DN23" s="11">
        <v>100</v>
      </c>
      <c r="DO23" s="21" t="s">
        <v>552</v>
      </c>
      <c r="DP23" s="12" t="s">
        <v>1566</v>
      </c>
      <c r="DR23" s="10" t="s">
        <v>1611</v>
      </c>
      <c r="DS23" s="11">
        <v>100</v>
      </c>
      <c r="DT23" s="21" t="s">
        <v>807</v>
      </c>
      <c r="DU23" s="12" t="s">
        <v>1568</v>
      </c>
      <c r="DV23" s="10" t="s">
        <v>2061</v>
      </c>
      <c r="DW23" s="10" t="s">
        <v>2017</v>
      </c>
      <c r="DX23" s="11">
        <v>100</v>
      </c>
      <c r="DY23" s="21" t="s">
        <v>1684</v>
      </c>
      <c r="DZ23" s="12" t="s">
        <v>1683</v>
      </c>
      <c r="EA23" s="10" t="e">
        <f>VLOOKUP(DW23,[2]Sheet1!$H$2:$H$358,1,0)</f>
        <v>#N/A</v>
      </c>
    </row>
    <row r="24" spans="2:131" x14ac:dyDescent="0.2">
      <c r="B24" s="10" t="s">
        <v>1200</v>
      </c>
      <c r="C24" s="11">
        <v>100</v>
      </c>
      <c r="D24" s="12" t="s">
        <v>1216</v>
      </c>
      <c r="E24" s="12" t="s">
        <v>194</v>
      </c>
      <c r="J24" s="12" t="s">
        <v>188</v>
      </c>
      <c r="O24" s="12" t="s">
        <v>514</v>
      </c>
      <c r="T24" s="12" t="s">
        <v>513</v>
      </c>
      <c r="AD24" s="12" t="s">
        <v>197</v>
      </c>
      <c r="AI24" s="12" t="s">
        <v>34</v>
      </c>
      <c r="AK24" s="10" t="s">
        <v>1264</v>
      </c>
      <c r="AL24" s="11">
        <v>100</v>
      </c>
      <c r="AM24" s="12" t="s">
        <v>1265</v>
      </c>
      <c r="AN24" s="12" t="s">
        <v>394</v>
      </c>
      <c r="AP24" s="10" t="s">
        <v>592</v>
      </c>
      <c r="AQ24" s="11">
        <v>100</v>
      </c>
      <c r="AR24" s="12" t="s">
        <v>595</v>
      </c>
      <c r="AS24" s="12" t="s">
        <v>316</v>
      </c>
      <c r="AU24" s="10" t="s">
        <v>753</v>
      </c>
      <c r="AV24" s="11">
        <v>100</v>
      </c>
      <c r="AW24" s="12" t="s">
        <v>547</v>
      </c>
      <c r="AX24" s="12" t="s">
        <v>35</v>
      </c>
      <c r="BH24" s="12" t="s">
        <v>187</v>
      </c>
      <c r="BJ24" s="10" t="s">
        <v>775</v>
      </c>
      <c r="BK24" s="22">
        <v>100</v>
      </c>
      <c r="BL24" s="12" t="s">
        <v>807</v>
      </c>
      <c r="BM24" s="12" t="s">
        <v>271</v>
      </c>
      <c r="BO24" s="10" t="s">
        <v>913</v>
      </c>
      <c r="BP24" s="11">
        <v>100</v>
      </c>
      <c r="BQ24" s="12" t="s">
        <v>857</v>
      </c>
      <c r="BR24" s="12" t="s">
        <v>193</v>
      </c>
      <c r="BT24" s="10" t="s">
        <v>975</v>
      </c>
      <c r="BU24" s="11">
        <v>100</v>
      </c>
      <c r="BV24" s="12" t="s">
        <v>590</v>
      </c>
      <c r="BW24" s="12" t="s">
        <v>456</v>
      </c>
      <c r="CB24" s="12" t="s">
        <v>990</v>
      </c>
      <c r="CD24" s="10" t="s">
        <v>1008</v>
      </c>
      <c r="CE24" s="11">
        <v>100</v>
      </c>
      <c r="CF24" s="12" t="s">
        <v>1043</v>
      </c>
      <c r="CG24" s="12" t="s">
        <v>455</v>
      </c>
      <c r="CL24" s="12" t="s">
        <v>446</v>
      </c>
      <c r="CQ24" s="12" t="s">
        <v>196</v>
      </c>
      <c r="CV24" s="12" t="s">
        <v>315</v>
      </c>
      <c r="CX24" s="10" t="s">
        <v>1163</v>
      </c>
      <c r="CY24" s="11">
        <v>100</v>
      </c>
      <c r="CZ24" s="21" t="s">
        <v>547</v>
      </c>
      <c r="DA24" s="12" t="s">
        <v>313</v>
      </c>
      <c r="DF24" s="12" t="s">
        <v>492</v>
      </c>
      <c r="DK24" s="12" t="s">
        <v>495</v>
      </c>
      <c r="DM24" s="10" t="s">
        <v>1581</v>
      </c>
      <c r="DN24" s="11">
        <v>100</v>
      </c>
      <c r="DO24" s="21" t="s">
        <v>571</v>
      </c>
      <c r="DP24" s="12" t="s">
        <v>1566</v>
      </c>
      <c r="DR24" s="10" t="s">
        <v>1612</v>
      </c>
      <c r="DS24" s="11">
        <v>100</v>
      </c>
      <c r="DT24" s="21" t="s">
        <v>807</v>
      </c>
      <c r="DU24" s="12" t="s">
        <v>1568</v>
      </c>
      <c r="DV24" s="10" t="s">
        <v>2062</v>
      </c>
      <c r="DW24" s="10" t="s">
        <v>1873</v>
      </c>
      <c r="DX24" s="11">
        <v>100</v>
      </c>
      <c r="DY24" s="21" t="s">
        <v>2041</v>
      </c>
      <c r="DZ24" s="12" t="s">
        <v>1683</v>
      </c>
      <c r="EA24" s="10" t="str">
        <f>VLOOKUP(DW24,[2]Sheet1!$H$2:$H$358,1,0)</f>
        <v>Arahan, Mark Gonzales</v>
      </c>
    </row>
    <row r="25" spans="2:131" x14ac:dyDescent="0.2">
      <c r="B25" s="10" t="s">
        <v>1201</v>
      </c>
      <c r="C25" s="11">
        <v>100</v>
      </c>
      <c r="D25" s="12" t="s">
        <v>1216</v>
      </c>
      <c r="E25" s="12" t="s">
        <v>194</v>
      </c>
      <c r="J25" s="12" t="s">
        <v>188</v>
      </c>
      <c r="O25" s="12" t="s">
        <v>514</v>
      </c>
      <c r="T25" s="12" t="s">
        <v>513</v>
      </c>
      <c r="AD25" s="12" t="s">
        <v>197</v>
      </c>
      <c r="AI25" s="12" t="s">
        <v>34</v>
      </c>
      <c r="AK25" s="10" t="s">
        <v>2350</v>
      </c>
      <c r="AL25" s="11">
        <v>100</v>
      </c>
      <c r="AM25" s="12" t="s">
        <v>2343</v>
      </c>
      <c r="AN25" s="12" t="s">
        <v>394</v>
      </c>
      <c r="AP25" s="10" t="s">
        <v>593</v>
      </c>
      <c r="AQ25" s="11">
        <v>100</v>
      </c>
      <c r="AR25" s="12" t="s">
        <v>595</v>
      </c>
      <c r="AS25" s="12" t="s">
        <v>316</v>
      </c>
      <c r="AU25" s="10" t="s">
        <v>1290</v>
      </c>
      <c r="AV25" s="11">
        <v>100</v>
      </c>
      <c r="AW25" s="12" t="s">
        <v>1291</v>
      </c>
      <c r="AX25" s="12" t="s">
        <v>35</v>
      </c>
      <c r="BH25" s="12" t="s">
        <v>187</v>
      </c>
      <c r="BJ25" s="10" t="s">
        <v>776</v>
      </c>
      <c r="BK25" s="22">
        <v>100</v>
      </c>
      <c r="BL25" s="12" t="s">
        <v>807</v>
      </c>
      <c r="BM25" s="12" t="s">
        <v>271</v>
      </c>
      <c r="BO25" s="10" t="s">
        <v>1403</v>
      </c>
      <c r="BP25" s="11">
        <v>100</v>
      </c>
      <c r="BQ25" s="12" t="s">
        <v>1246</v>
      </c>
      <c r="BR25" s="12" t="s">
        <v>193</v>
      </c>
      <c r="BT25" s="10" t="s">
        <v>976</v>
      </c>
      <c r="BU25" s="11">
        <v>100</v>
      </c>
      <c r="BV25" s="12" t="s">
        <v>590</v>
      </c>
      <c r="BW25" s="12" t="s">
        <v>456</v>
      </c>
      <c r="CB25" s="12" t="s">
        <v>990</v>
      </c>
      <c r="CD25" s="10" t="s">
        <v>450</v>
      </c>
      <c r="CE25" s="11">
        <v>100</v>
      </c>
      <c r="CF25" s="12" t="s">
        <v>1043</v>
      </c>
      <c r="CG25" s="12" t="s">
        <v>455</v>
      </c>
      <c r="CL25" s="12" t="s">
        <v>446</v>
      </c>
      <c r="CQ25" s="12" t="s">
        <v>196</v>
      </c>
      <c r="CV25" s="12" t="s">
        <v>315</v>
      </c>
      <c r="CX25" s="10" t="s">
        <v>1164</v>
      </c>
      <c r="CY25" s="11">
        <v>100</v>
      </c>
      <c r="CZ25" s="21" t="s">
        <v>547</v>
      </c>
      <c r="DA25" s="12" t="s">
        <v>313</v>
      </c>
      <c r="DF25" s="12" t="s">
        <v>492</v>
      </c>
      <c r="DK25" s="12" t="s">
        <v>495</v>
      </c>
      <c r="DM25" s="10" t="s">
        <v>1585</v>
      </c>
      <c r="DN25" s="11">
        <v>100</v>
      </c>
      <c r="DO25" s="21" t="s">
        <v>571</v>
      </c>
      <c r="DP25" s="12" t="s">
        <v>1566</v>
      </c>
      <c r="DR25" s="10" t="s">
        <v>1613</v>
      </c>
      <c r="DS25" s="11">
        <v>100</v>
      </c>
      <c r="DT25" s="21" t="s">
        <v>807</v>
      </c>
      <c r="DU25" s="12" t="s">
        <v>1568</v>
      </c>
      <c r="DV25" s="10" t="s">
        <v>2063</v>
      </c>
      <c r="DW25" s="10" t="s">
        <v>1874</v>
      </c>
      <c r="DX25" s="11">
        <v>100</v>
      </c>
      <c r="DY25" s="21" t="s">
        <v>2041</v>
      </c>
      <c r="DZ25" s="12" t="s">
        <v>1683</v>
      </c>
      <c r="EA25" s="10" t="str">
        <f>VLOOKUP(DW25,[2]Sheet1!$H$2:$H$358,1,0)</f>
        <v>Arañas, Michael</v>
      </c>
    </row>
    <row r="26" spans="2:131" x14ac:dyDescent="0.2">
      <c r="B26" s="10" t="s">
        <v>1202</v>
      </c>
      <c r="C26" s="11">
        <v>100</v>
      </c>
      <c r="D26" s="12" t="s">
        <v>1216</v>
      </c>
      <c r="E26" s="12" t="s">
        <v>194</v>
      </c>
      <c r="J26" s="12" t="s">
        <v>188</v>
      </c>
      <c r="O26" s="12" t="s">
        <v>514</v>
      </c>
      <c r="T26" s="12" t="s">
        <v>513</v>
      </c>
      <c r="AD26" s="12" t="s">
        <v>197</v>
      </c>
      <c r="AI26" s="12" t="s">
        <v>34</v>
      </c>
      <c r="AK26" s="10" t="s">
        <v>2351</v>
      </c>
      <c r="AL26" s="11">
        <v>100</v>
      </c>
      <c r="AM26" s="12" t="s">
        <v>2343</v>
      </c>
      <c r="AN26" s="12" t="s">
        <v>394</v>
      </c>
      <c r="AP26" s="10" t="s">
        <v>594</v>
      </c>
      <c r="AQ26" s="11">
        <v>100</v>
      </c>
      <c r="AR26" s="12" t="s">
        <v>595</v>
      </c>
      <c r="AS26" s="12" t="s">
        <v>316</v>
      </c>
      <c r="AU26" s="10" t="s">
        <v>2353</v>
      </c>
      <c r="AV26" s="11">
        <v>100</v>
      </c>
      <c r="AW26" s="12" t="s">
        <v>2343</v>
      </c>
      <c r="AX26" s="12" t="s">
        <v>35</v>
      </c>
      <c r="BH26" s="12" t="s">
        <v>187</v>
      </c>
      <c r="BJ26" s="10" t="s">
        <v>777</v>
      </c>
      <c r="BK26" s="22">
        <v>100</v>
      </c>
      <c r="BL26" s="12" t="s">
        <v>807</v>
      </c>
      <c r="BM26" s="12" t="s">
        <v>271</v>
      </c>
      <c r="BO26" s="10" t="s">
        <v>867</v>
      </c>
      <c r="BP26" s="11">
        <v>100</v>
      </c>
      <c r="BQ26" s="12" t="s">
        <v>548</v>
      </c>
      <c r="BR26" s="12" t="s">
        <v>193</v>
      </c>
      <c r="BT26" s="10" t="s">
        <v>977</v>
      </c>
      <c r="BU26" s="11">
        <v>100</v>
      </c>
      <c r="BV26" s="12" t="s">
        <v>590</v>
      </c>
      <c r="BW26" s="12" t="s">
        <v>456</v>
      </c>
      <c r="CB26" s="12" t="s">
        <v>990</v>
      </c>
      <c r="CD26" s="10" t="s">
        <v>1009</v>
      </c>
      <c r="CE26" s="11">
        <v>100</v>
      </c>
      <c r="CF26" s="12" t="s">
        <v>1043</v>
      </c>
      <c r="CG26" s="12" t="s">
        <v>455</v>
      </c>
      <c r="CL26" s="12" t="s">
        <v>446</v>
      </c>
      <c r="CQ26" s="12" t="s">
        <v>196</v>
      </c>
      <c r="CV26" s="12" t="s">
        <v>315</v>
      </c>
      <c r="CX26" s="10" t="s">
        <v>1165</v>
      </c>
      <c r="CY26" s="11">
        <v>100</v>
      </c>
      <c r="CZ26" s="21" t="s">
        <v>547</v>
      </c>
      <c r="DA26" s="12" t="s">
        <v>313</v>
      </c>
      <c r="DF26" s="12" t="s">
        <v>492</v>
      </c>
      <c r="DK26" s="12" t="s">
        <v>495</v>
      </c>
      <c r="DM26" s="10" t="s">
        <v>1587</v>
      </c>
      <c r="DN26" s="11">
        <v>100</v>
      </c>
      <c r="DO26" s="21" t="s">
        <v>571</v>
      </c>
      <c r="DP26" s="12" t="s">
        <v>1566</v>
      </c>
      <c r="DR26" s="10" t="s">
        <v>1614</v>
      </c>
      <c r="DS26" s="11">
        <v>100</v>
      </c>
      <c r="DT26" s="21" t="s">
        <v>807</v>
      </c>
      <c r="DU26" s="12" t="s">
        <v>1568</v>
      </c>
      <c r="DV26" s="10" t="s">
        <v>2064</v>
      </c>
      <c r="DW26" s="10" t="s">
        <v>1875</v>
      </c>
      <c r="DX26" s="11">
        <v>100</v>
      </c>
      <c r="DY26" s="21" t="s">
        <v>2041</v>
      </c>
      <c r="DZ26" s="12" t="s">
        <v>1683</v>
      </c>
      <c r="EA26" s="10" t="str">
        <f>VLOOKUP(DW26,[2]Sheet1!$H$2:$H$358,1,0)</f>
        <v>Arayata, Kent Michael Cerrado</v>
      </c>
    </row>
    <row r="27" spans="2:131" x14ac:dyDescent="0.2">
      <c r="B27" s="10" t="s">
        <v>191</v>
      </c>
      <c r="C27" s="11">
        <v>100</v>
      </c>
      <c r="D27" s="12" t="s">
        <v>1216</v>
      </c>
      <c r="E27" s="12" t="s">
        <v>194</v>
      </c>
      <c r="J27" s="12" t="s">
        <v>188</v>
      </c>
      <c r="O27" s="12" t="s">
        <v>514</v>
      </c>
      <c r="T27" s="12" t="s">
        <v>513</v>
      </c>
      <c r="AD27" s="12" t="s">
        <v>197</v>
      </c>
      <c r="AI27" s="12" t="s">
        <v>34</v>
      </c>
      <c r="AK27" s="10" t="s">
        <v>2352</v>
      </c>
      <c r="AL27" s="11">
        <v>100</v>
      </c>
      <c r="AM27" s="12" t="s">
        <v>2343</v>
      </c>
      <c r="AN27" s="12" t="s">
        <v>394</v>
      </c>
      <c r="AP27" s="10" t="s">
        <v>501</v>
      </c>
      <c r="AQ27" s="11">
        <v>100</v>
      </c>
      <c r="AR27" s="12" t="s">
        <v>547</v>
      </c>
      <c r="AS27" s="12" t="s">
        <v>316</v>
      </c>
      <c r="AU27" s="10" t="s">
        <v>2354</v>
      </c>
      <c r="AV27" s="11">
        <v>100</v>
      </c>
      <c r="AW27" s="12" t="s">
        <v>2343</v>
      </c>
      <c r="AX27" s="12" t="s">
        <v>35</v>
      </c>
      <c r="BH27" s="12" t="s">
        <v>187</v>
      </c>
      <c r="BJ27" s="10" t="s">
        <v>778</v>
      </c>
      <c r="BK27" s="22">
        <v>100</v>
      </c>
      <c r="BL27" s="12" t="s">
        <v>807</v>
      </c>
      <c r="BM27" s="12" t="s">
        <v>271</v>
      </c>
      <c r="BO27" s="10" t="s">
        <v>684</v>
      </c>
      <c r="BP27" s="11">
        <v>100</v>
      </c>
      <c r="BQ27" s="12" t="s">
        <v>548</v>
      </c>
      <c r="BR27" s="12" t="s">
        <v>193</v>
      </c>
      <c r="BT27" s="10" t="s">
        <v>978</v>
      </c>
      <c r="BU27" s="11">
        <v>100</v>
      </c>
      <c r="BV27" s="12" t="s">
        <v>547</v>
      </c>
      <c r="BW27" s="12" t="s">
        <v>456</v>
      </c>
      <c r="CB27" s="12" t="s">
        <v>990</v>
      </c>
      <c r="CD27" s="10" t="s">
        <v>1010</v>
      </c>
      <c r="CE27" s="11">
        <v>100</v>
      </c>
      <c r="CF27" s="12" t="s">
        <v>1043</v>
      </c>
      <c r="CG27" s="12" t="s">
        <v>455</v>
      </c>
      <c r="CL27" s="12" t="s">
        <v>446</v>
      </c>
      <c r="CQ27" s="12" t="s">
        <v>196</v>
      </c>
      <c r="CV27" s="12" t="s">
        <v>315</v>
      </c>
      <c r="CX27" s="10" t="s">
        <v>1166</v>
      </c>
      <c r="CY27" s="11">
        <v>100</v>
      </c>
      <c r="CZ27" s="21" t="s">
        <v>547</v>
      </c>
      <c r="DA27" s="12" t="s">
        <v>313</v>
      </c>
      <c r="DF27" s="12" t="s">
        <v>492</v>
      </c>
      <c r="DK27" s="12" t="s">
        <v>495</v>
      </c>
      <c r="DM27" s="10" t="s">
        <v>1590</v>
      </c>
      <c r="DN27" s="11">
        <v>100</v>
      </c>
      <c r="DO27" s="21" t="s">
        <v>571</v>
      </c>
      <c r="DP27" s="12" t="s">
        <v>1566</v>
      </c>
      <c r="DR27" s="10" t="s">
        <v>1615</v>
      </c>
      <c r="DS27" s="11">
        <v>100</v>
      </c>
      <c r="DT27" s="21" t="s">
        <v>807</v>
      </c>
      <c r="DU27" s="12" t="s">
        <v>1568</v>
      </c>
      <c r="DV27" s="10" t="s">
        <v>2065</v>
      </c>
      <c r="DW27" s="10" t="s">
        <v>1980</v>
      </c>
      <c r="DX27" s="11">
        <v>100</v>
      </c>
      <c r="DY27" s="21" t="s">
        <v>1684</v>
      </c>
      <c r="DZ27" s="12" t="s">
        <v>1683</v>
      </c>
      <c r="EA27" s="10" t="str">
        <f>VLOOKUP(DW27,[2]Sheet1!$H$2:$H$358,1,0)</f>
        <v>Arbues, Ivan Joseph Bismark</v>
      </c>
    </row>
    <row r="28" spans="2:131" x14ac:dyDescent="0.2">
      <c r="B28" s="10" t="s">
        <v>1203</v>
      </c>
      <c r="C28" s="11">
        <v>100</v>
      </c>
      <c r="D28" s="12" t="s">
        <v>1216</v>
      </c>
      <c r="E28" s="12" t="s">
        <v>194</v>
      </c>
      <c r="J28" s="12" t="s">
        <v>188</v>
      </c>
      <c r="O28" s="12" t="s">
        <v>514</v>
      </c>
      <c r="T28" s="12" t="s">
        <v>513</v>
      </c>
      <c r="AD28" s="12" t="s">
        <v>197</v>
      </c>
      <c r="AI28" s="12" t="s">
        <v>34</v>
      </c>
      <c r="AN28" s="12" t="s">
        <v>394</v>
      </c>
      <c r="AP28" s="10" t="s">
        <v>596</v>
      </c>
      <c r="AQ28" s="11">
        <v>100</v>
      </c>
      <c r="AR28" s="12" t="s">
        <v>547</v>
      </c>
      <c r="AS28" s="12" t="s">
        <v>316</v>
      </c>
      <c r="AU28" s="10" t="s">
        <v>2355</v>
      </c>
      <c r="AV28" s="11">
        <v>100</v>
      </c>
      <c r="AW28" s="12" t="s">
        <v>2343</v>
      </c>
      <c r="AX28" s="12" t="s">
        <v>35</v>
      </c>
      <c r="BH28" s="12" t="s">
        <v>187</v>
      </c>
      <c r="BJ28" s="10" t="s">
        <v>779</v>
      </c>
      <c r="BK28" s="22">
        <v>100</v>
      </c>
      <c r="BL28" s="12" t="s">
        <v>807</v>
      </c>
      <c r="BM28" s="12" t="s">
        <v>271</v>
      </c>
      <c r="BO28" s="10" t="s">
        <v>914</v>
      </c>
      <c r="BP28" s="11">
        <v>100</v>
      </c>
      <c r="BQ28" s="12" t="s">
        <v>857</v>
      </c>
      <c r="BR28" s="12" t="s">
        <v>193</v>
      </c>
      <c r="BT28" s="10" t="s">
        <v>979</v>
      </c>
      <c r="BU28" s="11">
        <v>100</v>
      </c>
      <c r="BV28" s="12" t="s">
        <v>547</v>
      </c>
      <c r="BW28" s="12" t="s">
        <v>456</v>
      </c>
      <c r="CB28" s="12" t="s">
        <v>990</v>
      </c>
      <c r="CD28" s="10" t="s">
        <v>1011</v>
      </c>
      <c r="CE28" s="11">
        <v>100</v>
      </c>
      <c r="CF28" s="12" t="s">
        <v>1043</v>
      </c>
      <c r="CG28" s="12" t="s">
        <v>455</v>
      </c>
      <c r="CL28" s="12" t="s">
        <v>446</v>
      </c>
      <c r="CQ28" s="12" t="s">
        <v>196</v>
      </c>
      <c r="CV28" s="12" t="s">
        <v>315</v>
      </c>
      <c r="CX28" s="10" t="s">
        <v>393</v>
      </c>
      <c r="CY28" s="11">
        <v>100</v>
      </c>
      <c r="CZ28" s="21" t="s">
        <v>547</v>
      </c>
      <c r="DA28" s="12" t="s">
        <v>313</v>
      </c>
      <c r="DF28" s="12" t="s">
        <v>492</v>
      </c>
      <c r="DK28" s="12" t="s">
        <v>495</v>
      </c>
      <c r="DP28" s="12" t="s">
        <v>1566</v>
      </c>
      <c r="DR28" s="10" t="s">
        <v>1616</v>
      </c>
      <c r="DS28" s="11">
        <v>100</v>
      </c>
      <c r="DT28" s="21" t="s">
        <v>807</v>
      </c>
      <c r="DU28" s="12" t="s">
        <v>1568</v>
      </c>
      <c r="DV28" s="10" t="s">
        <v>2066</v>
      </c>
      <c r="DW28" s="10" t="s">
        <v>2018</v>
      </c>
      <c r="DX28" s="11">
        <v>100</v>
      </c>
      <c r="DY28" s="21" t="s">
        <v>1684</v>
      </c>
      <c r="DZ28" s="12" t="s">
        <v>1683</v>
      </c>
      <c r="EA28" s="10" t="str">
        <f>VLOOKUP(DW28,[2]Sheet1!$H$2:$H$358,1,0)</f>
        <v>Arciga, Maria Lourdes</v>
      </c>
    </row>
    <row r="29" spans="2:131" x14ac:dyDescent="0.2">
      <c r="B29" s="10" t="s">
        <v>1204</v>
      </c>
      <c r="C29" s="11">
        <v>100</v>
      </c>
      <c r="D29" s="12" t="s">
        <v>1216</v>
      </c>
      <c r="E29" s="12" t="s">
        <v>194</v>
      </c>
      <c r="J29" s="12" t="s">
        <v>188</v>
      </c>
      <c r="O29" s="12" t="s">
        <v>514</v>
      </c>
      <c r="T29" s="12" t="s">
        <v>513</v>
      </c>
      <c r="AD29" s="12" t="s">
        <v>197</v>
      </c>
      <c r="AI29" s="12" t="s">
        <v>34</v>
      </c>
      <c r="AN29" s="12" t="s">
        <v>394</v>
      </c>
      <c r="AP29" s="10" t="s">
        <v>597</v>
      </c>
      <c r="AQ29" s="11">
        <v>100</v>
      </c>
      <c r="AR29" s="12" t="s">
        <v>547</v>
      </c>
      <c r="AS29" s="12" t="s">
        <v>316</v>
      </c>
      <c r="AU29" s="10" t="s">
        <v>2356</v>
      </c>
      <c r="AV29" s="11">
        <v>100</v>
      </c>
      <c r="AW29" s="12" t="s">
        <v>2343</v>
      </c>
      <c r="AX29" s="12" t="s">
        <v>35</v>
      </c>
      <c r="BH29" s="12" t="s">
        <v>187</v>
      </c>
      <c r="BJ29" s="10" t="s">
        <v>780</v>
      </c>
      <c r="BK29" s="22">
        <v>100</v>
      </c>
      <c r="BL29" s="12" t="s">
        <v>807</v>
      </c>
      <c r="BM29" s="12" t="s">
        <v>271</v>
      </c>
      <c r="BO29" s="10" t="s">
        <v>915</v>
      </c>
      <c r="BP29" s="11">
        <v>100</v>
      </c>
      <c r="BQ29" s="12" t="s">
        <v>857</v>
      </c>
      <c r="BR29" s="12" t="s">
        <v>193</v>
      </c>
      <c r="BT29" s="10" t="s">
        <v>980</v>
      </c>
      <c r="BU29" s="11">
        <v>100</v>
      </c>
      <c r="BV29" s="12" t="s">
        <v>547</v>
      </c>
      <c r="BW29" s="12" t="s">
        <v>456</v>
      </c>
      <c r="CB29" s="12" t="s">
        <v>990</v>
      </c>
      <c r="CD29" s="10" t="s">
        <v>1012</v>
      </c>
      <c r="CE29" s="11">
        <v>100</v>
      </c>
      <c r="CF29" s="12" t="s">
        <v>1043</v>
      </c>
      <c r="CG29" s="12" t="s">
        <v>455</v>
      </c>
      <c r="CL29" s="12" t="s">
        <v>446</v>
      </c>
      <c r="CQ29" s="12" t="s">
        <v>196</v>
      </c>
      <c r="CV29" s="12" t="s">
        <v>315</v>
      </c>
      <c r="CX29" s="10" t="s">
        <v>1167</v>
      </c>
      <c r="CY29" s="11">
        <v>100</v>
      </c>
      <c r="CZ29" s="21" t="s">
        <v>547</v>
      </c>
      <c r="DA29" s="12" t="s">
        <v>313</v>
      </c>
      <c r="DF29" s="12" t="s">
        <v>492</v>
      </c>
      <c r="DK29" s="12" t="s">
        <v>495</v>
      </c>
      <c r="DP29" s="12" t="s">
        <v>1566</v>
      </c>
      <c r="DR29" s="10" t="s">
        <v>1617</v>
      </c>
      <c r="DS29" s="11">
        <v>100</v>
      </c>
      <c r="DT29" s="21" t="s">
        <v>807</v>
      </c>
      <c r="DU29" s="12" t="s">
        <v>1568</v>
      </c>
      <c r="DV29" s="10" t="s">
        <v>2067</v>
      </c>
      <c r="DW29" s="10" t="s">
        <v>2001</v>
      </c>
      <c r="DX29" s="11">
        <v>100</v>
      </c>
      <c r="DY29" s="21" t="s">
        <v>1684</v>
      </c>
      <c r="DZ29" s="12" t="s">
        <v>1683</v>
      </c>
      <c r="EA29" s="10" t="str">
        <f>VLOOKUP(DW29,[2]Sheet1!$H$2:$H$358,1,0)</f>
        <v>Arcueno, Danilo</v>
      </c>
    </row>
    <row r="30" spans="2:131" x14ac:dyDescent="0.2">
      <c r="B30" s="10" t="s">
        <v>1205</v>
      </c>
      <c r="C30" s="11">
        <v>100</v>
      </c>
      <c r="D30" s="12" t="s">
        <v>1216</v>
      </c>
      <c r="E30" s="12" t="s">
        <v>194</v>
      </c>
      <c r="J30" s="12" t="s">
        <v>188</v>
      </c>
      <c r="O30" s="12" t="s">
        <v>514</v>
      </c>
      <c r="T30" s="12" t="s">
        <v>513</v>
      </c>
      <c r="AD30" s="12" t="s">
        <v>197</v>
      </c>
      <c r="AI30" s="12" t="s">
        <v>34</v>
      </c>
      <c r="AN30" s="12" t="s">
        <v>394</v>
      </c>
      <c r="AP30" s="10" t="s">
        <v>598</v>
      </c>
      <c r="AQ30" s="11">
        <v>100</v>
      </c>
      <c r="AR30" s="12" t="s">
        <v>547</v>
      </c>
      <c r="AS30" s="12" t="s">
        <v>316</v>
      </c>
      <c r="AU30" s="10" t="s">
        <v>2357</v>
      </c>
      <c r="AV30" s="11">
        <v>100</v>
      </c>
      <c r="AW30" s="12" t="s">
        <v>2343</v>
      </c>
      <c r="AX30" s="12" t="s">
        <v>35</v>
      </c>
      <c r="BH30" s="12" t="s">
        <v>187</v>
      </c>
      <c r="BJ30" s="10" t="s">
        <v>781</v>
      </c>
      <c r="BK30" s="22">
        <v>100</v>
      </c>
      <c r="BL30" s="12" t="s">
        <v>807</v>
      </c>
      <c r="BM30" s="12" t="s">
        <v>271</v>
      </c>
      <c r="BO30" s="10" t="s">
        <v>1404</v>
      </c>
      <c r="BP30" s="11">
        <v>100</v>
      </c>
      <c r="BQ30" s="12" t="s">
        <v>1246</v>
      </c>
      <c r="BR30" s="12" t="s">
        <v>193</v>
      </c>
      <c r="BT30" s="10" t="s">
        <v>981</v>
      </c>
      <c r="BU30" s="11">
        <v>100</v>
      </c>
      <c r="BV30" s="12" t="s">
        <v>547</v>
      </c>
      <c r="BW30" s="12" t="s">
        <v>456</v>
      </c>
      <c r="CB30" s="12" t="s">
        <v>990</v>
      </c>
      <c r="CD30" s="10" t="s">
        <v>1013</v>
      </c>
      <c r="CE30" s="11">
        <v>100</v>
      </c>
      <c r="CF30" s="12" t="s">
        <v>1043</v>
      </c>
      <c r="CG30" s="12" t="s">
        <v>455</v>
      </c>
      <c r="CL30" s="12" t="s">
        <v>446</v>
      </c>
      <c r="CQ30" s="12" t="s">
        <v>196</v>
      </c>
      <c r="CV30" s="12" t="s">
        <v>315</v>
      </c>
      <c r="CX30" s="10" t="s">
        <v>1168</v>
      </c>
      <c r="CY30" s="11">
        <v>100</v>
      </c>
      <c r="CZ30" s="21" t="s">
        <v>547</v>
      </c>
      <c r="DA30" s="12" t="s">
        <v>313</v>
      </c>
      <c r="DF30" s="12" t="s">
        <v>492</v>
      </c>
      <c r="DK30" s="12" t="s">
        <v>495</v>
      </c>
      <c r="DP30" s="12" t="s">
        <v>1566</v>
      </c>
      <c r="DR30" s="10" t="s">
        <v>1618</v>
      </c>
      <c r="DS30" s="11">
        <v>100</v>
      </c>
      <c r="DT30" s="21" t="s">
        <v>807</v>
      </c>
      <c r="DU30" s="12" t="s">
        <v>1568</v>
      </c>
      <c r="DV30" s="10" t="s">
        <v>2068</v>
      </c>
      <c r="DW30" s="10" t="s">
        <v>1876</v>
      </c>
      <c r="DX30" s="11">
        <v>100</v>
      </c>
      <c r="DY30" s="21" t="s">
        <v>2041</v>
      </c>
      <c r="DZ30" s="12" t="s">
        <v>1683</v>
      </c>
      <c r="EA30" s="10" t="str">
        <f>VLOOKUP(DW30,[2]Sheet1!$H$2:$H$358,1,0)</f>
        <v>Ariado, Julius Gabarda</v>
      </c>
    </row>
    <row r="31" spans="2:131" x14ac:dyDescent="0.2">
      <c r="B31" s="10" t="s">
        <v>1206</v>
      </c>
      <c r="C31" s="11">
        <v>100</v>
      </c>
      <c r="D31" s="12" t="s">
        <v>1216</v>
      </c>
      <c r="E31" s="12" t="s">
        <v>194</v>
      </c>
      <c r="J31" s="12" t="s">
        <v>188</v>
      </c>
      <c r="O31" s="12" t="s">
        <v>514</v>
      </c>
      <c r="T31" s="12" t="s">
        <v>513</v>
      </c>
      <c r="AD31" s="12" t="s">
        <v>197</v>
      </c>
      <c r="AI31" s="12" t="s">
        <v>34</v>
      </c>
      <c r="AN31" s="12" t="s">
        <v>394</v>
      </c>
      <c r="AP31" s="10" t="s">
        <v>519</v>
      </c>
      <c r="AQ31" s="11">
        <v>100</v>
      </c>
      <c r="AR31" s="12" t="s">
        <v>547</v>
      </c>
      <c r="AS31" s="12" t="s">
        <v>316</v>
      </c>
      <c r="AU31" s="10" t="s">
        <v>2358</v>
      </c>
      <c r="AV31" s="11">
        <v>100</v>
      </c>
      <c r="AW31" s="12" t="s">
        <v>2343</v>
      </c>
      <c r="AX31" s="12" t="s">
        <v>35</v>
      </c>
      <c r="BH31" s="12" t="s">
        <v>187</v>
      </c>
      <c r="BJ31" s="10" t="s">
        <v>782</v>
      </c>
      <c r="BK31" s="22">
        <v>100</v>
      </c>
      <c r="BL31" s="12" t="s">
        <v>807</v>
      </c>
      <c r="BM31" s="12" t="s">
        <v>271</v>
      </c>
      <c r="BO31" s="10" t="s">
        <v>1405</v>
      </c>
      <c r="BP31" s="11">
        <v>100</v>
      </c>
      <c r="BQ31" s="12" t="s">
        <v>1246</v>
      </c>
      <c r="BR31" s="12" t="s">
        <v>193</v>
      </c>
      <c r="BT31" s="10" t="s">
        <v>982</v>
      </c>
      <c r="BU31" s="11">
        <v>100</v>
      </c>
      <c r="BV31" s="12" t="s">
        <v>547</v>
      </c>
      <c r="BW31" s="12" t="s">
        <v>456</v>
      </c>
      <c r="CB31" s="12" t="s">
        <v>990</v>
      </c>
      <c r="CD31" s="10" t="s">
        <v>524</v>
      </c>
      <c r="CE31" s="11">
        <v>100</v>
      </c>
      <c r="CF31" s="12" t="s">
        <v>1043</v>
      </c>
      <c r="CG31" s="12" t="s">
        <v>455</v>
      </c>
      <c r="CL31" s="12" t="s">
        <v>446</v>
      </c>
      <c r="CQ31" s="12" t="s">
        <v>196</v>
      </c>
      <c r="CV31" s="12" t="s">
        <v>315</v>
      </c>
      <c r="CX31" s="10" t="s">
        <v>1169</v>
      </c>
      <c r="CY31" s="11">
        <v>100</v>
      </c>
      <c r="CZ31" s="21" t="s">
        <v>547</v>
      </c>
      <c r="DA31" s="12" t="s">
        <v>313</v>
      </c>
      <c r="DF31" s="12" t="s">
        <v>492</v>
      </c>
      <c r="DK31" s="12" t="s">
        <v>495</v>
      </c>
      <c r="DP31" s="12" t="s">
        <v>1566</v>
      </c>
      <c r="DR31" s="10" t="s">
        <v>1619</v>
      </c>
      <c r="DS31" s="11">
        <v>100</v>
      </c>
      <c r="DT31" s="21" t="s">
        <v>807</v>
      </c>
      <c r="DU31" s="12" t="s">
        <v>1568</v>
      </c>
      <c r="DV31" s="10" t="s">
        <v>2068</v>
      </c>
      <c r="DW31" s="10" t="s">
        <v>1877</v>
      </c>
      <c r="DX31" s="11">
        <v>100</v>
      </c>
      <c r="DY31" s="21" t="s">
        <v>2041</v>
      </c>
      <c r="DZ31" s="12" t="s">
        <v>1683</v>
      </c>
      <c r="EA31" s="10" t="str">
        <f>VLOOKUP(DW31,[2]Sheet1!$H$2:$H$358,1,0)</f>
        <v>Arlan, Sanimar Jr. Trinidad</v>
      </c>
    </row>
    <row r="32" spans="2:131" x14ac:dyDescent="0.2">
      <c r="B32" s="10" t="s">
        <v>1207</v>
      </c>
      <c r="C32" s="11">
        <v>100</v>
      </c>
      <c r="D32" s="12" t="s">
        <v>1216</v>
      </c>
      <c r="E32" s="12" t="s">
        <v>194</v>
      </c>
      <c r="J32" s="12" t="s">
        <v>188</v>
      </c>
      <c r="O32" s="12" t="s">
        <v>514</v>
      </c>
      <c r="T32" s="12" t="s">
        <v>513</v>
      </c>
      <c r="AD32" s="12" t="s">
        <v>197</v>
      </c>
      <c r="AI32" s="12" t="s">
        <v>34</v>
      </c>
      <c r="AN32" s="12" t="s">
        <v>394</v>
      </c>
      <c r="AP32" s="10" t="s">
        <v>599</v>
      </c>
      <c r="AQ32" s="11">
        <v>100</v>
      </c>
      <c r="AR32" s="12" t="s">
        <v>547</v>
      </c>
      <c r="AS32" s="12" t="s">
        <v>316</v>
      </c>
      <c r="AU32" s="10" t="s">
        <v>2359</v>
      </c>
      <c r="AV32" s="11">
        <v>100</v>
      </c>
      <c r="AW32" s="12" t="s">
        <v>2343</v>
      </c>
      <c r="AX32" s="12" t="s">
        <v>35</v>
      </c>
      <c r="BH32" s="12" t="s">
        <v>187</v>
      </c>
      <c r="BJ32" s="10" t="s">
        <v>783</v>
      </c>
      <c r="BK32" s="22">
        <v>100</v>
      </c>
      <c r="BL32" s="12" t="s">
        <v>807</v>
      </c>
      <c r="BM32" s="12" t="s">
        <v>271</v>
      </c>
      <c r="BO32" s="10" t="s">
        <v>1406</v>
      </c>
      <c r="BP32" s="11">
        <v>100</v>
      </c>
      <c r="BQ32" s="12" t="s">
        <v>1246</v>
      </c>
      <c r="BR32" s="12" t="s">
        <v>193</v>
      </c>
      <c r="BT32" s="10" t="s">
        <v>983</v>
      </c>
      <c r="BU32" s="11">
        <v>100</v>
      </c>
      <c r="BV32" s="12" t="s">
        <v>547</v>
      </c>
      <c r="BW32" s="12" t="s">
        <v>456</v>
      </c>
      <c r="CB32" s="12" t="s">
        <v>990</v>
      </c>
      <c r="CD32" s="10" t="s">
        <v>1014</v>
      </c>
      <c r="CE32" s="11">
        <v>100</v>
      </c>
      <c r="CF32" s="12" t="s">
        <v>1043</v>
      </c>
      <c r="CG32" s="12" t="s">
        <v>455</v>
      </c>
      <c r="CL32" s="12" t="s">
        <v>446</v>
      </c>
      <c r="CQ32" s="12" t="s">
        <v>196</v>
      </c>
      <c r="CV32" s="12" t="s">
        <v>315</v>
      </c>
      <c r="CX32" s="10" t="s">
        <v>1170</v>
      </c>
      <c r="CY32" s="11">
        <v>100</v>
      </c>
      <c r="CZ32" s="21" t="s">
        <v>547</v>
      </c>
      <c r="DA32" s="12" t="s">
        <v>313</v>
      </c>
      <c r="DF32" s="12" t="s">
        <v>492</v>
      </c>
      <c r="DK32" s="12" t="s">
        <v>495</v>
      </c>
      <c r="DP32" s="12" t="s">
        <v>1566</v>
      </c>
      <c r="DR32" s="10" t="s">
        <v>1620</v>
      </c>
      <c r="DS32" s="11">
        <v>100</v>
      </c>
      <c r="DT32" s="21" t="s">
        <v>807</v>
      </c>
      <c r="DU32" s="12" t="s">
        <v>1568</v>
      </c>
      <c r="DV32" s="10" t="s">
        <v>2068</v>
      </c>
      <c r="DW32" s="10" t="s">
        <v>1981</v>
      </c>
      <c r="DX32" s="11">
        <v>100</v>
      </c>
      <c r="DY32" s="21" t="s">
        <v>1684</v>
      </c>
      <c r="DZ32" s="12" t="s">
        <v>1683</v>
      </c>
      <c r="EA32" s="10" t="str">
        <f>VLOOKUP(DW32,[2]Sheet1!$H$2:$H$358,1,0)</f>
        <v>Arminda, Rustom</v>
      </c>
    </row>
    <row r="33" spans="2:131" x14ac:dyDescent="0.2">
      <c r="B33" s="10" t="s">
        <v>1208</v>
      </c>
      <c r="C33" s="11">
        <v>100</v>
      </c>
      <c r="D33" s="12" t="s">
        <v>1216</v>
      </c>
      <c r="E33" s="12" t="s">
        <v>194</v>
      </c>
      <c r="J33" s="12" t="s">
        <v>188</v>
      </c>
      <c r="O33" s="12" t="s">
        <v>514</v>
      </c>
      <c r="T33" s="12" t="s">
        <v>513</v>
      </c>
      <c r="AD33" s="12" t="s">
        <v>197</v>
      </c>
      <c r="AI33" s="12" t="s">
        <v>34</v>
      </c>
      <c r="AN33" s="12" t="s">
        <v>394</v>
      </c>
      <c r="AP33" s="10" t="s">
        <v>600</v>
      </c>
      <c r="AQ33" s="11">
        <v>100</v>
      </c>
      <c r="AR33" s="12" t="s">
        <v>547</v>
      </c>
      <c r="AS33" s="12" t="s">
        <v>316</v>
      </c>
      <c r="AX33" s="12" t="s">
        <v>35</v>
      </c>
      <c r="BH33" s="12" t="s">
        <v>187</v>
      </c>
      <c r="BJ33" s="10" t="s">
        <v>784</v>
      </c>
      <c r="BK33" s="22">
        <v>100</v>
      </c>
      <c r="BL33" s="12" t="s">
        <v>807</v>
      </c>
      <c r="BM33" s="12" t="s">
        <v>271</v>
      </c>
      <c r="BO33" s="10" t="s">
        <v>1756</v>
      </c>
      <c r="BP33" s="11">
        <v>100</v>
      </c>
      <c r="BQ33" s="12" t="s">
        <v>1248</v>
      </c>
      <c r="BR33" s="12" t="s">
        <v>193</v>
      </c>
      <c r="BT33" s="10" t="s">
        <v>984</v>
      </c>
      <c r="BU33" s="11">
        <v>100</v>
      </c>
      <c r="BV33" s="12" t="s">
        <v>547</v>
      </c>
      <c r="BW33" s="12" t="s">
        <v>456</v>
      </c>
      <c r="CB33" s="12" t="s">
        <v>990</v>
      </c>
      <c r="CD33" s="10" t="s">
        <v>1015</v>
      </c>
      <c r="CE33" s="11">
        <v>100</v>
      </c>
      <c r="CF33" s="12" t="s">
        <v>1043</v>
      </c>
      <c r="CG33" s="12" t="s">
        <v>455</v>
      </c>
      <c r="CL33" s="12" t="s">
        <v>446</v>
      </c>
      <c r="CQ33" s="12" t="s">
        <v>196</v>
      </c>
      <c r="CV33" s="12" t="s">
        <v>315</v>
      </c>
      <c r="CX33" s="10" t="s">
        <v>1171</v>
      </c>
      <c r="CY33" s="11">
        <v>100</v>
      </c>
      <c r="CZ33" s="21" t="s">
        <v>547</v>
      </c>
      <c r="DA33" s="12" t="s">
        <v>313</v>
      </c>
      <c r="DF33" s="12" t="s">
        <v>492</v>
      </c>
      <c r="DK33" s="12" t="s">
        <v>495</v>
      </c>
      <c r="DP33" s="12" t="s">
        <v>1566</v>
      </c>
      <c r="DR33" s="10" t="s">
        <v>1621</v>
      </c>
      <c r="DS33" s="11">
        <v>100</v>
      </c>
      <c r="DT33" s="21" t="s">
        <v>807</v>
      </c>
      <c r="DU33" s="12" t="s">
        <v>1568</v>
      </c>
      <c r="DV33" s="10" t="s">
        <v>2069</v>
      </c>
      <c r="DW33" s="10" t="s">
        <v>1784</v>
      </c>
      <c r="DX33" s="11">
        <v>100</v>
      </c>
      <c r="DY33" s="21" t="s">
        <v>2041</v>
      </c>
      <c r="DZ33" s="12" t="s">
        <v>1683</v>
      </c>
      <c r="EA33" s="10" t="str">
        <f>VLOOKUP(DW33,[2]Sheet1!$H$2:$H$358,1,0)</f>
        <v>Arzadon, Symba</v>
      </c>
    </row>
    <row r="34" spans="2:131" x14ac:dyDescent="0.2">
      <c r="B34" s="10" t="s">
        <v>1209</v>
      </c>
      <c r="C34" s="11">
        <v>100</v>
      </c>
      <c r="D34" s="12" t="s">
        <v>1216</v>
      </c>
      <c r="E34" s="12" t="s">
        <v>194</v>
      </c>
      <c r="J34" s="12" t="s">
        <v>188</v>
      </c>
      <c r="O34" s="12" t="s">
        <v>514</v>
      </c>
      <c r="T34" s="12" t="s">
        <v>513</v>
      </c>
      <c r="AD34" s="12" t="s">
        <v>197</v>
      </c>
      <c r="AI34" s="12" t="s">
        <v>34</v>
      </c>
      <c r="AN34" s="12" t="s">
        <v>394</v>
      </c>
      <c r="AP34" s="10" t="s">
        <v>391</v>
      </c>
      <c r="AQ34" s="11">
        <v>100</v>
      </c>
      <c r="AR34" s="12" t="s">
        <v>547</v>
      </c>
      <c r="AS34" s="12" t="s">
        <v>316</v>
      </c>
      <c r="AX34" s="12" t="s">
        <v>35</v>
      </c>
      <c r="BH34" s="12" t="s">
        <v>187</v>
      </c>
      <c r="BJ34" s="10" t="s">
        <v>785</v>
      </c>
      <c r="BK34" s="22">
        <v>100</v>
      </c>
      <c r="BL34" s="12" t="s">
        <v>807</v>
      </c>
      <c r="BM34" s="12" t="s">
        <v>271</v>
      </c>
      <c r="BO34" s="10" t="s">
        <v>1757</v>
      </c>
      <c r="BP34" s="11">
        <v>100</v>
      </c>
      <c r="BQ34" s="12" t="s">
        <v>1248</v>
      </c>
      <c r="BR34" s="12" t="s">
        <v>193</v>
      </c>
      <c r="BT34" s="10" t="s">
        <v>985</v>
      </c>
      <c r="BU34" s="11">
        <v>100</v>
      </c>
      <c r="BV34" s="12" t="s">
        <v>547</v>
      </c>
      <c r="BW34" s="12" t="s">
        <v>456</v>
      </c>
      <c r="CB34" s="12" t="s">
        <v>990</v>
      </c>
      <c r="CD34" s="10" t="s">
        <v>1016</v>
      </c>
      <c r="CE34" s="11">
        <v>100</v>
      </c>
      <c r="CF34" s="12" t="s">
        <v>1043</v>
      </c>
      <c r="CG34" s="12" t="s">
        <v>455</v>
      </c>
      <c r="CL34" s="12" t="s">
        <v>446</v>
      </c>
      <c r="CQ34" s="12" t="s">
        <v>196</v>
      </c>
      <c r="CV34" s="12" t="s">
        <v>315</v>
      </c>
      <c r="CX34" s="10" t="s">
        <v>1172</v>
      </c>
      <c r="CY34" s="11">
        <v>100</v>
      </c>
      <c r="CZ34" s="21" t="s">
        <v>547</v>
      </c>
      <c r="DA34" s="12" t="s">
        <v>313</v>
      </c>
      <c r="DF34" s="12" t="s">
        <v>492</v>
      </c>
      <c r="DK34" s="12" t="s">
        <v>495</v>
      </c>
      <c r="DP34" s="12" t="s">
        <v>1566</v>
      </c>
      <c r="DR34" s="10" t="s">
        <v>1622</v>
      </c>
      <c r="DS34" s="11">
        <v>100</v>
      </c>
      <c r="DT34" s="21" t="s">
        <v>807</v>
      </c>
      <c r="DU34" s="12" t="s">
        <v>1568</v>
      </c>
      <c r="DV34" s="10" t="s">
        <v>2070</v>
      </c>
      <c r="DW34" s="10" t="s">
        <v>1982</v>
      </c>
      <c r="DX34" s="11">
        <v>100</v>
      </c>
      <c r="DY34" s="21" t="s">
        <v>1684</v>
      </c>
      <c r="DZ34" s="12" t="s">
        <v>1683</v>
      </c>
      <c r="EA34" s="10" t="str">
        <f>VLOOKUP(DW34,[2]Sheet1!$H$2:$H$358,1,0)</f>
        <v>Austero, Ana May Cidro</v>
      </c>
    </row>
    <row r="35" spans="2:131" x14ac:dyDescent="0.2">
      <c r="B35" s="10" t="s">
        <v>1210</v>
      </c>
      <c r="C35" s="11">
        <v>100</v>
      </c>
      <c r="D35" s="12" t="s">
        <v>1216</v>
      </c>
      <c r="E35" s="12" t="s">
        <v>194</v>
      </c>
      <c r="J35" s="12" t="s">
        <v>188</v>
      </c>
      <c r="O35" s="12" t="s">
        <v>514</v>
      </c>
      <c r="T35" s="12" t="s">
        <v>513</v>
      </c>
      <c r="AD35" s="12" t="s">
        <v>197</v>
      </c>
      <c r="AI35" s="12" t="s">
        <v>34</v>
      </c>
      <c r="AN35" s="12" t="s">
        <v>394</v>
      </c>
      <c r="AP35" s="10" t="s">
        <v>601</v>
      </c>
      <c r="AQ35" s="11">
        <v>100</v>
      </c>
      <c r="AR35" s="12" t="s">
        <v>547</v>
      </c>
      <c r="AS35" s="12" t="s">
        <v>316</v>
      </c>
      <c r="AX35" s="12" t="s">
        <v>35</v>
      </c>
      <c r="BH35" s="12" t="s">
        <v>187</v>
      </c>
      <c r="BJ35" s="10" t="s">
        <v>786</v>
      </c>
      <c r="BK35" s="22">
        <v>100</v>
      </c>
      <c r="BL35" s="12" t="s">
        <v>807</v>
      </c>
      <c r="BM35" s="12" t="s">
        <v>271</v>
      </c>
      <c r="BO35" s="10" t="s">
        <v>1407</v>
      </c>
      <c r="BP35" s="11">
        <v>100</v>
      </c>
      <c r="BQ35" s="12" t="s">
        <v>1246</v>
      </c>
      <c r="BR35" s="12" t="s">
        <v>193</v>
      </c>
      <c r="BT35" s="10" t="s">
        <v>986</v>
      </c>
      <c r="BU35" s="11">
        <v>100</v>
      </c>
      <c r="BV35" s="12" t="s">
        <v>547</v>
      </c>
      <c r="BW35" s="12" t="s">
        <v>456</v>
      </c>
      <c r="CB35" s="12" t="s">
        <v>990</v>
      </c>
      <c r="CD35" s="10" t="s">
        <v>1017</v>
      </c>
      <c r="CE35" s="11">
        <v>100</v>
      </c>
      <c r="CF35" s="12" t="s">
        <v>1043</v>
      </c>
      <c r="CG35" s="12" t="s">
        <v>455</v>
      </c>
      <c r="CL35" s="12" t="s">
        <v>446</v>
      </c>
      <c r="CQ35" s="12" t="s">
        <v>196</v>
      </c>
      <c r="CV35" s="12" t="s">
        <v>315</v>
      </c>
      <c r="CX35" s="10" t="s">
        <v>1173</v>
      </c>
      <c r="CY35" s="11">
        <v>100</v>
      </c>
      <c r="CZ35" s="21" t="s">
        <v>547</v>
      </c>
      <c r="DA35" s="12" t="s">
        <v>313</v>
      </c>
      <c r="DF35" s="12" t="s">
        <v>492</v>
      </c>
      <c r="DK35" s="12" t="s">
        <v>495</v>
      </c>
      <c r="DP35" s="12" t="s">
        <v>1566</v>
      </c>
      <c r="DR35" s="10" t="s">
        <v>1623</v>
      </c>
      <c r="DS35" s="11">
        <v>100</v>
      </c>
      <c r="DT35" s="21" t="s">
        <v>807</v>
      </c>
      <c r="DU35" s="12" t="s">
        <v>1568</v>
      </c>
      <c r="DV35" s="10" t="s">
        <v>2071</v>
      </c>
      <c r="DW35" s="10" t="s">
        <v>1878</v>
      </c>
      <c r="DX35" s="11">
        <v>100</v>
      </c>
      <c r="DY35" s="21" t="s">
        <v>2041</v>
      </c>
      <c r="DZ35" s="12" t="s">
        <v>1683</v>
      </c>
      <c r="EA35" s="10" t="str">
        <f>VLOOKUP(DW35,[2]Sheet1!$H$2:$H$358,1,0)</f>
        <v>Ayo, Ramil Docdocos</v>
      </c>
    </row>
    <row r="36" spans="2:131" x14ac:dyDescent="0.2">
      <c r="B36" s="10" t="s">
        <v>1211</v>
      </c>
      <c r="C36" s="11">
        <v>100</v>
      </c>
      <c r="D36" s="12" t="s">
        <v>1216</v>
      </c>
      <c r="E36" s="12" t="s">
        <v>194</v>
      </c>
      <c r="J36" s="12" t="s">
        <v>188</v>
      </c>
      <c r="O36" s="12" t="s">
        <v>514</v>
      </c>
      <c r="T36" s="12" t="s">
        <v>513</v>
      </c>
      <c r="AD36" s="12" t="s">
        <v>197</v>
      </c>
      <c r="AI36" s="12" t="s">
        <v>34</v>
      </c>
      <c r="AN36" s="12" t="s">
        <v>394</v>
      </c>
      <c r="AP36" s="10" t="s">
        <v>602</v>
      </c>
      <c r="AQ36" s="11">
        <v>100</v>
      </c>
      <c r="AR36" s="12" t="s">
        <v>547</v>
      </c>
      <c r="AS36" s="12" t="s">
        <v>316</v>
      </c>
      <c r="AX36" s="12" t="s">
        <v>35</v>
      </c>
      <c r="BH36" s="12" t="s">
        <v>187</v>
      </c>
      <c r="BJ36" s="10" t="s">
        <v>787</v>
      </c>
      <c r="BK36" s="22">
        <v>100</v>
      </c>
      <c r="BL36" s="12" t="s">
        <v>807</v>
      </c>
      <c r="BM36" s="12" t="s">
        <v>271</v>
      </c>
      <c r="BO36" s="10" t="s">
        <v>868</v>
      </c>
      <c r="BP36" s="11">
        <v>100</v>
      </c>
      <c r="BQ36" s="12" t="s">
        <v>548</v>
      </c>
      <c r="BR36" s="12" t="s">
        <v>193</v>
      </c>
      <c r="BT36" s="10" t="s">
        <v>987</v>
      </c>
      <c r="BU36" s="11">
        <v>100</v>
      </c>
      <c r="BV36" s="12" t="s">
        <v>547</v>
      </c>
      <c r="BW36" s="12" t="s">
        <v>456</v>
      </c>
      <c r="CB36" s="12" t="s">
        <v>990</v>
      </c>
      <c r="CD36" s="10" t="s">
        <v>1018</v>
      </c>
      <c r="CE36" s="11">
        <v>100</v>
      </c>
      <c r="CF36" s="12" t="s">
        <v>1043</v>
      </c>
      <c r="CG36" s="12" t="s">
        <v>455</v>
      </c>
      <c r="CL36" s="12" t="s">
        <v>446</v>
      </c>
      <c r="CQ36" s="12" t="s">
        <v>196</v>
      </c>
      <c r="CV36" s="12" t="s">
        <v>315</v>
      </c>
      <c r="CX36" s="10" t="s">
        <v>1174</v>
      </c>
      <c r="CY36" s="11">
        <v>100</v>
      </c>
      <c r="CZ36" s="21" t="s">
        <v>547</v>
      </c>
      <c r="DA36" s="12" t="s">
        <v>313</v>
      </c>
      <c r="DF36" s="12" t="s">
        <v>492</v>
      </c>
      <c r="DK36" s="12" t="s">
        <v>495</v>
      </c>
      <c r="DP36" s="12" t="s">
        <v>1566</v>
      </c>
      <c r="DR36" s="10" t="s">
        <v>1624</v>
      </c>
      <c r="DS36" s="11">
        <v>100</v>
      </c>
      <c r="DT36" s="21" t="s">
        <v>807</v>
      </c>
      <c r="DU36" s="12" t="s">
        <v>1568</v>
      </c>
      <c r="DV36" s="10" t="s">
        <v>2072</v>
      </c>
      <c r="DW36" s="10" t="s">
        <v>1805</v>
      </c>
      <c r="DX36" s="11">
        <v>100</v>
      </c>
      <c r="DY36" s="21" t="s">
        <v>2041</v>
      </c>
      <c r="DZ36" s="12" t="s">
        <v>1683</v>
      </c>
      <c r="EA36" s="10" t="str">
        <f>VLOOKUP(DW36,[2]Sheet1!$H$2:$H$358,1,0)</f>
        <v>Badilla, Kevin</v>
      </c>
    </row>
    <row r="37" spans="2:131" x14ac:dyDescent="0.2">
      <c r="B37" s="10" t="s">
        <v>1212</v>
      </c>
      <c r="C37" s="11">
        <v>100</v>
      </c>
      <c r="D37" s="12" t="s">
        <v>1216</v>
      </c>
      <c r="E37" s="12" t="s">
        <v>194</v>
      </c>
      <c r="J37" s="12" t="s">
        <v>188</v>
      </c>
      <c r="O37" s="12" t="s">
        <v>514</v>
      </c>
      <c r="T37" s="12" t="s">
        <v>513</v>
      </c>
      <c r="AD37" s="12" t="s">
        <v>197</v>
      </c>
      <c r="AI37" s="12" t="s">
        <v>34</v>
      </c>
      <c r="AN37" s="12" t="s">
        <v>394</v>
      </c>
      <c r="AP37" s="10" t="s">
        <v>603</v>
      </c>
      <c r="AQ37" s="11">
        <v>100</v>
      </c>
      <c r="AR37" s="12" t="s">
        <v>547</v>
      </c>
      <c r="AS37" s="12" t="s">
        <v>316</v>
      </c>
      <c r="AX37" s="12" t="s">
        <v>35</v>
      </c>
      <c r="BH37" s="12" t="s">
        <v>187</v>
      </c>
      <c r="BJ37" s="10" t="s">
        <v>788</v>
      </c>
      <c r="BK37" s="22">
        <v>100</v>
      </c>
      <c r="BL37" s="12" t="s">
        <v>807</v>
      </c>
      <c r="BM37" s="12" t="s">
        <v>271</v>
      </c>
      <c r="BO37" s="10" t="s">
        <v>869</v>
      </c>
      <c r="BP37" s="11">
        <v>100</v>
      </c>
      <c r="BQ37" s="12" t="s">
        <v>548</v>
      </c>
      <c r="BR37" s="12" t="s">
        <v>193</v>
      </c>
      <c r="BT37" s="10" t="s">
        <v>988</v>
      </c>
      <c r="BU37" s="11">
        <v>100</v>
      </c>
      <c r="BV37" s="12" t="s">
        <v>547</v>
      </c>
      <c r="BW37" s="12" t="s">
        <v>456</v>
      </c>
      <c r="CB37" s="12" t="s">
        <v>990</v>
      </c>
      <c r="CD37" s="10" t="s">
        <v>1019</v>
      </c>
      <c r="CE37" s="11">
        <v>100</v>
      </c>
      <c r="CF37" s="12" t="s">
        <v>1043</v>
      </c>
      <c r="CG37" s="12" t="s">
        <v>455</v>
      </c>
      <c r="CL37" s="12" t="s">
        <v>446</v>
      </c>
      <c r="CQ37" s="12" t="s">
        <v>196</v>
      </c>
      <c r="CV37" s="12" t="s">
        <v>315</v>
      </c>
      <c r="CX37" s="10" t="s">
        <v>1175</v>
      </c>
      <c r="CY37" s="11">
        <v>100</v>
      </c>
      <c r="CZ37" s="21" t="s">
        <v>547</v>
      </c>
      <c r="DA37" s="12" t="s">
        <v>313</v>
      </c>
      <c r="DF37" s="12" t="s">
        <v>492</v>
      </c>
      <c r="DK37" s="12" t="s">
        <v>495</v>
      </c>
      <c r="DP37" s="12" t="s">
        <v>1566</v>
      </c>
      <c r="DR37" s="10" t="s">
        <v>1625</v>
      </c>
      <c r="DS37" s="11">
        <v>100</v>
      </c>
      <c r="DT37" s="21" t="s">
        <v>807</v>
      </c>
      <c r="DU37" s="12" t="s">
        <v>1568</v>
      </c>
      <c r="DV37" s="10" t="s">
        <v>2073</v>
      </c>
      <c r="DW37" s="10" t="s">
        <v>1978</v>
      </c>
      <c r="DX37" s="11">
        <v>100</v>
      </c>
      <c r="DY37" s="21" t="s">
        <v>2041</v>
      </c>
      <c r="DZ37" s="12" t="s">
        <v>1683</v>
      </c>
      <c r="EA37" s="10" t="str">
        <f>VLOOKUP(DW37,[2]Sheet1!$H$2:$H$358,1,0)</f>
        <v>Balbuena, Jeral</v>
      </c>
    </row>
    <row r="38" spans="2:131" x14ac:dyDescent="0.2">
      <c r="B38" s="10" t="s">
        <v>1213</v>
      </c>
      <c r="C38" s="11">
        <v>100</v>
      </c>
      <c r="D38" s="12" t="s">
        <v>1216</v>
      </c>
      <c r="E38" s="12" t="s">
        <v>194</v>
      </c>
      <c r="J38" s="12" t="s">
        <v>188</v>
      </c>
      <c r="O38" s="12" t="s">
        <v>514</v>
      </c>
      <c r="T38" s="12" t="s">
        <v>513</v>
      </c>
      <c r="AD38" s="12" t="s">
        <v>197</v>
      </c>
      <c r="AI38" s="12" t="s">
        <v>34</v>
      </c>
      <c r="AN38" s="12" t="s">
        <v>394</v>
      </c>
      <c r="AP38" s="10" t="s">
        <v>604</v>
      </c>
      <c r="AQ38" s="11">
        <v>100</v>
      </c>
      <c r="AR38" s="12" t="s">
        <v>547</v>
      </c>
      <c r="AS38" s="12" t="s">
        <v>316</v>
      </c>
      <c r="AX38" s="12" t="s">
        <v>35</v>
      </c>
      <c r="BH38" s="12" t="s">
        <v>187</v>
      </c>
      <c r="BJ38" s="10" t="s">
        <v>789</v>
      </c>
      <c r="BK38" s="22">
        <v>100</v>
      </c>
      <c r="BL38" s="12" t="s">
        <v>807</v>
      </c>
      <c r="BM38" s="12" t="s">
        <v>271</v>
      </c>
      <c r="BO38" s="10" t="s">
        <v>870</v>
      </c>
      <c r="BP38" s="11">
        <v>100</v>
      </c>
      <c r="BQ38" s="12" t="s">
        <v>548</v>
      </c>
      <c r="BR38" s="12" t="s">
        <v>193</v>
      </c>
      <c r="BT38" s="10" t="s">
        <v>1460</v>
      </c>
      <c r="BU38" s="11">
        <v>100</v>
      </c>
      <c r="BV38" s="12" t="s">
        <v>1246</v>
      </c>
      <c r="BW38" s="12" t="s">
        <v>456</v>
      </c>
      <c r="CB38" s="12" t="s">
        <v>990</v>
      </c>
      <c r="CD38" s="10" t="s">
        <v>1020</v>
      </c>
      <c r="CE38" s="11">
        <v>100</v>
      </c>
      <c r="CF38" s="12" t="s">
        <v>1043</v>
      </c>
      <c r="CG38" s="12" t="s">
        <v>455</v>
      </c>
      <c r="CL38" s="12" t="s">
        <v>446</v>
      </c>
      <c r="CQ38" s="12" t="s">
        <v>196</v>
      </c>
      <c r="CV38" s="12" t="s">
        <v>315</v>
      </c>
      <c r="CX38" s="10" t="s">
        <v>1176</v>
      </c>
      <c r="CY38" s="11">
        <v>100</v>
      </c>
      <c r="CZ38" s="21" t="s">
        <v>547</v>
      </c>
      <c r="DA38" s="12" t="s">
        <v>313</v>
      </c>
      <c r="DF38" s="12" t="s">
        <v>492</v>
      </c>
      <c r="DK38" s="12" t="s">
        <v>495</v>
      </c>
      <c r="DP38" s="12" t="s">
        <v>1566</v>
      </c>
      <c r="DR38" s="10" t="s">
        <v>1626</v>
      </c>
      <c r="DS38" s="11">
        <v>100</v>
      </c>
      <c r="DT38" s="21" t="s">
        <v>807</v>
      </c>
      <c r="DU38" s="12" t="s">
        <v>1568</v>
      </c>
      <c r="DV38" s="10" t="s">
        <v>2074</v>
      </c>
      <c r="DW38" s="10" t="s">
        <v>2002</v>
      </c>
      <c r="DX38" s="11">
        <v>100</v>
      </c>
      <c r="DY38" s="21" t="s">
        <v>1684</v>
      </c>
      <c r="DZ38" s="12" t="s">
        <v>1683</v>
      </c>
      <c r="EA38" s="10" t="str">
        <f>VLOOKUP(DW38,[2]Sheet1!$H$2:$H$358,1,0)</f>
        <v>Baldemor, Angelou Mae</v>
      </c>
    </row>
    <row r="39" spans="2:131" x14ac:dyDescent="0.2">
      <c r="B39" s="10" t="s">
        <v>1214</v>
      </c>
      <c r="C39" s="11">
        <v>100</v>
      </c>
      <c r="D39" s="12" t="s">
        <v>1216</v>
      </c>
      <c r="E39" s="12" t="s">
        <v>194</v>
      </c>
      <c r="J39" s="12" t="s">
        <v>188</v>
      </c>
      <c r="O39" s="12" t="s">
        <v>514</v>
      </c>
      <c r="T39" s="12" t="s">
        <v>513</v>
      </c>
      <c r="AD39" s="12" t="s">
        <v>197</v>
      </c>
      <c r="AI39" s="12" t="s">
        <v>34</v>
      </c>
      <c r="AN39" s="12" t="s">
        <v>394</v>
      </c>
      <c r="AP39" s="10" t="s">
        <v>605</v>
      </c>
      <c r="AQ39" s="11">
        <v>100</v>
      </c>
      <c r="AR39" s="12" t="s">
        <v>547</v>
      </c>
      <c r="AS39" s="12" t="s">
        <v>316</v>
      </c>
      <c r="AX39" s="12" t="s">
        <v>35</v>
      </c>
      <c r="BH39" s="12" t="s">
        <v>187</v>
      </c>
      <c r="BJ39" s="10" t="s">
        <v>790</v>
      </c>
      <c r="BK39" s="22">
        <v>100</v>
      </c>
      <c r="BL39" s="12" t="s">
        <v>807</v>
      </c>
      <c r="BM39" s="12" t="s">
        <v>271</v>
      </c>
      <c r="BO39" s="10" t="s">
        <v>871</v>
      </c>
      <c r="BP39" s="11">
        <v>100</v>
      </c>
      <c r="BQ39" s="12" t="s">
        <v>548</v>
      </c>
      <c r="BR39" s="12" t="s">
        <v>193</v>
      </c>
      <c r="BT39" s="10" t="s">
        <v>1781</v>
      </c>
      <c r="BU39" s="11">
        <v>100</v>
      </c>
      <c r="BV39" s="12" t="s">
        <v>1248</v>
      </c>
      <c r="BW39" s="12" t="s">
        <v>456</v>
      </c>
      <c r="CB39" s="12" t="s">
        <v>990</v>
      </c>
      <c r="CD39" s="10" t="s">
        <v>525</v>
      </c>
      <c r="CE39" s="11">
        <v>100</v>
      </c>
      <c r="CF39" s="12" t="s">
        <v>1043</v>
      </c>
      <c r="CG39" s="12" t="s">
        <v>455</v>
      </c>
      <c r="CL39" s="12" t="s">
        <v>446</v>
      </c>
      <c r="CQ39" s="12" t="s">
        <v>196</v>
      </c>
      <c r="CV39" s="12" t="s">
        <v>315</v>
      </c>
      <c r="CX39" s="10" t="s">
        <v>1177</v>
      </c>
      <c r="CY39" s="11">
        <v>100</v>
      </c>
      <c r="CZ39" s="21" t="s">
        <v>547</v>
      </c>
      <c r="DA39" s="12" t="s">
        <v>313</v>
      </c>
      <c r="DF39" s="12" t="s">
        <v>492</v>
      </c>
      <c r="DK39" s="12" t="s">
        <v>495</v>
      </c>
      <c r="DP39" s="12" t="s">
        <v>1566</v>
      </c>
      <c r="DR39" s="10" t="s">
        <v>1627</v>
      </c>
      <c r="DS39" s="11">
        <v>100</v>
      </c>
      <c r="DT39" s="21" t="s">
        <v>807</v>
      </c>
      <c r="DU39" s="12" t="s">
        <v>1568</v>
      </c>
      <c r="DV39" s="10" t="s">
        <v>2075</v>
      </c>
      <c r="DW39" s="10" t="s">
        <v>1879</v>
      </c>
      <c r="DX39" s="11">
        <v>100</v>
      </c>
      <c r="DY39" s="21" t="s">
        <v>2041</v>
      </c>
      <c r="DZ39" s="12" t="s">
        <v>1683</v>
      </c>
      <c r="EA39" s="10" t="str">
        <f>VLOOKUP(DW39,[2]Sheet1!$H$2:$H$358,1,0)</f>
        <v>Balondo, Arturo Jr. Magallon</v>
      </c>
    </row>
    <row r="40" spans="2:131" x14ac:dyDescent="0.2">
      <c r="B40" s="10" t="s">
        <v>1215</v>
      </c>
      <c r="C40" s="11">
        <v>100</v>
      </c>
      <c r="D40" s="12" t="s">
        <v>1216</v>
      </c>
      <c r="E40" s="12" t="s">
        <v>194</v>
      </c>
      <c r="J40" s="12" t="s">
        <v>188</v>
      </c>
      <c r="O40" s="12" t="s">
        <v>514</v>
      </c>
      <c r="T40" s="12" t="s">
        <v>513</v>
      </c>
      <c r="AD40" s="12" t="s">
        <v>197</v>
      </c>
      <c r="AI40" s="12" t="s">
        <v>34</v>
      </c>
      <c r="AN40" s="12" t="s">
        <v>394</v>
      </c>
      <c r="AP40" s="10" t="s">
        <v>606</v>
      </c>
      <c r="AQ40" s="11">
        <v>100</v>
      </c>
      <c r="AR40" s="12" t="s">
        <v>547</v>
      </c>
      <c r="AS40" s="12" t="s">
        <v>316</v>
      </c>
      <c r="AX40" s="12" t="s">
        <v>35</v>
      </c>
      <c r="BH40" s="12" t="s">
        <v>187</v>
      </c>
      <c r="BJ40" s="10" t="s">
        <v>791</v>
      </c>
      <c r="BK40" s="22">
        <v>100</v>
      </c>
      <c r="BL40" s="12" t="s">
        <v>807</v>
      </c>
      <c r="BM40" s="12" t="s">
        <v>271</v>
      </c>
      <c r="BO40" s="10" t="s">
        <v>916</v>
      </c>
      <c r="BP40" s="11">
        <v>100</v>
      </c>
      <c r="BQ40" s="12" t="s">
        <v>857</v>
      </c>
      <c r="BR40" s="12" t="s">
        <v>193</v>
      </c>
      <c r="BW40" s="12" t="s">
        <v>456</v>
      </c>
      <c r="CB40" s="12" t="s">
        <v>990</v>
      </c>
      <c r="CD40" s="10" t="s">
        <v>1021</v>
      </c>
      <c r="CE40" s="11">
        <v>100</v>
      </c>
      <c r="CF40" s="12" t="s">
        <v>1043</v>
      </c>
      <c r="CG40" s="12" t="s">
        <v>455</v>
      </c>
      <c r="CL40" s="12" t="s">
        <v>446</v>
      </c>
      <c r="CQ40" s="12" t="s">
        <v>196</v>
      </c>
      <c r="CV40" s="12" t="s">
        <v>315</v>
      </c>
      <c r="CX40" s="10" t="s">
        <v>1178</v>
      </c>
      <c r="CY40" s="11">
        <v>100</v>
      </c>
      <c r="CZ40" s="21" t="s">
        <v>547</v>
      </c>
      <c r="DA40" s="12" t="s">
        <v>313</v>
      </c>
      <c r="DF40" s="12" t="s">
        <v>492</v>
      </c>
      <c r="DK40" s="12" t="s">
        <v>495</v>
      </c>
      <c r="DP40" s="12" t="s">
        <v>1566</v>
      </c>
      <c r="DR40" s="10" t="s">
        <v>1628</v>
      </c>
      <c r="DS40" s="11">
        <v>100</v>
      </c>
      <c r="DT40" s="21" t="s">
        <v>807</v>
      </c>
      <c r="DU40" s="12" t="s">
        <v>1568</v>
      </c>
      <c r="DV40" s="10" t="s">
        <v>2076</v>
      </c>
      <c r="DW40" s="10" t="s">
        <v>1880</v>
      </c>
      <c r="DX40" s="11">
        <v>100</v>
      </c>
      <c r="DY40" s="21" t="s">
        <v>2041</v>
      </c>
      <c r="DZ40" s="12" t="s">
        <v>1683</v>
      </c>
      <c r="EA40" s="10" t="str">
        <f>VLOOKUP(DW40,[2]Sheet1!$H$2:$H$358,1,0)</f>
        <v>Bantang, Raymond Gabia</v>
      </c>
    </row>
    <row r="41" spans="2:131" x14ac:dyDescent="0.2">
      <c r="B41" s="10" t="s">
        <v>938</v>
      </c>
      <c r="C41" s="11">
        <v>100</v>
      </c>
      <c r="D41" s="12" t="s">
        <v>1216</v>
      </c>
      <c r="E41" s="12" t="s">
        <v>194</v>
      </c>
      <c r="J41" s="12" t="s">
        <v>188</v>
      </c>
      <c r="O41" s="12" t="s">
        <v>514</v>
      </c>
      <c r="T41" s="12" t="s">
        <v>513</v>
      </c>
      <c r="AD41" s="12" t="s">
        <v>197</v>
      </c>
      <c r="AI41" s="12" t="s">
        <v>34</v>
      </c>
      <c r="AN41" s="12" t="s">
        <v>394</v>
      </c>
      <c r="AP41" s="10" t="s">
        <v>607</v>
      </c>
      <c r="AQ41" s="11">
        <v>100</v>
      </c>
      <c r="AR41" s="12" t="s">
        <v>547</v>
      </c>
      <c r="AS41" s="12" t="s">
        <v>316</v>
      </c>
      <c r="AX41" s="12" t="s">
        <v>35</v>
      </c>
      <c r="BH41" s="12" t="s">
        <v>187</v>
      </c>
      <c r="BJ41" s="10" t="s">
        <v>792</v>
      </c>
      <c r="BK41" s="22">
        <v>100</v>
      </c>
      <c r="BL41" s="12" t="s">
        <v>807</v>
      </c>
      <c r="BM41" s="12" t="s">
        <v>271</v>
      </c>
      <c r="BO41" s="10" t="s">
        <v>1758</v>
      </c>
      <c r="BP41" s="11">
        <v>100</v>
      </c>
      <c r="BQ41" s="12" t="s">
        <v>1248</v>
      </c>
      <c r="BR41" s="12" t="s">
        <v>193</v>
      </c>
      <c r="BW41" s="12" t="s">
        <v>456</v>
      </c>
      <c r="CB41" s="12" t="s">
        <v>990</v>
      </c>
      <c r="CD41" s="10" t="s">
        <v>504</v>
      </c>
      <c r="CE41" s="11">
        <v>100</v>
      </c>
      <c r="CF41" s="12" t="s">
        <v>1043</v>
      </c>
      <c r="CG41" s="12" t="s">
        <v>455</v>
      </c>
      <c r="CL41" s="12" t="s">
        <v>446</v>
      </c>
      <c r="CQ41" s="12" t="s">
        <v>196</v>
      </c>
      <c r="CV41" s="12" t="s">
        <v>315</v>
      </c>
      <c r="CX41" s="10" t="s">
        <v>1179</v>
      </c>
      <c r="CY41" s="11">
        <v>100</v>
      </c>
      <c r="CZ41" s="21" t="s">
        <v>547</v>
      </c>
      <c r="DA41" s="12" t="s">
        <v>313</v>
      </c>
      <c r="DF41" s="12" t="s">
        <v>492</v>
      </c>
      <c r="DK41" s="12" t="s">
        <v>495</v>
      </c>
      <c r="DP41" s="12" t="s">
        <v>1566</v>
      </c>
      <c r="DR41" s="10" t="s">
        <v>1629</v>
      </c>
      <c r="DS41" s="11">
        <v>100</v>
      </c>
      <c r="DT41" s="21" t="s">
        <v>807</v>
      </c>
      <c r="DU41" s="12" t="s">
        <v>1568</v>
      </c>
      <c r="DV41" s="10" t="s">
        <v>2077</v>
      </c>
      <c r="DW41" s="10" t="s">
        <v>1881</v>
      </c>
      <c r="DX41" s="11">
        <v>100</v>
      </c>
      <c r="DY41" s="21" t="s">
        <v>2041</v>
      </c>
      <c r="DZ41" s="12" t="s">
        <v>1683</v>
      </c>
      <c r="EA41" s="10" t="str">
        <f>VLOOKUP(DW41,[2]Sheet1!$H$2:$H$358,1,0)</f>
        <v>Barcial, Eduardo Jesus Castillo</v>
      </c>
    </row>
    <row r="42" spans="2:131" x14ac:dyDescent="0.2">
      <c r="E42" s="12" t="s">
        <v>194</v>
      </c>
      <c r="J42" s="12" t="s">
        <v>188</v>
      </c>
      <c r="O42" s="12" t="s">
        <v>514</v>
      </c>
      <c r="T42" s="12" t="s">
        <v>513</v>
      </c>
      <c r="AD42" s="12" t="s">
        <v>197</v>
      </c>
      <c r="AI42" s="12" t="s">
        <v>34</v>
      </c>
      <c r="AN42" s="12" t="s">
        <v>394</v>
      </c>
      <c r="AP42" s="10" t="s">
        <v>608</v>
      </c>
      <c r="AQ42" s="11">
        <v>100</v>
      </c>
      <c r="AR42" s="12" t="s">
        <v>547</v>
      </c>
      <c r="AS42" s="12" t="s">
        <v>316</v>
      </c>
      <c r="AX42" s="12" t="s">
        <v>35</v>
      </c>
      <c r="BH42" s="12" t="s">
        <v>187</v>
      </c>
      <c r="BJ42" s="10" t="s">
        <v>793</v>
      </c>
      <c r="BK42" s="22">
        <v>100</v>
      </c>
      <c r="BL42" s="12" t="s">
        <v>807</v>
      </c>
      <c r="BM42" s="12" t="s">
        <v>271</v>
      </c>
      <c r="BO42" s="10" t="s">
        <v>872</v>
      </c>
      <c r="BP42" s="11">
        <v>100</v>
      </c>
      <c r="BQ42" s="12" t="s">
        <v>548</v>
      </c>
      <c r="BR42" s="12" t="s">
        <v>193</v>
      </c>
      <c r="BW42" s="12" t="s">
        <v>456</v>
      </c>
      <c r="CB42" s="12" t="s">
        <v>990</v>
      </c>
      <c r="CD42" s="10" t="s">
        <v>1022</v>
      </c>
      <c r="CE42" s="11">
        <v>100</v>
      </c>
      <c r="CF42" s="12" t="s">
        <v>1043</v>
      </c>
      <c r="CG42" s="12" t="s">
        <v>455</v>
      </c>
      <c r="CL42" s="12" t="s">
        <v>446</v>
      </c>
      <c r="CQ42" s="12" t="s">
        <v>196</v>
      </c>
      <c r="CV42" s="12" t="s">
        <v>315</v>
      </c>
      <c r="CX42" s="10" t="s">
        <v>1180</v>
      </c>
      <c r="CY42" s="11">
        <v>100</v>
      </c>
      <c r="CZ42" s="21" t="s">
        <v>547</v>
      </c>
      <c r="DA42" s="12" t="s">
        <v>313</v>
      </c>
      <c r="DF42" s="12" t="s">
        <v>492</v>
      </c>
      <c r="DK42" s="12" t="s">
        <v>495</v>
      </c>
      <c r="DP42" s="12" t="s">
        <v>1566</v>
      </c>
      <c r="DR42" s="10" t="s">
        <v>1630</v>
      </c>
      <c r="DS42" s="11">
        <v>100</v>
      </c>
      <c r="DT42" s="21" t="s">
        <v>807</v>
      </c>
      <c r="DU42" s="12" t="s">
        <v>1568</v>
      </c>
      <c r="DV42" s="10" t="s">
        <v>2078</v>
      </c>
      <c r="DW42" s="10" t="s">
        <v>1882</v>
      </c>
      <c r="DX42" s="11">
        <v>100</v>
      </c>
      <c r="DY42" s="21" t="s">
        <v>2041</v>
      </c>
      <c r="DZ42" s="12" t="s">
        <v>1683</v>
      </c>
      <c r="EA42" s="10" t="str">
        <f>VLOOKUP(DW42,[2]Sheet1!$H$2:$H$358,1,0)</f>
        <v>Baria, Ryan Bermas</v>
      </c>
    </row>
    <row r="43" spans="2:131" x14ac:dyDescent="0.2">
      <c r="E43" s="12" t="s">
        <v>194</v>
      </c>
      <c r="J43" s="12" t="s">
        <v>188</v>
      </c>
      <c r="O43" s="12" t="s">
        <v>514</v>
      </c>
      <c r="T43" s="12" t="s">
        <v>513</v>
      </c>
      <c r="AD43" s="12" t="s">
        <v>197</v>
      </c>
      <c r="AI43" s="12" t="s">
        <v>34</v>
      </c>
      <c r="AN43" s="12" t="s">
        <v>394</v>
      </c>
      <c r="AP43" s="10" t="s">
        <v>609</v>
      </c>
      <c r="AQ43" s="11">
        <v>100</v>
      </c>
      <c r="AR43" s="12" t="s">
        <v>547</v>
      </c>
      <c r="AS43" s="12" t="s">
        <v>316</v>
      </c>
      <c r="AX43" s="12" t="s">
        <v>35</v>
      </c>
      <c r="BH43" s="12" t="s">
        <v>187</v>
      </c>
      <c r="BJ43" s="10" t="s">
        <v>794</v>
      </c>
      <c r="BK43" s="22">
        <v>100</v>
      </c>
      <c r="BL43" s="12" t="s">
        <v>807</v>
      </c>
      <c r="BM43" s="12" t="s">
        <v>271</v>
      </c>
      <c r="BO43" s="10" t="s">
        <v>917</v>
      </c>
      <c r="BP43" s="11">
        <v>100</v>
      </c>
      <c r="BQ43" s="12" t="s">
        <v>857</v>
      </c>
      <c r="BR43" s="12" t="s">
        <v>193</v>
      </c>
      <c r="BW43" s="12" t="s">
        <v>456</v>
      </c>
      <c r="CB43" s="12" t="s">
        <v>990</v>
      </c>
      <c r="CD43" s="10" t="s">
        <v>1023</v>
      </c>
      <c r="CE43" s="11">
        <v>100</v>
      </c>
      <c r="CF43" s="12" t="s">
        <v>1043</v>
      </c>
      <c r="CG43" s="12" t="s">
        <v>455</v>
      </c>
      <c r="CL43" s="12" t="s">
        <v>446</v>
      </c>
      <c r="CQ43" s="12" t="s">
        <v>196</v>
      </c>
      <c r="CV43" s="12" t="s">
        <v>315</v>
      </c>
      <c r="CX43" s="10" t="s">
        <v>1181</v>
      </c>
      <c r="CY43" s="11">
        <v>100</v>
      </c>
      <c r="CZ43" s="21" t="s">
        <v>547</v>
      </c>
      <c r="DA43" s="12" t="s">
        <v>313</v>
      </c>
      <c r="DF43" s="12" t="s">
        <v>492</v>
      </c>
      <c r="DK43" s="12" t="s">
        <v>495</v>
      </c>
      <c r="DP43" s="12" t="s">
        <v>1566</v>
      </c>
      <c r="DR43" s="10" t="s">
        <v>1631</v>
      </c>
      <c r="DS43" s="11">
        <v>100</v>
      </c>
      <c r="DT43" s="21" t="s">
        <v>807</v>
      </c>
      <c r="DU43" s="12" t="s">
        <v>1568</v>
      </c>
      <c r="DV43" s="10" t="s">
        <v>2079</v>
      </c>
      <c r="DW43" s="10" t="s">
        <v>1883</v>
      </c>
      <c r="DX43" s="11">
        <v>100</v>
      </c>
      <c r="DY43" s="21" t="s">
        <v>2041</v>
      </c>
      <c r="DZ43" s="12" t="s">
        <v>1683</v>
      </c>
      <c r="EA43" s="10" t="str">
        <f>VLOOKUP(DW43,[2]Sheet1!$H$2:$H$358,1,0)</f>
        <v>Barras, Albrryn Radaza</v>
      </c>
    </row>
    <row r="44" spans="2:131" x14ac:dyDescent="0.2">
      <c r="E44" s="12" t="s">
        <v>194</v>
      </c>
      <c r="J44" s="12" t="s">
        <v>188</v>
      </c>
      <c r="O44" s="12" t="s">
        <v>514</v>
      </c>
      <c r="T44" s="12" t="s">
        <v>513</v>
      </c>
      <c r="AD44" s="12" t="s">
        <v>197</v>
      </c>
      <c r="AI44" s="12" t="s">
        <v>34</v>
      </c>
      <c r="AN44" s="12" t="s">
        <v>394</v>
      </c>
      <c r="AP44" s="10" t="s">
        <v>610</v>
      </c>
      <c r="AQ44" s="11">
        <v>100</v>
      </c>
      <c r="AR44" s="12" t="s">
        <v>547</v>
      </c>
      <c r="AS44" s="12" t="s">
        <v>316</v>
      </c>
      <c r="AX44" s="12" t="s">
        <v>35</v>
      </c>
      <c r="BH44" s="12" t="s">
        <v>187</v>
      </c>
      <c r="BJ44" s="10" t="s">
        <v>795</v>
      </c>
      <c r="BK44" s="22">
        <v>100</v>
      </c>
      <c r="BL44" s="12" t="s">
        <v>807</v>
      </c>
      <c r="BM44" s="12" t="s">
        <v>271</v>
      </c>
      <c r="BO44" s="10" t="s">
        <v>1408</v>
      </c>
      <c r="BP44" s="11">
        <v>100</v>
      </c>
      <c r="BQ44" s="12" t="s">
        <v>1246</v>
      </c>
      <c r="BR44" s="12" t="s">
        <v>193</v>
      </c>
      <c r="BW44" s="12" t="s">
        <v>456</v>
      </c>
      <c r="CB44" s="12" t="s">
        <v>990</v>
      </c>
      <c r="CD44" s="10" t="s">
        <v>1024</v>
      </c>
      <c r="CE44" s="11">
        <v>100</v>
      </c>
      <c r="CF44" s="12" t="s">
        <v>1043</v>
      </c>
      <c r="CG44" s="12" t="s">
        <v>455</v>
      </c>
      <c r="CL44" s="12" t="s">
        <v>446</v>
      </c>
      <c r="CQ44" s="12" t="s">
        <v>196</v>
      </c>
      <c r="CV44" s="12" t="s">
        <v>315</v>
      </c>
      <c r="CX44" s="10" t="s">
        <v>1538</v>
      </c>
      <c r="CY44" s="11">
        <v>100</v>
      </c>
      <c r="CZ44" s="21" t="s">
        <v>1246</v>
      </c>
      <c r="DA44" s="12" t="s">
        <v>313</v>
      </c>
      <c r="DF44" s="12" t="s">
        <v>492</v>
      </c>
      <c r="DK44" s="12" t="s">
        <v>495</v>
      </c>
      <c r="DP44" s="12" t="s">
        <v>1566</v>
      </c>
      <c r="DR44" s="10" t="s">
        <v>1632</v>
      </c>
      <c r="DS44" s="11">
        <v>100</v>
      </c>
      <c r="DT44" s="21" t="s">
        <v>807</v>
      </c>
      <c r="DU44" s="12" t="s">
        <v>1568</v>
      </c>
      <c r="DV44" s="10" t="s">
        <v>2080</v>
      </c>
      <c r="DW44" s="10" t="s">
        <v>1806</v>
      </c>
      <c r="DX44" s="11">
        <v>100</v>
      </c>
      <c r="DY44" s="21" t="s">
        <v>2041</v>
      </c>
      <c r="DZ44" s="12" t="s">
        <v>1683</v>
      </c>
      <c r="EA44" s="10" t="str">
        <f>VLOOKUP(DW44,[2]Sheet1!$H$2:$H$358,1,0)</f>
        <v>Barrios, Marvin</v>
      </c>
    </row>
    <row r="45" spans="2:131" x14ac:dyDescent="0.2">
      <c r="E45" s="12" t="s">
        <v>194</v>
      </c>
      <c r="J45" s="12" t="s">
        <v>188</v>
      </c>
      <c r="O45" s="12" t="s">
        <v>514</v>
      </c>
      <c r="T45" s="12" t="s">
        <v>513</v>
      </c>
      <c r="AD45" s="12" t="s">
        <v>197</v>
      </c>
      <c r="AI45" s="12" t="s">
        <v>34</v>
      </c>
      <c r="AN45" s="12" t="s">
        <v>394</v>
      </c>
      <c r="AP45" s="10" t="s">
        <v>611</v>
      </c>
      <c r="AQ45" s="11">
        <v>100</v>
      </c>
      <c r="AR45" s="12" t="s">
        <v>547</v>
      </c>
      <c r="AS45" s="12" t="s">
        <v>316</v>
      </c>
      <c r="AX45" s="12" t="s">
        <v>35</v>
      </c>
      <c r="BH45" s="12" t="s">
        <v>187</v>
      </c>
      <c r="BJ45" s="10" t="s">
        <v>796</v>
      </c>
      <c r="BK45" s="22">
        <v>100</v>
      </c>
      <c r="BL45" s="12" t="s">
        <v>807</v>
      </c>
      <c r="BM45" s="12" t="s">
        <v>271</v>
      </c>
      <c r="BO45" s="10" t="s">
        <v>873</v>
      </c>
      <c r="BP45" s="11">
        <v>100</v>
      </c>
      <c r="BQ45" s="12" t="s">
        <v>548</v>
      </c>
      <c r="BR45" s="12" t="s">
        <v>193</v>
      </c>
      <c r="BW45" s="12" t="s">
        <v>456</v>
      </c>
      <c r="CB45" s="12" t="s">
        <v>990</v>
      </c>
      <c r="CD45" s="10" t="s">
        <v>1025</v>
      </c>
      <c r="CE45" s="11">
        <v>100</v>
      </c>
      <c r="CF45" s="12" t="s">
        <v>1043</v>
      </c>
      <c r="CG45" s="12" t="s">
        <v>455</v>
      </c>
      <c r="CL45" s="12" t="s">
        <v>446</v>
      </c>
      <c r="CQ45" s="12" t="s">
        <v>196</v>
      </c>
      <c r="CV45" s="12" t="s">
        <v>315</v>
      </c>
      <c r="CX45" s="10" t="s">
        <v>1539</v>
      </c>
      <c r="CY45" s="11">
        <v>100</v>
      </c>
      <c r="CZ45" s="21" t="s">
        <v>1246</v>
      </c>
      <c r="DA45" s="12" t="s">
        <v>313</v>
      </c>
      <c r="DF45" s="12" t="s">
        <v>492</v>
      </c>
      <c r="DK45" s="12" t="s">
        <v>495</v>
      </c>
      <c r="DP45" s="12" t="s">
        <v>1566</v>
      </c>
      <c r="DR45" s="10" t="s">
        <v>1633</v>
      </c>
      <c r="DS45" s="11">
        <v>100</v>
      </c>
      <c r="DT45" s="21" t="s">
        <v>807</v>
      </c>
      <c r="DU45" s="12" t="s">
        <v>1568</v>
      </c>
      <c r="DV45" s="10" t="s">
        <v>2081</v>
      </c>
      <c r="DW45" s="10" t="s">
        <v>1884</v>
      </c>
      <c r="DX45" s="11">
        <v>100</v>
      </c>
      <c r="DY45" s="21" t="s">
        <v>2041</v>
      </c>
      <c r="DZ45" s="12" t="s">
        <v>1683</v>
      </c>
      <c r="EA45" s="10" t="str">
        <f>VLOOKUP(DW45,[2]Sheet1!$H$2:$H$358,1,0)</f>
        <v>Bartolay, Michael Almojueda</v>
      </c>
    </row>
    <row r="46" spans="2:131" x14ac:dyDescent="0.2">
      <c r="E46" s="12" t="s">
        <v>194</v>
      </c>
      <c r="J46" s="12" t="s">
        <v>188</v>
      </c>
      <c r="O46" s="12" t="s">
        <v>514</v>
      </c>
      <c r="T46" s="12" t="s">
        <v>513</v>
      </c>
      <c r="AD46" s="12" t="s">
        <v>197</v>
      </c>
      <c r="AI46" s="12" t="s">
        <v>34</v>
      </c>
      <c r="AN46" s="12" t="s">
        <v>394</v>
      </c>
      <c r="AP46" s="10" t="s">
        <v>612</v>
      </c>
      <c r="AQ46" s="11">
        <v>100</v>
      </c>
      <c r="AR46" s="12" t="s">
        <v>547</v>
      </c>
      <c r="AS46" s="12" t="s">
        <v>316</v>
      </c>
      <c r="AX46" s="12" t="s">
        <v>35</v>
      </c>
      <c r="BH46" s="12" t="s">
        <v>187</v>
      </c>
      <c r="BJ46" s="10" t="s">
        <v>797</v>
      </c>
      <c r="BK46" s="22">
        <v>100</v>
      </c>
      <c r="BL46" s="12" t="s">
        <v>807</v>
      </c>
      <c r="BM46" s="12" t="s">
        <v>271</v>
      </c>
      <c r="BO46" s="10" t="s">
        <v>874</v>
      </c>
      <c r="BP46" s="11">
        <v>100</v>
      </c>
      <c r="BQ46" s="12" t="s">
        <v>548</v>
      </c>
      <c r="BR46" s="12" t="s">
        <v>193</v>
      </c>
      <c r="BW46" s="12" t="s">
        <v>456</v>
      </c>
      <c r="CB46" s="12" t="s">
        <v>990</v>
      </c>
      <c r="CD46" s="10" t="s">
        <v>528</v>
      </c>
      <c r="CE46" s="11">
        <v>100</v>
      </c>
      <c r="CF46" s="12" t="s">
        <v>1043</v>
      </c>
      <c r="CG46" s="12" t="s">
        <v>455</v>
      </c>
      <c r="CL46" s="12" t="s">
        <v>446</v>
      </c>
      <c r="CQ46" s="12" t="s">
        <v>196</v>
      </c>
      <c r="CV46" s="12" t="s">
        <v>315</v>
      </c>
      <c r="CX46" s="10" t="s">
        <v>1540</v>
      </c>
      <c r="CY46" s="11">
        <v>100</v>
      </c>
      <c r="CZ46" s="21" t="s">
        <v>1246</v>
      </c>
      <c r="DA46" s="12" t="s">
        <v>313</v>
      </c>
      <c r="DF46" s="12" t="s">
        <v>492</v>
      </c>
      <c r="DK46" s="12" t="s">
        <v>495</v>
      </c>
      <c r="DP46" s="12" t="s">
        <v>1566</v>
      </c>
      <c r="DR46" s="10" t="s">
        <v>1634</v>
      </c>
      <c r="DS46" s="11">
        <v>100</v>
      </c>
      <c r="DT46" s="21" t="s">
        <v>807</v>
      </c>
      <c r="DU46" s="12" t="s">
        <v>1568</v>
      </c>
      <c r="DV46" s="10" t="s">
        <v>2082</v>
      </c>
      <c r="DW46" s="10" t="s">
        <v>1983</v>
      </c>
      <c r="DX46" s="11">
        <v>100</v>
      </c>
      <c r="DY46" s="21" t="s">
        <v>1684</v>
      </c>
      <c r="DZ46" s="12" t="s">
        <v>1683</v>
      </c>
      <c r="EA46" s="10" t="str">
        <f>VLOOKUP(DW46,[2]Sheet1!$H$2:$H$358,1,0)</f>
        <v>Bascuguin, Emma Aguila</v>
      </c>
    </row>
    <row r="47" spans="2:131" x14ac:dyDescent="0.2">
      <c r="E47" s="12" t="s">
        <v>194</v>
      </c>
      <c r="J47" s="12" t="s">
        <v>188</v>
      </c>
      <c r="O47" s="12" t="s">
        <v>514</v>
      </c>
      <c r="T47" s="12" t="s">
        <v>513</v>
      </c>
      <c r="AD47" s="12" t="s">
        <v>197</v>
      </c>
      <c r="AI47" s="12" t="s">
        <v>34</v>
      </c>
      <c r="AN47" s="12" t="s">
        <v>394</v>
      </c>
      <c r="AP47" s="10" t="s">
        <v>613</v>
      </c>
      <c r="AQ47" s="11">
        <v>100</v>
      </c>
      <c r="AR47" s="12" t="s">
        <v>547</v>
      </c>
      <c r="AS47" s="12" t="s">
        <v>316</v>
      </c>
      <c r="AX47" s="12" t="s">
        <v>35</v>
      </c>
      <c r="BH47" s="12" t="s">
        <v>187</v>
      </c>
      <c r="BJ47" s="10" t="s">
        <v>798</v>
      </c>
      <c r="BK47" s="22">
        <v>100</v>
      </c>
      <c r="BL47" s="12" t="s">
        <v>807</v>
      </c>
      <c r="BM47" s="12" t="s">
        <v>271</v>
      </c>
      <c r="BO47" s="10" t="s">
        <v>1409</v>
      </c>
      <c r="BP47" s="11">
        <v>100</v>
      </c>
      <c r="BQ47" s="12" t="s">
        <v>1246</v>
      </c>
      <c r="BR47" s="12" t="s">
        <v>193</v>
      </c>
      <c r="BW47" s="12" t="s">
        <v>456</v>
      </c>
      <c r="CB47" s="12" t="s">
        <v>990</v>
      </c>
      <c r="CD47" s="10" t="s">
        <v>1026</v>
      </c>
      <c r="CE47" s="11">
        <v>100</v>
      </c>
      <c r="CF47" s="12" t="s">
        <v>1043</v>
      </c>
      <c r="CG47" s="12" t="s">
        <v>455</v>
      </c>
      <c r="CL47" s="12" t="s">
        <v>446</v>
      </c>
      <c r="CQ47" s="12" t="s">
        <v>196</v>
      </c>
      <c r="CV47" s="12" t="s">
        <v>315</v>
      </c>
      <c r="CX47" s="10" t="s">
        <v>1541</v>
      </c>
      <c r="CY47" s="11">
        <v>100</v>
      </c>
      <c r="CZ47" s="21" t="s">
        <v>1246</v>
      </c>
      <c r="DA47" s="12" t="s">
        <v>313</v>
      </c>
      <c r="DF47" s="12" t="s">
        <v>492</v>
      </c>
      <c r="DK47" s="12" t="s">
        <v>495</v>
      </c>
      <c r="DP47" s="12" t="s">
        <v>1566</v>
      </c>
      <c r="DR47" s="10" t="s">
        <v>1635</v>
      </c>
      <c r="DS47" s="11">
        <v>100</v>
      </c>
      <c r="DT47" s="21" t="s">
        <v>807</v>
      </c>
      <c r="DU47" s="12" t="s">
        <v>1568</v>
      </c>
      <c r="DV47" s="10" t="s">
        <v>2083</v>
      </c>
      <c r="DW47" s="10" t="s">
        <v>1807</v>
      </c>
      <c r="DX47" s="11">
        <v>100</v>
      </c>
      <c r="DY47" s="21" t="s">
        <v>2041</v>
      </c>
      <c r="DZ47" s="12" t="s">
        <v>1683</v>
      </c>
      <c r="EA47" s="10" t="str">
        <f>VLOOKUP(DW47,[2]Sheet1!$H$2:$H$358,1,0)</f>
        <v>Baturi, Angelo</v>
      </c>
    </row>
    <row r="48" spans="2:131" x14ac:dyDescent="0.2">
      <c r="E48" s="12" t="s">
        <v>194</v>
      </c>
      <c r="J48" s="12" t="s">
        <v>188</v>
      </c>
      <c r="O48" s="12" t="s">
        <v>514</v>
      </c>
      <c r="T48" s="12" t="s">
        <v>513</v>
      </c>
      <c r="AD48" s="12" t="s">
        <v>197</v>
      </c>
      <c r="AI48" s="12" t="s">
        <v>34</v>
      </c>
      <c r="AN48" s="12" t="s">
        <v>394</v>
      </c>
      <c r="AP48" s="10" t="s">
        <v>614</v>
      </c>
      <c r="AQ48" s="11">
        <v>100</v>
      </c>
      <c r="AR48" s="12" t="s">
        <v>547</v>
      </c>
      <c r="AS48" s="12" t="s">
        <v>316</v>
      </c>
      <c r="AX48" s="12" t="s">
        <v>35</v>
      </c>
      <c r="BH48" s="12" t="s">
        <v>187</v>
      </c>
      <c r="BJ48" s="10" t="s">
        <v>799</v>
      </c>
      <c r="BK48" s="22">
        <v>100</v>
      </c>
      <c r="BL48" s="12" t="s">
        <v>807</v>
      </c>
      <c r="BM48" s="12" t="s">
        <v>271</v>
      </c>
      <c r="BO48" s="10" t="s">
        <v>1759</v>
      </c>
      <c r="BP48" s="11">
        <v>100</v>
      </c>
      <c r="BQ48" s="12" t="s">
        <v>1248</v>
      </c>
      <c r="BR48" s="12" t="s">
        <v>193</v>
      </c>
      <c r="BW48" s="12" t="s">
        <v>456</v>
      </c>
      <c r="CB48" s="12" t="s">
        <v>990</v>
      </c>
      <c r="CD48" s="10" t="s">
        <v>1027</v>
      </c>
      <c r="CE48" s="11">
        <v>100</v>
      </c>
      <c r="CF48" s="12" t="s">
        <v>1043</v>
      </c>
      <c r="CG48" s="12" t="s">
        <v>455</v>
      </c>
      <c r="CL48" s="12" t="s">
        <v>446</v>
      </c>
      <c r="CQ48" s="12" t="s">
        <v>196</v>
      </c>
      <c r="CV48" s="12" t="s">
        <v>315</v>
      </c>
      <c r="CX48" s="10" t="s">
        <v>1542</v>
      </c>
      <c r="CY48" s="11">
        <v>100</v>
      </c>
      <c r="CZ48" s="21" t="s">
        <v>1246</v>
      </c>
      <c r="DA48" s="12" t="s">
        <v>313</v>
      </c>
      <c r="DF48" s="12" t="s">
        <v>492</v>
      </c>
      <c r="DK48" s="12" t="s">
        <v>495</v>
      </c>
      <c r="DP48" s="12" t="s">
        <v>1566</v>
      </c>
      <c r="DR48" s="10" t="s">
        <v>1636</v>
      </c>
      <c r="DS48" s="11">
        <v>100</v>
      </c>
      <c r="DT48" s="21" t="s">
        <v>807</v>
      </c>
      <c r="DU48" s="12" t="s">
        <v>1568</v>
      </c>
      <c r="DV48" s="10" t="s">
        <v>2084</v>
      </c>
      <c r="DW48" s="10" t="s">
        <v>1885</v>
      </c>
      <c r="DX48" s="11">
        <v>100</v>
      </c>
      <c r="DY48" s="21" t="s">
        <v>2041</v>
      </c>
      <c r="DZ48" s="12" t="s">
        <v>1683</v>
      </c>
      <c r="EA48" s="10" t="str">
        <f>VLOOKUP(DW48,[2]Sheet1!$H$2:$H$358,1,0)</f>
        <v>Bautista, Roberto Destreza</v>
      </c>
    </row>
    <row r="49" spans="5:131" x14ac:dyDescent="0.2">
      <c r="E49" s="12" t="s">
        <v>194</v>
      </c>
      <c r="J49" s="12" t="s">
        <v>188</v>
      </c>
      <c r="O49" s="12" t="s">
        <v>514</v>
      </c>
      <c r="T49" s="12" t="s">
        <v>513</v>
      </c>
      <c r="AD49" s="12" t="s">
        <v>197</v>
      </c>
      <c r="AI49" s="12" t="s">
        <v>34</v>
      </c>
      <c r="AN49" s="12" t="s">
        <v>394</v>
      </c>
      <c r="AP49" s="10" t="s">
        <v>615</v>
      </c>
      <c r="AQ49" s="11">
        <v>100</v>
      </c>
      <c r="AR49" s="12" t="s">
        <v>547</v>
      </c>
      <c r="AS49" s="12" t="s">
        <v>316</v>
      </c>
      <c r="AX49" s="12" t="s">
        <v>35</v>
      </c>
      <c r="BH49" s="12" t="s">
        <v>187</v>
      </c>
      <c r="BJ49" s="10" t="s">
        <v>800</v>
      </c>
      <c r="BK49" s="22">
        <v>100</v>
      </c>
      <c r="BL49" s="12" t="s">
        <v>807</v>
      </c>
      <c r="BM49" s="12" t="s">
        <v>271</v>
      </c>
      <c r="BO49" s="10" t="s">
        <v>875</v>
      </c>
      <c r="BP49" s="11">
        <v>100</v>
      </c>
      <c r="BQ49" s="12" t="s">
        <v>548</v>
      </c>
      <c r="BR49" s="12" t="s">
        <v>193</v>
      </c>
      <c r="BW49" s="12" t="s">
        <v>456</v>
      </c>
      <c r="CB49" s="12" t="s">
        <v>990</v>
      </c>
      <c r="CD49" s="10" t="s">
        <v>518</v>
      </c>
      <c r="CE49" s="11">
        <v>100</v>
      </c>
      <c r="CF49" s="12" t="s">
        <v>1043</v>
      </c>
      <c r="CG49" s="12" t="s">
        <v>455</v>
      </c>
      <c r="CL49" s="12" t="s">
        <v>446</v>
      </c>
      <c r="CQ49" s="12" t="s">
        <v>196</v>
      </c>
      <c r="CV49" s="12" t="s">
        <v>315</v>
      </c>
      <c r="CX49" s="10" t="s">
        <v>1543</v>
      </c>
      <c r="CY49" s="11">
        <v>100</v>
      </c>
      <c r="CZ49" s="21" t="s">
        <v>1246</v>
      </c>
      <c r="DA49" s="12" t="s">
        <v>313</v>
      </c>
      <c r="DF49" s="12" t="s">
        <v>492</v>
      </c>
      <c r="DK49" s="12" t="s">
        <v>495</v>
      </c>
      <c r="DP49" s="12" t="s">
        <v>1566</v>
      </c>
      <c r="DR49" s="10" t="s">
        <v>1637</v>
      </c>
      <c r="DS49" s="11">
        <v>100</v>
      </c>
      <c r="DT49" s="21" t="s">
        <v>807</v>
      </c>
      <c r="DU49" s="12" t="s">
        <v>1568</v>
      </c>
      <c r="DV49" s="10" t="s">
        <v>2085</v>
      </c>
      <c r="DW49" s="10" t="s">
        <v>1790</v>
      </c>
      <c r="DX49" s="11">
        <v>100</v>
      </c>
      <c r="DY49" s="21" t="s">
        <v>2041</v>
      </c>
      <c r="DZ49" s="12" t="s">
        <v>1683</v>
      </c>
      <c r="EA49" s="10" t="str">
        <f>VLOOKUP(DW49,[2]Sheet1!$H$2:$H$358,1,0)</f>
        <v>Bayani, Roger</v>
      </c>
    </row>
    <row r="50" spans="5:131" x14ac:dyDescent="0.2">
      <c r="E50" s="12" t="s">
        <v>194</v>
      </c>
      <c r="J50" s="12" t="s">
        <v>188</v>
      </c>
      <c r="O50" s="12" t="s">
        <v>514</v>
      </c>
      <c r="T50" s="12" t="s">
        <v>513</v>
      </c>
      <c r="AD50" s="12" t="s">
        <v>197</v>
      </c>
      <c r="AI50" s="12" t="s">
        <v>34</v>
      </c>
      <c r="AN50" s="12" t="s">
        <v>394</v>
      </c>
      <c r="AP50" s="10" t="s">
        <v>616</v>
      </c>
      <c r="AQ50" s="11">
        <v>100</v>
      </c>
      <c r="AR50" s="12" t="s">
        <v>547</v>
      </c>
      <c r="AS50" s="12" t="s">
        <v>316</v>
      </c>
      <c r="AX50" s="12" t="s">
        <v>35</v>
      </c>
      <c r="BH50" s="12" t="s">
        <v>187</v>
      </c>
      <c r="BJ50" s="10" t="s">
        <v>801</v>
      </c>
      <c r="BK50" s="22">
        <v>100</v>
      </c>
      <c r="BL50" s="12" t="s">
        <v>807</v>
      </c>
      <c r="BM50" s="12" t="s">
        <v>271</v>
      </c>
      <c r="BO50" s="10" t="s">
        <v>918</v>
      </c>
      <c r="BP50" s="11">
        <v>100</v>
      </c>
      <c r="BQ50" s="12" t="s">
        <v>857</v>
      </c>
      <c r="BR50" s="12" t="s">
        <v>193</v>
      </c>
      <c r="BW50" s="12" t="s">
        <v>456</v>
      </c>
      <c r="CB50" s="12" t="s">
        <v>990</v>
      </c>
      <c r="CD50" s="10" t="s">
        <v>1028</v>
      </c>
      <c r="CE50" s="11">
        <v>100</v>
      </c>
      <c r="CF50" s="12" t="s">
        <v>1043</v>
      </c>
      <c r="CG50" s="12" t="s">
        <v>455</v>
      </c>
      <c r="CL50" s="12" t="s">
        <v>446</v>
      </c>
      <c r="CQ50" s="12" t="s">
        <v>196</v>
      </c>
      <c r="CU50" s="10"/>
      <c r="CV50" s="12" t="s">
        <v>315</v>
      </c>
      <c r="CX50" s="10" t="s">
        <v>1544</v>
      </c>
      <c r="CY50" s="11">
        <v>100</v>
      </c>
      <c r="CZ50" s="21" t="s">
        <v>1246</v>
      </c>
      <c r="DA50" s="12" t="s">
        <v>313</v>
      </c>
      <c r="DF50" s="12" t="s">
        <v>492</v>
      </c>
      <c r="DK50" s="12" t="s">
        <v>495</v>
      </c>
      <c r="DP50" s="12" t="s">
        <v>1566</v>
      </c>
      <c r="DR50" s="10" t="s">
        <v>1638</v>
      </c>
      <c r="DS50" s="11">
        <v>100</v>
      </c>
      <c r="DT50" s="21" t="s">
        <v>807</v>
      </c>
      <c r="DU50" s="12" t="s">
        <v>1568</v>
      </c>
      <c r="DV50" s="10" t="s">
        <v>2086</v>
      </c>
      <c r="DW50" s="10" t="s">
        <v>1808</v>
      </c>
      <c r="DX50" s="11">
        <v>100</v>
      </c>
      <c r="DY50" s="21" t="s">
        <v>2041</v>
      </c>
      <c r="DZ50" s="12" t="s">
        <v>1683</v>
      </c>
      <c r="EA50" s="10" t="str">
        <f>VLOOKUP(DW50,[2]Sheet1!$H$2:$H$358,1,0)</f>
        <v>Baylon, Peniel</v>
      </c>
    </row>
    <row r="51" spans="5:131" x14ac:dyDescent="0.2">
      <c r="E51" s="12" t="s">
        <v>194</v>
      </c>
      <c r="J51" s="12" t="s">
        <v>188</v>
      </c>
      <c r="O51" s="12" t="s">
        <v>514</v>
      </c>
      <c r="T51" s="12" t="s">
        <v>513</v>
      </c>
      <c r="AD51" s="12" t="s">
        <v>197</v>
      </c>
      <c r="AI51" s="12" t="s">
        <v>34</v>
      </c>
      <c r="AN51" s="12" t="s">
        <v>394</v>
      </c>
      <c r="AP51" s="10" t="s">
        <v>617</v>
      </c>
      <c r="AQ51" s="11">
        <v>100</v>
      </c>
      <c r="AR51" s="12" t="s">
        <v>547</v>
      </c>
      <c r="AS51" s="12" t="s">
        <v>316</v>
      </c>
      <c r="AX51" s="12" t="s">
        <v>35</v>
      </c>
      <c r="BH51" s="12" t="s">
        <v>187</v>
      </c>
      <c r="BJ51" s="10" t="s">
        <v>802</v>
      </c>
      <c r="BK51" s="22">
        <v>100</v>
      </c>
      <c r="BL51" s="12" t="s">
        <v>807</v>
      </c>
      <c r="BM51" s="12" t="s">
        <v>271</v>
      </c>
      <c r="BO51" s="10" t="s">
        <v>1410</v>
      </c>
      <c r="BP51" s="11">
        <v>100</v>
      </c>
      <c r="BQ51" s="12" t="s">
        <v>1246</v>
      </c>
      <c r="BR51" s="12" t="s">
        <v>193</v>
      </c>
      <c r="BW51" s="12" t="s">
        <v>456</v>
      </c>
      <c r="CB51" s="12" t="s">
        <v>990</v>
      </c>
      <c r="CD51" s="10" t="s">
        <v>1029</v>
      </c>
      <c r="CE51" s="11">
        <v>100</v>
      </c>
      <c r="CF51" s="12" t="s">
        <v>1043</v>
      </c>
      <c r="CG51" s="12" t="s">
        <v>455</v>
      </c>
      <c r="CL51" s="12" t="s">
        <v>446</v>
      </c>
      <c r="CQ51" s="12" t="s">
        <v>196</v>
      </c>
      <c r="CV51" s="12" t="s">
        <v>315</v>
      </c>
      <c r="CX51" s="10" t="s">
        <v>1545</v>
      </c>
      <c r="CY51" s="11">
        <v>100</v>
      </c>
      <c r="CZ51" s="21" t="s">
        <v>1246</v>
      </c>
      <c r="DA51" s="12" t="s">
        <v>313</v>
      </c>
      <c r="DF51" s="12" t="s">
        <v>492</v>
      </c>
      <c r="DK51" s="12" t="s">
        <v>495</v>
      </c>
      <c r="DP51" s="12" t="s">
        <v>1566</v>
      </c>
      <c r="DR51" s="10" t="s">
        <v>1639</v>
      </c>
      <c r="DS51" s="11">
        <v>100</v>
      </c>
      <c r="DT51" s="21" t="s">
        <v>807</v>
      </c>
      <c r="DU51" s="12" t="s">
        <v>1568</v>
      </c>
      <c r="DV51" s="10" t="s">
        <v>2087</v>
      </c>
      <c r="DW51" s="10" t="s">
        <v>1886</v>
      </c>
      <c r="DX51" s="11">
        <v>100</v>
      </c>
      <c r="DY51" s="21" t="s">
        <v>2041</v>
      </c>
      <c r="DZ51" s="12" t="s">
        <v>1683</v>
      </c>
      <c r="EA51" s="10" t="str">
        <f>VLOOKUP(DW51,[2]Sheet1!$H$2:$H$358,1,0)</f>
        <v>Bellen, Gilbert Cana</v>
      </c>
    </row>
    <row r="52" spans="5:131" x14ac:dyDescent="0.2">
      <c r="E52" s="12" t="s">
        <v>194</v>
      </c>
      <c r="J52" s="12" t="s">
        <v>188</v>
      </c>
      <c r="O52" s="12" t="s">
        <v>514</v>
      </c>
      <c r="T52" s="12" t="s">
        <v>513</v>
      </c>
      <c r="AD52" s="12" t="s">
        <v>197</v>
      </c>
      <c r="AI52" s="12" t="s">
        <v>34</v>
      </c>
      <c r="AN52" s="12" t="s">
        <v>394</v>
      </c>
      <c r="AP52" s="10" t="s">
        <v>618</v>
      </c>
      <c r="AQ52" s="11">
        <v>100</v>
      </c>
      <c r="AR52" s="12" t="s">
        <v>547</v>
      </c>
      <c r="AS52" s="12" t="s">
        <v>316</v>
      </c>
      <c r="AX52" s="12" t="s">
        <v>35</v>
      </c>
      <c r="BH52" s="12" t="s">
        <v>187</v>
      </c>
      <c r="BJ52" s="10" t="s">
        <v>803</v>
      </c>
      <c r="BK52" s="22">
        <v>100</v>
      </c>
      <c r="BL52" s="12" t="s">
        <v>807</v>
      </c>
      <c r="BM52" s="12" t="s">
        <v>271</v>
      </c>
      <c r="BO52" s="10" t="s">
        <v>1411</v>
      </c>
      <c r="BP52" s="11">
        <v>100</v>
      </c>
      <c r="BQ52" s="12" t="s">
        <v>1246</v>
      </c>
      <c r="BR52" s="12" t="s">
        <v>193</v>
      </c>
      <c r="BW52" s="12" t="s">
        <v>456</v>
      </c>
      <c r="CB52" s="12" t="s">
        <v>990</v>
      </c>
      <c r="CD52" s="10" t="s">
        <v>1030</v>
      </c>
      <c r="CE52" s="11">
        <v>100</v>
      </c>
      <c r="CF52" s="12" t="s">
        <v>1043</v>
      </c>
      <c r="CG52" s="12" t="s">
        <v>455</v>
      </c>
      <c r="CL52" s="12" t="s">
        <v>446</v>
      </c>
      <c r="CQ52" s="12" t="s">
        <v>196</v>
      </c>
      <c r="CV52" s="12" t="s">
        <v>315</v>
      </c>
      <c r="CX52" s="10" t="s">
        <v>1546</v>
      </c>
      <c r="CY52" s="11">
        <v>100</v>
      </c>
      <c r="CZ52" s="21" t="s">
        <v>1246</v>
      </c>
      <c r="DA52" s="12" t="s">
        <v>313</v>
      </c>
      <c r="DF52" s="12" t="s">
        <v>492</v>
      </c>
      <c r="DK52" s="12" t="s">
        <v>495</v>
      </c>
      <c r="DP52" s="12" t="s">
        <v>1566</v>
      </c>
      <c r="DR52" s="10" t="s">
        <v>1640</v>
      </c>
      <c r="DS52" s="11">
        <v>100</v>
      </c>
      <c r="DT52" s="21" t="s">
        <v>807</v>
      </c>
      <c r="DU52" s="12" t="s">
        <v>1568</v>
      </c>
      <c r="DV52" s="10" t="s">
        <v>2088</v>
      </c>
      <c r="DW52" s="10" t="s">
        <v>1887</v>
      </c>
      <c r="DX52" s="11">
        <v>100</v>
      </c>
      <c r="DY52" s="21" t="s">
        <v>2041</v>
      </c>
      <c r="DZ52" s="12" t="s">
        <v>1683</v>
      </c>
      <c r="EA52" s="10" t="str">
        <f>VLOOKUP(DW52,[2]Sheet1!$H$2:$H$358,1,0)</f>
        <v>Benitez, Ronald Desilos</v>
      </c>
    </row>
    <row r="53" spans="5:131" x14ac:dyDescent="0.2">
      <c r="E53" s="12" t="s">
        <v>194</v>
      </c>
      <c r="J53" s="12" t="s">
        <v>188</v>
      </c>
      <c r="O53" s="12" t="s">
        <v>514</v>
      </c>
      <c r="T53" s="12" t="s">
        <v>513</v>
      </c>
      <c r="AD53" s="12" t="s">
        <v>197</v>
      </c>
      <c r="AI53" s="12" t="s">
        <v>34</v>
      </c>
      <c r="AN53" s="12" t="s">
        <v>394</v>
      </c>
      <c r="AP53" s="10" t="s">
        <v>619</v>
      </c>
      <c r="AQ53" s="11">
        <v>100</v>
      </c>
      <c r="AR53" s="12" t="s">
        <v>547</v>
      </c>
      <c r="AS53" s="12" t="s">
        <v>316</v>
      </c>
      <c r="AX53" s="12" t="s">
        <v>35</v>
      </c>
      <c r="BH53" s="12" t="s">
        <v>187</v>
      </c>
      <c r="BJ53" s="10" t="s">
        <v>804</v>
      </c>
      <c r="BK53" s="22">
        <v>100</v>
      </c>
      <c r="BL53" s="12" t="s">
        <v>807</v>
      </c>
      <c r="BM53" s="12" t="s">
        <v>271</v>
      </c>
      <c r="BO53" s="10" t="s">
        <v>1412</v>
      </c>
      <c r="BP53" s="11">
        <v>100</v>
      </c>
      <c r="BQ53" s="12" t="s">
        <v>1246</v>
      </c>
      <c r="BR53" s="12" t="s">
        <v>193</v>
      </c>
      <c r="BW53" s="12" t="s">
        <v>456</v>
      </c>
      <c r="CB53" s="12" t="s">
        <v>990</v>
      </c>
      <c r="CD53" s="10" t="s">
        <v>1031</v>
      </c>
      <c r="CE53" s="11">
        <v>100</v>
      </c>
      <c r="CF53" s="12" t="s">
        <v>1043</v>
      </c>
      <c r="CG53" s="12" t="s">
        <v>455</v>
      </c>
      <c r="CL53" s="12" t="s">
        <v>446</v>
      </c>
      <c r="CQ53" s="12" t="s">
        <v>196</v>
      </c>
      <c r="CV53" s="12" t="s">
        <v>315</v>
      </c>
      <c r="CX53" s="10" t="s">
        <v>1547</v>
      </c>
      <c r="CY53" s="11">
        <v>100</v>
      </c>
      <c r="CZ53" s="21" t="s">
        <v>1246</v>
      </c>
      <c r="DA53" s="12" t="s">
        <v>313</v>
      </c>
      <c r="DF53" s="12" t="s">
        <v>492</v>
      </c>
      <c r="DK53" s="12" t="s">
        <v>495</v>
      </c>
      <c r="DP53" s="12" t="s">
        <v>1566</v>
      </c>
      <c r="DR53" s="10" t="s">
        <v>1641</v>
      </c>
      <c r="DS53" s="11">
        <v>100</v>
      </c>
      <c r="DT53" s="21" t="s">
        <v>807</v>
      </c>
      <c r="DU53" s="12" t="s">
        <v>1568</v>
      </c>
      <c r="DV53" s="10" t="s">
        <v>2088</v>
      </c>
      <c r="DW53" s="10" t="s">
        <v>1855</v>
      </c>
      <c r="DX53" s="11">
        <v>100</v>
      </c>
      <c r="DY53" s="21" t="s">
        <v>2041</v>
      </c>
      <c r="DZ53" s="12" t="s">
        <v>1683</v>
      </c>
      <c r="EA53" s="10" t="str">
        <f>VLOOKUP(DW53,[2]Sheet1!$H$2:$H$358,1,0)</f>
        <v>Bernabe, Lea Mae</v>
      </c>
    </row>
    <row r="54" spans="5:131" x14ac:dyDescent="0.2">
      <c r="E54" s="12" t="s">
        <v>194</v>
      </c>
      <c r="J54" s="12" t="s">
        <v>188</v>
      </c>
      <c r="O54" s="12" t="s">
        <v>514</v>
      </c>
      <c r="T54" s="12" t="s">
        <v>513</v>
      </c>
      <c r="AD54" s="12" t="s">
        <v>197</v>
      </c>
      <c r="AI54" s="12" t="s">
        <v>34</v>
      </c>
      <c r="AN54" s="12" t="s">
        <v>394</v>
      </c>
      <c r="AP54" s="10" t="s">
        <v>620</v>
      </c>
      <c r="AQ54" s="11">
        <v>100</v>
      </c>
      <c r="AR54" s="12" t="s">
        <v>547</v>
      </c>
      <c r="AS54" s="12" t="s">
        <v>316</v>
      </c>
      <c r="AX54" s="12" t="s">
        <v>35</v>
      </c>
      <c r="BH54" s="12" t="s">
        <v>187</v>
      </c>
      <c r="BJ54" s="10" t="s">
        <v>805</v>
      </c>
      <c r="BK54" s="22">
        <v>100</v>
      </c>
      <c r="BL54" s="12" t="s">
        <v>807</v>
      </c>
      <c r="BM54" s="12" t="s">
        <v>271</v>
      </c>
      <c r="BO54" s="10" t="s">
        <v>1413</v>
      </c>
      <c r="BP54" s="11">
        <v>100</v>
      </c>
      <c r="BQ54" s="12" t="s">
        <v>1246</v>
      </c>
      <c r="BR54" s="12" t="s">
        <v>193</v>
      </c>
      <c r="BW54" s="12" t="s">
        <v>456</v>
      </c>
      <c r="CB54" s="12" t="s">
        <v>990</v>
      </c>
      <c r="CD54" s="10" t="s">
        <v>1032</v>
      </c>
      <c r="CE54" s="11">
        <v>100</v>
      </c>
      <c r="CF54" s="12" t="s">
        <v>1043</v>
      </c>
      <c r="CG54" s="12" t="s">
        <v>455</v>
      </c>
      <c r="CL54" s="12" t="s">
        <v>446</v>
      </c>
      <c r="CQ54" s="12" t="s">
        <v>196</v>
      </c>
      <c r="CV54" s="12" t="s">
        <v>315</v>
      </c>
      <c r="CX54" s="10" t="s">
        <v>1548</v>
      </c>
      <c r="CY54" s="11">
        <v>100</v>
      </c>
      <c r="CZ54" s="21" t="s">
        <v>1246</v>
      </c>
      <c r="DA54" s="12" t="s">
        <v>313</v>
      </c>
      <c r="DF54" s="12" t="s">
        <v>492</v>
      </c>
      <c r="DK54" s="12" t="s">
        <v>495</v>
      </c>
      <c r="DP54" s="12" t="s">
        <v>1566</v>
      </c>
      <c r="DR54" s="10" t="s">
        <v>1642</v>
      </c>
      <c r="DS54" s="11">
        <v>100</v>
      </c>
      <c r="DT54" s="21" t="s">
        <v>807</v>
      </c>
      <c r="DU54" s="12" t="s">
        <v>1568</v>
      </c>
      <c r="DV54" s="10" t="s">
        <v>2088</v>
      </c>
      <c r="DW54" s="10" t="s">
        <v>1966</v>
      </c>
      <c r="DX54" s="11">
        <v>100</v>
      </c>
      <c r="DY54" s="21" t="s">
        <v>2041</v>
      </c>
      <c r="DZ54" s="12" t="s">
        <v>1683</v>
      </c>
      <c r="EA54" s="10" t="str">
        <f>VLOOKUP(DW54,[2]Sheet1!$H$2:$H$358,1,0)</f>
        <v>Bigalbal, Ma. Carmela Sidela</v>
      </c>
    </row>
    <row r="55" spans="5:131" x14ac:dyDescent="0.2">
      <c r="E55" s="12" t="s">
        <v>194</v>
      </c>
      <c r="J55" s="12" t="s">
        <v>188</v>
      </c>
      <c r="O55" s="12" t="s">
        <v>514</v>
      </c>
      <c r="T55" s="12" t="s">
        <v>513</v>
      </c>
      <c r="AD55" s="12" t="s">
        <v>197</v>
      </c>
      <c r="AI55" s="12" t="s">
        <v>34</v>
      </c>
      <c r="AN55" s="12" t="s">
        <v>394</v>
      </c>
      <c r="AP55" s="10" t="s">
        <v>621</v>
      </c>
      <c r="AQ55" s="11">
        <v>100</v>
      </c>
      <c r="AR55" s="12" t="s">
        <v>547</v>
      </c>
      <c r="AS55" s="12" t="s">
        <v>316</v>
      </c>
      <c r="AX55" s="12" t="s">
        <v>35</v>
      </c>
      <c r="BH55" s="12" t="s">
        <v>187</v>
      </c>
      <c r="BJ55" s="10" t="s">
        <v>806</v>
      </c>
      <c r="BK55" s="22">
        <v>100</v>
      </c>
      <c r="BL55" s="12" t="s">
        <v>807</v>
      </c>
      <c r="BM55" s="12" t="s">
        <v>271</v>
      </c>
      <c r="BO55" s="10" t="s">
        <v>1414</v>
      </c>
      <c r="BP55" s="11">
        <v>100</v>
      </c>
      <c r="BQ55" s="12" t="s">
        <v>1246</v>
      </c>
      <c r="BR55" s="12" t="s">
        <v>193</v>
      </c>
      <c r="BW55" s="12" t="s">
        <v>456</v>
      </c>
      <c r="CB55" s="12" t="s">
        <v>990</v>
      </c>
      <c r="CD55" s="10" t="s">
        <v>497</v>
      </c>
      <c r="CE55" s="11">
        <v>100</v>
      </c>
      <c r="CF55" s="12" t="s">
        <v>1043</v>
      </c>
      <c r="CG55" s="12" t="s">
        <v>455</v>
      </c>
      <c r="CL55" s="12" t="s">
        <v>446</v>
      </c>
      <c r="CQ55" s="12" t="s">
        <v>196</v>
      </c>
      <c r="CV55" s="12" t="s">
        <v>315</v>
      </c>
      <c r="CX55" s="10" t="s">
        <v>1549</v>
      </c>
      <c r="CY55" s="11">
        <v>100</v>
      </c>
      <c r="CZ55" s="21" t="s">
        <v>1246</v>
      </c>
      <c r="DA55" s="12" t="s">
        <v>313</v>
      </c>
      <c r="DF55" s="12" t="s">
        <v>492</v>
      </c>
      <c r="DK55" s="12" t="s">
        <v>495</v>
      </c>
      <c r="DP55" s="12" t="s">
        <v>1566</v>
      </c>
      <c r="DR55" s="10" t="s">
        <v>1643</v>
      </c>
      <c r="DS55" s="11">
        <v>100</v>
      </c>
      <c r="DT55" s="21" t="s">
        <v>807</v>
      </c>
      <c r="DU55" s="12" t="s">
        <v>1568</v>
      </c>
      <c r="DV55" s="10" t="s">
        <v>2089</v>
      </c>
      <c r="DW55" s="10" t="s">
        <v>2019</v>
      </c>
      <c r="DX55" s="11">
        <v>100</v>
      </c>
      <c r="DY55" s="21" t="s">
        <v>1684</v>
      </c>
      <c r="DZ55" s="12" t="s">
        <v>1683</v>
      </c>
      <c r="EA55" s="10" t="str">
        <f>VLOOKUP(DW55,[2]Sheet1!$H$2:$H$358,1,0)</f>
        <v>Blanco, Precious</v>
      </c>
    </row>
    <row r="56" spans="5:131" x14ac:dyDescent="0.2">
      <c r="E56" s="12" t="s">
        <v>194</v>
      </c>
      <c r="J56" s="12" t="s">
        <v>188</v>
      </c>
      <c r="O56" s="12" t="s">
        <v>514</v>
      </c>
      <c r="T56" s="12" t="s">
        <v>513</v>
      </c>
      <c r="AD56" s="12" t="s">
        <v>197</v>
      </c>
      <c r="AI56" s="12" t="s">
        <v>34</v>
      </c>
      <c r="AN56" s="12" t="s">
        <v>394</v>
      </c>
      <c r="AP56" s="10" t="s">
        <v>622</v>
      </c>
      <c r="AQ56" s="11">
        <v>100</v>
      </c>
      <c r="AR56" s="12" t="s">
        <v>547</v>
      </c>
      <c r="AS56" s="12" t="s">
        <v>316</v>
      </c>
      <c r="AX56" s="12" t="s">
        <v>35</v>
      </c>
      <c r="BH56" s="12" t="s">
        <v>187</v>
      </c>
      <c r="BJ56" s="10" t="s">
        <v>808</v>
      </c>
      <c r="BK56" s="22">
        <v>100</v>
      </c>
      <c r="BL56" s="12" t="s">
        <v>841</v>
      </c>
      <c r="BM56" s="12" t="s">
        <v>271</v>
      </c>
      <c r="BO56" s="10" t="s">
        <v>876</v>
      </c>
      <c r="BP56" s="11">
        <v>100</v>
      </c>
      <c r="BQ56" s="12" t="s">
        <v>548</v>
      </c>
      <c r="BR56" s="12" t="s">
        <v>193</v>
      </c>
      <c r="BW56" s="12" t="s">
        <v>456</v>
      </c>
      <c r="CB56" s="12" t="s">
        <v>990</v>
      </c>
      <c r="CD56" s="10" t="s">
        <v>1033</v>
      </c>
      <c r="CE56" s="11">
        <v>100</v>
      </c>
      <c r="CF56" s="12" t="s">
        <v>1043</v>
      </c>
      <c r="CG56" s="12" t="s">
        <v>455</v>
      </c>
      <c r="CL56" s="12" t="s">
        <v>446</v>
      </c>
      <c r="CQ56" s="12" t="s">
        <v>196</v>
      </c>
      <c r="CV56" s="12" t="s">
        <v>315</v>
      </c>
      <c r="CX56" s="10" t="s">
        <v>1550</v>
      </c>
      <c r="CY56" s="11">
        <v>100</v>
      </c>
      <c r="CZ56" s="21" t="s">
        <v>1246</v>
      </c>
      <c r="DA56" s="12" t="s">
        <v>313</v>
      </c>
      <c r="DF56" s="12" t="s">
        <v>492</v>
      </c>
      <c r="DK56" s="12" t="s">
        <v>495</v>
      </c>
      <c r="DP56" s="12" t="s">
        <v>1566</v>
      </c>
      <c r="DR56" s="10" t="s">
        <v>1644</v>
      </c>
      <c r="DS56" s="11">
        <v>100</v>
      </c>
      <c r="DT56" s="21" t="s">
        <v>807</v>
      </c>
      <c r="DU56" s="12" t="s">
        <v>1568</v>
      </c>
      <c r="DV56" s="10" t="s">
        <v>2090</v>
      </c>
      <c r="DW56" s="10" t="s">
        <v>1984</v>
      </c>
      <c r="DX56" s="11">
        <v>100</v>
      </c>
      <c r="DY56" s="21" t="s">
        <v>1684</v>
      </c>
      <c r="DZ56" s="12" t="s">
        <v>1683</v>
      </c>
      <c r="EA56" s="10" t="str">
        <f>VLOOKUP(DW56,[2]Sheet1!$H$2:$H$358,1,0)</f>
        <v>Bobis, Leo Rivera</v>
      </c>
    </row>
    <row r="57" spans="5:131" x14ac:dyDescent="0.2">
      <c r="E57" s="12" t="s">
        <v>194</v>
      </c>
      <c r="J57" s="12" t="s">
        <v>188</v>
      </c>
      <c r="O57" s="12" t="s">
        <v>514</v>
      </c>
      <c r="T57" s="12" t="s">
        <v>513</v>
      </c>
      <c r="AD57" s="12" t="s">
        <v>197</v>
      </c>
      <c r="AI57" s="12" t="s">
        <v>34</v>
      </c>
      <c r="AN57" s="12" t="s">
        <v>394</v>
      </c>
      <c r="AP57" s="10" t="s">
        <v>623</v>
      </c>
      <c r="AQ57" s="11">
        <v>100</v>
      </c>
      <c r="AR57" s="12" t="s">
        <v>547</v>
      </c>
      <c r="AS57" s="12" t="s">
        <v>316</v>
      </c>
      <c r="AX57" s="12" t="s">
        <v>35</v>
      </c>
      <c r="BH57" s="12" t="s">
        <v>187</v>
      </c>
      <c r="BJ57" s="10" t="s">
        <v>809</v>
      </c>
      <c r="BK57" s="22">
        <v>100</v>
      </c>
      <c r="BL57" s="12" t="s">
        <v>841</v>
      </c>
      <c r="BM57" s="12" t="s">
        <v>271</v>
      </c>
      <c r="BO57" s="10" t="s">
        <v>877</v>
      </c>
      <c r="BP57" s="11">
        <v>100</v>
      </c>
      <c r="BQ57" s="12" t="s">
        <v>548</v>
      </c>
      <c r="BR57" s="12" t="s">
        <v>193</v>
      </c>
      <c r="BW57" s="12" t="s">
        <v>456</v>
      </c>
      <c r="CB57" s="12" t="s">
        <v>990</v>
      </c>
      <c r="CD57" s="10" t="s">
        <v>1034</v>
      </c>
      <c r="CE57" s="11">
        <v>100</v>
      </c>
      <c r="CF57" s="12" t="s">
        <v>1043</v>
      </c>
      <c r="CG57" s="12" t="s">
        <v>455</v>
      </c>
      <c r="CL57" s="12" t="s">
        <v>446</v>
      </c>
      <c r="CQ57" s="12" t="s">
        <v>196</v>
      </c>
      <c r="CV57" s="12" t="s">
        <v>315</v>
      </c>
      <c r="CX57" s="10" t="s">
        <v>1551</v>
      </c>
      <c r="CY57" s="11">
        <v>100</v>
      </c>
      <c r="CZ57" s="21" t="s">
        <v>1246</v>
      </c>
      <c r="DA57" s="12" t="s">
        <v>313</v>
      </c>
      <c r="DF57" s="12" t="s">
        <v>492</v>
      </c>
      <c r="DK57" s="12" t="s">
        <v>495</v>
      </c>
      <c r="DP57" s="12" t="s">
        <v>1566</v>
      </c>
      <c r="DR57" s="10" t="s">
        <v>1645</v>
      </c>
      <c r="DS57" s="11">
        <v>100</v>
      </c>
      <c r="DT57" s="21" t="s">
        <v>807</v>
      </c>
      <c r="DU57" s="12" t="s">
        <v>1568</v>
      </c>
      <c r="DV57" s="10" t="s">
        <v>2091</v>
      </c>
      <c r="DW57" s="10" t="s">
        <v>2020</v>
      </c>
      <c r="DX57" s="11">
        <v>100</v>
      </c>
      <c r="DY57" s="21" t="s">
        <v>1684</v>
      </c>
      <c r="DZ57" s="12" t="s">
        <v>1683</v>
      </c>
      <c r="EA57" s="10" t="str">
        <f>VLOOKUP(DW57,[2]Sheet1!$H$2:$H$358,1,0)</f>
        <v>Boca, Maricel</v>
      </c>
    </row>
    <row r="58" spans="5:131" x14ac:dyDescent="0.2">
      <c r="E58" s="12" t="s">
        <v>194</v>
      </c>
      <c r="J58" s="12" t="s">
        <v>188</v>
      </c>
      <c r="O58" s="12" t="s">
        <v>514</v>
      </c>
      <c r="T58" s="12" t="s">
        <v>513</v>
      </c>
      <c r="AD58" s="12" t="s">
        <v>197</v>
      </c>
      <c r="AI58" s="12" t="s">
        <v>34</v>
      </c>
      <c r="AN58" s="12" t="s">
        <v>394</v>
      </c>
      <c r="AP58" s="10" t="s">
        <v>624</v>
      </c>
      <c r="AQ58" s="11">
        <v>100</v>
      </c>
      <c r="AR58" s="12" t="s">
        <v>547</v>
      </c>
      <c r="AS58" s="12" t="s">
        <v>316</v>
      </c>
      <c r="AX58" s="12" t="s">
        <v>35</v>
      </c>
      <c r="BH58" s="12" t="s">
        <v>187</v>
      </c>
      <c r="BJ58" s="10" t="s">
        <v>810</v>
      </c>
      <c r="BK58" s="22">
        <v>100</v>
      </c>
      <c r="BL58" s="12" t="s">
        <v>841</v>
      </c>
      <c r="BM58" s="12" t="s">
        <v>271</v>
      </c>
      <c r="BO58" s="10" t="s">
        <v>1415</v>
      </c>
      <c r="BP58" s="11">
        <v>100</v>
      </c>
      <c r="BQ58" s="12" t="s">
        <v>1246</v>
      </c>
      <c r="BR58" s="12" t="s">
        <v>193</v>
      </c>
      <c r="BW58" s="12" t="s">
        <v>456</v>
      </c>
      <c r="CB58" s="12" t="s">
        <v>990</v>
      </c>
      <c r="CD58" s="10" t="s">
        <v>1035</v>
      </c>
      <c r="CE58" s="11">
        <v>100</v>
      </c>
      <c r="CF58" s="12" t="s">
        <v>1043</v>
      </c>
      <c r="CG58" s="12" t="s">
        <v>455</v>
      </c>
      <c r="CL58" s="12" t="s">
        <v>446</v>
      </c>
      <c r="CQ58" s="12" t="s">
        <v>196</v>
      </c>
      <c r="CV58" s="12" t="s">
        <v>315</v>
      </c>
      <c r="CX58" s="10" t="s">
        <v>1552</v>
      </c>
      <c r="CY58" s="11">
        <v>100</v>
      </c>
      <c r="CZ58" s="21" t="s">
        <v>1246</v>
      </c>
      <c r="DA58" s="12" t="s">
        <v>313</v>
      </c>
      <c r="DF58" s="12" t="s">
        <v>492</v>
      </c>
      <c r="DK58" s="12" t="s">
        <v>495</v>
      </c>
      <c r="DP58" s="12" t="s">
        <v>1566</v>
      </c>
      <c r="DR58" s="10" t="s">
        <v>1646</v>
      </c>
      <c r="DS58" s="11">
        <v>100</v>
      </c>
      <c r="DT58" s="21" t="s">
        <v>807</v>
      </c>
      <c r="DU58" s="12" t="s">
        <v>1568</v>
      </c>
      <c r="DV58" s="10" t="s">
        <v>2092</v>
      </c>
      <c r="DW58" s="10" t="s">
        <v>1809</v>
      </c>
      <c r="DX58" s="11">
        <v>100</v>
      </c>
      <c r="DY58" s="21" t="s">
        <v>2041</v>
      </c>
      <c r="DZ58" s="12" t="s">
        <v>1683</v>
      </c>
      <c r="EA58" s="10" t="str">
        <f>VLOOKUP(DW58,[2]Sheet1!$H$2:$H$358,1,0)</f>
        <v>Bonsay, Chris Karl</v>
      </c>
    </row>
    <row r="59" spans="5:131" x14ac:dyDescent="0.2">
      <c r="E59" s="12" t="s">
        <v>194</v>
      </c>
      <c r="J59" s="12" t="s">
        <v>188</v>
      </c>
      <c r="O59" s="12" t="s">
        <v>514</v>
      </c>
      <c r="T59" s="12" t="s">
        <v>513</v>
      </c>
      <c r="AD59" s="12" t="s">
        <v>197</v>
      </c>
      <c r="AI59" s="12" t="s">
        <v>34</v>
      </c>
      <c r="AN59" s="12" t="s">
        <v>394</v>
      </c>
      <c r="AP59" s="10" t="s">
        <v>625</v>
      </c>
      <c r="AQ59" s="11">
        <v>100</v>
      </c>
      <c r="AR59" s="12" t="s">
        <v>547</v>
      </c>
      <c r="AS59" s="12" t="s">
        <v>316</v>
      </c>
      <c r="AX59" s="12" t="s">
        <v>35</v>
      </c>
      <c r="BH59" s="12" t="s">
        <v>187</v>
      </c>
      <c r="BJ59" s="10" t="s">
        <v>811</v>
      </c>
      <c r="BK59" s="22">
        <v>100</v>
      </c>
      <c r="BL59" s="12" t="s">
        <v>841</v>
      </c>
      <c r="BM59" s="12" t="s">
        <v>271</v>
      </c>
      <c r="BO59" s="10" t="s">
        <v>1416</v>
      </c>
      <c r="BP59" s="11">
        <v>100</v>
      </c>
      <c r="BQ59" s="12" t="s">
        <v>1246</v>
      </c>
      <c r="BR59" s="12" t="s">
        <v>193</v>
      </c>
      <c r="BW59" s="12" t="s">
        <v>456</v>
      </c>
      <c r="CB59" s="12" t="s">
        <v>990</v>
      </c>
      <c r="CD59" s="10" t="s">
        <v>1036</v>
      </c>
      <c r="CE59" s="11">
        <v>100</v>
      </c>
      <c r="CF59" s="12" t="s">
        <v>1043</v>
      </c>
      <c r="CG59" s="12" t="s">
        <v>455</v>
      </c>
      <c r="CL59" s="12" t="s">
        <v>446</v>
      </c>
      <c r="CQ59" s="12" t="s">
        <v>196</v>
      </c>
      <c r="CV59" s="12" t="s">
        <v>315</v>
      </c>
      <c r="CX59" s="10" t="s">
        <v>1553</v>
      </c>
      <c r="CY59" s="11">
        <v>100</v>
      </c>
      <c r="CZ59" s="21" t="s">
        <v>1246</v>
      </c>
      <c r="DA59" s="12" t="s">
        <v>313</v>
      </c>
      <c r="DF59" s="12" t="s">
        <v>492</v>
      </c>
      <c r="DK59" s="12" t="s">
        <v>495</v>
      </c>
      <c r="DP59" s="12" t="s">
        <v>1566</v>
      </c>
      <c r="DR59" s="10" t="s">
        <v>1647</v>
      </c>
      <c r="DS59" s="11">
        <v>100</v>
      </c>
      <c r="DT59" s="21" t="s">
        <v>807</v>
      </c>
      <c r="DU59" s="12" t="s">
        <v>1568</v>
      </c>
      <c r="DV59" s="10" t="s">
        <v>2093</v>
      </c>
      <c r="DW59" s="10" t="s">
        <v>1888</v>
      </c>
      <c r="DX59" s="11">
        <v>100</v>
      </c>
      <c r="DY59" s="21" t="s">
        <v>2041</v>
      </c>
      <c r="DZ59" s="12" t="s">
        <v>1683</v>
      </c>
      <c r="EA59" s="10" t="str">
        <f>VLOOKUP(DW59,[2]Sheet1!$H$2:$H$358,1,0)</f>
        <v>Bote, Michael Jordan Buenaventura</v>
      </c>
    </row>
    <row r="60" spans="5:131" x14ac:dyDescent="0.2">
      <c r="E60" s="12" t="s">
        <v>194</v>
      </c>
      <c r="J60" s="12" t="s">
        <v>188</v>
      </c>
      <c r="O60" s="12" t="s">
        <v>514</v>
      </c>
      <c r="T60" s="12" t="s">
        <v>513</v>
      </c>
      <c r="AD60" s="12" t="s">
        <v>197</v>
      </c>
      <c r="AI60" s="12" t="s">
        <v>34</v>
      </c>
      <c r="AN60" s="12" t="s">
        <v>394</v>
      </c>
      <c r="AP60" s="10" t="s">
        <v>626</v>
      </c>
      <c r="AQ60" s="11">
        <v>100</v>
      </c>
      <c r="AR60" s="12" t="s">
        <v>547</v>
      </c>
      <c r="AS60" s="12" t="s">
        <v>316</v>
      </c>
      <c r="AX60" s="12" t="s">
        <v>35</v>
      </c>
      <c r="BH60" s="12" t="s">
        <v>187</v>
      </c>
      <c r="BJ60" s="10" t="s">
        <v>812</v>
      </c>
      <c r="BK60" s="22">
        <v>100</v>
      </c>
      <c r="BL60" s="12" t="s">
        <v>841</v>
      </c>
      <c r="BM60" s="12" t="s">
        <v>271</v>
      </c>
      <c r="BO60" s="10" t="s">
        <v>1417</v>
      </c>
      <c r="BP60" s="11">
        <v>100</v>
      </c>
      <c r="BQ60" s="12" t="s">
        <v>1246</v>
      </c>
      <c r="BR60" s="12" t="s">
        <v>193</v>
      </c>
      <c r="BW60" s="12" t="s">
        <v>456</v>
      </c>
      <c r="CB60" s="12" t="s">
        <v>990</v>
      </c>
      <c r="CD60" s="10" t="s">
        <v>191</v>
      </c>
      <c r="CE60" s="11">
        <v>100</v>
      </c>
      <c r="CF60" s="12" t="s">
        <v>1043</v>
      </c>
      <c r="CG60" s="12" t="s">
        <v>455</v>
      </c>
      <c r="CL60" s="12" t="s">
        <v>446</v>
      </c>
      <c r="CQ60" s="12" t="s">
        <v>196</v>
      </c>
      <c r="CV60" s="12" t="s">
        <v>315</v>
      </c>
      <c r="CX60" s="10" t="s">
        <v>1554</v>
      </c>
      <c r="CY60" s="11">
        <v>100</v>
      </c>
      <c r="CZ60" s="21" t="s">
        <v>1246</v>
      </c>
      <c r="DA60" s="12" t="s">
        <v>313</v>
      </c>
      <c r="DF60" s="12" t="s">
        <v>492</v>
      </c>
      <c r="DK60" s="12" t="s">
        <v>495</v>
      </c>
      <c r="DP60" s="12" t="s">
        <v>1566</v>
      </c>
      <c r="DR60" s="10" t="s">
        <v>1648</v>
      </c>
      <c r="DS60" s="11">
        <v>100</v>
      </c>
      <c r="DT60" s="21" t="s">
        <v>807</v>
      </c>
      <c r="DU60" s="12" t="s">
        <v>1568</v>
      </c>
      <c r="DV60" s="10" t="s">
        <v>2094</v>
      </c>
      <c r="DW60" s="10" t="s">
        <v>1889</v>
      </c>
      <c r="DX60" s="11">
        <v>100</v>
      </c>
      <c r="DY60" s="21" t="s">
        <v>2041</v>
      </c>
      <c r="DZ60" s="12" t="s">
        <v>1683</v>
      </c>
      <c r="EA60" s="10" t="str">
        <f>VLOOKUP(DW60,[2]Sheet1!$H$2:$H$358,1,0)</f>
        <v>Bredonia, Bernie Balena</v>
      </c>
    </row>
    <row r="61" spans="5:131" x14ac:dyDescent="0.2">
      <c r="E61" s="12" t="s">
        <v>194</v>
      </c>
      <c r="J61" s="12" t="s">
        <v>188</v>
      </c>
      <c r="O61" s="12" t="s">
        <v>514</v>
      </c>
      <c r="T61" s="12" t="s">
        <v>513</v>
      </c>
      <c r="AD61" s="12" t="s">
        <v>197</v>
      </c>
      <c r="AI61" s="12" t="s">
        <v>34</v>
      </c>
      <c r="AN61" s="12" t="s">
        <v>394</v>
      </c>
      <c r="AP61" s="10" t="s">
        <v>627</v>
      </c>
      <c r="AQ61" s="11">
        <v>100</v>
      </c>
      <c r="AR61" s="12" t="s">
        <v>547</v>
      </c>
      <c r="AS61" s="12" t="s">
        <v>316</v>
      </c>
      <c r="AX61" s="12" t="s">
        <v>35</v>
      </c>
      <c r="BH61" s="12" t="s">
        <v>187</v>
      </c>
      <c r="BJ61" s="10" t="s">
        <v>813</v>
      </c>
      <c r="BK61" s="22">
        <v>100</v>
      </c>
      <c r="BL61" s="12" t="s">
        <v>841</v>
      </c>
      <c r="BM61" s="12" t="s">
        <v>271</v>
      </c>
      <c r="BO61" s="10" t="s">
        <v>919</v>
      </c>
      <c r="BP61" s="11">
        <v>100</v>
      </c>
      <c r="BQ61" s="12" t="s">
        <v>857</v>
      </c>
      <c r="BR61" s="12" t="s">
        <v>193</v>
      </c>
      <c r="BW61" s="12" t="s">
        <v>456</v>
      </c>
      <c r="CB61" s="12" t="s">
        <v>990</v>
      </c>
      <c r="CD61" s="10" t="s">
        <v>1037</v>
      </c>
      <c r="CE61" s="11">
        <v>100</v>
      </c>
      <c r="CF61" s="12" t="s">
        <v>1043</v>
      </c>
      <c r="CG61" s="12" t="s">
        <v>455</v>
      </c>
      <c r="CL61" s="12" t="s">
        <v>446</v>
      </c>
      <c r="CQ61" s="12" t="s">
        <v>196</v>
      </c>
      <c r="CV61" s="12" t="s">
        <v>315</v>
      </c>
      <c r="CX61" s="10" t="s">
        <v>1555</v>
      </c>
      <c r="CY61" s="11">
        <v>100</v>
      </c>
      <c r="CZ61" s="21" t="s">
        <v>1246</v>
      </c>
      <c r="DA61" s="12" t="s">
        <v>313</v>
      </c>
      <c r="DF61" s="12" t="s">
        <v>492</v>
      </c>
      <c r="DK61" s="12" t="s">
        <v>495</v>
      </c>
      <c r="DP61" s="12" t="s">
        <v>1566</v>
      </c>
      <c r="DR61" s="10" t="s">
        <v>1649</v>
      </c>
      <c r="DS61" s="11">
        <v>100</v>
      </c>
      <c r="DT61" s="21" t="s">
        <v>807</v>
      </c>
      <c r="DU61" s="12" t="s">
        <v>1568</v>
      </c>
      <c r="DV61" s="10" t="s">
        <v>2095</v>
      </c>
      <c r="DW61" s="10" t="s">
        <v>1810</v>
      </c>
      <c r="DX61" s="11">
        <v>100</v>
      </c>
      <c r="DY61" s="21" t="s">
        <v>2041</v>
      </c>
      <c r="DZ61" s="12" t="s">
        <v>1683</v>
      </c>
      <c r="EA61" s="10" t="str">
        <f>VLOOKUP(DW61,[2]Sheet1!$H$2:$H$358,1,0)</f>
        <v>Brosas, Oliver</v>
      </c>
    </row>
    <row r="62" spans="5:131" x14ac:dyDescent="0.2">
      <c r="E62" s="12" t="s">
        <v>194</v>
      </c>
      <c r="J62" s="12" t="s">
        <v>188</v>
      </c>
      <c r="O62" s="12" t="s">
        <v>514</v>
      </c>
      <c r="T62" s="12" t="s">
        <v>513</v>
      </c>
      <c r="AD62" s="12" t="s">
        <v>197</v>
      </c>
      <c r="AI62" s="12" t="s">
        <v>34</v>
      </c>
      <c r="AN62" s="12" t="s">
        <v>394</v>
      </c>
      <c r="AP62" s="10" t="s">
        <v>628</v>
      </c>
      <c r="AQ62" s="11">
        <v>100</v>
      </c>
      <c r="AR62" s="12" t="s">
        <v>547</v>
      </c>
      <c r="AS62" s="12" t="s">
        <v>316</v>
      </c>
      <c r="AX62" s="12" t="s">
        <v>35</v>
      </c>
      <c r="BH62" s="12" t="s">
        <v>187</v>
      </c>
      <c r="BJ62" s="10" t="s">
        <v>814</v>
      </c>
      <c r="BK62" s="22">
        <v>100</v>
      </c>
      <c r="BL62" s="12" t="s">
        <v>841</v>
      </c>
      <c r="BM62" s="12" t="s">
        <v>271</v>
      </c>
      <c r="BO62" s="10" t="s">
        <v>1418</v>
      </c>
      <c r="BP62" s="11">
        <v>100</v>
      </c>
      <c r="BQ62" s="12" t="s">
        <v>1246</v>
      </c>
      <c r="BR62" s="12" t="s">
        <v>193</v>
      </c>
      <c r="BW62" s="12" t="s">
        <v>456</v>
      </c>
      <c r="CB62" s="12" t="s">
        <v>990</v>
      </c>
      <c r="CD62" s="10" t="s">
        <v>1038</v>
      </c>
      <c r="CE62" s="11">
        <v>100</v>
      </c>
      <c r="CF62" s="12" t="s">
        <v>1043</v>
      </c>
      <c r="CG62" s="12" t="s">
        <v>455</v>
      </c>
      <c r="CL62" s="12" t="s">
        <v>446</v>
      </c>
      <c r="CQ62" s="12" t="s">
        <v>196</v>
      </c>
      <c r="CV62" s="12" t="s">
        <v>315</v>
      </c>
      <c r="CX62" s="10" t="s">
        <v>1556</v>
      </c>
      <c r="CY62" s="11">
        <v>100</v>
      </c>
      <c r="CZ62" s="21" t="s">
        <v>1246</v>
      </c>
      <c r="DA62" s="12" t="s">
        <v>313</v>
      </c>
      <c r="DF62" s="12" t="s">
        <v>492</v>
      </c>
      <c r="DK62" s="12" t="s">
        <v>495</v>
      </c>
      <c r="DP62" s="12" t="s">
        <v>1566</v>
      </c>
      <c r="DR62" s="10" t="s">
        <v>1650</v>
      </c>
      <c r="DS62" s="11">
        <v>100</v>
      </c>
      <c r="DT62" s="21" t="s">
        <v>807</v>
      </c>
      <c r="DU62" s="12" t="s">
        <v>1568</v>
      </c>
      <c r="DV62" s="10" t="s">
        <v>2096</v>
      </c>
      <c r="DW62" s="10" t="s">
        <v>1890</v>
      </c>
      <c r="DX62" s="11">
        <v>100</v>
      </c>
      <c r="DY62" s="21" t="s">
        <v>2041</v>
      </c>
      <c r="DZ62" s="12" t="s">
        <v>1683</v>
      </c>
      <c r="EA62" s="10" t="str">
        <f>VLOOKUP(DW62,[2]Sheet1!$H$2:$H$358,1,0)</f>
        <v>Buenaventura, Arlou Benedict Salazar</v>
      </c>
    </row>
    <row r="63" spans="5:131" x14ac:dyDescent="0.2">
      <c r="E63" s="12" t="s">
        <v>194</v>
      </c>
      <c r="J63" s="12" t="s">
        <v>188</v>
      </c>
      <c r="O63" s="12" t="s">
        <v>514</v>
      </c>
      <c r="T63" s="12" t="s">
        <v>513</v>
      </c>
      <c r="AD63" s="12" t="s">
        <v>197</v>
      </c>
      <c r="AI63" s="12" t="s">
        <v>34</v>
      </c>
      <c r="AN63" s="12" t="s">
        <v>394</v>
      </c>
      <c r="AP63" s="10" t="s">
        <v>629</v>
      </c>
      <c r="AQ63" s="11">
        <v>100</v>
      </c>
      <c r="AR63" s="12" t="s">
        <v>547</v>
      </c>
      <c r="AS63" s="12" t="s">
        <v>316</v>
      </c>
      <c r="AX63" s="12" t="s">
        <v>35</v>
      </c>
      <c r="BH63" s="12" t="s">
        <v>187</v>
      </c>
      <c r="BJ63" s="10" t="s">
        <v>815</v>
      </c>
      <c r="BK63" s="22">
        <v>100</v>
      </c>
      <c r="BL63" s="12" t="s">
        <v>841</v>
      </c>
      <c r="BM63" s="12" t="s">
        <v>271</v>
      </c>
      <c r="BO63" s="10" t="s">
        <v>1419</v>
      </c>
      <c r="BP63" s="11">
        <v>100</v>
      </c>
      <c r="BQ63" s="12" t="s">
        <v>1246</v>
      </c>
      <c r="BR63" s="12" t="s">
        <v>193</v>
      </c>
      <c r="BW63" s="12" t="s">
        <v>456</v>
      </c>
      <c r="CB63" s="12" t="s">
        <v>990</v>
      </c>
      <c r="CD63" s="10" t="s">
        <v>1039</v>
      </c>
      <c r="CE63" s="11">
        <v>100</v>
      </c>
      <c r="CF63" s="12" t="s">
        <v>1043</v>
      </c>
      <c r="CG63" s="12" t="s">
        <v>455</v>
      </c>
      <c r="CL63" s="12" t="s">
        <v>446</v>
      </c>
      <c r="CQ63" s="12" t="s">
        <v>196</v>
      </c>
      <c r="CV63" s="12" t="s">
        <v>315</v>
      </c>
      <c r="CX63" s="10" t="s">
        <v>1557</v>
      </c>
      <c r="CY63" s="11">
        <v>100</v>
      </c>
      <c r="CZ63" s="21" t="s">
        <v>1246</v>
      </c>
      <c r="DA63" s="12" t="s">
        <v>313</v>
      </c>
      <c r="DF63" s="12" t="s">
        <v>492</v>
      </c>
      <c r="DK63" s="12" t="s">
        <v>495</v>
      </c>
      <c r="DP63" s="12" t="s">
        <v>1566</v>
      </c>
      <c r="DR63" s="10" t="s">
        <v>1651</v>
      </c>
      <c r="DS63" s="11">
        <v>100</v>
      </c>
      <c r="DT63" s="21" t="s">
        <v>807</v>
      </c>
      <c r="DU63" s="12" t="s">
        <v>1568</v>
      </c>
      <c r="DV63" s="10" t="s">
        <v>2097</v>
      </c>
      <c r="DW63" s="10" t="s">
        <v>1891</v>
      </c>
      <c r="DX63" s="11">
        <v>100</v>
      </c>
      <c r="DY63" s="21" t="s">
        <v>2041</v>
      </c>
      <c r="DZ63" s="12" t="s">
        <v>1683</v>
      </c>
      <c r="EA63" s="10" t="str">
        <f>VLOOKUP(DW63,[2]Sheet1!$H$2:$H$358,1,0)</f>
        <v>Bulawan, Angelo Canelas</v>
      </c>
    </row>
    <row r="64" spans="5:131" x14ac:dyDescent="0.2">
      <c r="E64" s="12" t="s">
        <v>194</v>
      </c>
      <c r="J64" s="12" t="s">
        <v>188</v>
      </c>
      <c r="O64" s="12" t="s">
        <v>514</v>
      </c>
      <c r="T64" s="12" t="s">
        <v>513</v>
      </c>
      <c r="AD64" s="12" t="s">
        <v>197</v>
      </c>
      <c r="AI64" s="12" t="s">
        <v>34</v>
      </c>
      <c r="AN64" s="12" t="s">
        <v>394</v>
      </c>
      <c r="AP64" s="10" t="s">
        <v>630</v>
      </c>
      <c r="AQ64" s="11">
        <v>100</v>
      </c>
      <c r="AR64" s="12" t="s">
        <v>547</v>
      </c>
      <c r="AS64" s="12" t="s">
        <v>316</v>
      </c>
      <c r="AX64" s="12" t="s">
        <v>35</v>
      </c>
      <c r="BH64" s="12" t="s">
        <v>187</v>
      </c>
      <c r="BJ64" s="10" t="s">
        <v>816</v>
      </c>
      <c r="BK64" s="22">
        <v>100</v>
      </c>
      <c r="BL64" s="12" t="s">
        <v>841</v>
      </c>
      <c r="BM64" s="12" t="s">
        <v>271</v>
      </c>
      <c r="BO64" s="10" t="s">
        <v>1420</v>
      </c>
      <c r="BP64" s="11">
        <v>100</v>
      </c>
      <c r="BQ64" s="12" t="s">
        <v>1246</v>
      </c>
      <c r="BR64" s="12" t="s">
        <v>193</v>
      </c>
      <c r="BW64" s="12" t="s">
        <v>456</v>
      </c>
      <c r="CB64" s="12" t="s">
        <v>990</v>
      </c>
      <c r="CD64" s="10" t="s">
        <v>1040</v>
      </c>
      <c r="CE64" s="11">
        <v>100</v>
      </c>
      <c r="CF64" s="12" t="s">
        <v>1043</v>
      </c>
      <c r="CG64" s="12" t="s">
        <v>455</v>
      </c>
      <c r="CL64" s="12" t="s">
        <v>446</v>
      </c>
      <c r="CQ64" s="12" t="s">
        <v>196</v>
      </c>
      <c r="CV64" s="12" t="s">
        <v>315</v>
      </c>
      <c r="CX64" s="10" t="s">
        <v>1558</v>
      </c>
      <c r="CY64" s="11">
        <v>100</v>
      </c>
      <c r="CZ64" s="21" t="s">
        <v>1246</v>
      </c>
      <c r="DA64" s="12" t="s">
        <v>313</v>
      </c>
      <c r="DF64" s="12" t="s">
        <v>492</v>
      </c>
      <c r="DK64" s="12" t="s">
        <v>495</v>
      </c>
      <c r="DP64" s="12" t="s">
        <v>1566</v>
      </c>
      <c r="DR64" s="10" t="s">
        <v>1652</v>
      </c>
      <c r="DS64" s="11">
        <v>100</v>
      </c>
      <c r="DT64" s="21" t="s">
        <v>807</v>
      </c>
      <c r="DU64" s="12" t="s">
        <v>1568</v>
      </c>
      <c r="DV64" s="10" t="s">
        <v>2098</v>
      </c>
      <c r="DW64" s="10" t="s">
        <v>1892</v>
      </c>
      <c r="DX64" s="11">
        <v>100</v>
      </c>
      <c r="DY64" s="21" t="s">
        <v>2041</v>
      </c>
      <c r="DZ64" s="12" t="s">
        <v>1683</v>
      </c>
      <c r="EA64" s="10" t="str">
        <f>VLOOKUP(DW64,[2]Sheet1!$H$2:$H$358,1,0)</f>
        <v>Busante, Jimmy Boy Orcose</v>
      </c>
    </row>
    <row r="65" spans="5:131" x14ac:dyDescent="0.2">
      <c r="E65" s="12" t="s">
        <v>194</v>
      </c>
      <c r="J65" s="12" t="s">
        <v>188</v>
      </c>
      <c r="O65" s="12" t="s">
        <v>514</v>
      </c>
      <c r="T65" s="12" t="s">
        <v>513</v>
      </c>
      <c r="AD65" s="12" t="s">
        <v>197</v>
      </c>
      <c r="AI65" s="12" t="s">
        <v>34</v>
      </c>
      <c r="AN65" s="12" t="s">
        <v>394</v>
      </c>
      <c r="AP65" s="10" t="s">
        <v>631</v>
      </c>
      <c r="AQ65" s="11">
        <v>100</v>
      </c>
      <c r="AR65" s="12" t="s">
        <v>547</v>
      </c>
      <c r="AS65" s="12" t="s">
        <v>316</v>
      </c>
      <c r="AX65" s="12" t="s">
        <v>35</v>
      </c>
      <c r="BH65" s="12" t="s">
        <v>187</v>
      </c>
      <c r="BJ65" s="10" t="s">
        <v>817</v>
      </c>
      <c r="BK65" s="22">
        <v>100</v>
      </c>
      <c r="BL65" s="12" t="s">
        <v>841</v>
      </c>
      <c r="BM65" s="12" t="s">
        <v>271</v>
      </c>
      <c r="BO65" s="10" t="s">
        <v>920</v>
      </c>
      <c r="BP65" s="11">
        <v>100</v>
      </c>
      <c r="BQ65" s="12" t="s">
        <v>857</v>
      </c>
      <c r="BR65" s="12" t="s">
        <v>193</v>
      </c>
      <c r="BW65" s="12" t="s">
        <v>456</v>
      </c>
      <c r="CB65" s="12" t="s">
        <v>990</v>
      </c>
      <c r="CD65" s="10" t="s">
        <v>1041</v>
      </c>
      <c r="CE65" s="11">
        <v>100</v>
      </c>
      <c r="CF65" s="12" t="s">
        <v>1043</v>
      </c>
      <c r="CG65" s="12" t="s">
        <v>455</v>
      </c>
      <c r="CL65" s="12" t="s">
        <v>446</v>
      </c>
      <c r="CQ65" s="12" t="s">
        <v>196</v>
      </c>
      <c r="CV65" s="12" t="s">
        <v>315</v>
      </c>
      <c r="CX65" s="10" t="s">
        <v>1559</v>
      </c>
      <c r="CY65" s="11">
        <v>100</v>
      </c>
      <c r="CZ65" s="21" t="s">
        <v>1246</v>
      </c>
      <c r="DA65" s="12" t="s">
        <v>313</v>
      </c>
      <c r="DF65" s="12" t="s">
        <v>492</v>
      </c>
      <c r="DK65" s="12" t="s">
        <v>495</v>
      </c>
      <c r="DP65" s="12" t="s">
        <v>1566</v>
      </c>
      <c r="DR65" s="10" t="s">
        <v>1653</v>
      </c>
      <c r="DS65" s="11">
        <v>100</v>
      </c>
      <c r="DT65" s="21" t="s">
        <v>807</v>
      </c>
      <c r="DU65" s="12" t="s">
        <v>1568</v>
      </c>
      <c r="DV65" s="10" t="s">
        <v>2099</v>
      </c>
      <c r="DW65" s="10" t="s">
        <v>1893</v>
      </c>
      <c r="DX65" s="11">
        <v>100</v>
      </c>
      <c r="DY65" s="21" t="s">
        <v>2041</v>
      </c>
      <c r="DZ65" s="12" t="s">
        <v>1683</v>
      </c>
      <c r="EA65" s="10" t="str">
        <f>VLOOKUP(DW65,[2]Sheet1!$H$2:$H$358,1,0)</f>
        <v>Bustillos Raymond Gatdula</v>
      </c>
    </row>
    <row r="66" spans="5:131" x14ac:dyDescent="0.2">
      <c r="E66" s="12" t="s">
        <v>194</v>
      </c>
      <c r="J66" s="12" t="s">
        <v>188</v>
      </c>
      <c r="O66" s="12" t="s">
        <v>514</v>
      </c>
      <c r="T66" s="12" t="s">
        <v>513</v>
      </c>
      <c r="AD66" s="12" t="s">
        <v>197</v>
      </c>
      <c r="AI66" s="12" t="s">
        <v>34</v>
      </c>
      <c r="AN66" s="12" t="s">
        <v>394</v>
      </c>
      <c r="AP66" s="10" t="s">
        <v>632</v>
      </c>
      <c r="AQ66" s="11">
        <v>100</v>
      </c>
      <c r="AR66" s="12" t="s">
        <v>547</v>
      </c>
      <c r="AS66" s="12" t="s">
        <v>316</v>
      </c>
      <c r="AX66" s="12" t="s">
        <v>35</v>
      </c>
      <c r="BH66" s="12" t="s">
        <v>187</v>
      </c>
      <c r="BJ66" s="10" t="s">
        <v>818</v>
      </c>
      <c r="BK66" s="22">
        <v>100</v>
      </c>
      <c r="BL66" s="12" t="s">
        <v>841</v>
      </c>
      <c r="BM66" s="12" t="s">
        <v>271</v>
      </c>
      <c r="BO66" s="10" t="s">
        <v>1421</v>
      </c>
      <c r="BP66" s="11">
        <v>100</v>
      </c>
      <c r="BQ66" s="12" t="s">
        <v>1246</v>
      </c>
      <c r="BR66" s="12" t="s">
        <v>193</v>
      </c>
      <c r="BW66" s="12" t="s">
        <v>456</v>
      </c>
      <c r="CB66" s="12" t="s">
        <v>990</v>
      </c>
      <c r="CD66" s="10" t="s">
        <v>1042</v>
      </c>
      <c r="CE66" s="11">
        <v>100</v>
      </c>
      <c r="CF66" s="12" t="s">
        <v>1043</v>
      </c>
      <c r="CG66" s="12" t="s">
        <v>455</v>
      </c>
      <c r="CL66" s="12" t="s">
        <v>446</v>
      </c>
      <c r="CQ66" s="12" t="s">
        <v>196</v>
      </c>
      <c r="CV66" s="12" t="s">
        <v>315</v>
      </c>
      <c r="CX66" s="10" t="s">
        <v>1560</v>
      </c>
      <c r="CY66" s="11">
        <v>100</v>
      </c>
      <c r="CZ66" s="21" t="s">
        <v>1246</v>
      </c>
      <c r="DA66" s="12" t="s">
        <v>313</v>
      </c>
      <c r="DF66" s="12" t="s">
        <v>492</v>
      </c>
      <c r="DK66" s="12" t="s">
        <v>495</v>
      </c>
      <c r="DP66" s="12" t="s">
        <v>1566</v>
      </c>
      <c r="DR66" s="10" t="s">
        <v>1654</v>
      </c>
      <c r="DS66" s="11">
        <v>100</v>
      </c>
      <c r="DT66" s="21" t="s">
        <v>807</v>
      </c>
      <c r="DU66" s="12" t="s">
        <v>1568</v>
      </c>
      <c r="DV66" s="10" t="s">
        <v>2100</v>
      </c>
      <c r="DW66" s="10" t="s">
        <v>1894</v>
      </c>
      <c r="DX66" s="11">
        <v>100</v>
      </c>
      <c r="DY66" s="21" t="s">
        <v>2041</v>
      </c>
      <c r="DZ66" s="12" t="s">
        <v>1683</v>
      </c>
      <c r="EA66" s="10" t="str">
        <f>VLOOKUP(DW66,[2]Sheet1!$H$2:$H$358,1,0)</f>
        <v>Caalam, Gilbert Baquiran</v>
      </c>
    </row>
    <row r="67" spans="5:131" x14ac:dyDescent="0.2">
      <c r="E67" s="12" t="s">
        <v>194</v>
      </c>
      <c r="J67" s="12" t="s">
        <v>188</v>
      </c>
      <c r="O67" s="12" t="s">
        <v>514</v>
      </c>
      <c r="T67" s="12" t="s">
        <v>513</v>
      </c>
      <c r="AD67" s="12" t="s">
        <v>197</v>
      </c>
      <c r="AI67" s="12" t="s">
        <v>34</v>
      </c>
      <c r="AN67" s="12" t="s">
        <v>394</v>
      </c>
      <c r="AP67" s="10" t="s">
        <v>633</v>
      </c>
      <c r="AQ67" s="11">
        <v>100</v>
      </c>
      <c r="AR67" s="12" t="s">
        <v>547</v>
      </c>
      <c r="AS67" s="12" t="s">
        <v>316</v>
      </c>
      <c r="AX67" s="12" t="s">
        <v>35</v>
      </c>
      <c r="BH67" s="12" t="s">
        <v>187</v>
      </c>
      <c r="BJ67" s="10" t="s">
        <v>819</v>
      </c>
      <c r="BK67" s="22">
        <v>100</v>
      </c>
      <c r="BL67" s="12" t="s">
        <v>841</v>
      </c>
      <c r="BM67" s="12" t="s">
        <v>271</v>
      </c>
      <c r="BO67" s="10" t="s">
        <v>921</v>
      </c>
      <c r="BP67" s="11">
        <v>100</v>
      </c>
      <c r="BQ67" s="12" t="s">
        <v>857</v>
      </c>
      <c r="BR67" s="12" t="s">
        <v>193</v>
      </c>
      <c r="BW67" s="12" t="s">
        <v>456</v>
      </c>
      <c r="CB67" s="12" t="s">
        <v>990</v>
      </c>
      <c r="CD67" s="10" t="s">
        <v>1044</v>
      </c>
      <c r="CE67" s="11">
        <v>100</v>
      </c>
      <c r="CF67" s="12" t="s">
        <v>1139</v>
      </c>
      <c r="CG67" s="12" t="s">
        <v>455</v>
      </c>
      <c r="CL67" s="12" t="s">
        <v>446</v>
      </c>
      <c r="CQ67" s="12" t="s">
        <v>196</v>
      </c>
      <c r="CV67" s="12" t="s">
        <v>315</v>
      </c>
      <c r="CX67" s="10" t="s">
        <v>1561</v>
      </c>
      <c r="CY67" s="11">
        <v>100</v>
      </c>
      <c r="CZ67" s="21" t="s">
        <v>1246</v>
      </c>
      <c r="DA67" s="12" t="s">
        <v>313</v>
      </c>
      <c r="DF67" s="12" t="s">
        <v>492</v>
      </c>
      <c r="DK67" s="12" t="s">
        <v>495</v>
      </c>
      <c r="DP67" s="12" t="s">
        <v>1566</v>
      </c>
      <c r="DR67" s="10" t="s">
        <v>1655</v>
      </c>
      <c r="DS67" s="11">
        <v>100</v>
      </c>
      <c r="DT67" s="21" t="s">
        <v>807</v>
      </c>
      <c r="DU67" s="12" t="s">
        <v>1568</v>
      </c>
      <c r="DV67" s="10" t="s">
        <v>2101</v>
      </c>
      <c r="DW67" s="10" t="s">
        <v>1985</v>
      </c>
      <c r="DX67" s="11">
        <v>100</v>
      </c>
      <c r="DY67" s="21" t="s">
        <v>1684</v>
      </c>
      <c r="DZ67" s="12" t="s">
        <v>1683</v>
      </c>
      <c r="EA67" s="10" t="str">
        <f>VLOOKUP(DW67,[2]Sheet1!$H$2:$H$358,1,0)</f>
        <v>Cabahug, Leslie Fernandez</v>
      </c>
    </row>
    <row r="68" spans="5:131" x14ac:dyDescent="0.2">
      <c r="E68" s="12" t="s">
        <v>194</v>
      </c>
      <c r="J68" s="12" t="s">
        <v>188</v>
      </c>
      <c r="O68" s="12" t="s">
        <v>514</v>
      </c>
      <c r="T68" s="12" t="s">
        <v>513</v>
      </c>
      <c r="AD68" s="12" t="s">
        <v>197</v>
      </c>
      <c r="AI68" s="12" t="s">
        <v>34</v>
      </c>
      <c r="AN68" s="12" t="s">
        <v>394</v>
      </c>
      <c r="AP68" s="10" t="s">
        <v>522</v>
      </c>
      <c r="AQ68" s="11">
        <v>100</v>
      </c>
      <c r="AR68" s="12" t="s">
        <v>547</v>
      </c>
      <c r="AS68" s="12" t="s">
        <v>316</v>
      </c>
      <c r="AX68" s="12" t="s">
        <v>35</v>
      </c>
      <c r="BH68" s="12" t="s">
        <v>187</v>
      </c>
      <c r="BJ68" s="10" t="s">
        <v>820</v>
      </c>
      <c r="BK68" s="22">
        <v>100</v>
      </c>
      <c r="BL68" s="12" t="s">
        <v>841</v>
      </c>
      <c r="BM68" s="12" t="s">
        <v>271</v>
      </c>
      <c r="BO68" s="10" t="s">
        <v>1760</v>
      </c>
      <c r="BP68" s="11">
        <v>100</v>
      </c>
      <c r="BQ68" s="12" t="s">
        <v>1248</v>
      </c>
      <c r="BR68" s="12" t="s">
        <v>193</v>
      </c>
      <c r="BW68" s="12" t="s">
        <v>456</v>
      </c>
      <c r="CB68" s="12" t="s">
        <v>990</v>
      </c>
      <c r="CD68" s="10" t="s">
        <v>1045</v>
      </c>
      <c r="CE68" s="11">
        <v>100</v>
      </c>
      <c r="CF68" s="12" t="s">
        <v>1139</v>
      </c>
      <c r="CG68" s="12" t="s">
        <v>455</v>
      </c>
      <c r="CL68" s="12" t="s">
        <v>446</v>
      </c>
      <c r="CQ68" s="12" t="s">
        <v>196</v>
      </c>
      <c r="CV68" s="12" t="s">
        <v>315</v>
      </c>
      <c r="CX68" s="10" t="s">
        <v>1562</v>
      </c>
      <c r="CY68" s="11">
        <v>100</v>
      </c>
      <c r="CZ68" s="21" t="s">
        <v>1246</v>
      </c>
      <c r="DA68" s="12" t="s">
        <v>313</v>
      </c>
      <c r="DF68" s="12" t="s">
        <v>492</v>
      </c>
      <c r="DK68" s="12" t="s">
        <v>495</v>
      </c>
      <c r="DP68" s="12" t="s">
        <v>1566</v>
      </c>
      <c r="DR68" s="10" t="s">
        <v>1656</v>
      </c>
      <c r="DS68" s="11">
        <v>100</v>
      </c>
      <c r="DT68" s="21" t="s">
        <v>807</v>
      </c>
      <c r="DU68" s="12" t="s">
        <v>1568</v>
      </c>
      <c r="DV68" s="10" t="s">
        <v>2102</v>
      </c>
      <c r="DW68" s="10" t="s">
        <v>1895</v>
      </c>
      <c r="DX68" s="11">
        <v>100</v>
      </c>
      <c r="DY68" s="21" t="s">
        <v>2041</v>
      </c>
      <c r="DZ68" s="12" t="s">
        <v>1683</v>
      </c>
      <c r="EA68" s="10" t="str">
        <f>VLOOKUP(DW68,[2]Sheet1!$H$2:$H$358,1,0)</f>
        <v>Cabiagan, Jonjon Dela Roca</v>
      </c>
    </row>
    <row r="69" spans="5:131" x14ac:dyDescent="0.2">
      <c r="E69" s="12" t="s">
        <v>194</v>
      </c>
      <c r="J69" s="12" t="s">
        <v>188</v>
      </c>
      <c r="O69" s="12" t="s">
        <v>514</v>
      </c>
      <c r="T69" s="12" t="s">
        <v>513</v>
      </c>
      <c r="AD69" s="12" t="s">
        <v>197</v>
      </c>
      <c r="AI69" s="12" t="s">
        <v>34</v>
      </c>
      <c r="AN69" s="12" t="s">
        <v>394</v>
      </c>
      <c r="AP69" s="10" t="s">
        <v>634</v>
      </c>
      <c r="AQ69" s="11">
        <v>100</v>
      </c>
      <c r="AR69" s="12" t="s">
        <v>547</v>
      </c>
      <c r="AS69" s="12" t="s">
        <v>316</v>
      </c>
      <c r="AX69" s="12" t="s">
        <v>35</v>
      </c>
      <c r="BH69" s="12" t="s">
        <v>187</v>
      </c>
      <c r="BJ69" s="10" t="s">
        <v>821</v>
      </c>
      <c r="BK69" s="22">
        <v>100</v>
      </c>
      <c r="BL69" s="12" t="s">
        <v>841</v>
      </c>
      <c r="BM69" s="12" t="s">
        <v>271</v>
      </c>
      <c r="BO69" s="10" t="s">
        <v>1761</v>
      </c>
      <c r="BP69" s="11">
        <v>100</v>
      </c>
      <c r="BQ69" s="12" t="s">
        <v>1248</v>
      </c>
      <c r="BR69" s="12" t="s">
        <v>193</v>
      </c>
      <c r="BW69" s="12" t="s">
        <v>456</v>
      </c>
      <c r="CB69" s="12" t="s">
        <v>990</v>
      </c>
      <c r="CD69" s="10" t="s">
        <v>1046</v>
      </c>
      <c r="CE69" s="11">
        <v>100</v>
      </c>
      <c r="CF69" s="12" t="s">
        <v>1139</v>
      </c>
      <c r="CG69" s="12" t="s">
        <v>455</v>
      </c>
      <c r="CL69" s="12" t="s">
        <v>446</v>
      </c>
      <c r="CQ69" s="12" t="s">
        <v>196</v>
      </c>
      <c r="CV69" s="12" t="s">
        <v>315</v>
      </c>
      <c r="CX69" s="10" t="s">
        <v>1563</v>
      </c>
      <c r="CY69" s="11">
        <v>100</v>
      </c>
      <c r="CZ69" s="21" t="s">
        <v>1246</v>
      </c>
      <c r="DA69" s="12" t="s">
        <v>313</v>
      </c>
      <c r="DF69" s="12" t="s">
        <v>492</v>
      </c>
      <c r="DK69" s="12" t="s">
        <v>495</v>
      </c>
      <c r="DP69" s="12" t="s">
        <v>1566</v>
      </c>
      <c r="DR69" s="10" t="s">
        <v>1657</v>
      </c>
      <c r="DS69" s="11">
        <v>100</v>
      </c>
      <c r="DT69" s="21" t="s">
        <v>807</v>
      </c>
      <c r="DU69" s="12" t="s">
        <v>1568</v>
      </c>
      <c r="DV69" s="10" t="s">
        <v>2103</v>
      </c>
      <c r="DW69" s="10" t="s">
        <v>1860</v>
      </c>
      <c r="DX69" s="11">
        <v>100</v>
      </c>
      <c r="DY69" s="21" t="s">
        <v>2041</v>
      </c>
      <c r="DZ69" s="12" t="s">
        <v>1683</v>
      </c>
      <c r="EA69" s="10" t="str">
        <f>VLOOKUP(DW69,[2]Sheet1!$H$2:$H$358,1,0)</f>
        <v>Cabrera, Crystal Claire</v>
      </c>
    </row>
    <row r="70" spans="5:131" x14ac:dyDescent="0.2">
      <c r="E70" s="12" t="s">
        <v>194</v>
      </c>
      <c r="J70" s="12" t="s">
        <v>188</v>
      </c>
      <c r="O70" s="12" t="s">
        <v>514</v>
      </c>
      <c r="T70" s="12" t="s">
        <v>513</v>
      </c>
      <c r="AD70" s="12" t="s">
        <v>197</v>
      </c>
      <c r="AI70" s="12" t="s">
        <v>34</v>
      </c>
      <c r="AN70" s="12" t="s">
        <v>394</v>
      </c>
      <c r="AP70" s="10" t="s">
        <v>635</v>
      </c>
      <c r="AQ70" s="11">
        <v>100</v>
      </c>
      <c r="AR70" s="12" t="s">
        <v>547</v>
      </c>
      <c r="AS70" s="12" t="s">
        <v>316</v>
      </c>
      <c r="AX70" s="12" t="s">
        <v>35</v>
      </c>
      <c r="BH70" s="12" t="s">
        <v>187</v>
      </c>
      <c r="BJ70" s="10" t="s">
        <v>822</v>
      </c>
      <c r="BK70" s="22">
        <v>100</v>
      </c>
      <c r="BL70" s="12" t="s">
        <v>841</v>
      </c>
      <c r="BM70" s="12" t="s">
        <v>271</v>
      </c>
      <c r="BO70" s="10" t="s">
        <v>922</v>
      </c>
      <c r="BP70" s="11">
        <v>100</v>
      </c>
      <c r="BQ70" s="12" t="s">
        <v>857</v>
      </c>
      <c r="BR70" s="12" t="s">
        <v>193</v>
      </c>
      <c r="BW70" s="12" t="s">
        <v>456</v>
      </c>
      <c r="CB70" s="12" t="s">
        <v>990</v>
      </c>
      <c r="CD70" s="10" t="s">
        <v>1047</v>
      </c>
      <c r="CE70" s="11">
        <v>100</v>
      </c>
      <c r="CF70" s="12" t="s">
        <v>1139</v>
      </c>
      <c r="CG70" s="12" t="s">
        <v>455</v>
      </c>
      <c r="CL70" s="12" t="s">
        <v>446</v>
      </c>
      <c r="CQ70" s="12" t="s">
        <v>196</v>
      </c>
      <c r="CV70" s="12" t="s">
        <v>315</v>
      </c>
      <c r="DA70" s="12" t="s">
        <v>313</v>
      </c>
      <c r="DF70" s="12" t="s">
        <v>492</v>
      </c>
      <c r="DK70" s="12" t="s">
        <v>495</v>
      </c>
      <c r="DP70" s="12" t="s">
        <v>1566</v>
      </c>
      <c r="DR70" s="10" t="s">
        <v>1658</v>
      </c>
      <c r="DS70" s="11">
        <v>100</v>
      </c>
      <c r="DT70" s="21" t="s">
        <v>807</v>
      </c>
      <c r="DU70" s="12" t="s">
        <v>1568</v>
      </c>
      <c r="DV70" s="10" t="s">
        <v>2104</v>
      </c>
      <c r="DW70" s="10" t="s">
        <v>1861</v>
      </c>
      <c r="DX70" s="11">
        <v>100</v>
      </c>
      <c r="DY70" s="21" t="s">
        <v>2041</v>
      </c>
      <c r="DZ70" s="12" t="s">
        <v>1683</v>
      </c>
      <c r="EA70" s="10" t="str">
        <f>VLOOKUP(DW70,[2]Sheet1!$H$2:$H$358,1,0)</f>
        <v>Caday, Michelle</v>
      </c>
    </row>
    <row r="71" spans="5:131" x14ac:dyDescent="0.2">
      <c r="E71" s="12" t="s">
        <v>194</v>
      </c>
      <c r="J71" s="12" t="s">
        <v>188</v>
      </c>
      <c r="O71" s="12" t="s">
        <v>514</v>
      </c>
      <c r="T71" s="12" t="s">
        <v>513</v>
      </c>
      <c r="AD71" s="12" t="s">
        <v>197</v>
      </c>
      <c r="AI71" s="12" t="s">
        <v>34</v>
      </c>
      <c r="AN71" s="12" t="s">
        <v>394</v>
      </c>
      <c r="AP71" s="10" t="s">
        <v>190</v>
      </c>
      <c r="AQ71" s="11">
        <v>100</v>
      </c>
      <c r="AR71" s="12" t="s">
        <v>547</v>
      </c>
      <c r="AS71" s="12" t="s">
        <v>316</v>
      </c>
      <c r="AX71" s="12" t="s">
        <v>35</v>
      </c>
      <c r="BH71" s="12" t="s">
        <v>187</v>
      </c>
      <c r="BJ71" s="10" t="s">
        <v>823</v>
      </c>
      <c r="BK71" s="22">
        <v>100</v>
      </c>
      <c r="BL71" s="12" t="s">
        <v>841</v>
      </c>
      <c r="BM71" s="12" t="s">
        <v>271</v>
      </c>
      <c r="BO71" s="10" t="s">
        <v>923</v>
      </c>
      <c r="BP71" s="11">
        <v>100</v>
      </c>
      <c r="BQ71" s="12" t="s">
        <v>857</v>
      </c>
      <c r="BR71" s="12" t="s">
        <v>193</v>
      </c>
      <c r="BW71" s="12" t="s">
        <v>456</v>
      </c>
      <c r="CB71" s="12" t="s">
        <v>990</v>
      </c>
      <c r="CD71" s="10" t="s">
        <v>1048</v>
      </c>
      <c r="CE71" s="11">
        <v>100</v>
      </c>
      <c r="CF71" s="12" t="s">
        <v>1139</v>
      </c>
      <c r="CG71" s="12" t="s">
        <v>455</v>
      </c>
      <c r="CL71" s="12" t="s">
        <v>446</v>
      </c>
      <c r="CQ71" s="12" t="s">
        <v>196</v>
      </c>
      <c r="CV71" s="12" t="s">
        <v>315</v>
      </c>
      <c r="DA71" s="12" t="s">
        <v>313</v>
      </c>
      <c r="DF71" s="12" t="s">
        <v>492</v>
      </c>
      <c r="DK71" s="12" t="s">
        <v>495</v>
      </c>
      <c r="DP71" s="12" t="s">
        <v>1566</v>
      </c>
      <c r="DR71" s="10" t="s">
        <v>1659</v>
      </c>
      <c r="DS71" s="11">
        <v>100</v>
      </c>
      <c r="DT71" s="21" t="s">
        <v>807</v>
      </c>
      <c r="DU71" s="12" t="s">
        <v>1568</v>
      </c>
      <c r="DV71" s="10" t="s">
        <v>2105</v>
      </c>
      <c r="DW71" s="10" t="s">
        <v>1986</v>
      </c>
      <c r="DX71" s="11">
        <v>100</v>
      </c>
      <c r="DY71" s="21" t="s">
        <v>1684</v>
      </c>
      <c r="DZ71" s="12" t="s">
        <v>1683</v>
      </c>
      <c r="EA71" s="10" t="str">
        <f>VLOOKUP(DW71,[2]Sheet1!$H$2:$H$358,1,0)</f>
        <v>Caintic, Samson Aquino</v>
      </c>
    </row>
    <row r="72" spans="5:131" x14ac:dyDescent="0.2">
      <c r="E72" s="12" t="s">
        <v>194</v>
      </c>
      <c r="J72" s="12" t="s">
        <v>188</v>
      </c>
      <c r="O72" s="12" t="s">
        <v>514</v>
      </c>
      <c r="T72" s="12" t="s">
        <v>513</v>
      </c>
      <c r="AD72" s="12" t="s">
        <v>197</v>
      </c>
      <c r="AI72" s="12" t="s">
        <v>34</v>
      </c>
      <c r="AN72" s="12" t="s">
        <v>394</v>
      </c>
      <c r="AP72" s="10" t="s">
        <v>636</v>
      </c>
      <c r="AQ72" s="11">
        <v>100</v>
      </c>
      <c r="AR72" s="12" t="s">
        <v>547</v>
      </c>
      <c r="AS72" s="12" t="s">
        <v>316</v>
      </c>
      <c r="AX72" s="12" t="s">
        <v>35</v>
      </c>
      <c r="BH72" s="12" t="s">
        <v>187</v>
      </c>
      <c r="BJ72" s="10" t="s">
        <v>824</v>
      </c>
      <c r="BK72" s="22">
        <v>100</v>
      </c>
      <c r="BL72" s="12" t="s">
        <v>841</v>
      </c>
      <c r="BM72" s="12" t="s">
        <v>271</v>
      </c>
      <c r="BO72" s="10" t="s">
        <v>1422</v>
      </c>
      <c r="BP72" s="11">
        <v>100</v>
      </c>
      <c r="BQ72" s="12" t="s">
        <v>1246</v>
      </c>
      <c r="BR72" s="12" t="s">
        <v>193</v>
      </c>
      <c r="BW72" s="12" t="s">
        <v>456</v>
      </c>
      <c r="CB72" s="12" t="s">
        <v>990</v>
      </c>
      <c r="CD72" s="10" t="s">
        <v>1049</v>
      </c>
      <c r="CE72" s="11">
        <v>100</v>
      </c>
      <c r="CF72" s="12" t="s">
        <v>1139</v>
      </c>
      <c r="CG72" s="12" t="s">
        <v>455</v>
      </c>
      <c r="CL72" s="12" t="s">
        <v>446</v>
      </c>
      <c r="CQ72" s="12" t="s">
        <v>196</v>
      </c>
      <c r="CV72" s="12" t="s">
        <v>315</v>
      </c>
      <c r="DA72" s="12" t="s">
        <v>313</v>
      </c>
      <c r="DF72" s="12" t="s">
        <v>492</v>
      </c>
      <c r="DK72" s="12" t="s">
        <v>495</v>
      </c>
      <c r="DP72" s="12" t="s">
        <v>1566</v>
      </c>
      <c r="DR72" s="10" t="s">
        <v>1660</v>
      </c>
      <c r="DS72" s="11">
        <v>100</v>
      </c>
      <c r="DT72" s="21" t="s">
        <v>807</v>
      </c>
      <c r="DU72" s="12" t="s">
        <v>1568</v>
      </c>
      <c r="DV72" s="10" t="s">
        <v>2106</v>
      </c>
      <c r="DW72" s="10" t="s">
        <v>1896</v>
      </c>
      <c r="DX72" s="11">
        <v>100</v>
      </c>
      <c r="DY72" s="21" t="s">
        <v>2041</v>
      </c>
      <c r="DZ72" s="12" t="s">
        <v>1683</v>
      </c>
      <c r="EA72" s="10" t="str">
        <f>VLOOKUP(DW72,[2]Sheet1!$H$2:$H$358,1,0)</f>
        <v>Camano, Brend Cabanes</v>
      </c>
    </row>
    <row r="73" spans="5:131" x14ac:dyDescent="0.2">
      <c r="E73" s="12" t="s">
        <v>194</v>
      </c>
      <c r="J73" s="12" t="s">
        <v>188</v>
      </c>
      <c r="O73" s="12" t="s">
        <v>514</v>
      </c>
      <c r="T73" s="12" t="s">
        <v>513</v>
      </c>
      <c r="AD73" s="12" t="s">
        <v>197</v>
      </c>
      <c r="AI73" s="12" t="s">
        <v>34</v>
      </c>
      <c r="AN73" s="12" t="s">
        <v>394</v>
      </c>
      <c r="AP73" s="10" t="s">
        <v>637</v>
      </c>
      <c r="AQ73" s="11">
        <v>100</v>
      </c>
      <c r="AR73" s="12" t="s">
        <v>547</v>
      </c>
      <c r="AS73" s="12" t="s">
        <v>316</v>
      </c>
      <c r="AX73" s="12" t="s">
        <v>35</v>
      </c>
      <c r="BH73" s="12" t="s">
        <v>187</v>
      </c>
      <c r="BJ73" s="10" t="s">
        <v>825</v>
      </c>
      <c r="BK73" s="22">
        <v>100</v>
      </c>
      <c r="BL73" s="12" t="s">
        <v>841</v>
      </c>
      <c r="BM73" s="12" t="s">
        <v>271</v>
      </c>
      <c r="BO73" s="10" t="s">
        <v>878</v>
      </c>
      <c r="BP73" s="11">
        <v>100</v>
      </c>
      <c r="BQ73" s="12" t="s">
        <v>548</v>
      </c>
      <c r="BR73" s="12" t="s">
        <v>193</v>
      </c>
      <c r="BW73" s="12" t="s">
        <v>456</v>
      </c>
      <c r="CB73" s="12" t="s">
        <v>990</v>
      </c>
      <c r="CD73" s="10" t="s">
        <v>1050</v>
      </c>
      <c r="CE73" s="11">
        <v>100</v>
      </c>
      <c r="CF73" s="12" t="s">
        <v>1139</v>
      </c>
      <c r="CG73" s="12" t="s">
        <v>455</v>
      </c>
      <c r="CL73" s="12" t="s">
        <v>446</v>
      </c>
      <c r="CQ73" s="12" t="s">
        <v>196</v>
      </c>
      <c r="CV73" s="12" t="s">
        <v>315</v>
      </c>
      <c r="DA73" s="12" t="s">
        <v>313</v>
      </c>
      <c r="DF73" s="12" t="s">
        <v>492</v>
      </c>
      <c r="DK73" s="12" t="s">
        <v>495</v>
      </c>
      <c r="DP73" s="12" t="s">
        <v>1566</v>
      </c>
      <c r="DR73" s="10" t="s">
        <v>1661</v>
      </c>
      <c r="DS73" s="11">
        <v>100</v>
      </c>
      <c r="DT73" s="21" t="s">
        <v>807</v>
      </c>
      <c r="DU73" s="12" t="s">
        <v>1568</v>
      </c>
      <c r="DV73" s="10" t="s">
        <v>2107</v>
      </c>
      <c r="DW73" s="10" t="s">
        <v>1811</v>
      </c>
      <c r="DX73" s="11">
        <v>100</v>
      </c>
      <c r="DY73" s="21" t="s">
        <v>2041</v>
      </c>
      <c r="DZ73" s="12" t="s">
        <v>1683</v>
      </c>
      <c r="EA73" s="10" t="str">
        <f>VLOOKUP(DW73,[2]Sheet1!$H$2:$H$358,1,0)</f>
        <v>Camposano, Kenneth</v>
      </c>
    </row>
    <row r="74" spans="5:131" x14ac:dyDescent="0.2">
      <c r="E74" s="12" t="s">
        <v>194</v>
      </c>
      <c r="J74" s="12" t="s">
        <v>188</v>
      </c>
      <c r="O74" s="12" t="s">
        <v>514</v>
      </c>
      <c r="T74" s="12" t="s">
        <v>513</v>
      </c>
      <c r="AD74" s="12" t="s">
        <v>197</v>
      </c>
      <c r="AI74" s="12" t="s">
        <v>34</v>
      </c>
      <c r="AN74" s="12" t="s">
        <v>394</v>
      </c>
      <c r="AP74" s="10" t="s">
        <v>638</v>
      </c>
      <c r="AQ74" s="11">
        <v>100</v>
      </c>
      <c r="AR74" s="12" t="s">
        <v>547</v>
      </c>
      <c r="AS74" s="12" t="s">
        <v>316</v>
      </c>
      <c r="AX74" s="12" t="s">
        <v>35</v>
      </c>
      <c r="BH74" s="12" t="s">
        <v>187</v>
      </c>
      <c r="BJ74" s="10" t="s">
        <v>826</v>
      </c>
      <c r="BK74" s="22">
        <v>100</v>
      </c>
      <c r="BL74" s="12" t="s">
        <v>841</v>
      </c>
      <c r="BM74" s="12" t="s">
        <v>271</v>
      </c>
      <c r="BO74" s="10" t="s">
        <v>1423</v>
      </c>
      <c r="BP74" s="11">
        <v>100</v>
      </c>
      <c r="BQ74" s="12" t="s">
        <v>1246</v>
      </c>
      <c r="BR74" s="12" t="s">
        <v>193</v>
      </c>
      <c r="BW74" s="12" t="s">
        <v>456</v>
      </c>
      <c r="CB74" s="12" t="s">
        <v>990</v>
      </c>
      <c r="CD74" s="10" t="s">
        <v>1051</v>
      </c>
      <c r="CE74" s="11">
        <v>100</v>
      </c>
      <c r="CF74" s="12" t="s">
        <v>1139</v>
      </c>
      <c r="CG74" s="12" t="s">
        <v>455</v>
      </c>
      <c r="CL74" s="12" t="s">
        <v>446</v>
      </c>
      <c r="CQ74" s="12" t="s">
        <v>196</v>
      </c>
      <c r="CV74" s="12" t="s">
        <v>315</v>
      </c>
      <c r="DA74" s="12" t="s">
        <v>313</v>
      </c>
      <c r="DF74" s="12" t="s">
        <v>492</v>
      </c>
      <c r="DK74" s="12" t="s">
        <v>495</v>
      </c>
      <c r="DP74" s="12" t="s">
        <v>1566</v>
      </c>
      <c r="DR74" s="10" t="s">
        <v>1662</v>
      </c>
      <c r="DS74" s="11">
        <v>100</v>
      </c>
      <c r="DT74" s="21" t="s">
        <v>807</v>
      </c>
      <c r="DU74" s="12" t="s">
        <v>1568</v>
      </c>
      <c r="DV74" s="10" t="s">
        <v>2108</v>
      </c>
      <c r="DW74" s="10" t="s">
        <v>1897</v>
      </c>
      <c r="DX74" s="11">
        <v>100</v>
      </c>
      <c r="DY74" s="21" t="s">
        <v>2041</v>
      </c>
      <c r="DZ74" s="12" t="s">
        <v>1683</v>
      </c>
      <c r="EA74" s="10" t="str">
        <f>VLOOKUP(DW74,[2]Sheet1!$H$2:$H$358,1,0)</f>
        <v>Canda, Argie Amper</v>
      </c>
    </row>
    <row r="75" spans="5:131" x14ac:dyDescent="0.2">
      <c r="E75" s="12" t="s">
        <v>194</v>
      </c>
      <c r="J75" s="12" t="s">
        <v>188</v>
      </c>
      <c r="O75" s="12" t="s">
        <v>514</v>
      </c>
      <c r="T75" s="12" t="s">
        <v>513</v>
      </c>
      <c r="AD75" s="12" t="s">
        <v>197</v>
      </c>
      <c r="AI75" s="12" t="s">
        <v>34</v>
      </c>
      <c r="AN75" s="12" t="s">
        <v>394</v>
      </c>
      <c r="AP75" s="10" t="s">
        <v>639</v>
      </c>
      <c r="AQ75" s="11">
        <v>100</v>
      </c>
      <c r="AR75" s="12" t="s">
        <v>547</v>
      </c>
      <c r="AS75" s="12" t="s">
        <v>316</v>
      </c>
      <c r="AX75" s="12" t="s">
        <v>35</v>
      </c>
      <c r="BH75" s="12" t="s">
        <v>187</v>
      </c>
      <c r="BJ75" s="10" t="s">
        <v>827</v>
      </c>
      <c r="BK75" s="22">
        <v>100</v>
      </c>
      <c r="BL75" s="12" t="s">
        <v>841</v>
      </c>
      <c r="BM75" s="12" t="s">
        <v>271</v>
      </c>
      <c r="BO75" s="10" t="s">
        <v>879</v>
      </c>
      <c r="BP75" s="11">
        <v>100</v>
      </c>
      <c r="BQ75" s="12" t="s">
        <v>548</v>
      </c>
      <c r="BR75" s="12" t="s">
        <v>193</v>
      </c>
      <c r="BW75" s="12" t="s">
        <v>456</v>
      </c>
      <c r="CB75" s="12" t="s">
        <v>990</v>
      </c>
      <c r="CD75" s="10" t="s">
        <v>1052</v>
      </c>
      <c r="CE75" s="11">
        <v>100</v>
      </c>
      <c r="CF75" s="12" t="s">
        <v>1139</v>
      </c>
      <c r="CG75" s="12" t="s">
        <v>455</v>
      </c>
      <c r="CL75" s="12" t="s">
        <v>446</v>
      </c>
      <c r="CQ75" s="12" t="s">
        <v>196</v>
      </c>
      <c r="CV75" s="12" t="s">
        <v>315</v>
      </c>
      <c r="DA75" s="12" t="s">
        <v>313</v>
      </c>
      <c r="DF75" s="12" t="s">
        <v>492</v>
      </c>
      <c r="DK75" s="12" t="s">
        <v>495</v>
      </c>
      <c r="DP75" s="12" t="s">
        <v>1566</v>
      </c>
      <c r="DR75" s="10" t="s">
        <v>1663</v>
      </c>
      <c r="DS75" s="11">
        <v>100</v>
      </c>
      <c r="DT75" s="21" t="s">
        <v>807</v>
      </c>
      <c r="DU75" s="12" t="s">
        <v>1568</v>
      </c>
      <c r="DV75" s="10" t="s">
        <v>2109</v>
      </c>
      <c r="DW75" s="10" t="s">
        <v>1812</v>
      </c>
      <c r="DX75" s="11">
        <v>100</v>
      </c>
      <c r="DY75" s="21" t="s">
        <v>2041</v>
      </c>
      <c r="DZ75" s="12" t="s">
        <v>1683</v>
      </c>
      <c r="EA75" s="10" t="str">
        <f>VLOOKUP(DW75,[2]Sheet1!$H$2:$H$358,1,0)</f>
        <v>Cangco, Raymond</v>
      </c>
    </row>
    <row r="76" spans="5:131" x14ac:dyDescent="0.2">
      <c r="E76" s="12" t="s">
        <v>194</v>
      </c>
      <c r="J76" s="12" t="s">
        <v>188</v>
      </c>
      <c r="O76" s="12" t="s">
        <v>514</v>
      </c>
      <c r="T76" s="12" t="s">
        <v>513</v>
      </c>
      <c r="AD76" s="12" t="s">
        <v>197</v>
      </c>
      <c r="AI76" s="12" t="s">
        <v>34</v>
      </c>
      <c r="AN76" s="12" t="s">
        <v>394</v>
      </c>
      <c r="AP76" s="10" t="s">
        <v>640</v>
      </c>
      <c r="AQ76" s="11">
        <v>100</v>
      </c>
      <c r="AR76" s="12" t="s">
        <v>547</v>
      </c>
      <c r="AS76" s="12" t="s">
        <v>316</v>
      </c>
      <c r="AX76" s="12" t="s">
        <v>35</v>
      </c>
      <c r="BH76" s="12" t="s">
        <v>187</v>
      </c>
      <c r="BJ76" s="10" t="s">
        <v>828</v>
      </c>
      <c r="BK76" s="22">
        <v>100</v>
      </c>
      <c r="BL76" s="12" t="s">
        <v>841</v>
      </c>
      <c r="BM76" s="12" t="s">
        <v>271</v>
      </c>
      <c r="BO76" s="10" t="s">
        <v>1762</v>
      </c>
      <c r="BP76" s="11">
        <v>100</v>
      </c>
      <c r="BQ76" s="12" t="s">
        <v>1248</v>
      </c>
      <c r="BR76" s="12" t="s">
        <v>193</v>
      </c>
      <c r="BW76" s="12" t="s">
        <v>456</v>
      </c>
      <c r="CB76" s="12" t="s">
        <v>990</v>
      </c>
      <c r="CD76" s="10" t="s">
        <v>1053</v>
      </c>
      <c r="CE76" s="11">
        <v>100</v>
      </c>
      <c r="CF76" s="12" t="s">
        <v>1139</v>
      </c>
      <c r="CG76" s="12" t="s">
        <v>455</v>
      </c>
      <c r="CL76" s="12" t="s">
        <v>446</v>
      </c>
      <c r="CQ76" s="12" t="s">
        <v>196</v>
      </c>
      <c r="CV76" s="12" t="s">
        <v>315</v>
      </c>
      <c r="DA76" s="12" t="s">
        <v>313</v>
      </c>
      <c r="DF76" s="12" t="s">
        <v>492</v>
      </c>
      <c r="DK76" s="12" t="s">
        <v>495</v>
      </c>
      <c r="DP76" s="12" t="s">
        <v>1566</v>
      </c>
      <c r="DR76" s="10" t="s">
        <v>1664</v>
      </c>
      <c r="DS76" s="11">
        <v>100</v>
      </c>
      <c r="DT76" s="21" t="s">
        <v>841</v>
      </c>
      <c r="DU76" s="12" t="s">
        <v>1568</v>
      </c>
      <c r="DV76" s="10" t="s">
        <v>2110</v>
      </c>
      <c r="DW76" s="10" t="s">
        <v>1898</v>
      </c>
      <c r="DX76" s="11">
        <v>100</v>
      </c>
      <c r="DY76" s="21" t="s">
        <v>2041</v>
      </c>
      <c r="DZ76" s="12" t="s">
        <v>1683</v>
      </c>
      <c r="EA76" s="10" t="str">
        <f>VLOOKUP(DW76,[2]Sheet1!$H$2:$H$358,1,0)</f>
        <v>Caranay, Allan Bitche Villamor</v>
      </c>
    </row>
    <row r="77" spans="5:131" x14ac:dyDescent="0.2">
      <c r="E77" s="12" t="s">
        <v>194</v>
      </c>
      <c r="J77" s="12" t="s">
        <v>188</v>
      </c>
      <c r="O77" s="12" t="s">
        <v>514</v>
      </c>
      <c r="T77" s="12" t="s">
        <v>513</v>
      </c>
      <c r="AD77" s="12" t="s">
        <v>197</v>
      </c>
      <c r="AI77" s="12" t="s">
        <v>34</v>
      </c>
      <c r="AN77" s="12" t="s">
        <v>394</v>
      </c>
      <c r="AP77" s="10" t="s">
        <v>641</v>
      </c>
      <c r="AQ77" s="11">
        <v>100</v>
      </c>
      <c r="AR77" s="12" t="s">
        <v>547</v>
      </c>
      <c r="AS77" s="12" t="s">
        <v>316</v>
      </c>
      <c r="AX77" s="12" t="s">
        <v>35</v>
      </c>
      <c r="BH77" s="12" t="s">
        <v>187</v>
      </c>
      <c r="BJ77" s="10" t="s">
        <v>829</v>
      </c>
      <c r="BK77" s="22">
        <v>100</v>
      </c>
      <c r="BL77" s="12" t="s">
        <v>841</v>
      </c>
      <c r="BM77" s="12" t="s">
        <v>271</v>
      </c>
      <c r="BO77" s="10" t="s">
        <v>1424</v>
      </c>
      <c r="BP77" s="11">
        <v>100</v>
      </c>
      <c r="BQ77" s="12" t="s">
        <v>1246</v>
      </c>
      <c r="BR77" s="12" t="s">
        <v>193</v>
      </c>
      <c r="BW77" s="12" t="s">
        <v>456</v>
      </c>
      <c r="CB77" s="12" t="s">
        <v>990</v>
      </c>
      <c r="CD77" s="10" t="s">
        <v>1054</v>
      </c>
      <c r="CE77" s="11">
        <v>100</v>
      </c>
      <c r="CF77" s="12" t="s">
        <v>1139</v>
      </c>
      <c r="CG77" s="12" t="s">
        <v>455</v>
      </c>
      <c r="CL77" s="12" t="s">
        <v>446</v>
      </c>
      <c r="CQ77" s="12" t="s">
        <v>196</v>
      </c>
      <c r="CV77" s="12" t="s">
        <v>315</v>
      </c>
      <c r="DA77" s="12" t="s">
        <v>313</v>
      </c>
      <c r="DF77" s="12" t="s">
        <v>492</v>
      </c>
      <c r="DK77" s="12" t="s">
        <v>495</v>
      </c>
      <c r="DP77" s="12" t="s">
        <v>1566</v>
      </c>
      <c r="DR77" s="10" t="s">
        <v>1665</v>
      </c>
      <c r="DS77" s="11">
        <v>100</v>
      </c>
      <c r="DT77" s="21" t="s">
        <v>841</v>
      </c>
      <c r="DU77" s="12" t="s">
        <v>1568</v>
      </c>
      <c r="DV77" s="10" t="s">
        <v>2111</v>
      </c>
      <c r="DW77" s="10" t="s">
        <v>1813</v>
      </c>
      <c r="DX77" s="11">
        <v>100</v>
      </c>
      <c r="DY77" s="21" t="s">
        <v>2041</v>
      </c>
      <c r="DZ77" s="12" t="s">
        <v>1683</v>
      </c>
      <c r="EA77" s="10" t="str">
        <f>VLOOKUP(DW77,[2]Sheet1!$H$2:$H$358,1,0)</f>
        <v>Carmona, John Carlo</v>
      </c>
    </row>
    <row r="78" spans="5:131" x14ac:dyDescent="0.2">
      <c r="E78" s="12" t="s">
        <v>194</v>
      </c>
      <c r="J78" s="12" t="s">
        <v>188</v>
      </c>
      <c r="O78" s="12" t="s">
        <v>514</v>
      </c>
      <c r="T78" s="12" t="s">
        <v>513</v>
      </c>
      <c r="AD78" s="12" t="s">
        <v>197</v>
      </c>
      <c r="AI78" s="12" t="s">
        <v>34</v>
      </c>
      <c r="AN78" s="12" t="s">
        <v>394</v>
      </c>
      <c r="AP78" s="10" t="s">
        <v>642</v>
      </c>
      <c r="AQ78" s="11">
        <v>100</v>
      </c>
      <c r="AR78" s="12" t="s">
        <v>547</v>
      </c>
      <c r="AS78" s="12" t="s">
        <v>316</v>
      </c>
      <c r="AX78" s="12" t="s">
        <v>35</v>
      </c>
      <c r="BH78" s="12" t="s">
        <v>187</v>
      </c>
      <c r="BJ78" s="10" t="s">
        <v>830</v>
      </c>
      <c r="BK78" s="22">
        <v>100</v>
      </c>
      <c r="BL78" s="12" t="s">
        <v>841</v>
      </c>
      <c r="BM78" s="12" t="s">
        <v>271</v>
      </c>
      <c r="BO78" s="10" t="s">
        <v>924</v>
      </c>
      <c r="BP78" s="11">
        <v>100</v>
      </c>
      <c r="BQ78" s="12" t="s">
        <v>857</v>
      </c>
      <c r="BR78" s="12" t="s">
        <v>193</v>
      </c>
      <c r="BW78" s="12" t="s">
        <v>456</v>
      </c>
      <c r="CB78" s="12" t="s">
        <v>990</v>
      </c>
      <c r="CD78" s="10" t="s">
        <v>530</v>
      </c>
      <c r="CE78" s="11">
        <v>100</v>
      </c>
      <c r="CF78" s="12" t="s">
        <v>1139</v>
      </c>
      <c r="CG78" s="12" t="s">
        <v>455</v>
      </c>
      <c r="CL78" s="12" t="s">
        <v>446</v>
      </c>
      <c r="CQ78" s="12" t="s">
        <v>196</v>
      </c>
      <c r="CV78" s="12" t="s">
        <v>315</v>
      </c>
      <c r="DA78" s="12" t="s">
        <v>313</v>
      </c>
      <c r="DF78" s="12" t="s">
        <v>492</v>
      </c>
      <c r="DK78" s="12" t="s">
        <v>495</v>
      </c>
      <c r="DP78" s="12" t="s">
        <v>1566</v>
      </c>
      <c r="DR78" s="10" t="s">
        <v>1666</v>
      </c>
      <c r="DS78" s="11">
        <v>100</v>
      </c>
      <c r="DT78" s="21" t="s">
        <v>841</v>
      </c>
      <c r="DU78" s="12" t="s">
        <v>1568</v>
      </c>
      <c r="DV78" s="10" t="s">
        <v>2112</v>
      </c>
      <c r="DW78" s="10" t="s">
        <v>1899</v>
      </c>
      <c r="DX78" s="11">
        <v>100</v>
      </c>
      <c r="DY78" s="21" t="s">
        <v>2041</v>
      </c>
      <c r="DZ78" s="12" t="s">
        <v>1683</v>
      </c>
      <c r="EA78" s="10" t="str">
        <f>VLOOKUP(DW78,[2]Sheet1!$H$2:$H$358,1,0)</f>
        <v>Casanova, Reymond Estores</v>
      </c>
    </row>
    <row r="79" spans="5:131" x14ac:dyDescent="0.2">
      <c r="E79" s="12" t="s">
        <v>194</v>
      </c>
      <c r="J79" s="12" t="s">
        <v>188</v>
      </c>
      <c r="O79" s="12" t="s">
        <v>514</v>
      </c>
      <c r="T79" s="12" t="s">
        <v>513</v>
      </c>
      <c r="AD79" s="12" t="s">
        <v>197</v>
      </c>
      <c r="AI79" s="12" t="s">
        <v>34</v>
      </c>
      <c r="AN79" s="12" t="s">
        <v>394</v>
      </c>
      <c r="AP79" s="10" t="s">
        <v>643</v>
      </c>
      <c r="AQ79" s="11">
        <v>100</v>
      </c>
      <c r="AR79" s="12" t="s">
        <v>547</v>
      </c>
      <c r="AS79" s="12" t="s">
        <v>316</v>
      </c>
      <c r="AX79" s="12" t="s">
        <v>35</v>
      </c>
      <c r="BH79" s="12" t="s">
        <v>187</v>
      </c>
      <c r="BJ79" s="10" t="s">
        <v>831</v>
      </c>
      <c r="BK79" s="22">
        <v>100</v>
      </c>
      <c r="BL79" s="12" t="s">
        <v>841</v>
      </c>
      <c r="BM79" s="12" t="s">
        <v>271</v>
      </c>
      <c r="BO79" s="10" t="s">
        <v>925</v>
      </c>
      <c r="BP79" s="11">
        <v>100</v>
      </c>
      <c r="BQ79" s="12" t="s">
        <v>857</v>
      </c>
      <c r="BR79" s="12" t="s">
        <v>193</v>
      </c>
      <c r="BW79" s="12" t="s">
        <v>456</v>
      </c>
      <c r="CB79" s="12" t="s">
        <v>990</v>
      </c>
      <c r="CD79" s="10" t="s">
        <v>448</v>
      </c>
      <c r="CE79" s="11">
        <v>100</v>
      </c>
      <c r="CF79" s="12" t="s">
        <v>1139</v>
      </c>
      <c r="CG79" s="12" t="s">
        <v>455</v>
      </c>
      <c r="CL79" s="12" t="s">
        <v>446</v>
      </c>
      <c r="CQ79" s="12" t="s">
        <v>196</v>
      </c>
      <c r="CV79" s="12" t="s">
        <v>315</v>
      </c>
      <c r="DA79" s="12" t="s">
        <v>313</v>
      </c>
      <c r="DF79" s="12" t="s">
        <v>492</v>
      </c>
      <c r="DK79" s="12" t="s">
        <v>495</v>
      </c>
      <c r="DP79" s="12" t="s">
        <v>1566</v>
      </c>
      <c r="DR79" s="10" t="s">
        <v>1667</v>
      </c>
      <c r="DS79" s="11">
        <v>100</v>
      </c>
      <c r="DT79" s="21" t="s">
        <v>841</v>
      </c>
      <c r="DU79" s="12" t="s">
        <v>1568</v>
      </c>
      <c r="DV79" s="10" t="s">
        <v>2113</v>
      </c>
      <c r="DW79" s="10" t="s">
        <v>1900</v>
      </c>
      <c r="DX79" s="11">
        <v>100</v>
      </c>
      <c r="DY79" s="21" t="s">
        <v>2041</v>
      </c>
      <c r="DZ79" s="12" t="s">
        <v>1683</v>
      </c>
      <c r="EA79" s="10" t="str">
        <f>VLOOKUP(DW79,[2]Sheet1!$H$2:$H$358,1,0)</f>
        <v>Castanas, Glenn Pinto</v>
      </c>
    </row>
    <row r="80" spans="5:131" x14ac:dyDescent="0.2">
      <c r="E80" s="12" t="s">
        <v>194</v>
      </c>
      <c r="J80" s="12" t="s">
        <v>188</v>
      </c>
      <c r="O80" s="12" t="s">
        <v>514</v>
      </c>
      <c r="T80" s="12" t="s">
        <v>513</v>
      </c>
      <c r="AD80" s="12" t="s">
        <v>197</v>
      </c>
      <c r="AI80" s="12" t="s">
        <v>34</v>
      </c>
      <c r="AN80" s="12" t="s">
        <v>394</v>
      </c>
      <c r="AP80" s="10" t="s">
        <v>644</v>
      </c>
      <c r="AQ80" s="11">
        <v>100</v>
      </c>
      <c r="AR80" s="12" t="s">
        <v>547</v>
      </c>
      <c r="AS80" s="12" t="s">
        <v>316</v>
      </c>
      <c r="AX80" s="12" t="s">
        <v>35</v>
      </c>
      <c r="BH80" s="12" t="s">
        <v>187</v>
      </c>
      <c r="BJ80" s="10" t="s">
        <v>832</v>
      </c>
      <c r="BK80" s="22">
        <v>100</v>
      </c>
      <c r="BL80" s="12" t="s">
        <v>841</v>
      </c>
      <c r="BM80" s="12" t="s">
        <v>271</v>
      </c>
      <c r="BO80" s="10" t="s">
        <v>880</v>
      </c>
      <c r="BP80" s="11">
        <v>100</v>
      </c>
      <c r="BQ80" s="12" t="s">
        <v>548</v>
      </c>
      <c r="BR80" s="12" t="s">
        <v>193</v>
      </c>
      <c r="BW80" s="12" t="s">
        <v>456</v>
      </c>
      <c r="CB80" s="12" t="s">
        <v>990</v>
      </c>
      <c r="CD80" s="10" t="s">
        <v>1055</v>
      </c>
      <c r="CE80" s="11">
        <v>100</v>
      </c>
      <c r="CF80" s="12" t="s">
        <v>1139</v>
      </c>
      <c r="CG80" s="12" t="s">
        <v>455</v>
      </c>
      <c r="CL80" s="12" t="s">
        <v>446</v>
      </c>
      <c r="CQ80" s="12" t="s">
        <v>196</v>
      </c>
      <c r="CV80" s="12" t="s">
        <v>315</v>
      </c>
      <c r="DA80" s="12" t="s">
        <v>313</v>
      </c>
      <c r="DF80" s="12" t="s">
        <v>492</v>
      </c>
      <c r="DK80" s="12" t="s">
        <v>495</v>
      </c>
      <c r="DP80" s="12" t="s">
        <v>1566</v>
      </c>
      <c r="DR80" s="10" t="s">
        <v>1668</v>
      </c>
      <c r="DS80" s="11">
        <v>100</v>
      </c>
      <c r="DT80" s="21" t="s">
        <v>841</v>
      </c>
      <c r="DU80" s="12" t="s">
        <v>1568</v>
      </c>
      <c r="DV80" s="10" t="s">
        <v>2114</v>
      </c>
      <c r="DW80" s="10" t="s">
        <v>1787</v>
      </c>
      <c r="DX80" s="11">
        <v>100</v>
      </c>
      <c r="DY80" s="21" t="s">
        <v>2041</v>
      </c>
      <c r="DZ80" s="12" t="s">
        <v>1683</v>
      </c>
      <c r="EA80" s="10" t="str">
        <f>VLOOKUP(DW80,[2]Sheet1!$H$2:$H$358,1,0)</f>
        <v>Castañeda, Erickson</v>
      </c>
    </row>
    <row r="81" spans="5:131" x14ac:dyDescent="0.2">
      <c r="E81" s="12" t="s">
        <v>194</v>
      </c>
      <c r="J81" s="12" t="s">
        <v>188</v>
      </c>
      <c r="O81" s="12" t="s">
        <v>514</v>
      </c>
      <c r="T81" s="12" t="s">
        <v>513</v>
      </c>
      <c r="AD81" s="12" t="s">
        <v>197</v>
      </c>
      <c r="AI81" s="12" t="s">
        <v>34</v>
      </c>
      <c r="AN81" s="12" t="s">
        <v>394</v>
      </c>
      <c r="AP81" s="10" t="s">
        <v>645</v>
      </c>
      <c r="AQ81" s="11">
        <v>100</v>
      </c>
      <c r="AR81" s="12" t="s">
        <v>547</v>
      </c>
      <c r="AS81" s="12" t="s">
        <v>316</v>
      </c>
      <c r="AX81" s="12" t="s">
        <v>35</v>
      </c>
      <c r="BH81" s="12" t="s">
        <v>187</v>
      </c>
      <c r="BJ81" s="10" t="s">
        <v>833</v>
      </c>
      <c r="BK81" s="22">
        <v>100</v>
      </c>
      <c r="BL81" s="12" t="s">
        <v>841</v>
      </c>
      <c r="BM81" s="12" t="s">
        <v>271</v>
      </c>
      <c r="BO81" s="10" t="s">
        <v>881</v>
      </c>
      <c r="BP81" s="11">
        <v>100</v>
      </c>
      <c r="BQ81" s="12" t="s">
        <v>548</v>
      </c>
      <c r="BR81" s="12" t="s">
        <v>193</v>
      </c>
      <c r="BW81" s="12" t="s">
        <v>456</v>
      </c>
      <c r="CB81" s="12" t="s">
        <v>990</v>
      </c>
      <c r="CD81" s="10" t="s">
        <v>1056</v>
      </c>
      <c r="CE81" s="11">
        <v>100</v>
      </c>
      <c r="CF81" s="12" t="s">
        <v>1139</v>
      </c>
      <c r="CG81" s="12" t="s">
        <v>455</v>
      </c>
      <c r="CL81" s="12" t="s">
        <v>446</v>
      </c>
      <c r="CQ81" s="12" t="s">
        <v>196</v>
      </c>
      <c r="CV81" s="12" t="s">
        <v>315</v>
      </c>
      <c r="DA81" s="12" t="s">
        <v>313</v>
      </c>
      <c r="DF81" s="12" t="s">
        <v>492</v>
      </c>
      <c r="DK81" s="12" t="s">
        <v>495</v>
      </c>
      <c r="DP81" s="12" t="s">
        <v>1566</v>
      </c>
      <c r="DR81" s="10" t="s">
        <v>669</v>
      </c>
      <c r="DS81" s="11">
        <v>100</v>
      </c>
      <c r="DT81" s="21" t="s">
        <v>841</v>
      </c>
      <c r="DU81" s="12" t="s">
        <v>1568</v>
      </c>
      <c r="DV81" s="10" t="s">
        <v>2115</v>
      </c>
      <c r="DW81" s="10" t="s">
        <v>2003</v>
      </c>
      <c r="DX81" s="11">
        <v>100</v>
      </c>
      <c r="DY81" s="21" t="s">
        <v>1684</v>
      </c>
      <c r="DZ81" s="12" t="s">
        <v>1683</v>
      </c>
      <c r="EA81" s="10" t="str">
        <f>VLOOKUP(DW81,[2]Sheet1!$H$2:$H$358,1,0)</f>
        <v>Chato, Lordelyn</v>
      </c>
    </row>
    <row r="82" spans="5:131" x14ac:dyDescent="0.2">
      <c r="E82" s="12" t="s">
        <v>194</v>
      </c>
      <c r="J82" s="12" t="s">
        <v>188</v>
      </c>
      <c r="O82" s="12" t="s">
        <v>514</v>
      </c>
      <c r="T82" s="12" t="s">
        <v>513</v>
      </c>
      <c r="AD82" s="12" t="s">
        <v>197</v>
      </c>
      <c r="AI82" s="12" t="s">
        <v>34</v>
      </c>
      <c r="AN82" s="12" t="s">
        <v>394</v>
      </c>
      <c r="AP82" s="10" t="s">
        <v>646</v>
      </c>
      <c r="AQ82" s="11">
        <v>100</v>
      </c>
      <c r="AR82" s="12" t="s">
        <v>547</v>
      </c>
      <c r="AS82" s="12" t="s">
        <v>316</v>
      </c>
      <c r="AX82" s="12" t="s">
        <v>35</v>
      </c>
      <c r="BH82" s="12" t="s">
        <v>187</v>
      </c>
      <c r="BJ82" s="10" t="s">
        <v>834</v>
      </c>
      <c r="BK82" s="22">
        <v>100</v>
      </c>
      <c r="BL82" s="12" t="s">
        <v>841</v>
      </c>
      <c r="BM82" s="12" t="s">
        <v>271</v>
      </c>
      <c r="BO82" s="10" t="s">
        <v>1425</v>
      </c>
      <c r="BP82" s="11">
        <v>100</v>
      </c>
      <c r="BQ82" s="12" t="s">
        <v>1246</v>
      </c>
      <c r="BR82" s="12" t="s">
        <v>193</v>
      </c>
      <c r="BW82" s="12" t="s">
        <v>456</v>
      </c>
      <c r="CB82" s="12" t="s">
        <v>990</v>
      </c>
      <c r="CD82" s="10" t="s">
        <v>449</v>
      </c>
      <c r="CE82" s="11">
        <v>100</v>
      </c>
      <c r="CF82" s="12" t="s">
        <v>1139</v>
      </c>
      <c r="CG82" s="12" t="s">
        <v>455</v>
      </c>
      <c r="CL82" s="12" t="s">
        <v>446</v>
      </c>
      <c r="CQ82" s="12" t="s">
        <v>196</v>
      </c>
      <c r="CV82" s="12" t="s">
        <v>315</v>
      </c>
      <c r="DA82" s="12" t="s">
        <v>313</v>
      </c>
      <c r="DF82" s="12" t="s">
        <v>492</v>
      </c>
      <c r="DK82" s="12" t="s">
        <v>495</v>
      </c>
      <c r="DP82" s="12" t="s">
        <v>1566</v>
      </c>
      <c r="DR82" s="10" t="s">
        <v>1669</v>
      </c>
      <c r="DS82" s="11">
        <v>100</v>
      </c>
      <c r="DT82" s="21" t="s">
        <v>841</v>
      </c>
      <c r="DU82" s="12" t="s">
        <v>1568</v>
      </c>
      <c r="DV82" s="10" t="s">
        <v>2116</v>
      </c>
      <c r="DW82" s="10" t="s">
        <v>1901</v>
      </c>
      <c r="DX82" s="11">
        <v>100</v>
      </c>
      <c r="DY82" s="21" t="s">
        <v>2041</v>
      </c>
      <c r="DZ82" s="12" t="s">
        <v>1683</v>
      </c>
      <c r="EA82" s="10" t="str">
        <f>VLOOKUP(DW82,[2]Sheet1!$H$2:$H$358,1,0)</f>
        <v>Closas, Webster Bayan</v>
      </c>
    </row>
    <row r="83" spans="5:131" x14ac:dyDescent="0.2">
      <c r="E83" s="12" t="s">
        <v>194</v>
      </c>
      <c r="J83" s="12" t="s">
        <v>188</v>
      </c>
      <c r="O83" s="12" t="s">
        <v>514</v>
      </c>
      <c r="T83" s="12" t="s">
        <v>513</v>
      </c>
      <c r="AD83" s="12" t="s">
        <v>197</v>
      </c>
      <c r="AI83" s="12" t="s">
        <v>34</v>
      </c>
      <c r="AN83" s="12" t="s">
        <v>394</v>
      </c>
      <c r="AP83" s="10" t="s">
        <v>647</v>
      </c>
      <c r="AQ83" s="11">
        <v>100</v>
      </c>
      <c r="AR83" s="12" t="s">
        <v>547</v>
      </c>
      <c r="AS83" s="12" t="s">
        <v>316</v>
      </c>
      <c r="AX83" s="12" t="s">
        <v>35</v>
      </c>
      <c r="BH83" s="12" t="s">
        <v>187</v>
      </c>
      <c r="BJ83" s="10" t="s">
        <v>835</v>
      </c>
      <c r="BK83" s="22">
        <v>100</v>
      </c>
      <c r="BL83" s="12" t="s">
        <v>841</v>
      </c>
      <c r="BM83" s="12" t="s">
        <v>271</v>
      </c>
      <c r="BO83" s="10" t="s">
        <v>926</v>
      </c>
      <c r="BP83" s="11">
        <v>100</v>
      </c>
      <c r="BQ83" s="12" t="s">
        <v>857</v>
      </c>
      <c r="BR83" s="12" t="s">
        <v>193</v>
      </c>
      <c r="BW83" s="12" t="s">
        <v>456</v>
      </c>
      <c r="CB83" s="12" t="s">
        <v>990</v>
      </c>
      <c r="CD83" s="10" t="s">
        <v>1057</v>
      </c>
      <c r="CE83" s="11">
        <v>100</v>
      </c>
      <c r="CF83" s="12" t="s">
        <v>1139</v>
      </c>
      <c r="CG83" s="12" t="s">
        <v>455</v>
      </c>
      <c r="CL83" s="12" t="s">
        <v>446</v>
      </c>
      <c r="CQ83" s="12" t="s">
        <v>196</v>
      </c>
      <c r="CV83" s="12" t="s">
        <v>315</v>
      </c>
      <c r="DA83" s="12" t="s">
        <v>313</v>
      </c>
      <c r="DF83" s="12" t="s">
        <v>492</v>
      </c>
      <c r="DK83" s="12" t="s">
        <v>495</v>
      </c>
      <c r="DP83" s="12" t="s">
        <v>1566</v>
      </c>
      <c r="DR83" s="10" t="s">
        <v>1670</v>
      </c>
      <c r="DS83" s="11">
        <v>100</v>
      </c>
      <c r="DT83" s="21" t="s">
        <v>841</v>
      </c>
      <c r="DU83" s="12" t="s">
        <v>1568</v>
      </c>
      <c r="DV83" s="10" t="s">
        <v>2117</v>
      </c>
      <c r="DW83" s="10" t="s">
        <v>1902</v>
      </c>
      <c r="DX83" s="11">
        <v>100</v>
      </c>
      <c r="DY83" s="21" t="s">
        <v>2041</v>
      </c>
      <c r="DZ83" s="12" t="s">
        <v>1683</v>
      </c>
      <c r="EA83" s="10" t="str">
        <f>VLOOKUP(DW83,[2]Sheet1!$H$2:$H$358,1,0)</f>
        <v>Coquilla, Jomar Montibon</v>
      </c>
    </row>
    <row r="84" spans="5:131" x14ac:dyDescent="0.2">
      <c r="E84" s="12" t="s">
        <v>194</v>
      </c>
      <c r="J84" s="12" t="s">
        <v>188</v>
      </c>
      <c r="O84" s="12" t="s">
        <v>514</v>
      </c>
      <c r="T84" s="12" t="s">
        <v>513</v>
      </c>
      <c r="AD84" s="12" t="s">
        <v>197</v>
      </c>
      <c r="AI84" s="12" t="s">
        <v>34</v>
      </c>
      <c r="AN84" s="12" t="s">
        <v>394</v>
      </c>
      <c r="AP84" s="10" t="s">
        <v>498</v>
      </c>
      <c r="AQ84" s="11">
        <v>100</v>
      </c>
      <c r="AR84" s="12" t="s">
        <v>547</v>
      </c>
      <c r="AS84" s="12" t="s">
        <v>316</v>
      </c>
      <c r="AX84" s="12" t="s">
        <v>35</v>
      </c>
      <c r="BH84" s="12" t="s">
        <v>187</v>
      </c>
      <c r="BJ84" s="10" t="s">
        <v>836</v>
      </c>
      <c r="BK84" s="22">
        <v>100</v>
      </c>
      <c r="BL84" s="12" t="s">
        <v>841</v>
      </c>
      <c r="BM84" s="12" t="s">
        <v>271</v>
      </c>
      <c r="BO84" s="10" t="s">
        <v>927</v>
      </c>
      <c r="BP84" s="11">
        <v>100</v>
      </c>
      <c r="BQ84" s="12" t="s">
        <v>857</v>
      </c>
      <c r="BR84" s="12" t="s">
        <v>193</v>
      </c>
      <c r="BW84" s="12" t="s">
        <v>456</v>
      </c>
      <c r="CB84" s="12" t="s">
        <v>990</v>
      </c>
      <c r="CD84" s="10" t="s">
        <v>1058</v>
      </c>
      <c r="CE84" s="11">
        <v>100</v>
      </c>
      <c r="CF84" s="12" t="s">
        <v>1139</v>
      </c>
      <c r="CG84" s="12" t="s">
        <v>455</v>
      </c>
      <c r="CL84" s="12" t="s">
        <v>446</v>
      </c>
      <c r="CQ84" s="12" t="s">
        <v>196</v>
      </c>
      <c r="CV84" s="12" t="s">
        <v>315</v>
      </c>
      <c r="DA84" s="12" t="s">
        <v>313</v>
      </c>
      <c r="DF84" s="12" t="s">
        <v>492</v>
      </c>
      <c r="DK84" s="12" t="s">
        <v>495</v>
      </c>
      <c r="DP84" s="12" t="s">
        <v>1566</v>
      </c>
      <c r="DR84" s="10" t="s">
        <v>1671</v>
      </c>
      <c r="DS84" s="11">
        <v>100</v>
      </c>
      <c r="DT84" s="21" t="s">
        <v>841</v>
      </c>
      <c r="DU84" s="12" t="s">
        <v>1568</v>
      </c>
      <c r="DV84" s="10" t="s">
        <v>2118</v>
      </c>
      <c r="DW84" s="10" t="s">
        <v>1903</v>
      </c>
      <c r="DX84" s="11">
        <v>100</v>
      </c>
      <c r="DY84" s="21" t="s">
        <v>2041</v>
      </c>
      <c r="DZ84" s="12" t="s">
        <v>1683</v>
      </c>
      <c r="EA84" s="10" t="str">
        <f>VLOOKUP(DW84,[2]Sheet1!$H$2:$H$358,1,0)</f>
        <v>Corpuz, Norfredo Baltazar</v>
      </c>
    </row>
    <row r="85" spans="5:131" x14ac:dyDescent="0.2">
      <c r="E85" s="12" t="s">
        <v>194</v>
      </c>
      <c r="J85" s="12" t="s">
        <v>188</v>
      </c>
      <c r="O85" s="12" t="s">
        <v>514</v>
      </c>
      <c r="T85" s="12" t="s">
        <v>513</v>
      </c>
      <c r="AD85" s="12" t="s">
        <v>197</v>
      </c>
      <c r="AI85" s="12" t="s">
        <v>34</v>
      </c>
      <c r="AN85" s="12" t="s">
        <v>394</v>
      </c>
      <c r="AP85" s="10" t="s">
        <v>648</v>
      </c>
      <c r="AQ85" s="11">
        <v>100</v>
      </c>
      <c r="AR85" s="12" t="s">
        <v>547</v>
      </c>
      <c r="AS85" s="12" t="s">
        <v>316</v>
      </c>
      <c r="AX85" s="12" t="s">
        <v>35</v>
      </c>
      <c r="BH85" s="12" t="s">
        <v>187</v>
      </c>
      <c r="BJ85" s="10" t="s">
        <v>837</v>
      </c>
      <c r="BK85" s="22">
        <v>100</v>
      </c>
      <c r="BL85" s="12" t="s">
        <v>841</v>
      </c>
      <c r="BM85" s="12" t="s">
        <v>271</v>
      </c>
      <c r="BO85" s="10" t="s">
        <v>928</v>
      </c>
      <c r="BP85" s="11">
        <v>100</v>
      </c>
      <c r="BQ85" s="12" t="s">
        <v>857</v>
      </c>
      <c r="BR85" s="12" t="s">
        <v>193</v>
      </c>
      <c r="BW85" s="12" t="s">
        <v>456</v>
      </c>
      <c r="CB85" s="12" t="s">
        <v>990</v>
      </c>
      <c r="CD85" s="10" t="s">
        <v>1059</v>
      </c>
      <c r="CE85" s="11">
        <v>100</v>
      </c>
      <c r="CF85" s="12" t="s">
        <v>1139</v>
      </c>
      <c r="CG85" s="12" t="s">
        <v>455</v>
      </c>
      <c r="CL85" s="12" t="s">
        <v>446</v>
      </c>
      <c r="CQ85" s="12" t="s">
        <v>196</v>
      </c>
      <c r="CV85" s="12" t="s">
        <v>315</v>
      </c>
      <c r="DA85" s="12" t="s">
        <v>313</v>
      </c>
      <c r="DF85" s="12" t="s">
        <v>492</v>
      </c>
      <c r="DK85" s="12" t="s">
        <v>495</v>
      </c>
      <c r="DP85" s="12" t="s">
        <v>1566</v>
      </c>
      <c r="DR85" s="10" t="s">
        <v>1672</v>
      </c>
      <c r="DS85" s="11">
        <v>100</v>
      </c>
      <c r="DT85" s="21" t="s">
        <v>841</v>
      </c>
      <c r="DU85" s="12" t="s">
        <v>1568</v>
      </c>
      <c r="DV85" s="10" t="s">
        <v>2119</v>
      </c>
      <c r="DW85" s="10" t="s">
        <v>1814</v>
      </c>
      <c r="DX85" s="11">
        <v>100</v>
      </c>
      <c r="DY85" s="21" t="s">
        <v>2041</v>
      </c>
      <c r="DZ85" s="12" t="s">
        <v>1683</v>
      </c>
      <c r="EA85" s="10" t="str">
        <f>VLOOKUP(DW85,[2]Sheet1!$H$2:$H$358,1,0)</f>
        <v>Cortez, Jay Mar Jose</v>
      </c>
    </row>
    <row r="86" spans="5:131" x14ac:dyDescent="0.2">
      <c r="E86" s="12" t="s">
        <v>194</v>
      </c>
      <c r="J86" s="12" t="s">
        <v>188</v>
      </c>
      <c r="O86" s="12" t="s">
        <v>514</v>
      </c>
      <c r="T86" s="12" t="s">
        <v>513</v>
      </c>
      <c r="AD86" s="12" t="s">
        <v>197</v>
      </c>
      <c r="AI86" s="12" t="s">
        <v>34</v>
      </c>
      <c r="AN86" s="12" t="s">
        <v>394</v>
      </c>
      <c r="AP86" s="10" t="s">
        <v>649</v>
      </c>
      <c r="AQ86" s="11">
        <v>100</v>
      </c>
      <c r="AR86" s="12" t="s">
        <v>547</v>
      </c>
      <c r="AS86" s="12" t="s">
        <v>316</v>
      </c>
      <c r="AX86" s="12" t="s">
        <v>35</v>
      </c>
      <c r="BH86" s="12" t="s">
        <v>187</v>
      </c>
      <c r="BJ86" s="10" t="s">
        <v>838</v>
      </c>
      <c r="BK86" s="22">
        <v>100</v>
      </c>
      <c r="BL86" s="12" t="s">
        <v>841</v>
      </c>
      <c r="BM86" s="12" t="s">
        <v>271</v>
      </c>
      <c r="BO86" s="10" t="s">
        <v>929</v>
      </c>
      <c r="BP86" s="11">
        <v>100</v>
      </c>
      <c r="BQ86" s="12" t="s">
        <v>857</v>
      </c>
      <c r="BR86" s="12" t="s">
        <v>193</v>
      </c>
      <c r="BW86" s="12" t="s">
        <v>456</v>
      </c>
      <c r="CB86" s="12" t="s">
        <v>990</v>
      </c>
      <c r="CD86" s="10" t="s">
        <v>1060</v>
      </c>
      <c r="CE86" s="11">
        <v>100</v>
      </c>
      <c r="CF86" s="12" t="s">
        <v>1139</v>
      </c>
      <c r="CG86" s="12" t="s">
        <v>455</v>
      </c>
      <c r="CL86" s="12" t="s">
        <v>446</v>
      </c>
      <c r="CQ86" s="12" t="s">
        <v>196</v>
      </c>
      <c r="CV86" s="12" t="s">
        <v>315</v>
      </c>
      <c r="DA86" s="12" t="s">
        <v>313</v>
      </c>
      <c r="DF86" s="12" t="s">
        <v>492</v>
      </c>
      <c r="DK86" s="12" t="s">
        <v>495</v>
      </c>
      <c r="DP86" s="12" t="s">
        <v>1566</v>
      </c>
      <c r="DR86" s="10" t="s">
        <v>1673</v>
      </c>
      <c r="DS86" s="11">
        <v>100</v>
      </c>
      <c r="DT86" s="21" t="s">
        <v>548</v>
      </c>
      <c r="DU86" s="12" t="s">
        <v>1568</v>
      </c>
      <c r="DV86" s="10" t="s">
        <v>2120</v>
      </c>
      <c r="DW86" s="10" t="s">
        <v>1791</v>
      </c>
      <c r="DX86" s="11">
        <v>100</v>
      </c>
      <c r="DY86" s="21" t="s">
        <v>2041</v>
      </c>
      <c r="DZ86" s="12" t="s">
        <v>1683</v>
      </c>
      <c r="EA86" s="10" t="str">
        <f>VLOOKUP(DW86,[2]Sheet1!$H$2:$H$358,1,0)</f>
        <v>Cortezano, Ely</v>
      </c>
    </row>
    <row r="87" spans="5:131" x14ac:dyDescent="0.2">
      <c r="E87" s="12" t="s">
        <v>194</v>
      </c>
      <c r="J87" s="12" t="s">
        <v>188</v>
      </c>
      <c r="O87" s="12" t="s">
        <v>514</v>
      </c>
      <c r="T87" s="12" t="s">
        <v>513</v>
      </c>
      <c r="AD87" s="12" t="s">
        <v>197</v>
      </c>
      <c r="AI87" s="12" t="s">
        <v>34</v>
      </c>
      <c r="AN87" s="12" t="s">
        <v>394</v>
      </c>
      <c r="AP87" s="10" t="s">
        <v>650</v>
      </c>
      <c r="AQ87" s="11">
        <v>100</v>
      </c>
      <c r="AR87" s="12" t="s">
        <v>547</v>
      </c>
      <c r="AS87" s="12" t="s">
        <v>316</v>
      </c>
      <c r="AX87" s="12" t="s">
        <v>35</v>
      </c>
      <c r="BH87" s="12" t="s">
        <v>187</v>
      </c>
      <c r="BJ87" s="10" t="s">
        <v>839</v>
      </c>
      <c r="BK87" s="22">
        <v>100</v>
      </c>
      <c r="BL87" s="12" t="s">
        <v>841</v>
      </c>
      <c r="BM87" s="12" t="s">
        <v>271</v>
      </c>
      <c r="BO87" s="10" t="s">
        <v>930</v>
      </c>
      <c r="BP87" s="11">
        <v>100</v>
      </c>
      <c r="BQ87" s="12" t="s">
        <v>857</v>
      </c>
      <c r="BR87" s="12" t="s">
        <v>193</v>
      </c>
      <c r="BW87" s="12" t="s">
        <v>456</v>
      </c>
      <c r="CB87" s="12" t="s">
        <v>990</v>
      </c>
      <c r="CD87" s="10" t="s">
        <v>1061</v>
      </c>
      <c r="CE87" s="11">
        <v>100</v>
      </c>
      <c r="CF87" s="12" t="s">
        <v>1139</v>
      </c>
      <c r="CG87" s="12" t="s">
        <v>455</v>
      </c>
      <c r="CL87" s="12" t="s">
        <v>446</v>
      </c>
      <c r="CQ87" s="12" t="s">
        <v>196</v>
      </c>
      <c r="CV87" s="12" t="s">
        <v>315</v>
      </c>
      <c r="DA87" s="12" t="s">
        <v>313</v>
      </c>
      <c r="DF87" s="12" t="s">
        <v>492</v>
      </c>
      <c r="DK87" s="12" t="s">
        <v>495</v>
      </c>
      <c r="DP87" s="12" t="s">
        <v>1566</v>
      </c>
      <c r="DR87" s="10" t="s">
        <v>1674</v>
      </c>
      <c r="DS87" s="11">
        <v>100</v>
      </c>
      <c r="DT87" s="21" t="s">
        <v>548</v>
      </c>
      <c r="DU87" s="12" t="s">
        <v>1568</v>
      </c>
      <c r="DV87" s="10" t="s">
        <v>2121</v>
      </c>
      <c r="DW87" s="10" t="s">
        <v>1904</v>
      </c>
      <c r="DX87" s="11">
        <v>100</v>
      </c>
      <c r="DY87" s="21" t="s">
        <v>2041</v>
      </c>
      <c r="DZ87" s="12" t="s">
        <v>1683</v>
      </c>
      <c r="EA87" s="10" t="str">
        <f>VLOOKUP(DW87,[2]Sheet1!$H$2:$H$358,1,0)</f>
        <v>Crisostomo, Aeron Ibiaz</v>
      </c>
    </row>
    <row r="88" spans="5:131" x14ac:dyDescent="0.2">
      <c r="E88" s="12" t="s">
        <v>194</v>
      </c>
      <c r="J88" s="12" t="s">
        <v>188</v>
      </c>
      <c r="O88" s="12" t="s">
        <v>514</v>
      </c>
      <c r="T88" s="12" t="s">
        <v>513</v>
      </c>
      <c r="AD88" s="12" t="s">
        <v>197</v>
      </c>
      <c r="AI88" s="12" t="s">
        <v>34</v>
      </c>
      <c r="AN88" s="12" t="s">
        <v>394</v>
      </c>
      <c r="AP88" s="10" t="s">
        <v>651</v>
      </c>
      <c r="AQ88" s="11">
        <v>100</v>
      </c>
      <c r="AR88" s="12" t="s">
        <v>547</v>
      </c>
      <c r="AS88" s="12" t="s">
        <v>316</v>
      </c>
      <c r="AX88" s="12" t="s">
        <v>35</v>
      </c>
      <c r="BH88" s="12" t="s">
        <v>187</v>
      </c>
      <c r="BJ88" s="10" t="s">
        <v>840</v>
      </c>
      <c r="BK88" s="22">
        <v>100</v>
      </c>
      <c r="BL88" s="12" t="s">
        <v>841</v>
      </c>
      <c r="BM88" s="12" t="s">
        <v>271</v>
      </c>
      <c r="BO88" s="10" t="s">
        <v>882</v>
      </c>
      <c r="BP88" s="11">
        <v>100</v>
      </c>
      <c r="BQ88" s="12" t="s">
        <v>548</v>
      </c>
      <c r="BR88" s="12" t="s">
        <v>193</v>
      </c>
      <c r="BW88" s="12" t="s">
        <v>456</v>
      </c>
      <c r="CB88" s="12" t="s">
        <v>990</v>
      </c>
      <c r="CD88" s="10" t="s">
        <v>1062</v>
      </c>
      <c r="CE88" s="11">
        <v>100</v>
      </c>
      <c r="CF88" s="12" t="s">
        <v>1139</v>
      </c>
      <c r="CG88" s="12" t="s">
        <v>455</v>
      </c>
      <c r="CL88" s="12" t="s">
        <v>446</v>
      </c>
      <c r="CQ88" s="12" t="s">
        <v>196</v>
      </c>
      <c r="CV88" s="12" t="s">
        <v>315</v>
      </c>
      <c r="DA88" s="12" t="s">
        <v>313</v>
      </c>
      <c r="DF88" s="12" t="s">
        <v>492</v>
      </c>
      <c r="DK88" s="12" t="s">
        <v>495</v>
      </c>
      <c r="DP88" s="12" t="s">
        <v>1566</v>
      </c>
      <c r="DR88" s="10" t="s">
        <v>1675</v>
      </c>
      <c r="DS88" s="11">
        <v>100</v>
      </c>
      <c r="DT88" s="21" t="s">
        <v>548</v>
      </c>
      <c r="DU88" s="12" t="s">
        <v>1568</v>
      </c>
      <c r="DV88" s="10" t="s">
        <v>2122</v>
      </c>
      <c r="DW88" s="10" t="s">
        <v>1815</v>
      </c>
      <c r="DX88" s="11">
        <v>100</v>
      </c>
      <c r="DY88" s="21" t="s">
        <v>2041</v>
      </c>
      <c r="DZ88" s="12" t="s">
        <v>1683</v>
      </c>
      <c r="EA88" s="10" t="str">
        <f>VLOOKUP(DW88,[2]Sheet1!$H$2:$H$358,1,0)</f>
        <v>Culimas, Jessa</v>
      </c>
    </row>
    <row r="89" spans="5:131" x14ac:dyDescent="0.2">
      <c r="E89" s="12" t="s">
        <v>194</v>
      </c>
      <c r="J89" s="12" t="s">
        <v>188</v>
      </c>
      <c r="O89" s="12" t="s">
        <v>514</v>
      </c>
      <c r="T89" s="12" t="s">
        <v>513</v>
      </c>
      <c r="AD89" s="12" t="s">
        <v>197</v>
      </c>
      <c r="AI89" s="12" t="s">
        <v>34</v>
      </c>
      <c r="AN89" s="12" t="s">
        <v>394</v>
      </c>
      <c r="AP89" s="10" t="s">
        <v>652</v>
      </c>
      <c r="AQ89" s="11">
        <v>100</v>
      </c>
      <c r="AR89" s="12" t="s">
        <v>547</v>
      </c>
      <c r="AS89" s="12" t="s">
        <v>316</v>
      </c>
      <c r="AX89" s="12" t="s">
        <v>35</v>
      </c>
      <c r="BH89" s="12" t="s">
        <v>187</v>
      </c>
      <c r="BJ89" s="10" t="s">
        <v>842</v>
      </c>
      <c r="BK89" s="22">
        <v>100</v>
      </c>
      <c r="BL89" s="12" t="s">
        <v>548</v>
      </c>
      <c r="BM89" s="12" t="s">
        <v>271</v>
      </c>
      <c r="BO89" s="10" t="s">
        <v>883</v>
      </c>
      <c r="BP89" s="11">
        <v>100</v>
      </c>
      <c r="BQ89" s="12" t="s">
        <v>548</v>
      </c>
      <c r="BR89" s="12" t="s">
        <v>193</v>
      </c>
      <c r="BW89" s="12" t="s">
        <v>456</v>
      </c>
      <c r="CB89" s="12" t="s">
        <v>990</v>
      </c>
      <c r="CD89" s="10" t="s">
        <v>1063</v>
      </c>
      <c r="CE89" s="11">
        <v>100</v>
      </c>
      <c r="CF89" s="12" t="s">
        <v>1139</v>
      </c>
      <c r="CG89" s="12" t="s">
        <v>455</v>
      </c>
      <c r="CL89" s="12" t="s">
        <v>446</v>
      </c>
      <c r="CQ89" s="12" t="s">
        <v>196</v>
      </c>
      <c r="CV89" s="12" t="s">
        <v>315</v>
      </c>
      <c r="DA89" s="12" t="s">
        <v>313</v>
      </c>
      <c r="DF89" s="12" t="s">
        <v>492</v>
      </c>
      <c r="DK89" s="12" t="s">
        <v>495</v>
      </c>
      <c r="DP89" s="12" t="s">
        <v>1566</v>
      </c>
      <c r="DR89" s="10" t="s">
        <v>1676</v>
      </c>
      <c r="DS89" s="11">
        <v>100</v>
      </c>
      <c r="DT89" s="21" t="s">
        <v>548</v>
      </c>
      <c r="DU89" s="12" t="s">
        <v>1568</v>
      </c>
      <c r="DV89" s="10" t="s">
        <v>2123</v>
      </c>
      <c r="DW89" s="10" t="s">
        <v>2004</v>
      </c>
      <c r="DX89" s="11">
        <v>100</v>
      </c>
      <c r="DY89" s="21" t="s">
        <v>1684</v>
      </c>
      <c r="DZ89" s="12" t="s">
        <v>1683</v>
      </c>
      <c r="EA89" s="10" t="str">
        <f>VLOOKUP(DW89,[2]Sheet1!$H$2:$H$358,1,0)</f>
        <v>Daisy, Damiao</v>
      </c>
    </row>
    <row r="90" spans="5:131" x14ac:dyDescent="0.2">
      <c r="E90" s="12" t="s">
        <v>194</v>
      </c>
      <c r="J90" s="12" t="s">
        <v>188</v>
      </c>
      <c r="O90" s="12" t="s">
        <v>514</v>
      </c>
      <c r="T90" s="12" t="s">
        <v>513</v>
      </c>
      <c r="AD90" s="12" t="s">
        <v>197</v>
      </c>
      <c r="AI90" s="12" t="s">
        <v>34</v>
      </c>
      <c r="AN90" s="12" t="s">
        <v>394</v>
      </c>
      <c r="AP90" s="10" t="s">
        <v>653</v>
      </c>
      <c r="AQ90" s="11">
        <v>100</v>
      </c>
      <c r="AR90" s="12" t="s">
        <v>547</v>
      </c>
      <c r="AS90" s="12" t="s">
        <v>316</v>
      </c>
      <c r="AX90" s="12" t="s">
        <v>35</v>
      </c>
      <c r="BH90" s="12" t="s">
        <v>187</v>
      </c>
      <c r="BJ90" s="10" t="s">
        <v>843</v>
      </c>
      <c r="BK90" s="22">
        <v>100</v>
      </c>
      <c r="BL90" s="12" t="s">
        <v>548</v>
      </c>
      <c r="BM90" s="12" t="s">
        <v>271</v>
      </c>
      <c r="BO90" s="10" t="s">
        <v>884</v>
      </c>
      <c r="BP90" s="11">
        <v>100</v>
      </c>
      <c r="BQ90" s="12" t="s">
        <v>548</v>
      </c>
      <c r="BR90" s="12" t="s">
        <v>193</v>
      </c>
      <c r="BW90" s="12" t="s">
        <v>456</v>
      </c>
      <c r="CB90" s="12" t="s">
        <v>990</v>
      </c>
      <c r="CD90" s="10" t="s">
        <v>1064</v>
      </c>
      <c r="CE90" s="11">
        <v>100</v>
      </c>
      <c r="CF90" s="12" t="s">
        <v>1139</v>
      </c>
      <c r="CG90" s="12" t="s">
        <v>455</v>
      </c>
      <c r="CL90" s="12" t="s">
        <v>446</v>
      </c>
      <c r="CQ90" s="12" t="s">
        <v>196</v>
      </c>
      <c r="CV90" s="12" t="s">
        <v>315</v>
      </c>
      <c r="DA90" s="12" t="s">
        <v>313</v>
      </c>
      <c r="DF90" s="12" t="s">
        <v>492</v>
      </c>
      <c r="DK90" s="12" t="s">
        <v>495</v>
      </c>
      <c r="DP90" s="12" t="s">
        <v>1566</v>
      </c>
      <c r="DR90" s="10" t="s">
        <v>1677</v>
      </c>
      <c r="DS90" s="11">
        <v>100</v>
      </c>
      <c r="DT90" s="21" t="s">
        <v>548</v>
      </c>
      <c r="DU90" s="12" t="s">
        <v>1568</v>
      </c>
      <c r="DV90" s="10" t="s">
        <v>2124</v>
      </c>
      <c r="DW90" s="10" t="s">
        <v>1816</v>
      </c>
      <c r="DX90" s="11">
        <v>100</v>
      </c>
      <c r="DY90" s="21" t="s">
        <v>2041</v>
      </c>
      <c r="DZ90" s="12" t="s">
        <v>1683</v>
      </c>
      <c r="EA90" s="10" t="str">
        <f>VLOOKUP(DW90,[2]Sheet1!$H$2:$H$358,1,0)</f>
        <v>Dar, Rowel</v>
      </c>
    </row>
    <row r="91" spans="5:131" x14ac:dyDescent="0.2">
      <c r="E91" s="12" t="s">
        <v>194</v>
      </c>
      <c r="J91" s="12" t="s">
        <v>188</v>
      </c>
      <c r="O91" s="12" t="s">
        <v>514</v>
      </c>
      <c r="T91" s="12" t="s">
        <v>513</v>
      </c>
      <c r="AD91" s="12" t="s">
        <v>197</v>
      </c>
      <c r="AI91" s="12" t="s">
        <v>34</v>
      </c>
      <c r="AN91" s="12" t="s">
        <v>394</v>
      </c>
      <c r="AP91" s="10" t="s">
        <v>654</v>
      </c>
      <c r="AQ91" s="11">
        <v>100</v>
      </c>
      <c r="AR91" s="12" t="s">
        <v>547</v>
      </c>
      <c r="AS91" s="12" t="s">
        <v>316</v>
      </c>
      <c r="AX91" s="12" t="s">
        <v>35</v>
      </c>
      <c r="BH91" s="12" t="s">
        <v>187</v>
      </c>
      <c r="BJ91" s="10" t="s">
        <v>844</v>
      </c>
      <c r="BK91" s="22">
        <v>100</v>
      </c>
      <c r="BL91" s="12" t="s">
        <v>548</v>
      </c>
      <c r="BM91" s="12" t="s">
        <v>271</v>
      </c>
      <c r="BO91" s="10" t="s">
        <v>1426</v>
      </c>
      <c r="BP91" s="11">
        <v>100</v>
      </c>
      <c r="BQ91" s="12" t="s">
        <v>1246</v>
      </c>
      <c r="BR91" s="12" t="s">
        <v>193</v>
      </c>
      <c r="BW91" s="12" t="s">
        <v>456</v>
      </c>
      <c r="CB91" s="12" t="s">
        <v>990</v>
      </c>
      <c r="CD91" s="10" t="s">
        <v>1065</v>
      </c>
      <c r="CE91" s="11">
        <v>100</v>
      </c>
      <c r="CF91" s="12" t="s">
        <v>1139</v>
      </c>
      <c r="CG91" s="12" t="s">
        <v>455</v>
      </c>
      <c r="CL91" s="12" t="s">
        <v>446</v>
      </c>
      <c r="CQ91" s="12" t="s">
        <v>196</v>
      </c>
      <c r="CV91" s="12" t="s">
        <v>315</v>
      </c>
      <c r="DA91" s="12" t="s">
        <v>313</v>
      </c>
      <c r="DF91" s="12" t="s">
        <v>492</v>
      </c>
      <c r="DK91" s="12" t="s">
        <v>495</v>
      </c>
      <c r="DP91" s="12" t="s">
        <v>1566</v>
      </c>
      <c r="DR91" s="10" t="s">
        <v>1678</v>
      </c>
      <c r="DS91" s="11">
        <v>100</v>
      </c>
      <c r="DT91" s="21" t="s">
        <v>548</v>
      </c>
      <c r="DU91" s="12" t="s">
        <v>1568</v>
      </c>
      <c r="DV91" s="10" t="s">
        <v>2125</v>
      </c>
      <c r="DW91" s="10" t="s">
        <v>1817</v>
      </c>
      <c r="DX91" s="11">
        <v>100</v>
      </c>
      <c r="DY91" s="21" t="s">
        <v>2041</v>
      </c>
      <c r="DZ91" s="12" t="s">
        <v>1683</v>
      </c>
      <c r="EA91" s="10" t="str">
        <f>VLOOKUP(DW91,[2]Sheet1!$H$2:$H$358,1,0)</f>
        <v>De Guzman, Albert</v>
      </c>
    </row>
    <row r="92" spans="5:131" x14ac:dyDescent="0.2">
      <c r="E92" s="12" t="s">
        <v>194</v>
      </c>
      <c r="J92" s="12" t="s">
        <v>188</v>
      </c>
      <c r="O92" s="12" t="s">
        <v>514</v>
      </c>
      <c r="T92" s="12" t="s">
        <v>513</v>
      </c>
      <c r="AD92" s="12" t="s">
        <v>197</v>
      </c>
      <c r="AI92" s="12" t="s">
        <v>34</v>
      </c>
      <c r="AN92" s="12" t="s">
        <v>394</v>
      </c>
      <c r="AP92" s="10" t="s">
        <v>512</v>
      </c>
      <c r="AQ92" s="11">
        <v>100</v>
      </c>
      <c r="AR92" s="12" t="s">
        <v>547</v>
      </c>
      <c r="AS92" s="12" t="s">
        <v>316</v>
      </c>
      <c r="AX92" s="12" t="s">
        <v>35</v>
      </c>
      <c r="BH92" s="12" t="s">
        <v>187</v>
      </c>
      <c r="BJ92" s="10" t="s">
        <v>845</v>
      </c>
      <c r="BK92" s="22">
        <v>100</v>
      </c>
      <c r="BL92" s="12" t="s">
        <v>857</v>
      </c>
      <c r="BM92" s="12" t="s">
        <v>271</v>
      </c>
      <c r="BO92" s="10" t="s">
        <v>885</v>
      </c>
      <c r="BP92" s="11">
        <v>100</v>
      </c>
      <c r="BQ92" s="12" t="s">
        <v>548</v>
      </c>
      <c r="BR92" s="12" t="s">
        <v>193</v>
      </c>
      <c r="BW92" s="12" t="s">
        <v>456</v>
      </c>
      <c r="CB92" s="12" t="s">
        <v>990</v>
      </c>
      <c r="CD92" s="10" t="s">
        <v>1066</v>
      </c>
      <c r="CE92" s="11">
        <v>100</v>
      </c>
      <c r="CF92" s="12" t="s">
        <v>1139</v>
      </c>
      <c r="CG92" s="12" t="s">
        <v>455</v>
      </c>
      <c r="CL92" s="12" t="s">
        <v>446</v>
      </c>
      <c r="CQ92" s="12" t="s">
        <v>196</v>
      </c>
      <c r="CV92" s="12" t="s">
        <v>315</v>
      </c>
      <c r="DA92" s="12" t="s">
        <v>313</v>
      </c>
      <c r="DF92" s="12" t="s">
        <v>492</v>
      </c>
      <c r="DK92" s="12" t="s">
        <v>495</v>
      </c>
      <c r="DP92" s="12" t="s">
        <v>1566</v>
      </c>
      <c r="DR92" s="10" t="s">
        <v>1679</v>
      </c>
      <c r="DS92" s="11">
        <v>100</v>
      </c>
      <c r="DT92" s="21" t="s">
        <v>548</v>
      </c>
      <c r="DU92" s="12" t="s">
        <v>1568</v>
      </c>
      <c r="DV92" s="10" t="s">
        <v>2126</v>
      </c>
      <c r="DW92" s="10" t="s">
        <v>1797</v>
      </c>
      <c r="DX92" s="11">
        <v>100</v>
      </c>
      <c r="DY92" s="21" t="s">
        <v>2041</v>
      </c>
      <c r="DZ92" s="12" t="s">
        <v>1683</v>
      </c>
      <c r="EA92" s="10" t="str">
        <f>VLOOKUP(DW92,[2]Sheet1!$H$2:$H$358,1,0)</f>
        <v>De Guzman, Leomar</v>
      </c>
    </row>
    <row r="93" spans="5:131" x14ac:dyDescent="0.2">
      <c r="E93" s="12" t="s">
        <v>194</v>
      </c>
      <c r="J93" s="12" t="s">
        <v>188</v>
      </c>
      <c r="O93" s="12" t="s">
        <v>514</v>
      </c>
      <c r="T93" s="12" t="s">
        <v>513</v>
      </c>
      <c r="AD93" s="12" t="s">
        <v>197</v>
      </c>
      <c r="AI93" s="12" t="s">
        <v>34</v>
      </c>
      <c r="AN93" s="12" t="s">
        <v>394</v>
      </c>
      <c r="AP93" s="10" t="s">
        <v>655</v>
      </c>
      <c r="AQ93" s="11">
        <v>100</v>
      </c>
      <c r="AR93" s="12" t="s">
        <v>547</v>
      </c>
      <c r="AS93" s="12" t="s">
        <v>316</v>
      </c>
      <c r="AX93" s="12" t="s">
        <v>35</v>
      </c>
      <c r="BH93" s="12" t="s">
        <v>187</v>
      </c>
      <c r="BJ93" s="10" t="s">
        <v>846</v>
      </c>
      <c r="BK93" s="22">
        <v>100</v>
      </c>
      <c r="BL93" s="12" t="s">
        <v>857</v>
      </c>
      <c r="BM93" s="12" t="s">
        <v>271</v>
      </c>
      <c r="BO93" s="10" t="s">
        <v>886</v>
      </c>
      <c r="BP93" s="11">
        <v>100</v>
      </c>
      <c r="BQ93" s="12" t="s">
        <v>548</v>
      </c>
      <c r="BR93" s="12" t="s">
        <v>193</v>
      </c>
      <c r="BW93" s="12" t="s">
        <v>456</v>
      </c>
      <c r="CB93" s="12" t="s">
        <v>990</v>
      </c>
      <c r="CD93" s="10" t="s">
        <v>1067</v>
      </c>
      <c r="CE93" s="11">
        <v>100</v>
      </c>
      <c r="CF93" s="12" t="s">
        <v>1139</v>
      </c>
      <c r="CG93" s="12" t="s">
        <v>455</v>
      </c>
      <c r="CL93" s="12" t="s">
        <v>446</v>
      </c>
      <c r="CQ93" s="12" t="s">
        <v>196</v>
      </c>
      <c r="CV93" s="12" t="s">
        <v>315</v>
      </c>
      <c r="DA93" s="12" t="s">
        <v>313</v>
      </c>
      <c r="DF93" s="12" t="s">
        <v>492</v>
      </c>
      <c r="DK93" s="12" t="s">
        <v>495</v>
      </c>
      <c r="DP93" s="12" t="s">
        <v>1566</v>
      </c>
      <c r="DR93" s="10" t="s">
        <v>1680</v>
      </c>
      <c r="DS93" s="11">
        <v>100</v>
      </c>
      <c r="DT93" s="21" t="s">
        <v>548</v>
      </c>
      <c r="DU93" s="12" t="s">
        <v>1568</v>
      </c>
      <c r="DV93" s="10" t="s">
        <v>2127</v>
      </c>
      <c r="DW93" s="10" t="s">
        <v>1905</v>
      </c>
      <c r="DX93" s="11">
        <v>100</v>
      </c>
      <c r="DY93" s="21" t="s">
        <v>2041</v>
      </c>
      <c r="DZ93" s="12" t="s">
        <v>1683</v>
      </c>
      <c r="EA93" s="10" t="str">
        <f>VLOOKUP(DW93,[2]Sheet1!$H$2:$H$358,1,0)</f>
        <v>De Vera, Mario Calag</v>
      </c>
    </row>
    <row r="94" spans="5:131" x14ac:dyDescent="0.2">
      <c r="E94" s="12" t="s">
        <v>194</v>
      </c>
      <c r="J94" s="12" t="s">
        <v>188</v>
      </c>
      <c r="O94" s="12" t="s">
        <v>514</v>
      </c>
      <c r="T94" s="12" t="s">
        <v>513</v>
      </c>
      <c r="AD94" s="12" t="s">
        <v>197</v>
      </c>
      <c r="AI94" s="12" t="s">
        <v>34</v>
      </c>
      <c r="AN94" s="12" t="s">
        <v>394</v>
      </c>
      <c r="AP94" s="10" t="s">
        <v>656</v>
      </c>
      <c r="AQ94" s="11">
        <v>100</v>
      </c>
      <c r="AR94" s="12" t="s">
        <v>547</v>
      </c>
      <c r="AS94" s="12" t="s">
        <v>316</v>
      </c>
      <c r="AX94" s="12" t="s">
        <v>35</v>
      </c>
      <c r="BH94" s="12" t="s">
        <v>187</v>
      </c>
      <c r="BJ94" s="10" t="s">
        <v>847</v>
      </c>
      <c r="BK94" s="22">
        <v>100</v>
      </c>
      <c r="BL94" s="12" t="s">
        <v>857</v>
      </c>
      <c r="BM94" s="12" t="s">
        <v>271</v>
      </c>
      <c r="BO94" s="10" t="s">
        <v>1427</v>
      </c>
      <c r="BP94" s="11">
        <v>100</v>
      </c>
      <c r="BQ94" s="12" t="s">
        <v>1246</v>
      </c>
      <c r="BR94" s="12" t="s">
        <v>193</v>
      </c>
      <c r="BW94" s="12" t="s">
        <v>456</v>
      </c>
      <c r="CB94" s="12" t="s">
        <v>990</v>
      </c>
      <c r="CD94" s="10" t="s">
        <v>1068</v>
      </c>
      <c r="CE94" s="11">
        <v>100</v>
      </c>
      <c r="CF94" s="12" t="s">
        <v>1139</v>
      </c>
      <c r="CG94" s="12" t="s">
        <v>455</v>
      </c>
      <c r="CL94" s="12" t="s">
        <v>446</v>
      </c>
      <c r="CQ94" s="12" t="s">
        <v>196</v>
      </c>
      <c r="CV94" s="12" t="s">
        <v>315</v>
      </c>
      <c r="DA94" s="12" t="s">
        <v>313</v>
      </c>
      <c r="DF94" s="12" t="s">
        <v>492</v>
      </c>
      <c r="DK94" s="12" t="s">
        <v>495</v>
      </c>
      <c r="DP94" s="12" t="s">
        <v>1566</v>
      </c>
      <c r="DR94" s="10" t="s">
        <v>1681</v>
      </c>
      <c r="DS94" s="11">
        <v>100</v>
      </c>
      <c r="DT94" s="21" t="s">
        <v>1246</v>
      </c>
      <c r="DU94" s="12" t="s">
        <v>1568</v>
      </c>
      <c r="DV94" s="10" t="s">
        <v>2128</v>
      </c>
      <c r="DW94" s="10" t="s">
        <v>1818</v>
      </c>
      <c r="DX94" s="11">
        <v>100</v>
      </c>
      <c r="DY94" s="21" t="s">
        <v>2041</v>
      </c>
      <c r="DZ94" s="12" t="s">
        <v>1683</v>
      </c>
      <c r="EA94" s="10" t="str">
        <f>VLOOKUP(DW94,[2]Sheet1!$H$2:$H$358,1,0)</f>
        <v>Deguzman, Jp</v>
      </c>
    </row>
    <row r="95" spans="5:131" x14ac:dyDescent="0.2">
      <c r="E95" s="12" t="s">
        <v>194</v>
      </c>
      <c r="J95" s="12" t="s">
        <v>188</v>
      </c>
      <c r="O95" s="12" t="s">
        <v>514</v>
      </c>
      <c r="T95" s="12" t="s">
        <v>513</v>
      </c>
      <c r="AD95" s="12" t="s">
        <v>197</v>
      </c>
      <c r="AI95" s="12" t="s">
        <v>34</v>
      </c>
      <c r="AN95" s="12" t="s">
        <v>394</v>
      </c>
      <c r="AP95" s="10" t="s">
        <v>657</v>
      </c>
      <c r="AQ95" s="11">
        <v>100</v>
      </c>
      <c r="AR95" s="12" t="s">
        <v>547</v>
      </c>
      <c r="AS95" s="12" t="s">
        <v>316</v>
      </c>
      <c r="AX95" s="12" t="s">
        <v>35</v>
      </c>
      <c r="BH95" s="12" t="s">
        <v>187</v>
      </c>
      <c r="BJ95" s="10" t="s">
        <v>848</v>
      </c>
      <c r="BK95" s="22">
        <v>100</v>
      </c>
      <c r="BL95" s="12" t="s">
        <v>857</v>
      </c>
      <c r="BM95" s="12" t="s">
        <v>271</v>
      </c>
      <c r="BO95" s="10" t="s">
        <v>887</v>
      </c>
      <c r="BP95" s="11">
        <v>100</v>
      </c>
      <c r="BQ95" s="12" t="s">
        <v>548</v>
      </c>
      <c r="BR95" s="12" t="s">
        <v>193</v>
      </c>
      <c r="BW95" s="12" t="s">
        <v>456</v>
      </c>
      <c r="CB95" s="12" t="s">
        <v>990</v>
      </c>
      <c r="CD95" s="10" t="s">
        <v>1069</v>
      </c>
      <c r="CE95" s="11">
        <v>100</v>
      </c>
      <c r="CF95" s="12" t="s">
        <v>1139</v>
      </c>
      <c r="CG95" s="12" t="s">
        <v>455</v>
      </c>
      <c r="CL95" s="12" t="s">
        <v>446</v>
      </c>
      <c r="CQ95" s="12" t="s">
        <v>196</v>
      </c>
      <c r="CV95" s="12" t="s">
        <v>315</v>
      </c>
      <c r="DA95" s="12" t="s">
        <v>313</v>
      </c>
      <c r="DF95" s="12" t="s">
        <v>492</v>
      </c>
      <c r="DK95" s="12" t="s">
        <v>495</v>
      </c>
      <c r="DP95" s="12" t="s">
        <v>1566</v>
      </c>
      <c r="DU95" s="12" t="s">
        <v>1568</v>
      </c>
      <c r="DV95" s="10" t="s">
        <v>2129</v>
      </c>
      <c r="DW95" s="10" t="s">
        <v>1906</v>
      </c>
      <c r="DX95" s="11">
        <v>100</v>
      </c>
      <c r="DY95" s="21" t="s">
        <v>2041</v>
      </c>
      <c r="DZ95" s="12" t="s">
        <v>1683</v>
      </c>
      <c r="EA95" s="10" t="str">
        <f>VLOOKUP(DW95,[2]Sheet1!$H$2:$H$358,1,0)</f>
        <v>Dela Cruz, Jake Loria</v>
      </c>
    </row>
    <row r="96" spans="5:131" x14ac:dyDescent="0.2">
      <c r="E96" s="12" t="s">
        <v>194</v>
      </c>
      <c r="J96" s="12" t="s">
        <v>188</v>
      </c>
      <c r="O96" s="12" t="s">
        <v>514</v>
      </c>
      <c r="T96" s="12" t="s">
        <v>513</v>
      </c>
      <c r="AD96" s="12" t="s">
        <v>197</v>
      </c>
      <c r="AI96" s="12" t="s">
        <v>34</v>
      </c>
      <c r="AN96" s="12" t="s">
        <v>394</v>
      </c>
      <c r="AP96" s="10" t="s">
        <v>658</v>
      </c>
      <c r="AQ96" s="11">
        <v>100</v>
      </c>
      <c r="AR96" s="12" t="s">
        <v>547</v>
      </c>
      <c r="AS96" s="12" t="s">
        <v>316</v>
      </c>
      <c r="AX96" s="12" t="s">
        <v>35</v>
      </c>
      <c r="BH96" s="12" t="s">
        <v>187</v>
      </c>
      <c r="BJ96" s="10" t="s">
        <v>849</v>
      </c>
      <c r="BK96" s="22">
        <v>100</v>
      </c>
      <c r="BL96" s="12" t="s">
        <v>857</v>
      </c>
      <c r="BM96" s="12" t="s">
        <v>271</v>
      </c>
      <c r="BO96" s="10" t="s">
        <v>859</v>
      </c>
      <c r="BP96" s="11">
        <v>100</v>
      </c>
      <c r="BQ96" s="12" t="s">
        <v>807</v>
      </c>
      <c r="BR96" s="12" t="s">
        <v>193</v>
      </c>
      <c r="BW96" s="12" t="s">
        <v>456</v>
      </c>
      <c r="CB96" s="12" t="s">
        <v>990</v>
      </c>
      <c r="CD96" s="10" t="s">
        <v>1070</v>
      </c>
      <c r="CE96" s="11">
        <v>100</v>
      </c>
      <c r="CF96" s="12" t="s">
        <v>1139</v>
      </c>
      <c r="CG96" s="12" t="s">
        <v>455</v>
      </c>
      <c r="CL96" s="12" t="s">
        <v>446</v>
      </c>
      <c r="CQ96" s="12" t="s">
        <v>196</v>
      </c>
      <c r="CV96" s="12" t="s">
        <v>315</v>
      </c>
      <c r="DA96" s="12" t="s">
        <v>313</v>
      </c>
      <c r="DF96" s="12" t="s">
        <v>492</v>
      </c>
      <c r="DK96" s="12" t="s">
        <v>495</v>
      </c>
      <c r="DP96" s="12" t="s">
        <v>1566</v>
      </c>
      <c r="DU96" s="12" t="s">
        <v>1568</v>
      </c>
      <c r="DV96" s="10" t="s">
        <v>2130</v>
      </c>
      <c r="DW96" s="10" t="s">
        <v>1907</v>
      </c>
      <c r="DX96" s="11">
        <v>100</v>
      </c>
      <c r="DY96" s="21" t="s">
        <v>2041</v>
      </c>
      <c r="DZ96" s="12" t="s">
        <v>1683</v>
      </c>
      <c r="EA96" s="10" t="str">
        <f>VLOOKUP(DW96,[2]Sheet1!$H$2:$H$358,1,0)</f>
        <v>Dela Cruz, Jeneses Crispino</v>
      </c>
    </row>
    <row r="97" spans="5:131" x14ac:dyDescent="0.2">
      <c r="E97" s="12" t="s">
        <v>194</v>
      </c>
      <c r="J97" s="12" t="s">
        <v>188</v>
      </c>
      <c r="O97" s="12" t="s">
        <v>514</v>
      </c>
      <c r="T97" s="12" t="s">
        <v>513</v>
      </c>
      <c r="AD97" s="12" t="s">
        <v>197</v>
      </c>
      <c r="AI97" s="12" t="s">
        <v>34</v>
      </c>
      <c r="AN97" s="12" t="s">
        <v>394</v>
      </c>
      <c r="AP97" s="10" t="s">
        <v>659</v>
      </c>
      <c r="AQ97" s="11">
        <v>100</v>
      </c>
      <c r="AR97" s="12" t="s">
        <v>547</v>
      </c>
      <c r="AS97" s="12" t="s">
        <v>316</v>
      </c>
      <c r="AX97" s="12" t="s">
        <v>35</v>
      </c>
      <c r="BH97" s="12" t="s">
        <v>187</v>
      </c>
      <c r="BJ97" s="10" t="s">
        <v>850</v>
      </c>
      <c r="BK97" s="22">
        <v>100</v>
      </c>
      <c r="BL97" s="12" t="s">
        <v>857</v>
      </c>
      <c r="BM97" s="12" t="s">
        <v>271</v>
      </c>
      <c r="BO97" s="10" t="s">
        <v>1428</v>
      </c>
      <c r="BP97" s="11">
        <v>100</v>
      </c>
      <c r="BQ97" s="12" t="s">
        <v>1246</v>
      </c>
      <c r="BR97" s="12" t="s">
        <v>193</v>
      </c>
      <c r="BW97" s="12" t="s">
        <v>456</v>
      </c>
      <c r="CB97" s="12" t="s">
        <v>990</v>
      </c>
      <c r="CD97" s="10" t="s">
        <v>1071</v>
      </c>
      <c r="CE97" s="11">
        <v>100</v>
      </c>
      <c r="CF97" s="12" t="s">
        <v>1139</v>
      </c>
      <c r="CG97" s="12" t="s">
        <v>455</v>
      </c>
      <c r="CL97" s="12" t="s">
        <v>446</v>
      </c>
      <c r="CQ97" s="12" t="s">
        <v>196</v>
      </c>
      <c r="CV97" s="12" t="s">
        <v>315</v>
      </c>
      <c r="DA97" s="12" t="s">
        <v>313</v>
      </c>
      <c r="DF97" s="12" t="s">
        <v>492</v>
      </c>
      <c r="DK97" s="12" t="s">
        <v>495</v>
      </c>
      <c r="DP97" s="12" t="s">
        <v>1566</v>
      </c>
      <c r="DU97" s="12" t="s">
        <v>1568</v>
      </c>
      <c r="DV97" s="10" t="s">
        <v>2131</v>
      </c>
      <c r="DW97" s="10" t="s">
        <v>2021</v>
      </c>
      <c r="DX97" s="11">
        <v>100</v>
      </c>
      <c r="DY97" s="21" t="s">
        <v>1684</v>
      </c>
      <c r="DZ97" s="12" t="s">
        <v>1683</v>
      </c>
      <c r="EA97" s="10" t="str">
        <f>VLOOKUP(DW97,[2]Sheet1!$H$2:$H$358,1,0)</f>
        <v>Delos Reyes, Sherylyn</v>
      </c>
    </row>
    <row r="98" spans="5:131" x14ac:dyDescent="0.2">
      <c r="E98" s="12" t="s">
        <v>194</v>
      </c>
      <c r="J98" s="12" t="s">
        <v>188</v>
      </c>
      <c r="O98" s="12" t="s">
        <v>514</v>
      </c>
      <c r="T98" s="12" t="s">
        <v>513</v>
      </c>
      <c r="AD98" s="12" t="s">
        <v>197</v>
      </c>
      <c r="AI98" s="12" t="s">
        <v>34</v>
      </c>
      <c r="AN98" s="12" t="s">
        <v>394</v>
      </c>
      <c r="AP98" s="10" t="s">
        <v>660</v>
      </c>
      <c r="AQ98" s="11">
        <v>100</v>
      </c>
      <c r="AR98" s="12" t="s">
        <v>547</v>
      </c>
      <c r="AS98" s="12" t="s">
        <v>316</v>
      </c>
      <c r="AX98" s="12" t="s">
        <v>35</v>
      </c>
      <c r="BH98" s="12" t="s">
        <v>187</v>
      </c>
      <c r="BJ98" s="10" t="s">
        <v>851</v>
      </c>
      <c r="BK98" s="22">
        <v>100</v>
      </c>
      <c r="BL98" s="12" t="s">
        <v>857</v>
      </c>
      <c r="BM98" s="12" t="s">
        <v>271</v>
      </c>
      <c r="BO98" s="10" t="s">
        <v>1763</v>
      </c>
      <c r="BP98" s="11">
        <v>100</v>
      </c>
      <c r="BQ98" s="12" t="s">
        <v>1248</v>
      </c>
      <c r="BR98" s="12" t="s">
        <v>193</v>
      </c>
      <c r="BW98" s="12" t="s">
        <v>456</v>
      </c>
      <c r="CB98" s="12" t="s">
        <v>990</v>
      </c>
      <c r="CD98" s="10" t="s">
        <v>1072</v>
      </c>
      <c r="CE98" s="11">
        <v>100</v>
      </c>
      <c r="CF98" s="12" t="s">
        <v>1139</v>
      </c>
      <c r="CG98" s="12" t="s">
        <v>455</v>
      </c>
      <c r="CL98" s="12" t="s">
        <v>446</v>
      </c>
      <c r="CQ98" s="12" t="s">
        <v>196</v>
      </c>
      <c r="CV98" s="12" t="s">
        <v>315</v>
      </c>
      <c r="DA98" s="12" t="s">
        <v>313</v>
      </c>
      <c r="DF98" s="12" t="s">
        <v>492</v>
      </c>
      <c r="DK98" s="12" t="s">
        <v>495</v>
      </c>
      <c r="DP98" s="12" t="s">
        <v>1566</v>
      </c>
      <c r="DU98" s="12" t="s">
        <v>1568</v>
      </c>
      <c r="DV98" s="10" t="s">
        <v>2132</v>
      </c>
      <c r="DW98" s="10" t="s">
        <v>1819</v>
      </c>
      <c r="DX98" s="11">
        <v>100</v>
      </c>
      <c r="DY98" s="21" t="s">
        <v>2041</v>
      </c>
      <c r="DZ98" s="12" t="s">
        <v>1683</v>
      </c>
      <c r="EA98" s="10" t="str">
        <f>VLOOKUP(DW98,[2]Sheet1!$H$2:$H$358,1,0)</f>
        <v>Delos Santos, Mark Lester</v>
      </c>
    </row>
    <row r="99" spans="5:131" x14ac:dyDescent="0.2">
      <c r="E99" s="12" t="s">
        <v>194</v>
      </c>
      <c r="J99" s="12" t="s">
        <v>188</v>
      </c>
      <c r="O99" s="12" t="s">
        <v>514</v>
      </c>
      <c r="T99" s="12" t="s">
        <v>513</v>
      </c>
      <c r="AD99" s="12" t="s">
        <v>197</v>
      </c>
      <c r="AI99" s="12" t="s">
        <v>34</v>
      </c>
      <c r="AN99" s="12" t="s">
        <v>394</v>
      </c>
      <c r="AP99" s="10" t="s">
        <v>451</v>
      </c>
      <c r="AQ99" s="11">
        <v>100</v>
      </c>
      <c r="AR99" s="12" t="s">
        <v>547</v>
      </c>
      <c r="AS99" s="12" t="s">
        <v>316</v>
      </c>
      <c r="AX99" s="12" t="s">
        <v>35</v>
      </c>
      <c r="BH99" s="12" t="s">
        <v>187</v>
      </c>
      <c r="BJ99" s="10" t="s">
        <v>852</v>
      </c>
      <c r="BK99" s="22">
        <v>100</v>
      </c>
      <c r="BL99" s="12" t="s">
        <v>857</v>
      </c>
      <c r="BM99" s="12" t="s">
        <v>271</v>
      </c>
      <c r="BO99" s="10" t="s">
        <v>931</v>
      </c>
      <c r="BP99" s="11">
        <v>100</v>
      </c>
      <c r="BQ99" s="12" t="s">
        <v>857</v>
      </c>
      <c r="BR99" s="12" t="s">
        <v>193</v>
      </c>
      <c r="BW99" s="12" t="s">
        <v>456</v>
      </c>
      <c r="CB99" s="12" t="s">
        <v>990</v>
      </c>
      <c r="CD99" s="10" t="s">
        <v>1073</v>
      </c>
      <c r="CE99" s="11">
        <v>100</v>
      </c>
      <c r="CF99" s="12" t="s">
        <v>1139</v>
      </c>
      <c r="CG99" s="12" t="s">
        <v>455</v>
      </c>
      <c r="CL99" s="12" t="s">
        <v>446</v>
      </c>
      <c r="CQ99" s="12" t="s">
        <v>196</v>
      </c>
      <c r="CV99" s="12" t="s">
        <v>315</v>
      </c>
      <c r="DA99" s="12" t="s">
        <v>313</v>
      </c>
      <c r="DF99" s="12" t="s">
        <v>492</v>
      </c>
      <c r="DK99" s="12" t="s">
        <v>495</v>
      </c>
      <c r="DP99" s="12" t="s">
        <v>1566</v>
      </c>
      <c r="DU99" s="12" t="s">
        <v>1568</v>
      </c>
      <c r="DV99" s="10" t="s">
        <v>2133</v>
      </c>
      <c r="DW99" s="10" t="s">
        <v>1859</v>
      </c>
      <c r="DX99" s="11">
        <v>100</v>
      </c>
      <c r="DY99" s="21" t="s">
        <v>2041</v>
      </c>
      <c r="DZ99" s="12" t="s">
        <v>1683</v>
      </c>
      <c r="EA99" s="10" t="str">
        <f>VLOOKUP(DW99,[2]Sheet1!$H$2:$H$358,1,0)</f>
        <v>Deluna Julius</v>
      </c>
    </row>
    <row r="100" spans="5:131" x14ac:dyDescent="0.2">
      <c r="E100" s="12" t="s">
        <v>194</v>
      </c>
      <c r="J100" s="12" t="s">
        <v>188</v>
      </c>
      <c r="O100" s="12" t="s">
        <v>514</v>
      </c>
      <c r="T100" s="12" t="s">
        <v>513</v>
      </c>
      <c r="AD100" s="12" t="s">
        <v>197</v>
      </c>
      <c r="AI100" s="12" t="s">
        <v>34</v>
      </c>
      <c r="AN100" s="12" t="s">
        <v>394</v>
      </c>
      <c r="AP100" s="10" t="s">
        <v>661</v>
      </c>
      <c r="AQ100" s="11">
        <v>100</v>
      </c>
      <c r="AR100" s="12" t="s">
        <v>547</v>
      </c>
      <c r="AS100" s="12" t="s">
        <v>316</v>
      </c>
      <c r="AX100" s="12" t="s">
        <v>35</v>
      </c>
      <c r="BH100" s="12" t="s">
        <v>187</v>
      </c>
      <c r="BJ100" s="10" t="s">
        <v>853</v>
      </c>
      <c r="BK100" s="22">
        <v>100</v>
      </c>
      <c r="BL100" s="12" t="s">
        <v>857</v>
      </c>
      <c r="BM100" s="12" t="s">
        <v>271</v>
      </c>
      <c r="BO100" s="10" t="s">
        <v>1429</v>
      </c>
      <c r="BP100" s="11">
        <v>100</v>
      </c>
      <c r="BQ100" s="12" t="s">
        <v>1246</v>
      </c>
      <c r="BR100" s="12" t="s">
        <v>193</v>
      </c>
      <c r="BW100" s="12" t="s">
        <v>456</v>
      </c>
      <c r="CB100" s="12" t="s">
        <v>990</v>
      </c>
      <c r="CD100" s="10" t="s">
        <v>1074</v>
      </c>
      <c r="CE100" s="11">
        <v>100</v>
      </c>
      <c r="CF100" s="12" t="s">
        <v>1139</v>
      </c>
      <c r="CG100" s="12" t="s">
        <v>455</v>
      </c>
      <c r="CL100" s="12" t="s">
        <v>446</v>
      </c>
      <c r="CQ100" s="12" t="s">
        <v>196</v>
      </c>
      <c r="CV100" s="12" t="s">
        <v>315</v>
      </c>
      <c r="DA100" s="12" t="s">
        <v>313</v>
      </c>
      <c r="DF100" s="12" t="s">
        <v>492</v>
      </c>
      <c r="DK100" s="12" t="s">
        <v>495</v>
      </c>
      <c r="DP100" s="12" t="s">
        <v>1566</v>
      </c>
      <c r="DU100" s="12" t="s">
        <v>1568</v>
      </c>
      <c r="DV100" s="10" t="s">
        <v>2134</v>
      </c>
      <c r="DW100" s="10" t="s">
        <v>1908</v>
      </c>
      <c r="DX100" s="11">
        <v>100</v>
      </c>
      <c r="DY100" s="21" t="s">
        <v>2041</v>
      </c>
      <c r="DZ100" s="12" t="s">
        <v>1683</v>
      </c>
      <c r="EA100" s="10" t="str">
        <f>VLOOKUP(DW100,[2]Sheet1!$H$2:$H$358,1,0)</f>
        <v>Diaz, Reynald Delos Santos</v>
      </c>
    </row>
    <row r="101" spans="5:131" x14ac:dyDescent="0.2">
      <c r="E101" s="12" t="s">
        <v>194</v>
      </c>
      <c r="J101" s="12" t="s">
        <v>188</v>
      </c>
      <c r="O101" s="12" t="s">
        <v>514</v>
      </c>
      <c r="T101" s="12" t="s">
        <v>513</v>
      </c>
      <c r="AD101" s="12" t="s">
        <v>197</v>
      </c>
      <c r="AI101" s="12" t="s">
        <v>34</v>
      </c>
      <c r="AN101" s="12" t="s">
        <v>394</v>
      </c>
      <c r="AP101" s="10" t="s">
        <v>505</v>
      </c>
      <c r="AQ101" s="11">
        <v>100</v>
      </c>
      <c r="AR101" s="12" t="s">
        <v>547</v>
      </c>
      <c r="AS101" s="12" t="s">
        <v>316</v>
      </c>
      <c r="AX101" s="12" t="s">
        <v>35</v>
      </c>
      <c r="BH101" s="12" t="s">
        <v>187</v>
      </c>
      <c r="BJ101" s="10" t="s">
        <v>854</v>
      </c>
      <c r="BK101" s="22">
        <v>100</v>
      </c>
      <c r="BL101" s="12" t="s">
        <v>857</v>
      </c>
      <c r="BM101" s="12" t="s">
        <v>271</v>
      </c>
      <c r="BO101" s="10" t="s">
        <v>1430</v>
      </c>
      <c r="BP101" s="11">
        <v>100</v>
      </c>
      <c r="BQ101" s="12" t="s">
        <v>1246</v>
      </c>
      <c r="BR101" s="12" t="s">
        <v>193</v>
      </c>
      <c r="BW101" s="12" t="s">
        <v>456</v>
      </c>
      <c r="CB101" s="12" t="s">
        <v>990</v>
      </c>
      <c r="CD101" s="10" t="s">
        <v>523</v>
      </c>
      <c r="CE101" s="11">
        <v>100</v>
      </c>
      <c r="CF101" s="12" t="s">
        <v>1139</v>
      </c>
      <c r="CG101" s="12" t="s">
        <v>455</v>
      </c>
      <c r="CL101" s="12" t="s">
        <v>446</v>
      </c>
      <c r="CQ101" s="12" t="s">
        <v>196</v>
      </c>
      <c r="CV101" s="12" t="s">
        <v>315</v>
      </c>
      <c r="DA101" s="12" t="s">
        <v>313</v>
      </c>
      <c r="DF101" s="12" t="s">
        <v>492</v>
      </c>
      <c r="DK101" s="12" t="s">
        <v>495</v>
      </c>
      <c r="DP101" s="12" t="s">
        <v>1566</v>
      </c>
      <c r="DU101" s="12" t="s">
        <v>1568</v>
      </c>
      <c r="DV101" s="10" t="s">
        <v>2135</v>
      </c>
      <c r="DW101" s="10" t="s">
        <v>1856</v>
      </c>
      <c r="DX101" s="11">
        <v>100</v>
      </c>
      <c r="DY101" s="21" t="s">
        <v>2041</v>
      </c>
      <c r="DZ101" s="12" t="s">
        <v>1683</v>
      </c>
      <c r="EA101" s="10" t="str">
        <f>VLOOKUP(DW101,[2]Sheet1!$H$2:$H$358,1,0)</f>
        <v>Dicion, Mark Lowie</v>
      </c>
    </row>
    <row r="102" spans="5:131" x14ac:dyDescent="0.2">
      <c r="E102" s="12" t="s">
        <v>194</v>
      </c>
      <c r="J102" s="12" t="s">
        <v>188</v>
      </c>
      <c r="O102" s="12" t="s">
        <v>514</v>
      </c>
      <c r="T102" s="12" t="s">
        <v>513</v>
      </c>
      <c r="AD102" s="12" t="s">
        <v>197</v>
      </c>
      <c r="AI102" s="12" t="s">
        <v>34</v>
      </c>
      <c r="AN102" s="12" t="s">
        <v>394</v>
      </c>
      <c r="AP102" s="10" t="s">
        <v>662</v>
      </c>
      <c r="AQ102" s="11">
        <v>100</v>
      </c>
      <c r="AR102" s="12" t="s">
        <v>547</v>
      </c>
      <c r="AS102" s="12" t="s">
        <v>316</v>
      </c>
      <c r="AX102" s="12" t="s">
        <v>35</v>
      </c>
      <c r="BH102" s="12" t="s">
        <v>187</v>
      </c>
      <c r="BJ102" s="10" t="s">
        <v>855</v>
      </c>
      <c r="BK102" s="22">
        <v>100</v>
      </c>
      <c r="BL102" s="12" t="s">
        <v>857</v>
      </c>
      <c r="BM102" s="12" t="s">
        <v>271</v>
      </c>
      <c r="BO102" s="10" t="s">
        <v>1431</v>
      </c>
      <c r="BP102" s="11">
        <v>100</v>
      </c>
      <c r="BQ102" s="12" t="s">
        <v>1246</v>
      </c>
      <c r="BR102" s="12" t="s">
        <v>193</v>
      </c>
      <c r="BW102" s="12" t="s">
        <v>456</v>
      </c>
      <c r="CB102" s="12" t="s">
        <v>990</v>
      </c>
      <c r="CD102" s="10" t="s">
        <v>1075</v>
      </c>
      <c r="CE102" s="11">
        <v>100</v>
      </c>
      <c r="CF102" s="12" t="s">
        <v>1139</v>
      </c>
      <c r="CG102" s="12" t="s">
        <v>455</v>
      </c>
      <c r="CL102" s="12" t="s">
        <v>446</v>
      </c>
      <c r="CQ102" s="12" t="s">
        <v>196</v>
      </c>
      <c r="CV102" s="12" t="s">
        <v>315</v>
      </c>
      <c r="DA102" s="12" t="s">
        <v>313</v>
      </c>
      <c r="DF102" s="12" t="s">
        <v>492</v>
      </c>
      <c r="DK102" s="12" t="s">
        <v>495</v>
      </c>
      <c r="DP102" s="12" t="s">
        <v>1566</v>
      </c>
      <c r="DU102" s="12" t="s">
        <v>1568</v>
      </c>
      <c r="DV102" s="10" t="s">
        <v>2136</v>
      </c>
      <c r="DW102" s="10" t="s">
        <v>1909</v>
      </c>
      <c r="DX102" s="11">
        <v>100</v>
      </c>
      <c r="DY102" s="21" t="s">
        <v>2041</v>
      </c>
      <c r="DZ102" s="12" t="s">
        <v>1683</v>
      </c>
      <c r="EA102" s="10" t="str">
        <f>VLOOKUP(DW102,[2]Sheet1!$H$2:$H$358,1,0)</f>
        <v>Diola, Ralph Anthony Antiquerra</v>
      </c>
    </row>
    <row r="103" spans="5:131" x14ac:dyDescent="0.2">
      <c r="E103" s="12" t="s">
        <v>194</v>
      </c>
      <c r="J103" s="12" t="s">
        <v>188</v>
      </c>
      <c r="O103" s="12" t="s">
        <v>514</v>
      </c>
      <c r="T103" s="12" t="s">
        <v>513</v>
      </c>
      <c r="AD103" s="12" t="s">
        <v>197</v>
      </c>
      <c r="AI103" s="12" t="s">
        <v>34</v>
      </c>
      <c r="AN103" s="12" t="s">
        <v>394</v>
      </c>
      <c r="AP103" s="10" t="s">
        <v>663</v>
      </c>
      <c r="AQ103" s="11">
        <v>100</v>
      </c>
      <c r="AR103" s="12" t="s">
        <v>547</v>
      </c>
      <c r="AS103" s="12" t="s">
        <v>316</v>
      </c>
      <c r="AX103" s="12" t="s">
        <v>35</v>
      </c>
      <c r="BH103" s="12" t="s">
        <v>187</v>
      </c>
      <c r="BJ103" s="10" t="s">
        <v>856</v>
      </c>
      <c r="BK103" s="22">
        <v>100</v>
      </c>
      <c r="BL103" s="12" t="s">
        <v>857</v>
      </c>
      <c r="BM103" s="12" t="s">
        <v>271</v>
      </c>
      <c r="BO103" s="10" t="s">
        <v>932</v>
      </c>
      <c r="BP103" s="11">
        <v>100</v>
      </c>
      <c r="BQ103" s="12" t="s">
        <v>857</v>
      </c>
      <c r="BR103" s="12" t="s">
        <v>193</v>
      </c>
      <c r="BW103" s="12" t="s">
        <v>456</v>
      </c>
      <c r="CB103" s="12" t="s">
        <v>990</v>
      </c>
      <c r="CD103" s="10" t="s">
        <v>1076</v>
      </c>
      <c r="CE103" s="11">
        <v>100</v>
      </c>
      <c r="CF103" s="12" t="s">
        <v>1139</v>
      </c>
      <c r="CG103" s="12" t="s">
        <v>455</v>
      </c>
      <c r="CL103" s="12" t="s">
        <v>446</v>
      </c>
      <c r="CQ103" s="12" t="s">
        <v>196</v>
      </c>
      <c r="CV103" s="12" t="s">
        <v>315</v>
      </c>
      <c r="DA103" s="12" t="s">
        <v>313</v>
      </c>
      <c r="DF103" s="12" t="s">
        <v>492</v>
      </c>
      <c r="DK103" s="12" t="s">
        <v>495</v>
      </c>
      <c r="DP103" s="12" t="s">
        <v>1566</v>
      </c>
      <c r="DU103" s="12" t="s">
        <v>1568</v>
      </c>
      <c r="DV103" s="10" t="s">
        <v>2137</v>
      </c>
      <c r="DW103" s="10" t="s">
        <v>1987</v>
      </c>
      <c r="DX103" s="11">
        <v>100</v>
      </c>
      <c r="DY103" s="21" t="s">
        <v>1684</v>
      </c>
      <c r="DZ103" s="12" t="s">
        <v>1683</v>
      </c>
      <c r="EA103" s="10" t="str">
        <f>VLOOKUP(DW103,[2]Sheet1!$H$2:$H$358,1,0)</f>
        <v>Doluntap, Carmen Estipona</v>
      </c>
    </row>
    <row r="104" spans="5:131" x14ac:dyDescent="0.2">
      <c r="E104" s="12" t="s">
        <v>194</v>
      </c>
      <c r="J104" s="12" t="s">
        <v>188</v>
      </c>
      <c r="O104" s="12" t="s">
        <v>514</v>
      </c>
      <c r="T104" s="12" t="s">
        <v>513</v>
      </c>
      <c r="AD104" s="12" t="s">
        <v>197</v>
      </c>
      <c r="AI104" s="12" t="s">
        <v>34</v>
      </c>
      <c r="AN104" s="12" t="s">
        <v>394</v>
      </c>
      <c r="AP104" s="10" t="s">
        <v>664</v>
      </c>
      <c r="AQ104" s="11">
        <v>100</v>
      </c>
      <c r="AR104" s="12" t="s">
        <v>547</v>
      </c>
      <c r="AS104" s="12" t="s">
        <v>316</v>
      </c>
      <c r="AX104" s="12" t="s">
        <v>35</v>
      </c>
      <c r="BH104" s="12" t="s">
        <v>187</v>
      </c>
      <c r="BJ104" s="10" t="s">
        <v>1292</v>
      </c>
      <c r="BK104" s="11">
        <v>100</v>
      </c>
      <c r="BL104" s="12" t="s">
        <v>1246</v>
      </c>
      <c r="BM104" s="12" t="s">
        <v>271</v>
      </c>
      <c r="BO104" s="10" t="s">
        <v>1764</v>
      </c>
      <c r="BP104" s="11">
        <v>100</v>
      </c>
      <c r="BQ104" s="12" t="s">
        <v>1248</v>
      </c>
      <c r="BR104" s="12" t="s">
        <v>193</v>
      </c>
      <c r="BW104" s="12" t="s">
        <v>456</v>
      </c>
      <c r="CB104" s="12" t="s">
        <v>990</v>
      </c>
      <c r="CD104" s="10" t="s">
        <v>1077</v>
      </c>
      <c r="CE104" s="11">
        <v>100</v>
      </c>
      <c r="CF104" s="12" t="s">
        <v>1139</v>
      </c>
      <c r="CG104" s="12" t="s">
        <v>455</v>
      </c>
      <c r="CL104" s="12" t="s">
        <v>446</v>
      </c>
      <c r="CQ104" s="12" t="s">
        <v>196</v>
      </c>
      <c r="CV104" s="12" t="s">
        <v>315</v>
      </c>
      <c r="DA104" s="12" t="s">
        <v>313</v>
      </c>
      <c r="DF104" s="12" t="s">
        <v>492</v>
      </c>
      <c r="DK104" s="12" t="s">
        <v>495</v>
      </c>
      <c r="DP104" s="12" t="s">
        <v>1566</v>
      </c>
      <c r="DU104" s="12" t="s">
        <v>1568</v>
      </c>
      <c r="DV104" s="10" t="s">
        <v>2138</v>
      </c>
      <c r="DW104" s="10" t="s">
        <v>1910</v>
      </c>
      <c r="DX104" s="11">
        <v>100</v>
      </c>
      <c r="DY104" s="21" t="s">
        <v>2041</v>
      </c>
      <c r="DZ104" s="12" t="s">
        <v>1683</v>
      </c>
      <c r="EA104" s="10" t="str">
        <f>VLOOKUP(DW104,[2]Sheet1!$H$2:$H$358,1,0)</f>
        <v>Dorado, Peter John</v>
      </c>
    </row>
    <row r="105" spans="5:131" x14ac:dyDescent="0.2">
      <c r="E105" s="12" t="s">
        <v>194</v>
      </c>
      <c r="J105" s="12" t="s">
        <v>188</v>
      </c>
      <c r="O105" s="12" t="s">
        <v>514</v>
      </c>
      <c r="T105" s="12" t="s">
        <v>513</v>
      </c>
      <c r="AD105" s="12" t="s">
        <v>197</v>
      </c>
      <c r="AI105" s="12" t="s">
        <v>34</v>
      </c>
      <c r="AN105" s="12" t="s">
        <v>394</v>
      </c>
      <c r="AP105" s="10" t="s">
        <v>665</v>
      </c>
      <c r="AQ105" s="11">
        <v>100</v>
      </c>
      <c r="AR105" s="12" t="s">
        <v>547</v>
      </c>
      <c r="AS105" s="12" t="s">
        <v>316</v>
      </c>
      <c r="AX105" s="12" t="s">
        <v>35</v>
      </c>
      <c r="BH105" s="12" t="s">
        <v>187</v>
      </c>
      <c r="BJ105" s="10" t="s">
        <v>1293</v>
      </c>
      <c r="BK105" s="11">
        <v>100</v>
      </c>
      <c r="BL105" s="12" t="s">
        <v>1246</v>
      </c>
      <c r="BM105" s="12" t="s">
        <v>271</v>
      </c>
      <c r="BO105" s="10" t="s">
        <v>1765</v>
      </c>
      <c r="BP105" s="11">
        <v>100</v>
      </c>
      <c r="BQ105" s="12" t="s">
        <v>1248</v>
      </c>
      <c r="BR105" s="12" t="s">
        <v>193</v>
      </c>
      <c r="BW105" s="12" t="s">
        <v>456</v>
      </c>
      <c r="CB105" s="12" t="s">
        <v>990</v>
      </c>
      <c r="CD105" s="10" t="s">
        <v>1078</v>
      </c>
      <c r="CE105" s="11">
        <v>100</v>
      </c>
      <c r="CF105" s="12" t="s">
        <v>1139</v>
      </c>
      <c r="CG105" s="12" t="s">
        <v>455</v>
      </c>
      <c r="CL105" s="12" t="s">
        <v>446</v>
      </c>
      <c r="CQ105" s="12" t="s">
        <v>196</v>
      </c>
      <c r="CV105" s="12" t="s">
        <v>315</v>
      </c>
      <c r="DA105" s="12" t="s">
        <v>313</v>
      </c>
      <c r="DF105" s="12" t="s">
        <v>492</v>
      </c>
      <c r="DK105" s="12" t="s">
        <v>495</v>
      </c>
      <c r="DP105" s="12" t="s">
        <v>1566</v>
      </c>
      <c r="DU105" s="12" t="s">
        <v>1568</v>
      </c>
      <c r="DV105" s="10" t="s">
        <v>2139</v>
      </c>
      <c r="DW105" s="10" t="s">
        <v>1969</v>
      </c>
      <c r="DX105" s="11">
        <v>100</v>
      </c>
      <c r="DY105" s="21" t="s">
        <v>2041</v>
      </c>
      <c r="DZ105" s="12" t="s">
        <v>1683</v>
      </c>
      <c r="EA105" s="10" t="str">
        <f>VLOOKUP(DW105,[2]Sheet1!$H$2:$H$358,1,0)</f>
        <v>Dua, Ricky</v>
      </c>
    </row>
    <row r="106" spans="5:131" x14ac:dyDescent="0.2">
      <c r="E106" s="12" t="s">
        <v>194</v>
      </c>
      <c r="J106" s="12" t="s">
        <v>188</v>
      </c>
      <c r="O106" s="12" t="s">
        <v>514</v>
      </c>
      <c r="T106" s="12" t="s">
        <v>513</v>
      </c>
      <c r="AD106" s="12" t="s">
        <v>197</v>
      </c>
      <c r="AI106" s="12" t="s">
        <v>34</v>
      </c>
      <c r="AN106" s="12" t="s">
        <v>394</v>
      </c>
      <c r="AP106" s="10" t="s">
        <v>666</v>
      </c>
      <c r="AQ106" s="11">
        <v>100</v>
      </c>
      <c r="AR106" s="12" t="s">
        <v>547</v>
      </c>
      <c r="AS106" s="12" t="s">
        <v>316</v>
      </c>
      <c r="AX106" s="12" t="s">
        <v>35</v>
      </c>
      <c r="BH106" s="12" t="s">
        <v>187</v>
      </c>
      <c r="BJ106" s="10" t="s">
        <v>1294</v>
      </c>
      <c r="BK106" s="11">
        <v>100</v>
      </c>
      <c r="BL106" s="12" t="s">
        <v>1246</v>
      </c>
      <c r="BM106" s="12" t="s">
        <v>271</v>
      </c>
      <c r="BO106" s="10" t="s">
        <v>1766</v>
      </c>
      <c r="BP106" s="11">
        <v>100</v>
      </c>
      <c r="BQ106" s="12" t="s">
        <v>1248</v>
      </c>
      <c r="BR106" s="12" t="s">
        <v>193</v>
      </c>
      <c r="BW106" s="12" t="s">
        <v>456</v>
      </c>
      <c r="CB106" s="12" t="s">
        <v>990</v>
      </c>
      <c r="CD106" s="10" t="s">
        <v>1079</v>
      </c>
      <c r="CE106" s="11">
        <v>100</v>
      </c>
      <c r="CF106" s="12" t="s">
        <v>1139</v>
      </c>
      <c r="CG106" s="12" t="s">
        <v>455</v>
      </c>
      <c r="CL106" s="12" t="s">
        <v>446</v>
      </c>
      <c r="CQ106" s="12" t="s">
        <v>196</v>
      </c>
      <c r="CV106" s="12" t="s">
        <v>315</v>
      </c>
      <c r="DA106" s="12" t="s">
        <v>313</v>
      </c>
      <c r="DF106" s="12" t="s">
        <v>492</v>
      </c>
      <c r="DK106" s="12" t="s">
        <v>495</v>
      </c>
      <c r="DP106" s="12" t="s">
        <v>1566</v>
      </c>
      <c r="DU106" s="12" t="s">
        <v>1568</v>
      </c>
      <c r="DV106" s="10" t="s">
        <v>2140</v>
      </c>
      <c r="DW106" s="10" t="s">
        <v>1911</v>
      </c>
      <c r="DX106" s="11">
        <v>100</v>
      </c>
      <c r="DY106" s="21" t="s">
        <v>2041</v>
      </c>
      <c r="DZ106" s="12" t="s">
        <v>1683</v>
      </c>
      <c r="EA106" s="10" t="str">
        <f>VLOOKUP(DW106,[2]Sheet1!$H$2:$H$358,1,0)</f>
        <v>Dulay, Jonard</v>
      </c>
    </row>
    <row r="107" spans="5:131" x14ac:dyDescent="0.2">
      <c r="E107" s="12" t="s">
        <v>194</v>
      </c>
      <c r="J107" s="12" t="s">
        <v>188</v>
      </c>
      <c r="O107" s="12" t="s">
        <v>514</v>
      </c>
      <c r="T107" s="12" t="s">
        <v>513</v>
      </c>
      <c r="AD107" s="12" t="s">
        <v>197</v>
      </c>
      <c r="AI107" s="12" t="s">
        <v>34</v>
      </c>
      <c r="AN107" s="12" t="s">
        <v>394</v>
      </c>
      <c r="AP107" s="10" t="s">
        <v>667</v>
      </c>
      <c r="AQ107" s="11">
        <v>100</v>
      </c>
      <c r="AR107" s="12" t="s">
        <v>547</v>
      </c>
      <c r="AS107" s="12" t="s">
        <v>316</v>
      </c>
      <c r="AX107" s="12" t="s">
        <v>35</v>
      </c>
      <c r="BH107" s="12" t="s">
        <v>187</v>
      </c>
      <c r="BJ107" s="10" t="s">
        <v>1295</v>
      </c>
      <c r="BK107" s="11">
        <v>100</v>
      </c>
      <c r="BL107" s="12" t="s">
        <v>1246</v>
      </c>
      <c r="BM107" s="12" t="s">
        <v>271</v>
      </c>
      <c r="BO107" s="10" t="s">
        <v>1767</v>
      </c>
      <c r="BP107" s="11">
        <v>100</v>
      </c>
      <c r="BQ107" s="12" t="s">
        <v>1248</v>
      </c>
      <c r="BR107" s="12" t="s">
        <v>193</v>
      </c>
      <c r="BW107" s="12" t="s">
        <v>456</v>
      </c>
      <c r="CB107" s="12" t="s">
        <v>990</v>
      </c>
      <c r="CD107" s="10" t="s">
        <v>1080</v>
      </c>
      <c r="CE107" s="11">
        <v>100</v>
      </c>
      <c r="CF107" s="12" t="s">
        <v>1139</v>
      </c>
      <c r="CG107" s="12" t="s">
        <v>455</v>
      </c>
      <c r="CL107" s="12" t="s">
        <v>446</v>
      </c>
      <c r="CQ107" s="12" t="s">
        <v>196</v>
      </c>
      <c r="CV107" s="12" t="s">
        <v>315</v>
      </c>
      <c r="DA107" s="12" t="s">
        <v>313</v>
      </c>
      <c r="DF107" s="12" t="s">
        <v>492</v>
      </c>
      <c r="DK107" s="12" t="s">
        <v>495</v>
      </c>
      <c r="DP107" s="12" t="s">
        <v>1566</v>
      </c>
      <c r="DU107" s="12" t="s">
        <v>1568</v>
      </c>
      <c r="DV107" s="10" t="s">
        <v>2141</v>
      </c>
      <c r="DW107" s="10" t="s">
        <v>1820</v>
      </c>
      <c r="DX107" s="11">
        <v>100</v>
      </c>
      <c r="DY107" s="21" t="s">
        <v>2041</v>
      </c>
      <c r="DZ107" s="12" t="s">
        <v>1683</v>
      </c>
      <c r="EA107" s="10" t="str">
        <f>VLOOKUP(DW107,[2]Sheet1!$H$2:$H$358,1,0)</f>
        <v>Efondo, Jonas Andrew</v>
      </c>
    </row>
    <row r="108" spans="5:131" x14ac:dyDescent="0.2">
      <c r="E108" s="12" t="s">
        <v>194</v>
      </c>
      <c r="J108" s="12" t="s">
        <v>188</v>
      </c>
      <c r="O108" s="12" t="s">
        <v>514</v>
      </c>
      <c r="T108" s="12" t="s">
        <v>513</v>
      </c>
      <c r="AD108" s="12" t="s">
        <v>197</v>
      </c>
      <c r="AI108" s="12" t="s">
        <v>34</v>
      </c>
      <c r="AN108" s="12" t="s">
        <v>394</v>
      </c>
      <c r="AP108" s="10" t="s">
        <v>668</v>
      </c>
      <c r="AQ108" s="11">
        <v>100</v>
      </c>
      <c r="AR108" s="12" t="s">
        <v>547</v>
      </c>
      <c r="AS108" s="12" t="s">
        <v>316</v>
      </c>
      <c r="AX108" s="12" t="s">
        <v>35</v>
      </c>
      <c r="BH108" s="12" t="s">
        <v>187</v>
      </c>
      <c r="BJ108" s="10" t="s">
        <v>1296</v>
      </c>
      <c r="BK108" s="11">
        <v>100</v>
      </c>
      <c r="BL108" s="12" t="s">
        <v>1246</v>
      </c>
      <c r="BM108" s="12" t="s">
        <v>271</v>
      </c>
      <c r="BO108" s="10" t="s">
        <v>1432</v>
      </c>
      <c r="BP108" s="11">
        <v>100</v>
      </c>
      <c r="BQ108" s="12" t="s">
        <v>1246</v>
      </c>
      <c r="BR108" s="12" t="s">
        <v>193</v>
      </c>
      <c r="BW108" s="12" t="s">
        <v>456</v>
      </c>
      <c r="CB108" s="12" t="s">
        <v>990</v>
      </c>
      <c r="CD108" s="10" t="s">
        <v>1081</v>
      </c>
      <c r="CE108" s="11">
        <v>100</v>
      </c>
      <c r="CF108" s="12" t="s">
        <v>1139</v>
      </c>
      <c r="CG108" s="12" t="s">
        <v>455</v>
      </c>
      <c r="CL108" s="12" t="s">
        <v>446</v>
      </c>
      <c r="CQ108" s="12" t="s">
        <v>196</v>
      </c>
      <c r="CV108" s="12" t="s">
        <v>315</v>
      </c>
      <c r="DA108" s="12" t="s">
        <v>313</v>
      </c>
      <c r="DF108" s="12" t="s">
        <v>492</v>
      </c>
      <c r="DK108" s="12" t="s">
        <v>495</v>
      </c>
      <c r="DP108" s="12" t="s">
        <v>1566</v>
      </c>
      <c r="DU108" s="12" t="s">
        <v>1568</v>
      </c>
      <c r="DV108" s="10" t="s">
        <v>2142</v>
      </c>
      <c r="DW108" s="10" t="s">
        <v>2022</v>
      </c>
      <c r="DX108" s="11">
        <v>100</v>
      </c>
      <c r="DY108" s="21" t="s">
        <v>1684</v>
      </c>
      <c r="DZ108" s="12" t="s">
        <v>1683</v>
      </c>
      <c r="EA108" s="10" t="str">
        <f>VLOOKUP(DW108,[2]Sheet1!$H$2:$H$358,1,0)</f>
        <v>Eleponga, Kathleen</v>
      </c>
    </row>
    <row r="109" spans="5:131" x14ac:dyDescent="0.2">
      <c r="E109" s="12" t="s">
        <v>194</v>
      </c>
      <c r="J109" s="12" t="s">
        <v>188</v>
      </c>
      <c r="O109" s="12" t="s">
        <v>514</v>
      </c>
      <c r="T109" s="12" t="s">
        <v>513</v>
      </c>
      <c r="AD109" s="12" t="s">
        <v>197</v>
      </c>
      <c r="AI109" s="12" t="s">
        <v>34</v>
      </c>
      <c r="AN109" s="12" t="s">
        <v>394</v>
      </c>
      <c r="AP109" s="10" t="s">
        <v>669</v>
      </c>
      <c r="AQ109" s="11">
        <v>100</v>
      </c>
      <c r="AR109" s="12" t="s">
        <v>547</v>
      </c>
      <c r="AS109" s="12" t="s">
        <v>316</v>
      </c>
      <c r="AX109" s="12" t="s">
        <v>35</v>
      </c>
      <c r="BH109" s="12" t="s">
        <v>187</v>
      </c>
      <c r="BJ109" s="10" t="s">
        <v>1297</v>
      </c>
      <c r="BK109" s="11">
        <v>100</v>
      </c>
      <c r="BL109" s="12" t="s">
        <v>1246</v>
      </c>
      <c r="BM109" s="12" t="s">
        <v>271</v>
      </c>
      <c r="BO109" s="10" t="s">
        <v>888</v>
      </c>
      <c r="BP109" s="11">
        <v>100</v>
      </c>
      <c r="BQ109" s="12" t="s">
        <v>548</v>
      </c>
      <c r="BR109" s="12" t="s">
        <v>193</v>
      </c>
      <c r="BW109" s="12" t="s">
        <v>456</v>
      </c>
      <c r="CB109" s="12" t="s">
        <v>990</v>
      </c>
      <c r="CD109" s="10" t="s">
        <v>1082</v>
      </c>
      <c r="CE109" s="11">
        <v>100</v>
      </c>
      <c r="CF109" s="12" t="s">
        <v>1139</v>
      </c>
      <c r="CG109" s="12" t="s">
        <v>455</v>
      </c>
      <c r="CL109" s="12" t="s">
        <v>446</v>
      </c>
      <c r="CQ109" s="12" t="s">
        <v>196</v>
      </c>
      <c r="CV109" s="12" t="s">
        <v>315</v>
      </c>
      <c r="DA109" s="12" t="s">
        <v>313</v>
      </c>
      <c r="DF109" s="12" t="s">
        <v>492</v>
      </c>
      <c r="DK109" s="12" t="s">
        <v>495</v>
      </c>
      <c r="DP109" s="12" t="s">
        <v>1566</v>
      </c>
      <c r="DU109" s="12" t="s">
        <v>1568</v>
      </c>
      <c r="DV109" s="10" t="s">
        <v>2143</v>
      </c>
      <c r="DW109" s="10" t="s">
        <v>2023</v>
      </c>
      <c r="DX109" s="11">
        <v>100</v>
      </c>
      <c r="DY109" s="21" t="s">
        <v>1684</v>
      </c>
      <c r="DZ109" s="12" t="s">
        <v>1683</v>
      </c>
      <c r="EA109" s="10" t="str">
        <f>VLOOKUP(DW109,[2]Sheet1!$H$2:$H$358,1,0)</f>
        <v>Endrinal, Calixta</v>
      </c>
    </row>
    <row r="110" spans="5:131" x14ac:dyDescent="0.2">
      <c r="E110" s="12" t="s">
        <v>194</v>
      </c>
      <c r="J110" s="12" t="s">
        <v>188</v>
      </c>
      <c r="O110" s="12" t="s">
        <v>514</v>
      </c>
      <c r="T110" s="12" t="s">
        <v>513</v>
      </c>
      <c r="AD110" s="12" t="s">
        <v>197</v>
      </c>
      <c r="AI110" s="12" t="s">
        <v>34</v>
      </c>
      <c r="AN110" s="12" t="s">
        <v>394</v>
      </c>
      <c r="AP110" s="10" t="s">
        <v>500</v>
      </c>
      <c r="AQ110" s="11">
        <v>100</v>
      </c>
      <c r="AR110" s="12" t="s">
        <v>547</v>
      </c>
      <c r="AS110" s="12" t="s">
        <v>316</v>
      </c>
      <c r="AX110" s="12" t="s">
        <v>35</v>
      </c>
      <c r="BH110" s="12" t="s">
        <v>187</v>
      </c>
      <c r="BJ110" s="10" t="s">
        <v>1298</v>
      </c>
      <c r="BK110" s="11">
        <v>100</v>
      </c>
      <c r="BL110" s="12" t="s">
        <v>1246</v>
      </c>
      <c r="BM110" s="12" t="s">
        <v>271</v>
      </c>
      <c r="BO110" s="10" t="s">
        <v>1433</v>
      </c>
      <c r="BP110" s="11">
        <v>100</v>
      </c>
      <c r="BQ110" s="12" t="s">
        <v>1246</v>
      </c>
      <c r="BR110" s="12" t="s">
        <v>193</v>
      </c>
      <c r="BW110" s="12" t="s">
        <v>456</v>
      </c>
      <c r="CB110" s="12" t="s">
        <v>990</v>
      </c>
      <c r="CD110" s="10" t="s">
        <v>1083</v>
      </c>
      <c r="CE110" s="11">
        <v>100</v>
      </c>
      <c r="CF110" s="12" t="s">
        <v>1139</v>
      </c>
      <c r="CG110" s="12" t="s">
        <v>455</v>
      </c>
      <c r="CL110" s="12" t="s">
        <v>446</v>
      </c>
      <c r="CQ110" s="12" t="s">
        <v>196</v>
      </c>
      <c r="CV110" s="12" t="s">
        <v>315</v>
      </c>
      <c r="DA110" s="12" t="s">
        <v>313</v>
      </c>
      <c r="DF110" s="12" t="s">
        <v>492</v>
      </c>
      <c r="DK110" s="12" t="s">
        <v>495</v>
      </c>
      <c r="DP110" s="12" t="s">
        <v>1566</v>
      </c>
      <c r="DU110" s="12" t="s">
        <v>1568</v>
      </c>
      <c r="DV110" s="10" t="s">
        <v>2144</v>
      </c>
      <c r="DW110" s="10" t="s">
        <v>1912</v>
      </c>
      <c r="DX110" s="11">
        <v>100</v>
      </c>
      <c r="DY110" s="21" t="s">
        <v>2041</v>
      </c>
      <c r="DZ110" s="12" t="s">
        <v>1683</v>
      </c>
      <c r="EA110" s="10" t="str">
        <f>VLOOKUP(DW110,[2]Sheet1!$H$2:$H$358,1,0)</f>
        <v>Enriquez, Dennis Camposano</v>
      </c>
    </row>
    <row r="111" spans="5:131" x14ac:dyDescent="0.2">
      <c r="E111" s="12" t="s">
        <v>194</v>
      </c>
      <c r="J111" s="12" t="s">
        <v>188</v>
      </c>
      <c r="O111" s="12" t="s">
        <v>514</v>
      </c>
      <c r="T111" s="12" t="s">
        <v>513</v>
      </c>
      <c r="AD111" s="12" t="s">
        <v>197</v>
      </c>
      <c r="AI111" s="12" t="s">
        <v>34</v>
      </c>
      <c r="AN111" s="12" t="s">
        <v>394</v>
      </c>
      <c r="AP111" s="10" t="s">
        <v>670</v>
      </c>
      <c r="AQ111" s="11">
        <v>100</v>
      </c>
      <c r="AR111" s="12" t="s">
        <v>547</v>
      </c>
      <c r="AS111" s="12" t="s">
        <v>316</v>
      </c>
      <c r="AX111" s="12" t="s">
        <v>35</v>
      </c>
      <c r="BH111" s="12" t="s">
        <v>187</v>
      </c>
      <c r="BJ111" s="10" t="s">
        <v>1299</v>
      </c>
      <c r="BK111" s="11">
        <v>100</v>
      </c>
      <c r="BL111" s="12" t="s">
        <v>1246</v>
      </c>
      <c r="BM111" s="12" t="s">
        <v>271</v>
      </c>
      <c r="BO111" s="10" t="s">
        <v>933</v>
      </c>
      <c r="BP111" s="11">
        <v>100</v>
      </c>
      <c r="BQ111" s="12" t="s">
        <v>857</v>
      </c>
      <c r="BR111" s="12" t="s">
        <v>193</v>
      </c>
      <c r="BW111" s="12" t="s">
        <v>456</v>
      </c>
      <c r="CB111" s="12" t="s">
        <v>990</v>
      </c>
      <c r="CD111" s="10" t="s">
        <v>1084</v>
      </c>
      <c r="CE111" s="11">
        <v>100</v>
      </c>
      <c r="CF111" s="12" t="s">
        <v>1139</v>
      </c>
      <c r="CG111" s="12" t="s">
        <v>455</v>
      </c>
      <c r="CL111" s="12" t="s">
        <v>446</v>
      </c>
      <c r="CQ111" s="12" t="s">
        <v>196</v>
      </c>
      <c r="CV111" s="12" t="s">
        <v>315</v>
      </c>
      <c r="DA111" s="12" t="s">
        <v>313</v>
      </c>
      <c r="DF111" s="12" t="s">
        <v>492</v>
      </c>
      <c r="DK111" s="12" t="s">
        <v>495</v>
      </c>
      <c r="DP111" s="12" t="s">
        <v>1566</v>
      </c>
      <c r="DU111" s="12" t="s">
        <v>1568</v>
      </c>
      <c r="DV111" s="10" t="s">
        <v>2145</v>
      </c>
      <c r="DW111" s="10" t="s">
        <v>1821</v>
      </c>
      <c r="DX111" s="11">
        <v>100</v>
      </c>
      <c r="DY111" s="21" t="s">
        <v>2041</v>
      </c>
      <c r="DZ111" s="12" t="s">
        <v>1683</v>
      </c>
      <c r="EA111" s="10" t="str">
        <f>VLOOKUP(DW111,[2]Sheet1!$H$2:$H$358,1,0)</f>
        <v>Espejo, Ruel</v>
      </c>
    </row>
    <row r="112" spans="5:131" x14ac:dyDescent="0.2">
      <c r="E112" s="12" t="s">
        <v>194</v>
      </c>
      <c r="J112" s="12" t="s">
        <v>188</v>
      </c>
      <c r="O112" s="12" t="s">
        <v>514</v>
      </c>
      <c r="T112" s="12" t="s">
        <v>513</v>
      </c>
      <c r="AD112" s="12" t="s">
        <v>197</v>
      </c>
      <c r="AI112" s="12" t="s">
        <v>34</v>
      </c>
      <c r="AN112" s="12" t="s">
        <v>394</v>
      </c>
      <c r="AP112" s="10" t="s">
        <v>671</v>
      </c>
      <c r="AQ112" s="11">
        <v>100</v>
      </c>
      <c r="AR112" s="12" t="s">
        <v>547</v>
      </c>
      <c r="AS112" s="12" t="s">
        <v>316</v>
      </c>
      <c r="AX112" s="12" t="s">
        <v>35</v>
      </c>
      <c r="BH112" s="12" t="s">
        <v>187</v>
      </c>
      <c r="BJ112" s="10" t="s">
        <v>1300</v>
      </c>
      <c r="BK112" s="11">
        <v>100</v>
      </c>
      <c r="BL112" s="12" t="s">
        <v>1246</v>
      </c>
      <c r="BM112" s="12" t="s">
        <v>271</v>
      </c>
      <c r="BO112" s="10" t="s">
        <v>1434</v>
      </c>
      <c r="BP112" s="11">
        <v>100</v>
      </c>
      <c r="BQ112" s="12" t="s">
        <v>1246</v>
      </c>
      <c r="BR112" s="12" t="s">
        <v>193</v>
      </c>
      <c r="BW112" s="12" t="s">
        <v>456</v>
      </c>
      <c r="CB112" s="12" t="s">
        <v>990</v>
      </c>
      <c r="CD112" s="10" t="s">
        <v>1085</v>
      </c>
      <c r="CE112" s="11">
        <v>100</v>
      </c>
      <c r="CF112" s="12" t="s">
        <v>1139</v>
      </c>
      <c r="CG112" s="12" t="s">
        <v>455</v>
      </c>
      <c r="CL112" s="12" t="s">
        <v>446</v>
      </c>
      <c r="CQ112" s="12" t="s">
        <v>196</v>
      </c>
      <c r="CV112" s="12" t="s">
        <v>315</v>
      </c>
      <c r="DA112" s="12" t="s">
        <v>313</v>
      </c>
      <c r="DF112" s="12" t="s">
        <v>492</v>
      </c>
      <c r="DK112" s="12" t="s">
        <v>495</v>
      </c>
      <c r="DP112" s="12" t="s">
        <v>1566</v>
      </c>
      <c r="DU112" s="12" t="s">
        <v>1568</v>
      </c>
      <c r="DV112" s="10" t="s">
        <v>2146</v>
      </c>
      <c r="DW112" s="10" t="s">
        <v>1822</v>
      </c>
      <c r="DX112" s="11">
        <v>100</v>
      </c>
      <c r="DY112" s="21" t="s">
        <v>2041</v>
      </c>
      <c r="DZ112" s="12" t="s">
        <v>1683</v>
      </c>
      <c r="EA112" s="10" t="str">
        <f>VLOOKUP(DW112,[2]Sheet1!$H$2:$H$358,1,0)</f>
        <v>Espiloy, Alvin</v>
      </c>
    </row>
    <row r="113" spans="5:131" x14ac:dyDescent="0.2">
      <c r="E113" s="12" t="s">
        <v>194</v>
      </c>
      <c r="J113" s="12" t="s">
        <v>188</v>
      </c>
      <c r="O113" s="12" t="s">
        <v>514</v>
      </c>
      <c r="T113" s="12" t="s">
        <v>513</v>
      </c>
      <c r="AD113" s="12" t="s">
        <v>197</v>
      </c>
      <c r="AI113" s="12" t="s">
        <v>34</v>
      </c>
      <c r="AN113" s="12" t="s">
        <v>394</v>
      </c>
      <c r="AP113" s="10" t="s">
        <v>672</v>
      </c>
      <c r="AQ113" s="11">
        <v>100</v>
      </c>
      <c r="AR113" s="12" t="s">
        <v>547</v>
      </c>
      <c r="AS113" s="12" t="s">
        <v>316</v>
      </c>
      <c r="AX113" s="12" t="s">
        <v>35</v>
      </c>
      <c r="BH113" s="12" t="s">
        <v>187</v>
      </c>
      <c r="BJ113" s="10" t="s">
        <v>1301</v>
      </c>
      <c r="BK113" s="11">
        <v>100</v>
      </c>
      <c r="BL113" s="12" t="s">
        <v>1246</v>
      </c>
      <c r="BM113" s="12" t="s">
        <v>271</v>
      </c>
      <c r="BO113" s="10" t="s">
        <v>1435</v>
      </c>
      <c r="BP113" s="11">
        <v>100</v>
      </c>
      <c r="BQ113" s="12" t="s">
        <v>1246</v>
      </c>
      <c r="BR113" s="12" t="s">
        <v>193</v>
      </c>
      <c r="BW113" s="12" t="s">
        <v>456</v>
      </c>
      <c r="CB113" s="12" t="s">
        <v>990</v>
      </c>
      <c r="CD113" s="10" t="s">
        <v>1086</v>
      </c>
      <c r="CE113" s="11">
        <v>100</v>
      </c>
      <c r="CF113" s="12" t="s">
        <v>1139</v>
      </c>
      <c r="CG113" s="12" t="s">
        <v>455</v>
      </c>
      <c r="CL113" s="12" t="s">
        <v>446</v>
      </c>
      <c r="CQ113" s="12" t="s">
        <v>196</v>
      </c>
      <c r="CV113" s="12" t="s">
        <v>315</v>
      </c>
      <c r="DA113" s="12" t="s">
        <v>313</v>
      </c>
      <c r="DF113" s="12" t="s">
        <v>492</v>
      </c>
      <c r="DK113" s="12" t="s">
        <v>495</v>
      </c>
      <c r="DP113" s="12" t="s">
        <v>1566</v>
      </c>
      <c r="DU113" s="12" t="s">
        <v>1568</v>
      </c>
      <c r="DV113" s="10" t="s">
        <v>2147</v>
      </c>
      <c r="DW113" s="10" t="s">
        <v>1913</v>
      </c>
      <c r="DX113" s="11">
        <v>100</v>
      </c>
      <c r="DY113" s="21" t="s">
        <v>2041</v>
      </c>
      <c r="DZ113" s="12" t="s">
        <v>1683</v>
      </c>
      <c r="EA113" s="10" t="str">
        <f>VLOOKUP(DW113,[2]Sheet1!$H$2:$H$358,1,0)</f>
        <v>Estillero, Ariel Limpiado</v>
      </c>
    </row>
    <row r="114" spans="5:131" x14ac:dyDescent="0.2">
      <c r="E114" s="12" t="s">
        <v>194</v>
      </c>
      <c r="J114" s="12" t="s">
        <v>188</v>
      </c>
      <c r="O114" s="12" t="s">
        <v>514</v>
      </c>
      <c r="T114" s="12" t="s">
        <v>513</v>
      </c>
      <c r="AD114" s="12" t="s">
        <v>197</v>
      </c>
      <c r="AI114" s="12" t="s">
        <v>34</v>
      </c>
      <c r="AN114" s="12" t="s">
        <v>394</v>
      </c>
      <c r="AP114" s="10" t="s">
        <v>192</v>
      </c>
      <c r="AQ114" s="11">
        <v>100</v>
      </c>
      <c r="AR114" s="12" t="s">
        <v>547</v>
      </c>
      <c r="AS114" s="12" t="s">
        <v>316</v>
      </c>
      <c r="AX114" s="12" t="s">
        <v>35</v>
      </c>
      <c r="BH114" s="12" t="s">
        <v>187</v>
      </c>
      <c r="BJ114" s="1" t="s">
        <v>1302</v>
      </c>
      <c r="BK114" s="11">
        <v>100</v>
      </c>
      <c r="BL114" s="7" t="s">
        <v>1246</v>
      </c>
      <c r="BM114" s="12" t="s">
        <v>271</v>
      </c>
      <c r="BO114" s="10" t="s">
        <v>1436</v>
      </c>
      <c r="BP114" s="11">
        <v>100</v>
      </c>
      <c r="BQ114" s="12" t="s">
        <v>1246</v>
      </c>
      <c r="BR114" s="12" t="s">
        <v>193</v>
      </c>
      <c r="BW114" s="12" t="s">
        <v>456</v>
      </c>
      <c r="CB114" s="12" t="s">
        <v>990</v>
      </c>
      <c r="CD114" s="10" t="s">
        <v>1087</v>
      </c>
      <c r="CE114" s="11">
        <v>100</v>
      </c>
      <c r="CF114" s="12" t="s">
        <v>1139</v>
      </c>
      <c r="CG114" s="12" t="s">
        <v>455</v>
      </c>
      <c r="CL114" s="12" t="s">
        <v>446</v>
      </c>
      <c r="CQ114" s="12" t="s">
        <v>196</v>
      </c>
      <c r="CV114" s="12" t="s">
        <v>315</v>
      </c>
      <c r="DA114" s="12" t="s">
        <v>313</v>
      </c>
      <c r="DF114" s="12" t="s">
        <v>492</v>
      </c>
      <c r="DK114" s="12" t="s">
        <v>495</v>
      </c>
      <c r="DP114" s="12" t="s">
        <v>1566</v>
      </c>
      <c r="DU114" s="12" t="s">
        <v>1568</v>
      </c>
      <c r="DV114" s="10" t="s">
        <v>2148</v>
      </c>
      <c r="DW114" s="10" t="s">
        <v>1853</v>
      </c>
      <c r="DX114" s="11">
        <v>100</v>
      </c>
      <c r="DY114" s="21" t="s">
        <v>2041</v>
      </c>
      <c r="DZ114" s="12" t="s">
        <v>1683</v>
      </c>
      <c r="EA114" s="10" t="str">
        <f>VLOOKUP(DW114,[2]Sheet1!$H$2:$H$358,1,0)</f>
        <v>Evangelista, Aldrin</v>
      </c>
    </row>
    <row r="115" spans="5:131" x14ac:dyDescent="0.2">
      <c r="E115" s="12" t="s">
        <v>194</v>
      </c>
      <c r="J115" s="12" t="s">
        <v>188</v>
      </c>
      <c r="O115" s="12" t="s">
        <v>514</v>
      </c>
      <c r="T115" s="12" t="s">
        <v>513</v>
      </c>
      <c r="AD115" s="12" t="s">
        <v>197</v>
      </c>
      <c r="AI115" s="12" t="s">
        <v>34</v>
      </c>
      <c r="AN115" s="12" t="s">
        <v>394</v>
      </c>
      <c r="AP115" s="10" t="s">
        <v>673</v>
      </c>
      <c r="AQ115" s="11">
        <v>100</v>
      </c>
      <c r="AR115" s="12" t="s">
        <v>547</v>
      </c>
      <c r="AS115" s="12" t="s">
        <v>316</v>
      </c>
      <c r="AX115" s="12" t="s">
        <v>35</v>
      </c>
      <c r="BH115" s="12" t="s">
        <v>187</v>
      </c>
      <c r="BJ115" s="1" t="s">
        <v>1303</v>
      </c>
      <c r="BK115" s="11">
        <v>100</v>
      </c>
      <c r="BL115" s="7" t="s">
        <v>1246</v>
      </c>
      <c r="BM115" s="12" t="s">
        <v>271</v>
      </c>
      <c r="BO115" s="10" t="s">
        <v>1437</v>
      </c>
      <c r="BP115" s="11">
        <v>100</v>
      </c>
      <c r="BQ115" s="12" t="s">
        <v>1246</v>
      </c>
      <c r="BR115" s="12" t="s">
        <v>193</v>
      </c>
      <c r="BW115" s="12" t="s">
        <v>456</v>
      </c>
      <c r="CB115" s="12" t="s">
        <v>990</v>
      </c>
      <c r="CD115" s="10" t="s">
        <v>1088</v>
      </c>
      <c r="CE115" s="11">
        <v>100</v>
      </c>
      <c r="CF115" s="12" t="s">
        <v>1139</v>
      </c>
      <c r="CG115" s="12" t="s">
        <v>455</v>
      </c>
      <c r="CL115" s="12" t="s">
        <v>446</v>
      </c>
      <c r="CQ115" s="12" t="s">
        <v>196</v>
      </c>
      <c r="CV115" s="12" t="s">
        <v>315</v>
      </c>
      <c r="DA115" s="12" t="s">
        <v>313</v>
      </c>
      <c r="DF115" s="12" t="s">
        <v>492</v>
      </c>
      <c r="DK115" s="12" t="s">
        <v>495</v>
      </c>
      <c r="DP115" s="12" t="s">
        <v>1566</v>
      </c>
      <c r="DU115" s="12" t="s">
        <v>1568</v>
      </c>
      <c r="DV115" s="10" t="s">
        <v>2149</v>
      </c>
      <c r="DW115" s="10" t="s">
        <v>1914</v>
      </c>
      <c r="DX115" s="11">
        <v>100</v>
      </c>
      <c r="DY115" s="21" t="s">
        <v>2041</v>
      </c>
      <c r="DZ115" s="12" t="s">
        <v>1683</v>
      </c>
      <c r="EA115" s="10" t="str">
        <f>VLOOKUP(DW115,[2]Sheet1!$H$2:$H$358,1,0)</f>
        <v>Fabregas, Joel Cabula</v>
      </c>
    </row>
    <row r="116" spans="5:131" x14ac:dyDescent="0.2">
      <c r="E116" s="12" t="s">
        <v>194</v>
      </c>
      <c r="J116" s="12" t="s">
        <v>188</v>
      </c>
      <c r="O116" s="12" t="s">
        <v>514</v>
      </c>
      <c r="T116" s="12" t="s">
        <v>513</v>
      </c>
      <c r="AD116" s="12" t="s">
        <v>197</v>
      </c>
      <c r="AI116" s="12" t="s">
        <v>34</v>
      </c>
      <c r="AN116" s="12" t="s">
        <v>394</v>
      </c>
      <c r="AP116" s="10" t="s">
        <v>516</v>
      </c>
      <c r="AQ116" s="11">
        <v>100</v>
      </c>
      <c r="AR116" s="12" t="s">
        <v>547</v>
      </c>
      <c r="AS116" s="12" t="s">
        <v>316</v>
      </c>
      <c r="AX116" s="12" t="s">
        <v>35</v>
      </c>
      <c r="BH116" s="12" t="s">
        <v>187</v>
      </c>
      <c r="BJ116" s="1" t="s">
        <v>1304</v>
      </c>
      <c r="BK116" s="11">
        <v>100</v>
      </c>
      <c r="BL116" s="7" t="s">
        <v>1246</v>
      </c>
      <c r="BM116" s="12" t="s">
        <v>271</v>
      </c>
      <c r="BO116" s="10" t="s">
        <v>1438</v>
      </c>
      <c r="BP116" s="11">
        <v>100</v>
      </c>
      <c r="BQ116" s="12" t="s">
        <v>1246</v>
      </c>
      <c r="BR116" s="12" t="s">
        <v>193</v>
      </c>
      <c r="BW116" s="12" t="s">
        <v>456</v>
      </c>
      <c r="CB116" s="12" t="s">
        <v>990</v>
      </c>
      <c r="CD116" s="10" t="s">
        <v>1089</v>
      </c>
      <c r="CE116" s="11">
        <v>100</v>
      </c>
      <c r="CF116" s="12" t="s">
        <v>1139</v>
      </c>
      <c r="CG116" s="12" t="s">
        <v>455</v>
      </c>
      <c r="CL116" s="12" t="s">
        <v>446</v>
      </c>
      <c r="CQ116" s="12" t="s">
        <v>196</v>
      </c>
      <c r="CV116" s="12" t="s">
        <v>315</v>
      </c>
      <c r="DA116" s="12" t="s">
        <v>313</v>
      </c>
      <c r="DF116" s="12" t="s">
        <v>492</v>
      </c>
      <c r="DK116" s="12" t="s">
        <v>495</v>
      </c>
      <c r="DP116" s="12" t="s">
        <v>1566</v>
      </c>
      <c r="DU116" s="12" t="s">
        <v>1568</v>
      </c>
      <c r="DV116" s="10" t="s">
        <v>2150</v>
      </c>
      <c r="DW116" s="10" t="s">
        <v>1915</v>
      </c>
      <c r="DX116" s="11">
        <v>100</v>
      </c>
      <c r="DY116" s="21" t="s">
        <v>2041</v>
      </c>
      <c r="DZ116" s="12" t="s">
        <v>1683</v>
      </c>
      <c r="EA116" s="10" t="str">
        <f>VLOOKUP(DW116,[2]Sheet1!$H$2:$H$358,1,0)</f>
        <v>Febra, Jomar Gallardo</v>
      </c>
    </row>
    <row r="117" spans="5:131" x14ac:dyDescent="0.2">
      <c r="E117" s="12" t="s">
        <v>194</v>
      </c>
      <c r="J117" s="12" t="s">
        <v>188</v>
      </c>
      <c r="O117" s="12" t="s">
        <v>514</v>
      </c>
      <c r="T117" s="12" t="s">
        <v>513</v>
      </c>
      <c r="AD117" s="12" t="s">
        <v>197</v>
      </c>
      <c r="AI117" s="12" t="s">
        <v>34</v>
      </c>
      <c r="AN117" s="12" t="s">
        <v>394</v>
      </c>
      <c r="AP117" s="10" t="s">
        <v>674</v>
      </c>
      <c r="AQ117" s="11">
        <v>100</v>
      </c>
      <c r="AR117" s="12" t="s">
        <v>547</v>
      </c>
      <c r="AS117" s="12" t="s">
        <v>316</v>
      </c>
      <c r="AX117" s="12" t="s">
        <v>35</v>
      </c>
      <c r="BH117" s="12" t="s">
        <v>187</v>
      </c>
      <c r="BJ117" s="1" t="s">
        <v>1305</v>
      </c>
      <c r="BK117" s="11">
        <v>100</v>
      </c>
      <c r="BL117" s="7" t="s">
        <v>1246</v>
      </c>
      <c r="BM117" s="12" t="s">
        <v>271</v>
      </c>
      <c r="BO117" s="10" t="s">
        <v>934</v>
      </c>
      <c r="BP117" s="11">
        <v>100</v>
      </c>
      <c r="BQ117" s="12" t="s">
        <v>857</v>
      </c>
      <c r="BR117" s="12" t="s">
        <v>193</v>
      </c>
      <c r="BW117" s="12" t="s">
        <v>456</v>
      </c>
      <c r="CB117" s="12" t="s">
        <v>990</v>
      </c>
      <c r="CD117" s="10" t="s">
        <v>1090</v>
      </c>
      <c r="CE117" s="11">
        <v>100</v>
      </c>
      <c r="CF117" s="12" t="s">
        <v>1139</v>
      </c>
      <c r="CG117" s="12" t="s">
        <v>455</v>
      </c>
      <c r="CL117" s="12" t="s">
        <v>446</v>
      </c>
      <c r="CQ117" s="12" t="s">
        <v>196</v>
      </c>
      <c r="CV117" s="12" t="s">
        <v>315</v>
      </c>
      <c r="DA117" s="12" t="s">
        <v>313</v>
      </c>
      <c r="DF117" s="12" t="s">
        <v>492</v>
      </c>
      <c r="DK117" s="12" t="s">
        <v>495</v>
      </c>
      <c r="DP117" s="12" t="s">
        <v>1566</v>
      </c>
      <c r="DU117" s="12" t="s">
        <v>1568</v>
      </c>
      <c r="DV117" s="10" t="s">
        <v>2151</v>
      </c>
      <c r="DW117" s="10" t="s">
        <v>1916</v>
      </c>
      <c r="DX117" s="11">
        <v>100</v>
      </c>
      <c r="DY117" s="21" t="s">
        <v>2041</v>
      </c>
      <c r="DZ117" s="12" t="s">
        <v>1683</v>
      </c>
      <c r="EA117" s="10" t="str">
        <f>VLOOKUP(DW117,[2]Sheet1!$H$2:$H$358,1,0)</f>
        <v>Flojo, Gerald Armando</v>
      </c>
    </row>
    <row r="118" spans="5:131" x14ac:dyDescent="0.2">
      <c r="E118" s="12" t="s">
        <v>194</v>
      </c>
      <c r="J118" s="12" t="s">
        <v>188</v>
      </c>
      <c r="O118" s="12" t="s">
        <v>514</v>
      </c>
      <c r="T118" s="12" t="s">
        <v>513</v>
      </c>
      <c r="AD118" s="12" t="s">
        <v>197</v>
      </c>
      <c r="AI118" s="12" t="s">
        <v>34</v>
      </c>
      <c r="AN118" s="12" t="s">
        <v>394</v>
      </c>
      <c r="AP118" s="10" t="s">
        <v>675</v>
      </c>
      <c r="AQ118" s="11">
        <v>100</v>
      </c>
      <c r="AR118" s="12" t="s">
        <v>547</v>
      </c>
      <c r="AS118" s="12" t="s">
        <v>316</v>
      </c>
      <c r="AX118" s="12" t="s">
        <v>35</v>
      </c>
      <c r="BH118" s="12" t="s">
        <v>187</v>
      </c>
      <c r="BJ118" s="1" t="s">
        <v>1306</v>
      </c>
      <c r="BK118" s="11">
        <v>100</v>
      </c>
      <c r="BL118" s="7" t="s">
        <v>1246</v>
      </c>
      <c r="BM118" s="12" t="s">
        <v>271</v>
      </c>
      <c r="BO118" s="10" t="s">
        <v>889</v>
      </c>
      <c r="BP118" s="11">
        <v>100</v>
      </c>
      <c r="BQ118" s="12" t="s">
        <v>548</v>
      </c>
      <c r="BR118" s="12" t="s">
        <v>193</v>
      </c>
      <c r="BW118" s="12" t="s">
        <v>456</v>
      </c>
      <c r="CB118" s="12" t="s">
        <v>990</v>
      </c>
      <c r="CD118" s="10" t="s">
        <v>527</v>
      </c>
      <c r="CE118" s="11">
        <v>100</v>
      </c>
      <c r="CF118" s="12" t="s">
        <v>1139</v>
      </c>
      <c r="CG118" s="12" t="s">
        <v>455</v>
      </c>
      <c r="CL118" s="12" t="s">
        <v>446</v>
      </c>
      <c r="CQ118" s="12" t="s">
        <v>196</v>
      </c>
      <c r="CV118" s="12" t="s">
        <v>315</v>
      </c>
      <c r="DA118" s="12" t="s">
        <v>313</v>
      </c>
      <c r="DF118" s="12" t="s">
        <v>492</v>
      </c>
      <c r="DK118" s="12" t="s">
        <v>495</v>
      </c>
      <c r="DP118" s="12" t="s">
        <v>1566</v>
      </c>
      <c r="DU118" s="12" t="s">
        <v>1568</v>
      </c>
      <c r="DV118" s="10" t="s">
        <v>2152</v>
      </c>
      <c r="DW118" s="10" t="s">
        <v>1823</v>
      </c>
      <c r="DX118" s="11">
        <v>100</v>
      </c>
      <c r="DY118" s="21" t="s">
        <v>2041</v>
      </c>
      <c r="DZ118" s="12" t="s">
        <v>1683</v>
      </c>
      <c r="EA118" s="10" t="str">
        <f>VLOOKUP(DW118,[2]Sheet1!$H$2:$H$358,1,0)</f>
        <v>Francisco, Domingo</v>
      </c>
    </row>
    <row r="119" spans="5:131" x14ac:dyDescent="0.2">
      <c r="E119" s="12" t="s">
        <v>194</v>
      </c>
      <c r="J119" s="12" t="s">
        <v>188</v>
      </c>
      <c r="O119" s="12" t="s">
        <v>514</v>
      </c>
      <c r="T119" s="12" t="s">
        <v>513</v>
      </c>
      <c r="AD119" s="12" t="s">
        <v>197</v>
      </c>
      <c r="AI119" s="12" t="s">
        <v>34</v>
      </c>
      <c r="AN119" s="12" t="s">
        <v>394</v>
      </c>
      <c r="AP119" s="10" t="s">
        <v>676</v>
      </c>
      <c r="AQ119" s="11">
        <v>100</v>
      </c>
      <c r="AR119" s="12" t="s">
        <v>547</v>
      </c>
      <c r="AS119" s="12" t="s">
        <v>316</v>
      </c>
      <c r="AX119" s="12" t="s">
        <v>35</v>
      </c>
      <c r="BH119" s="12" t="s">
        <v>187</v>
      </c>
      <c r="BJ119" s="1" t="s">
        <v>1307</v>
      </c>
      <c r="BK119" s="11">
        <v>100</v>
      </c>
      <c r="BL119" s="7" t="s">
        <v>1246</v>
      </c>
      <c r="BM119" s="12" t="s">
        <v>271</v>
      </c>
      <c r="BO119" s="10" t="s">
        <v>890</v>
      </c>
      <c r="BP119" s="11">
        <v>100</v>
      </c>
      <c r="BQ119" s="12" t="s">
        <v>548</v>
      </c>
      <c r="BR119" s="12" t="s">
        <v>193</v>
      </c>
      <c r="BW119" s="12" t="s">
        <v>456</v>
      </c>
      <c r="CB119" s="12" t="s">
        <v>990</v>
      </c>
      <c r="CD119" s="10" t="s">
        <v>1091</v>
      </c>
      <c r="CE119" s="11">
        <v>100</v>
      </c>
      <c r="CF119" s="12" t="s">
        <v>1139</v>
      </c>
      <c r="CG119" s="12" t="s">
        <v>455</v>
      </c>
      <c r="CL119" s="12" t="s">
        <v>446</v>
      </c>
      <c r="CQ119" s="12" t="s">
        <v>196</v>
      </c>
      <c r="CV119" s="12" t="s">
        <v>315</v>
      </c>
      <c r="DA119" s="12" t="s">
        <v>313</v>
      </c>
      <c r="DF119" s="12" t="s">
        <v>492</v>
      </c>
      <c r="DK119" s="12" t="s">
        <v>495</v>
      </c>
      <c r="DP119" s="12" t="s">
        <v>1566</v>
      </c>
      <c r="DU119" s="12" t="s">
        <v>1568</v>
      </c>
      <c r="DV119" s="10" t="s">
        <v>2153</v>
      </c>
      <c r="DW119" s="10" t="s">
        <v>1917</v>
      </c>
      <c r="DX119" s="11">
        <v>100</v>
      </c>
      <c r="DY119" s="21" t="s">
        <v>2041</v>
      </c>
      <c r="DZ119" s="12" t="s">
        <v>1683</v>
      </c>
      <c r="EA119" s="10" t="str">
        <f>VLOOKUP(DW119,[2]Sheet1!$H$2:$H$358,1,0)</f>
        <v>Gabitan, Julius Bernabe</v>
      </c>
    </row>
    <row r="120" spans="5:131" x14ac:dyDescent="0.2">
      <c r="E120" s="12" t="s">
        <v>194</v>
      </c>
      <c r="J120" s="12" t="s">
        <v>188</v>
      </c>
      <c r="O120" s="12" t="s">
        <v>514</v>
      </c>
      <c r="T120" s="12" t="s">
        <v>513</v>
      </c>
      <c r="AD120" s="12" t="s">
        <v>197</v>
      </c>
      <c r="AI120" s="12" t="s">
        <v>34</v>
      </c>
      <c r="AN120" s="12" t="s">
        <v>394</v>
      </c>
      <c r="AP120" s="10" t="s">
        <v>677</v>
      </c>
      <c r="AQ120" s="11">
        <v>100</v>
      </c>
      <c r="AR120" s="12" t="s">
        <v>547</v>
      </c>
      <c r="AS120" s="12" t="s">
        <v>316</v>
      </c>
      <c r="AX120" s="12" t="s">
        <v>35</v>
      </c>
      <c r="BH120" s="12" t="s">
        <v>187</v>
      </c>
      <c r="BJ120" s="1" t="s">
        <v>1308</v>
      </c>
      <c r="BK120" s="11">
        <v>100</v>
      </c>
      <c r="BL120" s="7" t="s">
        <v>1246</v>
      </c>
      <c r="BM120" s="12" t="s">
        <v>271</v>
      </c>
      <c r="BO120" s="10" t="s">
        <v>891</v>
      </c>
      <c r="BP120" s="11">
        <v>100</v>
      </c>
      <c r="BQ120" s="12" t="s">
        <v>548</v>
      </c>
      <c r="BR120" s="12" t="s">
        <v>193</v>
      </c>
      <c r="BW120" s="12" t="s">
        <v>456</v>
      </c>
      <c r="CB120" s="12" t="s">
        <v>990</v>
      </c>
      <c r="CD120" s="10" t="s">
        <v>1092</v>
      </c>
      <c r="CE120" s="11">
        <v>100</v>
      </c>
      <c r="CF120" s="12" t="s">
        <v>1139</v>
      </c>
      <c r="CG120" s="12" t="s">
        <v>455</v>
      </c>
      <c r="CL120" s="12" t="s">
        <v>446</v>
      </c>
      <c r="CQ120" s="12" t="s">
        <v>196</v>
      </c>
      <c r="CV120" s="12" t="s">
        <v>315</v>
      </c>
      <c r="DA120" s="12" t="s">
        <v>313</v>
      </c>
      <c r="DF120" s="12" t="s">
        <v>492</v>
      </c>
      <c r="DK120" s="12" t="s">
        <v>495</v>
      </c>
      <c r="DP120" s="12" t="s">
        <v>1566</v>
      </c>
      <c r="DU120" s="12" t="s">
        <v>1568</v>
      </c>
      <c r="DV120" s="10" t="s">
        <v>2153</v>
      </c>
      <c r="DW120" s="10" t="s">
        <v>1988</v>
      </c>
      <c r="DX120" s="11">
        <v>100</v>
      </c>
      <c r="DY120" s="21" t="s">
        <v>1684</v>
      </c>
      <c r="DZ120" s="12" t="s">
        <v>1683</v>
      </c>
      <c r="EA120" s="10" t="str">
        <f>VLOOKUP(DW120,[2]Sheet1!$H$2:$H$358,1,0)</f>
        <v>Gabuya, Jessa Victorino</v>
      </c>
    </row>
    <row r="121" spans="5:131" x14ac:dyDescent="0.2">
      <c r="E121" s="12" t="s">
        <v>194</v>
      </c>
      <c r="J121" s="12" t="s">
        <v>188</v>
      </c>
      <c r="O121" s="12" t="s">
        <v>514</v>
      </c>
      <c r="T121" s="12" t="s">
        <v>513</v>
      </c>
      <c r="AD121" s="12" t="s">
        <v>197</v>
      </c>
      <c r="AI121" s="12" t="s">
        <v>34</v>
      </c>
      <c r="AN121" s="12" t="s">
        <v>394</v>
      </c>
      <c r="AP121" s="10" t="s">
        <v>678</v>
      </c>
      <c r="AQ121" s="11">
        <v>100</v>
      </c>
      <c r="AR121" s="12" t="s">
        <v>547</v>
      </c>
      <c r="AS121" s="12" t="s">
        <v>316</v>
      </c>
      <c r="AX121" s="12" t="s">
        <v>35</v>
      </c>
      <c r="BH121" s="12" t="s">
        <v>187</v>
      </c>
      <c r="BJ121" s="10" t="s">
        <v>1309</v>
      </c>
      <c r="BK121" s="11">
        <v>100</v>
      </c>
      <c r="BL121" s="12" t="s">
        <v>1246</v>
      </c>
      <c r="BM121" s="12" t="s">
        <v>271</v>
      </c>
      <c r="BO121" s="10" t="s">
        <v>892</v>
      </c>
      <c r="BP121" s="11">
        <v>100</v>
      </c>
      <c r="BQ121" s="12" t="s">
        <v>548</v>
      </c>
      <c r="BR121" s="12" t="s">
        <v>193</v>
      </c>
      <c r="BW121" s="12" t="s">
        <v>456</v>
      </c>
      <c r="CB121" s="12" t="s">
        <v>990</v>
      </c>
      <c r="CD121" s="10" t="s">
        <v>1093</v>
      </c>
      <c r="CE121" s="11">
        <v>100</v>
      </c>
      <c r="CF121" s="12" t="s">
        <v>1139</v>
      </c>
      <c r="CG121" s="12" t="s">
        <v>455</v>
      </c>
      <c r="CL121" s="12" t="s">
        <v>446</v>
      </c>
      <c r="CQ121" s="12" t="s">
        <v>196</v>
      </c>
      <c r="CV121" s="12" t="s">
        <v>315</v>
      </c>
      <c r="DA121" s="12" t="s">
        <v>313</v>
      </c>
      <c r="DF121" s="12" t="s">
        <v>492</v>
      </c>
      <c r="DK121" s="12" t="s">
        <v>495</v>
      </c>
      <c r="DP121" s="12" t="s">
        <v>1566</v>
      </c>
      <c r="DU121" s="12" t="s">
        <v>1568</v>
      </c>
      <c r="DV121" s="10" t="s">
        <v>2154</v>
      </c>
      <c r="DW121" s="10" t="s">
        <v>1918</v>
      </c>
      <c r="DX121" s="11">
        <v>100</v>
      </c>
      <c r="DY121" s="21" t="s">
        <v>2041</v>
      </c>
      <c r="DZ121" s="12" t="s">
        <v>1683</v>
      </c>
      <c r="EA121" s="10" t="str">
        <f>VLOOKUP(DW121,[2]Sheet1!$H$2:$H$358,1,0)</f>
        <v>Galindez, Leonard Del Valle</v>
      </c>
    </row>
    <row r="122" spans="5:131" x14ac:dyDescent="0.2">
      <c r="E122" s="12" t="s">
        <v>194</v>
      </c>
      <c r="J122" s="12" t="s">
        <v>188</v>
      </c>
      <c r="O122" s="12" t="s">
        <v>514</v>
      </c>
      <c r="T122" s="12" t="s">
        <v>513</v>
      </c>
      <c r="AD122" s="12" t="s">
        <v>197</v>
      </c>
      <c r="AI122" s="12" t="s">
        <v>34</v>
      </c>
      <c r="AN122" s="12" t="s">
        <v>394</v>
      </c>
      <c r="AP122" s="10" t="s">
        <v>679</v>
      </c>
      <c r="AQ122" s="11">
        <v>100</v>
      </c>
      <c r="AR122" s="12" t="s">
        <v>547</v>
      </c>
      <c r="AS122" s="12" t="s">
        <v>316</v>
      </c>
      <c r="AX122" s="12" t="s">
        <v>35</v>
      </c>
      <c r="BH122" s="12" t="s">
        <v>187</v>
      </c>
      <c r="BJ122" s="10" t="s">
        <v>1310</v>
      </c>
      <c r="BK122" s="11">
        <v>100</v>
      </c>
      <c r="BL122" s="12" t="s">
        <v>1246</v>
      </c>
      <c r="BM122" s="12" t="s">
        <v>271</v>
      </c>
      <c r="BO122" s="10" t="s">
        <v>935</v>
      </c>
      <c r="BP122" s="11">
        <v>100</v>
      </c>
      <c r="BQ122" s="12" t="s">
        <v>857</v>
      </c>
      <c r="BR122" s="12" t="s">
        <v>193</v>
      </c>
      <c r="BW122" s="12" t="s">
        <v>456</v>
      </c>
      <c r="CB122" s="12" t="s">
        <v>990</v>
      </c>
      <c r="CD122" s="10" t="s">
        <v>517</v>
      </c>
      <c r="CE122" s="11">
        <v>100</v>
      </c>
      <c r="CF122" s="12" t="s">
        <v>1139</v>
      </c>
      <c r="CG122" s="12" t="s">
        <v>455</v>
      </c>
      <c r="CL122" s="12" t="s">
        <v>446</v>
      </c>
      <c r="CQ122" s="12" t="s">
        <v>196</v>
      </c>
      <c r="CV122" s="12" t="s">
        <v>315</v>
      </c>
      <c r="DA122" s="12" t="s">
        <v>313</v>
      </c>
      <c r="DF122" s="12" t="s">
        <v>492</v>
      </c>
      <c r="DK122" s="12" t="s">
        <v>495</v>
      </c>
      <c r="DP122" s="12" t="s">
        <v>1566</v>
      </c>
      <c r="DU122" s="12" t="s">
        <v>1568</v>
      </c>
      <c r="DV122" s="10" t="s">
        <v>2155</v>
      </c>
      <c r="DW122" s="10" t="s">
        <v>2024</v>
      </c>
      <c r="DX122" s="11">
        <v>100</v>
      </c>
      <c r="DY122" s="21" t="s">
        <v>1684</v>
      </c>
      <c r="DZ122" s="12" t="s">
        <v>1683</v>
      </c>
      <c r="EA122" s="10" t="str">
        <f>VLOOKUP(DW122,[2]Sheet1!$H$2:$H$358,1,0)</f>
        <v>Garcia, Ian</v>
      </c>
    </row>
    <row r="123" spans="5:131" x14ac:dyDescent="0.2">
      <c r="E123" s="12" t="s">
        <v>194</v>
      </c>
      <c r="J123" s="12" t="s">
        <v>188</v>
      </c>
      <c r="O123" s="12" t="s">
        <v>514</v>
      </c>
      <c r="T123" s="12" t="s">
        <v>513</v>
      </c>
      <c r="AD123" s="12" t="s">
        <v>197</v>
      </c>
      <c r="AI123" s="12" t="s">
        <v>34</v>
      </c>
      <c r="AN123" s="12" t="s">
        <v>394</v>
      </c>
      <c r="AP123" s="10" t="s">
        <v>680</v>
      </c>
      <c r="AQ123" s="11">
        <v>100</v>
      </c>
      <c r="AR123" s="12" t="s">
        <v>547</v>
      </c>
      <c r="AS123" s="12" t="s">
        <v>316</v>
      </c>
      <c r="AX123" s="12" t="s">
        <v>35</v>
      </c>
      <c r="BH123" s="12" t="s">
        <v>187</v>
      </c>
      <c r="BJ123" s="10" t="s">
        <v>1311</v>
      </c>
      <c r="BK123" s="11">
        <v>100</v>
      </c>
      <c r="BL123" s="12" t="s">
        <v>1246</v>
      </c>
      <c r="BM123" s="12" t="s">
        <v>271</v>
      </c>
      <c r="BO123" s="10" t="s">
        <v>936</v>
      </c>
      <c r="BP123" s="11">
        <v>100</v>
      </c>
      <c r="BQ123" s="12" t="s">
        <v>857</v>
      </c>
      <c r="BR123" s="12" t="s">
        <v>193</v>
      </c>
      <c r="BW123" s="12" t="s">
        <v>456</v>
      </c>
      <c r="CB123" s="12" t="s">
        <v>990</v>
      </c>
      <c r="CD123" s="10" t="s">
        <v>1094</v>
      </c>
      <c r="CE123" s="11">
        <v>100</v>
      </c>
      <c r="CF123" s="12" t="s">
        <v>1139</v>
      </c>
      <c r="CG123" s="12" t="s">
        <v>455</v>
      </c>
      <c r="CL123" s="12" t="s">
        <v>446</v>
      </c>
      <c r="CQ123" s="12" t="s">
        <v>196</v>
      </c>
      <c r="CV123" s="12" t="s">
        <v>315</v>
      </c>
      <c r="DA123" s="12" t="s">
        <v>313</v>
      </c>
      <c r="DF123" s="12" t="s">
        <v>492</v>
      </c>
      <c r="DK123" s="12" t="s">
        <v>495</v>
      </c>
      <c r="DP123" s="12" t="s">
        <v>1566</v>
      </c>
      <c r="DU123" s="12" t="s">
        <v>1568</v>
      </c>
      <c r="DV123" s="10" t="s">
        <v>2155</v>
      </c>
      <c r="DW123" s="10" t="s">
        <v>1785</v>
      </c>
      <c r="DX123" s="11">
        <v>100</v>
      </c>
      <c r="DY123" s="21" t="s">
        <v>2041</v>
      </c>
      <c r="DZ123" s="12" t="s">
        <v>1683</v>
      </c>
      <c r="EA123" s="10" t="str">
        <f>VLOOKUP(DW123,[2]Sheet1!$H$2:$H$358,1,0)</f>
        <v>Garidan, Rose Ann</v>
      </c>
    </row>
    <row r="124" spans="5:131" x14ac:dyDescent="0.2">
      <c r="E124" s="12" t="s">
        <v>194</v>
      </c>
      <c r="J124" s="12" t="s">
        <v>188</v>
      </c>
      <c r="O124" s="12" t="s">
        <v>514</v>
      </c>
      <c r="T124" s="12" t="s">
        <v>513</v>
      </c>
      <c r="AD124" s="12" t="s">
        <v>197</v>
      </c>
      <c r="AI124" s="12" t="s">
        <v>34</v>
      </c>
      <c r="AN124" s="12" t="s">
        <v>394</v>
      </c>
      <c r="AP124" s="10" t="s">
        <v>681</v>
      </c>
      <c r="AQ124" s="11">
        <v>100</v>
      </c>
      <c r="AR124" s="12" t="s">
        <v>547</v>
      </c>
      <c r="AS124" s="12" t="s">
        <v>316</v>
      </c>
      <c r="AX124" s="12" t="s">
        <v>35</v>
      </c>
      <c r="BH124" s="12" t="s">
        <v>187</v>
      </c>
      <c r="BJ124" s="10" t="s">
        <v>1312</v>
      </c>
      <c r="BK124" s="11">
        <v>100</v>
      </c>
      <c r="BL124" s="12" t="s">
        <v>1246</v>
      </c>
      <c r="BM124" s="12" t="s">
        <v>271</v>
      </c>
      <c r="BO124" s="10" t="s">
        <v>1439</v>
      </c>
      <c r="BP124" s="11">
        <v>100</v>
      </c>
      <c r="BQ124" s="12" t="s">
        <v>1246</v>
      </c>
      <c r="BR124" s="12" t="s">
        <v>193</v>
      </c>
      <c r="BW124" s="12" t="s">
        <v>456</v>
      </c>
      <c r="CB124" s="12" t="s">
        <v>990</v>
      </c>
      <c r="CD124" s="10" t="s">
        <v>1095</v>
      </c>
      <c r="CE124" s="11">
        <v>100</v>
      </c>
      <c r="CF124" s="12" t="s">
        <v>1139</v>
      </c>
      <c r="CG124" s="12" t="s">
        <v>455</v>
      </c>
      <c r="CL124" s="12" t="s">
        <v>446</v>
      </c>
      <c r="CQ124" s="12" t="s">
        <v>196</v>
      </c>
      <c r="CV124" s="12" t="s">
        <v>315</v>
      </c>
      <c r="DA124" s="12" t="s">
        <v>313</v>
      </c>
      <c r="DF124" s="12" t="s">
        <v>492</v>
      </c>
      <c r="DK124" s="12" t="s">
        <v>495</v>
      </c>
      <c r="DP124" s="12" t="s">
        <v>1566</v>
      </c>
      <c r="DU124" s="12" t="s">
        <v>1568</v>
      </c>
      <c r="DV124" s="10" t="s">
        <v>2156</v>
      </c>
      <c r="DW124" s="10" t="s">
        <v>1919</v>
      </c>
      <c r="DX124" s="11">
        <v>100</v>
      </c>
      <c r="DY124" s="21" t="s">
        <v>2041</v>
      </c>
      <c r="DZ124" s="12" t="s">
        <v>1683</v>
      </c>
      <c r="EA124" s="10" t="str">
        <f>VLOOKUP(DW124,[2]Sheet1!$H$2:$H$358,1,0)</f>
        <v>Gatdula , Augosto Lunas</v>
      </c>
    </row>
    <row r="125" spans="5:131" x14ac:dyDescent="0.2">
      <c r="E125" s="12" t="s">
        <v>194</v>
      </c>
      <c r="J125" s="12" t="s">
        <v>188</v>
      </c>
      <c r="O125" s="12" t="s">
        <v>514</v>
      </c>
      <c r="T125" s="12" t="s">
        <v>513</v>
      </c>
      <c r="AD125" s="12" t="s">
        <v>197</v>
      </c>
      <c r="AI125" s="12" t="s">
        <v>34</v>
      </c>
      <c r="AN125" s="12" t="s">
        <v>394</v>
      </c>
      <c r="AP125" s="10" t="s">
        <v>682</v>
      </c>
      <c r="AQ125" s="11">
        <v>100</v>
      </c>
      <c r="AR125" s="12" t="s">
        <v>547</v>
      </c>
      <c r="AS125" s="12" t="s">
        <v>316</v>
      </c>
      <c r="AX125" s="12" t="s">
        <v>35</v>
      </c>
      <c r="BH125" s="12" t="s">
        <v>187</v>
      </c>
      <c r="BJ125" s="10" t="s">
        <v>1313</v>
      </c>
      <c r="BK125" s="11">
        <v>100</v>
      </c>
      <c r="BL125" s="12" t="s">
        <v>1246</v>
      </c>
      <c r="BM125" s="12" t="s">
        <v>271</v>
      </c>
      <c r="BO125" s="10" t="s">
        <v>1768</v>
      </c>
      <c r="BP125" s="11">
        <v>100</v>
      </c>
      <c r="BQ125" s="12" t="s">
        <v>1248</v>
      </c>
      <c r="BR125" s="12" t="s">
        <v>193</v>
      </c>
      <c r="BW125" s="12" t="s">
        <v>456</v>
      </c>
      <c r="CB125" s="12" t="s">
        <v>990</v>
      </c>
      <c r="CD125" s="10" t="s">
        <v>1096</v>
      </c>
      <c r="CE125" s="11">
        <v>100</v>
      </c>
      <c r="CF125" s="12" t="s">
        <v>1139</v>
      </c>
      <c r="CG125" s="12" t="s">
        <v>455</v>
      </c>
      <c r="CL125" s="12" t="s">
        <v>446</v>
      </c>
      <c r="CQ125" s="12" t="s">
        <v>196</v>
      </c>
      <c r="CV125" s="12" t="s">
        <v>315</v>
      </c>
      <c r="DA125" s="12" t="s">
        <v>313</v>
      </c>
      <c r="DF125" s="12" t="s">
        <v>492</v>
      </c>
      <c r="DK125" s="12" t="s">
        <v>495</v>
      </c>
      <c r="DP125" s="12" t="s">
        <v>1566</v>
      </c>
      <c r="DU125" s="12" t="s">
        <v>1568</v>
      </c>
      <c r="DV125" s="10" t="s">
        <v>2157</v>
      </c>
      <c r="DW125" s="10" t="s">
        <v>1824</v>
      </c>
      <c r="DX125" s="11">
        <v>100</v>
      </c>
      <c r="DY125" s="21" t="s">
        <v>2041</v>
      </c>
      <c r="DZ125" s="12" t="s">
        <v>1683</v>
      </c>
      <c r="EA125" s="10" t="str">
        <f>VLOOKUP(DW125,[2]Sheet1!$H$2:$H$358,1,0)</f>
        <v>Geraldo, Denmark</v>
      </c>
    </row>
    <row r="126" spans="5:131" x14ac:dyDescent="0.2">
      <c r="E126" s="12" t="s">
        <v>194</v>
      </c>
      <c r="J126" s="12" t="s">
        <v>188</v>
      </c>
      <c r="O126" s="12" t="s">
        <v>514</v>
      </c>
      <c r="T126" s="12" t="s">
        <v>513</v>
      </c>
      <c r="AD126" s="12" t="s">
        <v>197</v>
      </c>
      <c r="AI126" s="12" t="s">
        <v>34</v>
      </c>
      <c r="AN126" s="12" t="s">
        <v>394</v>
      </c>
      <c r="AP126" s="10" t="s">
        <v>683</v>
      </c>
      <c r="AQ126" s="11">
        <v>100</v>
      </c>
      <c r="AR126" s="12" t="s">
        <v>547</v>
      </c>
      <c r="AS126" s="12" t="s">
        <v>316</v>
      </c>
      <c r="AX126" s="12" t="s">
        <v>35</v>
      </c>
      <c r="BH126" s="12" t="s">
        <v>187</v>
      </c>
      <c r="BJ126" s="10" t="s">
        <v>1314</v>
      </c>
      <c r="BK126" s="11">
        <v>100</v>
      </c>
      <c r="BL126" s="12" t="s">
        <v>1246</v>
      </c>
      <c r="BM126" s="12" t="s">
        <v>271</v>
      </c>
      <c r="BO126" s="10" t="s">
        <v>893</v>
      </c>
      <c r="BP126" s="11">
        <v>100</v>
      </c>
      <c r="BQ126" s="12" t="s">
        <v>548</v>
      </c>
      <c r="BR126" s="12" t="s">
        <v>193</v>
      </c>
      <c r="BW126" s="12" t="s">
        <v>456</v>
      </c>
      <c r="CB126" s="12" t="s">
        <v>990</v>
      </c>
      <c r="CD126" s="10" t="s">
        <v>1097</v>
      </c>
      <c r="CE126" s="11">
        <v>100</v>
      </c>
      <c r="CF126" s="12" t="s">
        <v>1139</v>
      </c>
      <c r="CG126" s="12" t="s">
        <v>455</v>
      </c>
      <c r="CL126" s="12" t="s">
        <v>446</v>
      </c>
      <c r="CQ126" s="12" t="s">
        <v>196</v>
      </c>
      <c r="CV126" s="12" t="s">
        <v>315</v>
      </c>
      <c r="DA126" s="12" t="s">
        <v>313</v>
      </c>
      <c r="DF126" s="12" t="s">
        <v>492</v>
      </c>
      <c r="DK126" s="12" t="s">
        <v>495</v>
      </c>
      <c r="DP126" s="12" t="s">
        <v>1566</v>
      </c>
      <c r="DU126" s="12" t="s">
        <v>1568</v>
      </c>
      <c r="DV126" s="10" t="s">
        <v>2158</v>
      </c>
      <c r="DW126" s="10" t="s">
        <v>1798</v>
      </c>
      <c r="DX126" s="11">
        <v>100</v>
      </c>
      <c r="DY126" s="21" t="s">
        <v>2041</v>
      </c>
      <c r="DZ126" s="12" t="s">
        <v>1683</v>
      </c>
      <c r="EA126" s="10" t="str">
        <f>VLOOKUP(DW126,[2]Sheet1!$H$2:$H$358,1,0)</f>
        <v>Golpeo, Randy</v>
      </c>
    </row>
    <row r="127" spans="5:131" x14ac:dyDescent="0.2">
      <c r="E127" s="12" t="s">
        <v>194</v>
      </c>
      <c r="J127" s="12" t="s">
        <v>188</v>
      </c>
      <c r="O127" s="12" t="s">
        <v>514</v>
      </c>
      <c r="T127" s="12" t="s">
        <v>513</v>
      </c>
      <c r="AD127" s="12" t="s">
        <v>197</v>
      </c>
      <c r="AI127" s="12" t="s">
        <v>34</v>
      </c>
      <c r="AN127" s="12" t="s">
        <v>394</v>
      </c>
      <c r="AP127" s="10" t="s">
        <v>684</v>
      </c>
      <c r="AQ127" s="11">
        <v>100</v>
      </c>
      <c r="AR127" s="12" t="s">
        <v>547</v>
      </c>
      <c r="AS127" s="12" t="s">
        <v>316</v>
      </c>
      <c r="AX127" s="12" t="s">
        <v>35</v>
      </c>
      <c r="BH127" s="12" t="s">
        <v>187</v>
      </c>
      <c r="BJ127" s="10" t="s">
        <v>1315</v>
      </c>
      <c r="BK127" s="11">
        <v>100</v>
      </c>
      <c r="BL127" s="12" t="s">
        <v>1246</v>
      </c>
      <c r="BM127" s="12" t="s">
        <v>271</v>
      </c>
      <c r="BO127" s="10" t="s">
        <v>1440</v>
      </c>
      <c r="BP127" s="11">
        <v>100</v>
      </c>
      <c r="BQ127" s="12" t="s">
        <v>1246</v>
      </c>
      <c r="BR127" s="12" t="s">
        <v>193</v>
      </c>
      <c r="BW127" s="12" t="s">
        <v>456</v>
      </c>
      <c r="CB127" s="12" t="s">
        <v>990</v>
      </c>
      <c r="CD127" s="10" t="s">
        <v>1098</v>
      </c>
      <c r="CE127" s="11">
        <v>100</v>
      </c>
      <c r="CF127" s="12" t="s">
        <v>1139</v>
      </c>
      <c r="CG127" s="12" t="s">
        <v>455</v>
      </c>
      <c r="CL127" s="12" t="s">
        <v>446</v>
      </c>
      <c r="CQ127" s="12" t="s">
        <v>196</v>
      </c>
      <c r="CV127" s="12" t="s">
        <v>315</v>
      </c>
      <c r="DA127" s="12" t="s">
        <v>313</v>
      </c>
      <c r="DF127" s="12" t="s">
        <v>492</v>
      </c>
      <c r="DK127" s="12" t="s">
        <v>495</v>
      </c>
      <c r="DP127" s="12" t="s">
        <v>1566</v>
      </c>
      <c r="DU127" s="12" t="s">
        <v>1568</v>
      </c>
      <c r="DV127" s="10" t="s">
        <v>2159</v>
      </c>
      <c r="DW127" s="10" t="s">
        <v>1989</v>
      </c>
      <c r="DX127" s="11">
        <v>100</v>
      </c>
      <c r="DY127" s="21" t="s">
        <v>1684</v>
      </c>
      <c r="DZ127" s="12" t="s">
        <v>1683</v>
      </c>
      <c r="EA127" s="10" t="str">
        <f>VLOOKUP(DW127,[2]Sheet1!$H$2:$H$358,1,0)</f>
        <v>Gonzales, Arlene Baque</v>
      </c>
    </row>
    <row r="128" spans="5:131" x14ac:dyDescent="0.2">
      <c r="E128" s="12" t="s">
        <v>194</v>
      </c>
      <c r="J128" s="12" t="s">
        <v>188</v>
      </c>
      <c r="O128" s="12" t="s">
        <v>514</v>
      </c>
      <c r="T128" s="12" t="s">
        <v>513</v>
      </c>
      <c r="AD128" s="12" t="s">
        <v>197</v>
      </c>
      <c r="AI128" s="12" t="s">
        <v>34</v>
      </c>
      <c r="AN128" s="12" t="s">
        <v>394</v>
      </c>
      <c r="AP128" s="10" t="s">
        <v>685</v>
      </c>
      <c r="AQ128" s="11">
        <v>100</v>
      </c>
      <c r="AR128" s="12" t="s">
        <v>547</v>
      </c>
      <c r="AS128" s="12" t="s">
        <v>316</v>
      </c>
      <c r="AX128" s="12" t="s">
        <v>35</v>
      </c>
      <c r="BH128" s="12" t="s">
        <v>187</v>
      </c>
      <c r="BJ128" s="10" t="s">
        <v>1316</v>
      </c>
      <c r="BK128" s="11">
        <v>100</v>
      </c>
      <c r="BL128" s="12" t="s">
        <v>1246</v>
      </c>
      <c r="BM128" s="12" t="s">
        <v>271</v>
      </c>
      <c r="BO128" s="10" t="s">
        <v>1441</v>
      </c>
      <c r="BP128" s="11">
        <v>100</v>
      </c>
      <c r="BQ128" s="12" t="s">
        <v>1246</v>
      </c>
      <c r="BR128" s="12" t="s">
        <v>193</v>
      </c>
      <c r="BW128" s="12" t="s">
        <v>456</v>
      </c>
      <c r="CB128" s="12" t="s">
        <v>990</v>
      </c>
      <c r="CD128" s="10" t="s">
        <v>1099</v>
      </c>
      <c r="CE128" s="11">
        <v>100</v>
      </c>
      <c r="CF128" s="12" t="s">
        <v>1139</v>
      </c>
      <c r="CG128" s="12" t="s">
        <v>455</v>
      </c>
      <c r="CL128" s="12" t="s">
        <v>446</v>
      </c>
      <c r="CQ128" s="12" t="s">
        <v>196</v>
      </c>
      <c r="CV128" s="12" t="s">
        <v>315</v>
      </c>
      <c r="DA128" s="12" t="s">
        <v>313</v>
      </c>
      <c r="DF128" s="12" t="s">
        <v>492</v>
      </c>
      <c r="DK128" s="12" t="s">
        <v>495</v>
      </c>
      <c r="DP128" s="12" t="s">
        <v>1566</v>
      </c>
      <c r="DU128" s="12" t="s">
        <v>1568</v>
      </c>
      <c r="DV128" s="10" t="s">
        <v>2160</v>
      </c>
      <c r="DW128" s="10" t="s">
        <v>2025</v>
      </c>
      <c r="DX128" s="11">
        <v>100</v>
      </c>
      <c r="DY128" s="21" t="s">
        <v>1684</v>
      </c>
      <c r="DZ128" s="12" t="s">
        <v>1683</v>
      </c>
      <c r="EA128" s="10" t="str">
        <f>VLOOKUP(DW128,[2]Sheet1!$H$2:$H$358,1,0)</f>
        <v>Gonzales, Iris</v>
      </c>
    </row>
    <row r="129" spans="5:131" x14ac:dyDescent="0.2">
      <c r="E129" s="12" t="s">
        <v>194</v>
      </c>
      <c r="J129" s="12" t="s">
        <v>188</v>
      </c>
      <c r="O129" s="12" t="s">
        <v>514</v>
      </c>
      <c r="T129" s="12" t="s">
        <v>513</v>
      </c>
      <c r="AD129" s="12" t="s">
        <v>197</v>
      </c>
      <c r="AI129" s="12" t="s">
        <v>34</v>
      </c>
      <c r="AN129" s="12" t="s">
        <v>394</v>
      </c>
      <c r="AP129" s="10" t="s">
        <v>686</v>
      </c>
      <c r="AQ129" s="11">
        <v>100</v>
      </c>
      <c r="AR129" s="12" t="s">
        <v>547</v>
      </c>
      <c r="AS129" s="12" t="s">
        <v>316</v>
      </c>
      <c r="AX129" s="12" t="s">
        <v>35</v>
      </c>
      <c r="BH129" s="12" t="s">
        <v>187</v>
      </c>
      <c r="BJ129" s="10" t="s">
        <v>1317</v>
      </c>
      <c r="BK129" s="11">
        <v>100</v>
      </c>
      <c r="BL129" s="12" t="s">
        <v>1246</v>
      </c>
      <c r="BM129" s="12" t="s">
        <v>271</v>
      </c>
      <c r="BO129" s="10" t="s">
        <v>1442</v>
      </c>
      <c r="BP129" s="11">
        <v>100</v>
      </c>
      <c r="BQ129" s="12" t="s">
        <v>1246</v>
      </c>
      <c r="BR129" s="12" t="s">
        <v>193</v>
      </c>
      <c r="BW129" s="12" t="s">
        <v>456</v>
      </c>
      <c r="CB129" s="12" t="s">
        <v>990</v>
      </c>
      <c r="CD129" s="10" t="s">
        <v>1100</v>
      </c>
      <c r="CE129" s="11">
        <v>100</v>
      </c>
      <c r="CF129" s="12" t="s">
        <v>1139</v>
      </c>
      <c r="CG129" s="12" t="s">
        <v>455</v>
      </c>
      <c r="CL129" s="12" t="s">
        <v>446</v>
      </c>
      <c r="CQ129" s="12" t="s">
        <v>196</v>
      </c>
      <c r="CV129" s="12" t="s">
        <v>315</v>
      </c>
      <c r="DA129" s="12" t="s">
        <v>313</v>
      </c>
      <c r="DF129" s="12" t="s">
        <v>492</v>
      </c>
      <c r="DK129" s="12" t="s">
        <v>495</v>
      </c>
      <c r="DP129" s="12" t="s">
        <v>1566</v>
      </c>
      <c r="DU129" s="12" t="s">
        <v>1568</v>
      </c>
      <c r="DV129" s="10" t="s">
        <v>2161</v>
      </c>
      <c r="DW129" s="10" t="s">
        <v>1920</v>
      </c>
      <c r="DX129" s="11">
        <v>100</v>
      </c>
      <c r="DY129" s="21" t="s">
        <v>2041</v>
      </c>
      <c r="DZ129" s="12" t="s">
        <v>1683</v>
      </c>
      <c r="EA129" s="10" t="str">
        <f>VLOOKUP(DW129,[2]Sheet1!$H$2:$H$358,1,0)</f>
        <v>Gonzales, Tristan Zamora</v>
      </c>
    </row>
    <row r="130" spans="5:131" x14ac:dyDescent="0.2">
      <c r="E130" s="12" t="s">
        <v>194</v>
      </c>
      <c r="J130" s="12" t="s">
        <v>188</v>
      </c>
      <c r="O130" s="12" t="s">
        <v>514</v>
      </c>
      <c r="T130" s="12" t="s">
        <v>513</v>
      </c>
      <c r="AD130" s="12" t="s">
        <v>197</v>
      </c>
      <c r="AI130" s="12" t="s">
        <v>34</v>
      </c>
      <c r="AN130" s="12" t="s">
        <v>394</v>
      </c>
      <c r="AP130" s="10" t="s">
        <v>687</v>
      </c>
      <c r="AQ130" s="11">
        <v>100</v>
      </c>
      <c r="AR130" s="12" t="s">
        <v>547</v>
      </c>
      <c r="AS130" s="12" t="s">
        <v>316</v>
      </c>
      <c r="AX130" s="12" t="s">
        <v>35</v>
      </c>
      <c r="BH130" s="12" t="s">
        <v>187</v>
      </c>
      <c r="BJ130" s="10" t="s">
        <v>1318</v>
      </c>
      <c r="BK130" s="11">
        <v>100</v>
      </c>
      <c r="BL130" s="12" t="s">
        <v>1246</v>
      </c>
      <c r="BM130" s="12" t="s">
        <v>271</v>
      </c>
      <c r="BO130" s="10" t="s">
        <v>937</v>
      </c>
      <c r="BP130" s="11">
        <v>100</v>
      </c>
      <c r="BQ130" s="12" t="s">
        <v>857</v>
      </c>
      <c r="BR130" s="12" t="s">
        <v>193</v>
      </c>
      <c r="BW130" s="12" t="s">
        <v>456</v>
      </c>
      <c r="CB130" s="12" t="s">
        <v>990</v>
      </c>
      <c r="CD130" s="10" t="s">
        <v>1101</v>
      </c>
      <c r="CE130" s="11">
        <v>100</v>
      </c>
      <c r="CF130" s="12" t="s">
        <v>1139</v>
      </c>
      <c r="CG130" s="12" t="s">
        <v>455</v>
      </c>
      <c r="CL130" s="12" t="s">
        <v>446</v>
      </c>
      <c r="CQ130" s="12" t="s">
        <v>196</v>
      </c>
      <c r="CV130" s="12" t="s">
        <v>315</v>
      </c>
      <c r="DA130" s="12" t="s">
        <v>313</v>
      </c>
      <c r="DF130" s="12" t="s">
        <v>492</v>
      </c>
      <c r="DK130" s="12" t="s">
        <v>495</v>
      </c>
      <c r="DP130" s="12" t="s">
        <v>1566</v>
      </c>
      <c r="DU130" s="12" t="s">
        <v>1568</v>
      </c>
      <c r="DV130" s="10" t="s">
        <v>2162</v>
      </c>
      <c r="DW130" s="10" t="s">
        <v>1825</v>
      </c>
      <c r="DX130" s="11">
        <v>100</v>
      </c>
      <c r="DY130" s="21" t="s">
        <v>2041</v>
      </c>
      <c r="DZ130" s="12" t="s">
        <v>1683</v>
      </c>
      <c r="EA130" s="10" t="str">
        <f>VLOOKUP(DW130,[2]Sheet1!$H$2:$H$358,1,0)</f>
        <v>Gruta, John Eriz</v>
      </c>
    </row>
    <row r="131" spans="5:131" x14ac:dyDescent="0.2">
      <c r="E131" s="12" t="s">
        <v>194</v>
      </c>
      <c r="J131" s="12" t="s">
        <v>188</v>
      </c>
      <c r="O131" s="12" t="s">
        <v>514</v>
      </c>
      <c r="T131" s="12" t="s">
        <v>513</v>
      </c>
      <c r="AD131" s="12" t="s">
        <v>197</v>
      </c>
      <c r="AI131" s="12" t="s">
        <v>34</v>
      </c>
      <c r="AN131" s="12" t="s">
        <v>394</v>
      </c>
      <c r="AP131" s="10" t="s">
        <v>688</v>
      </c>
      <c r="AQ131" s="11">
        <v>100</v>
      </c>
      <c r="AR131" s="12" t="s">
        <v>547</v>
      </c>
      <c r="AS131" s="12" t="s">
        <v>316</v>
      </c>
      <c r="AX131" s="12" t="s">
        <v>35</v>
      </c>
      <c r="BH131" s="12" t="s">
        <v>187</v>
      </c>
      <c r="BJ131" s="10" t="s">
        <v>1319</v>
      </c>
      <c r="BK131" s="11">
        <v>100</v>
      </c>
      <c r="BL131" s="12" t="s">
        <v>1246</v>
      </c>
      <c r="BM131" s="12" t="s">
        <v>271</v>
      </c>
      <c r="BO131" s="10" t="s">
        <v>1443</v>
      </c>
      <c r="BP131" s="11">
        <v>100</v>
      </c>
      <c r="BQ131" s="12" t="s">
        <v>1246</v>
      </c>
      <c r="BR131" s="12" t="s">
        <v>193</v>
      </c>
      <c r="BW131" s="12" t="s">
        <v>456</v>
      </c>
      <c r="CB131" s="12" t="s">
        <v>990</v>
      </c>
      <c r="CD131" s="10" t="s">
        <v>1102</v>
      </c>
      <c r="CE131" s="11">
        <v>100</v>
      </c>
      <c r="CF131" s="12" t="s">
        <v>1139</v>
      </c>
      <c r="CG131" s="12" t="s">
        <v>455</v>
      </c>
      <c r="CL131" s="12" t="s">
        <v>446</v>
      </c>
      <c r="CQ131" s="12" t="s">
        <v>196</v>
      </c>
      <c r="CV131" s="12" t="s">
        <v>315</v>
      </c>
      <c r="DA131" s="12" t="s">
        <v>313</v>
      </c>
      <c r="DF131" s="12" t="s">
        <v>492</v>
      </c>
      <c r="DK131" s="12" t="s">
        <v>495</v>
      </c>
      <c r="DP131" s="12" t="s">
        <v>1566</v>
      </c>
      <c r="DU131" s="12" t="s">
        <v>1568</v>
      </c>
      <c r="DV131" s="10" t="s">
        <v>2163</v>
      </c>
      <c r="DW131" s="10" t="s">
        <v>1921</v>
      </c>
      <c r="DX131" s="11">
        <v>100</v>
      </c>
      <c r="DY131" s="21" t="s">
        <v>2041</v>
      </c>
      <c r="DZ131" s="12" t="s">
        <v>1683</v>
      </c>
      <c r="EA131" s="10" t="str">
        <f>VLOOKUP(DW131,[2]Sheet1!$H$2:$H$358,1,0)</f>
        <v>Guevarra, Elmer Botobara</v>
      </c>
    </row>
    <row r="132" spans="5:131" x14ac:dyDescent="0.2">
      <c r="E132" s="12" t="s">
        <v>194</v>
      </c>
      <c r="J132" s="12" t="s">
        <v>188</v>
      </c>
      <c r="O132" s="12" t="s">
        <v>514</v>
      </c>
      <c r="T132" s="12" t="s">
        <v>513</v>
      </c>
      <c r="AD132" s="12" t="s">
        <v>197</v>
      </c>
      <c r="AI132" s="12" t="s">
        <v>34</v>
      </c>
      <c r="AN132" s="12" t="s">
        <v>394</v>
      </c>
      <c r="AP132" s="10" t="s">
        <v>689</v>
      </c>
      <c r="AQ132" s="11">
        <v>100</v>
      </c>
      <c r="AR132" s="12" t="s">
        <v>547</v>
      </c>
      <c r="AS132" s="12" t="s">
        <v>316</v>
      </c>
      <c r="AX132" s="12" t="s">
        <v>35</v>
      </c>
      <c r="BH132" s="12" t="s">
        <v>187</v>
      </c>
      <c r="BJ132" s="10" t="s">
        <v>1320</v>
      </c>
      <c r="BK132" s="11">
        <v>100</v>
      </c>
      <c r="BL132" s="12" t="s">
        <v>1246</v>
      </c>
      <c r="BM132" s="12" t="s">
        <v>271</v>
      </c>
      <c r="BO132" s="10" t="s">
        <v>894</v>
      </c>
      <c r="BP132" s="11">
        <v>100</v>
      </c>
      <c r="BQ132" s="12" t="s">
        <v>548</v>
      </c>
      <c r="BR132" s="12" t="s">
        <v>193</v>
      </c>
      <c r="BW132" s="12" t="s">
        <v>456</v>
      </c>
      <c r="CB132" s="12" t="s">
        <v>990</v>
      </c>
      <c r="CD132" s="10" t="s">
        <v>1103</v>
      </c>
      <c r="CE132" s="11">
        <v>100</v>
      </c>
      <c r="CF132" s="12" t="s">
        <v>1139</v>
      </c>
      <c r="CG132" s="12" t="s">
        <v>455</v>
      </c>
      <c r="CL132" s="12" t="s">
        <v>446</v>
      </c>
      <c r="CQ132" s="12" t="s">
        <v>196</v>
      </c>
      <c r="CV132" s="12" t="s">
        <v>315</v>
      </c>
      <c r="DA132" s="12" t="s">
        <v>313</v>
      </c>
      <c r="DF132" s="12" t="s">
        <v>492</v>
      </c>
      <c r="DK132" s="12" t="s">
        <v>495</v>
      </c>
      <c r="DP132" s="12" t="s">
        <v>1566</v>
      </c>
      <c r="DU132" s="12" t="s">
        <v>1568</v>
      </c>
      <c r="DV132" s="10" t="s">
        <v>2164</v>
      </c>
      <c r="DW132" s="10" t="s">
        <v>1922</v>
      </c>
      <c r="DX132" s="11">
        <v>100</v>
      </c>
      <c r="DY132" s="21" t="s">
        <v>2041</v>
      </c>
      <c r="DZ132" s="12" t="s">
        <v>1683</v>
      </c>
      <c r="EA132" s="10" t="str">
        <f>VLOOKUP(DW132,[2]Sheet1!$H$2:$H$358,1,0)</f>
        <v>Habib, Mael Bao</v>
      </c>
    </row>
    <row r="133" spans="5:131" x14ac:dyDescent="0.2">
      <c r="E133" s="12" t="s">
        <v>194</v>
      </c>
      <c r="J133" s="12" t="s">
        <v>188</v>
      </c>
      <c r="O133" s="12" t="s">
        <v>514</v>
      </c>
      <c r="T133" s="12" t="s">
        <v>513</v>
      </c>
      <c r="AD133" s="12" t="s">
        <v>197</v>
      </c>
      <c r="AI133" s="12" t="s">
        <v>34</v>
      </c>
      <c r="AN133" s="12" t="s">
        <v>394</v>
      </c>
      <c r="AP133" s="10" t="s">
        <v>690</v>
      </c>
      <c r="AQ133" s="11">
        <v>100</v>
      </c>
      <c r="AR133" s="12" t="s">
        <v>547</v>
      </c>
      <c r="AS133" s="12" t="s">
        <v>316</v>
      </c>
      <c r="AX133" s="12" t="s">
        <v>35</v>
      </c>
      <c r="BH133" s="12" t="s">
        <v>187</v>
      </c>
      <c r="BJ133" s="10" t="s">
        <v>1321</v>
      </c>
      <c r="BK133" s="11">
        <v>100</v>
      </c>
      <c r="BL133" s="12" t="s">
        <v>1246</v>
      </c>
      <c r="BM133" s="12" t="s">
        <v>271</v>
      </c>
      <c r="BO133" s="10" t="s">
        <v>1769</v>
      </c>
      <c r="BP133" s="11">
        <v>100</v>
      </c>
      <c r="BQ133" s="12" t="s">
        <v>1248</v>
      </c>
      <c r="BR133" s="12" t="s">
        <v>193</v>
      </c>
      <c r="BW133" s="12" t="s">
        <v>456</v>
      </c>
      <c r="CB133" s="12" t="s">
        <v>990</v>
      </c>
      <c r="CD133" s="10" t="s">
        <v>1104</v>
      </c>
      <c r="CE133" s="11">
        <v>100</v>
      </c>
      <c r="CF133" s="12" t="s">
        <v>1139</v>
      </c>
      <c r="CG133" s="12" t="s">
        <v>455</v>
      </c>
      <c r="CL133" s="12" t="s">
        <v>446</v>
      </c>
      <c r="CQ133" s="12" t="s">
        <v>196</v>
      </c>
      <c r="CV133" s="12" t="s">
        <v>315</v>
      </c>
      <c r="DA133" s="12" t="s">
        <v>313</v>
      </c>
      <c r="DF133" s="12" t="s">
        <v>492</v>
      </c>
      <c r="DK133" s="12" t="s">
        <v>495</v>
      </c>
      <c r="DP133" s="12" t="s">
        <v>1566</v>
      </c>
      <c r="DU133" s="12" t="s">
        <v>1568</v>
      </c>
      <c r="DV133" s="10" t="s">
        <v>2165</v>
      </c>
      <c r="DW133" s="10" t="s">
        <v>1923</v>
      </c>
      <c r="DX133" s="11">
        <v>100</v>
      </c>
      <c r="DY133" s="21" t="s">
        <v>2041</v>
      </c>
      <c r="DZ133" s="12" t="s">
        <v>1683</v>
      </c>
      <c r="EA133" s="10" t="str">
        <f>VLOOKUP(DW133,[2]Sheet1!$H$2:$H$358,1,0)</f>
        <v>Hernandez, Benedict Buno</v>
      </c>
    </row>
    <row r="134" spans="5:131" x14ac:dyDescent="0.2">
      <c r="E134" s="12" t="s">
        <v>194</v>
      </c>
      <c r="J134" s="12" t="s">
        <v>188</v>
      </c>
      <c r="O134" s="12" t="s">
        <v>514</v>
      </c>
      <c r="T134" s="12" t="s">
        <v>513</v>
      </c>
      <c r="AD134" s="12" t="s">
        <v>197</v>
      </c>
      <c r="AI134" s="12" t="s">
        <v>34</v>
      </c>
      <c r="AN134" s="12" t="s">
        <v>394</v>
      </c>
      <c r="AP134" s="10" t="s">
        <v>691</v>
      </c>
      <c r="AQ134" s="11">
        <v>100</v>
      </c>
      <c r="AR134" s="12" t="s">
        <v>547</v>
      </c>
      <c r="AS134" s="12" t="s">
        <v>316</v>
      </c>
      <c r="AX134" s="12" t="s">
        <v>35</v>
      </c>
      <c r="BH134" s="12" t="s">
        <v>187</v>
      </c>
      <c r="BJ134" s="10" t="s">
        <v>1322</v>
      </c>
      <c r="BK134" s="11">
        <v>100</v>
      </c>
      <c r="BL134" s="12" t="s">
        <v>1246</v>
      </c>
      <c r="BM134" s="12" t="s">
        <v>271</v>
      </c>
      <c r="BO134" s="10" t="s">
        <v>1444</v>
      </c>
      <c r="BP134" s="11">
        <v>100</v>
      </c>
      <c r="BQ134" s="12" t="s">
        <v>1246</v>
      </c>
      <c r="BR134" s="12" t="s">
        <v>193</v>
      </c>
      <c r="BW134" s="12" t="s">
        <v>456</v>
      </c>
      <c r="CB134" s="12" t="s">
        <v>990</v>
      </c>
      <c r="CD134" s="10" t="s">
        <v>1105</v>
      </c>
      <c r="CE134" s="11">
        <v>100</v>
      </c>
      <c r="CF134" s="12" t="s">
        <v>1139</v>
      </c>
      <c r="CG134" s="12" t="s">
        <v>455</v>
      </c>
      <c r="CL134" s="12" t="s">
        <v>446</v>
      </c>
      <c r="CQ134" s="12" t="s">
        <v>196</v>
      </c>
      <c r="CV134" s="12" t="s">
        <v>315</v>
      </c>
      <c r="DA134" s="12" t="s">
        <v>313</v>
      </c>
      <c r="DF134" s="12" t="s">
        <v>492</v>
      </c>
      <c r="DK134" s="12" t="s">
        <v>495</v>
      </c>
      <c r="DP134" s="12" t="s">
        <v>1566</v>
      </c>
      <c r="DU134" s="12" t="s">
        <v>1568</v>
      </c>
      <c r="DV134" s="10" t="s">
        <v>2165</v>
      </c>
      <c r="DW134" s="10" t="s">
        <v>1862</v>
      </c>
      <c r="DX134" s="11">
        <v>100</v>
      </c>
      <c r="DY134" s="21" t="s">
        <v>2041</v>
      </c>
      <c r="DZ134" s="12" t="s">
        <v>1683</v>
      </c>
      <c r="EA134" s="10" t="str">
        <f>VLOOKUP(DW134,[2]Sheet1!$H$2:$H$358,1,0)</f>
        <v>Hernandez, Kevin</v>
      </c>
    </row>
    <row r="135" spans="5:131" x14ac:dyDescent="0.2">
      <c r="E135" s="12" t="s">
        <v>194</v>
      </c>
      <c r="J135" s="12" t="s">
        <v>188</v>
      </c>
      <c r="O135" s="12" t="s">
        <v>514</v>
      </c>
      <c r="T135" s="12" t="s">
        <v>513</v>
      </c>
      <c r="AD135" s="12" t="s">
        <v>197</v>
      </c>
      <c r="AI135" s="12" t="s">
        <v>34</v>
      </c>
      <c r="AN135" s="12" t="s">
        <v>394</v>
      </c>
      <c r="AP135" s="10" t="s">
        <v>692</v>
      </c>
      <c r="AQ135" s="11">
        <v>100</v>
      </c>
      <c r="AR135" s="12" t="s">
        <v>547</v>
      </c>
      <c r="AS135" s="12" t="s">
        <v>316</v>
      </c>
      <c r="AX135" s="12" t="s">
        <v>35</v>
      </c>
      <c r="BH135" s="12" t="s">
        <v>187</v>
      </c>
      <c r="BJ135" s="10" t="s">
        <v>1323</v>
      </c>
      <c r="BK135" s="11">
        <v>100</v>
      </c>
      <c r="BL135" s="12" t="s">
        <v>1246</v>
      </c>
      <c r="BM135" s="12" t="s">
        <v>271</v>
      </c>
      <c r="BO135" s="10" t="s">
        <v>1770</v>
      </c>
      <c r="BP135" s="11">
        <v>100</v>
      </c>
      <c r="BQ135" s="12" t="s">
        <v>1248</v>
      </c>
      <c r="BR135" s="12" t="s">
        <v>193</v>
      </c>
      <c r="BW135" s="12" t="s">
        <v>456</v>
      </c>
      <c r="CB135" s="12" t="s">
        <v>990</v>
      </c>
      <c r="CD135" s="10" t="s">
        <v>1106</v>
      </c>
      <c r="CE135" s="11">
        <v>100</v>
      </c>
      <c r="CF135" s="12" t="s">
        <v>1139</v>
      </c>
      <c r="CG135" s="12" t="s">
        <v>455</v>
      </c>
      <c r="CL135" s="12" t="s">
        <v>446</v>
      </c>
      <c r="CQ135" s="12" t="s">
        <v>196</v>
      </c>
      <c r="CV135" s="12" t="s">
        <v>315</v>
      </c>
      <c r="DA135" s="12" t="s">
        <v>313</v>
      </c>
      <c r="DF135" s="12" t="s">
        <v>492</v>
      </c>
      <c r="DK135" s="12" t="s">
        <v>495</v>
      </c>
      <c r="DP135" s="12" t="s">
        <v>1566</v>
      </c>
      <c r="DU135" s="12" t="s">
        <v>1568</v>
      </c>
      <c r="DV135" s="10" t="s">
        <v>2165</v>
      </c>
      <c r="DW135" s="10" t="s">
        <v>1826</v>
      </c>
      <c r="DX135" s="11">
        <v>100</v>
      </c>
      <c r="DY135" s="21" t="s">
        <v>2041</v>
      </c>
      <c r="DZ135" s="12" t="s">
        <v>1683</v>
      </c>
      <c r="EA135" s="10" t="str">
        <f>VLOOKUP(DW135,[2]Sheet1!$H$2:$H$358,1,0)</f>
        <v>Herrera, Angelie</v>
      </c>
    </row>
    <row r="136" spans="5:131" x14ac:dyDescent="0.2">
      <c r="E136" s="12" t="s">
        <v>194</v>
      </c>
      <c r="J136" s="12" t="s">
        <v>188</v>
      </c>
      <c r="O136" s="12" t="s">
        <v>514</v>
      </c>
      <c r="T136" s="12" t="s">
        <v>513</v>
      </c>
      <c r="AD136" s="12" t="s">
        <v>197</v>
      </c>
      <c r="AI136" s="12" t="s">
        <v>34</v>
      </c>
      <c r="AN136" s="12" t="s">
        <v>394</v>
      </c>
      <c r="AP136" s="10" t="s">
        <v>693</v>
      </c>
      <c r="AQ136" s="11">
        <v>100</v>
      </c>
      <c r="AR136" s="12" t="s">
        <v>547</v>
      </c>
      <c r="AS136" s="12" t="s">
        <v>316</v>
      </c>
      <c r="AX136" s="12" t="s">
        <v>35</v>
      </c>
      <c r="BH136" s="12" t="s">
        <v>187</v>
      </c>
      <c r="BJ136" s="10" t="s">
        <v>1324</v>
      </c>
      <c r="BK136" s="11">
        <v>100</v>
      </c>
      <c r="BL136" s="12" t="s">
        <v>1246</v>
      </c>
      <c r="BM136" s="12" t="s">
        <v>271</v>
      </c>
      <c r="BO136" s="10" t="s">
        <v>938</v>
      </c>
      <c r="BP136" s="11">
        <v>100</v>
      </c>
      <c r="BQ136" s="12" t="s">
        <v>857</v>
      </c>
      <c r="BR136" s="12" t="s">
        <v>193</v>
      </c>
      <c r="BW136" s="12" t="s">
        <v>456</v>
      </c>
      <c r="CB136" s="12" t="s">
        <v>990</v>
      </c>
      <c r="CD136" s="10" t="s">
        <v>1107</v>
      </c>
      <c r="CE136" s="11">
        <v>100</v>
      </c>
      <c r="CF136" s="12" t="s">
        <v>1139</v>
      </c>
      <c r="CG136" s="12" t="s">
        <v>455</v>
      </c>
      <c r="CL136" s="12" t="s">
        <v>446</v>
      </c>
      <c r="CQ136" s="12" t="s">
        <v>196</v>
      </c>
      <c r="CV136" s="12" t="s">
        <v>315</v>
      </c>
      <c r="DA136" s="12" t="s">
        <v>313</v>
      </c>
      <c r="DF136" s="12" t="s">
        <v>492</v>
      </c>
      <c r="DK136" s="12" t="s">
        <v>495</v>
      </c>
      <c r="DP136" s="12" t="s">
        <v>1566</v>
      </c>
      <c r="DU136" s="12" t="s">
        <v>1568</v>
      </c>
      <c r="DV136" s="10" t="s">
        <v>2166</v>
      </c>
      <c r="DW136" s="10" t="s">
        <v>2005</v>
      </c>
      <c r="DX136" s="11">
        <v>100</v>
      </c>
      <c r="DY136" s="21" t="s">
        <v>1684</v>
      </c>
      <c r="DZ136" s="12" t="s">
        <v>1683</v>
      </c>
      <c r="EA136" s="10" t="str">
        <f>VLOOKUP(DW136,[2]Sheet1!$H$2:$H$358,1,0)</f>
        <v>Ibatuan, Lariza</v>
      </c>
    </row>
    <row r="137" spans="5:131" x14ac:dyDescent="0.2">
      <c r="E137" s="12" t="s">
        <v>194</v>
      </c>
      <c r="J137" s="12" t="s">
        <v>188</v>
      </c>
      <c r="O137" s="12" t="s">
        <v>514</v>
      </c>
      <c r="T137" s="12" t="s">
        <v>513</v>
      </c>
      <c r="AD137" s="12" t="s">
        <v>197</v>
      </c>
      <c r="AI137" s="12" t="s">
        <v>34</v>
      </c>
      <c r="AN137" s="12" t="s">
        <v>394</v>
      </c>
      <c r="AP137" s="10" t="s">
        <v>694</v>
      </c>
      <c r="AQ137" s="11">
        <v>100</v>
      </c>
      <c r="AR137" s="12" t="s">
        <v>547</v>
      </c>
      <c r="AS137" s="12" t="s">
        <v>316</v>
      </c>
      <c r="AX137" s="12" t="s">
        <v>35</v>
      </c>
      <c r="BH137" s="12" t="s">
        <v>187</v>
      </c>
      <c r="BJ137" s="10" t="s">
        <v>1325</v>
      </c>
      <c r="BK137" s="11">
        <v>100</v>
      </c>
      <c r="BL137" s="12" t="s">
        <v>1246</v>
      </c>
      <c r="BM137" s="12" t="s">
        <v>271</v>
      </c>
      <c r="BO137" s="10" t="s">
        <v>1445</v>
      </c>
      <c r="BP137" s="11">
        <v>100</v>
      </c>
      <c r="BQ137" s="12" t="s">
        <v>1246</v>
      </c>
      <c r="BR137" s="12" t="s">
        <v>193</v>
      </c>
      <c r="BW137" s="12" t="s">
        <v>456</v>
      </c>
      <c r="CB137" s="12" t="s">
        <v>990</v>
      </c>
      <c r="CD137" s="10" t="s">
        <v>1108</v>
      </c>
      <c r="CE137" s="11">
        <v>100</v>
      </c>
      <c r="CF137" s="12" t="s">
        <v>1139</v>
      </c>
      <c r="CG137" s="12" t="s">
        <v>455</v>
      </c>
      <c r="CL137" s="12" t="s">
        <v>446</v>
      </c>
      <c r="CQ137" s="12" t="s">
        <v>196</v>
      </c>
      <c r="CV137" s="12" t="s">
        <v>315</v>
      </c>
      <c r="DA137" s="12" t="s">
        <v>313</v>
      </c>
      <c r="DF137" s="12" t="s">
        <v>492</v>
      </c>
      <c r="DK137" s="12" t="s">
        <v>495</v>
      </c>
      <c r="DP137" s="12" t="s">
        <v>1566</v>
      </c>
      <c r="DU137" s="12" t="s">
        <v>1568</v>
      </c>
      <c r="DV137" s="10" t="s">
        <v>2167</v>
      </c>
      <c r="DW137" s="10" t="s">
        <v>1924</v>
      </c>
      <c r="DX137" s="11">
        <v>100</v>
      </c>
      <c r="DY137" s="21" t="s">
        <v>2041</v>
      </c>
      <c r="DZ137" s="12" t="s">
        <v>1683</v>
      </c>
      <c r="EA137" s="10" t="str">
        <f>VLOOKUP(DW137,[2]Sheet1!$H$2:$H$358,1,0)</f>
        <v>Jacobo, Richard Bustamante</v>
      </c>
    </row>
    <row r="138" spans="5:131" x14ac:dyDescent="0.2">
      <c r="E138" s="12" t="s">
        <v>194</v>
      </c>
      <c r="J138" s="12" t="s">
        <v>188</v>
      </c>
      <c r="O138" s="12" t="s">
        <v>514</v>
      </c>
      <c r="T138" s="12" t="s">
        <v>513</v>
      </c>
      <c r="AD138" s="12" t="s">
        <v>197</v>
      </c>
      <c r="AI138" s="12" t="s">
        <v>34</v>
      </c>
      <c r="AN138" s="12" t="s">
        <v>394</v>
      </c>
      <c r="AP138" s="10" t="s">
        <v>695</v>
      </c>
      <c r="AQ138" s="11">
        <v>100</v>
      </c>
      <c r="AR138" s="12" t="s">
        <v>547</v>
      </c>
      <c r="AS138" s="12" t="s">
        <v>316</v>
      </c>
      <c r="AX138" s="12" t="s">
        <v>35</v>
      </c>
      <c r="BH138" s="12" t="s">
        <v>187</v>
      </c>
      <c r="BJ138" s="10" t="s">
        <v>1326</v>
      </c>
      <c r="BK138" s="11">
        <v>100</v>
      </c>
      <c r="BL138" s="12" t="s">
        <v>1246</v>
      </c>
      <c r="BM138" s="12" t="s">
        <v>271</v>
      </c>
      <c r="BO138" s="10" t="s">
        <v>1446</v>
      </c>
      <c r="BP138" s="11">
        <v>100</v>
      </c>
      <c r="BQ138" s="12" t="s">
        <v>1246</v>
      </c>
      <c r="BR138" s="12" t="s">
        <v>193</v>
      </c>
      <c r="BW138" s="12" t="s">
        <v>456</v>
      </c>
      <c r="CB138" s="12" t="s">
        <v>990</v>
      </c>
      <c r="CD138" s="10" t="s">
        <v>1109</v>
      </c>
      <c r="CE138" s="11">
        <v>100</v>
      </c>
      <c r="CF138" s="12" t="s">
        <v>1139</v>
      </c>
      <c r="CG138" s="12" t="s">
        <v>455</v>
      </c>
      <c r="CL138" s="12" t="s">
        <v>446</v>
      </c>
      <c r="CQ138" s="12" t="s">
        <v>196</v>
      </c>
      <c r="CV138" s="12" t="s">
        <v>315</v>
      </c>
      <c r="DA138" s="12" t="s">
        <v>313</v>
      </c>
      <c r="DF138" s="12" t="s">
        <v>492</v>
      </c>
      <c r="DK138" s="12" t="s">
        <v>495</v>
      </c>
      <c r="DP138" s="12" t="s">
        <v>1566</v>
      </c>
      <c r="DU138" s="12" t="s">
        <v>1568</v>
      </c>
      <c r="DV138" s="10" t="s">
        <v>2168</v>
      </c>
      <c r="DW138" s="10" t="s">
        <v>1965</v>
      </c>
      <c r="DX138" s="11">
        <v>100</v>
      </c>
      <c r="DY138" s="21" t="s">
        <v>2041</v>
      </c>
      <c r="DZ138" s="12" t="s">
        <v>1683</v>
      </c>
      <c r="EA138" s="10" t="str">
        <f>VLOOKUP(DW138,[2]Sheet1!$H$2:$H$358,1,0)</f>
        <v>Janio, Joy Ann Ayungac</v>
      </c>
    </row>
    <row r="139" spans="5:131" x14ac:dyDescent="0.2">
      <c r="E139" s="12" t="s">
        <v>194</v>
      </c>
      <c r="J139" s="12" t="s">
        <v>188</v>
      </c>
      <c r="O139" s="12" t="s">
        <v>514</v>
      </c>
      <c r="T139" s="12" t="s">
        <v>513</v>
      </c>
      <c r="AD139" s="12" t="s">
        <v>197</v>
      </c>
      <c r="AI139" s="12" t="s">
        <v>34</v>
      </c>
      <c r="AN139" s="12" t="s">
        <v>394</v>
      </c>
      <c r="AP139" s="10" t="s">
        <v>696</v>
      </c>
      <c r="AQ139" s="11">
        <v>100</v>
      </c>
      <c r="AR139" s="12" t="s">
        <v>547</v>
      </c>
      <c r="AS139" s="12" t="s">
        <v>316</v>
      </c>
      <c r="AX139" s="12" t="s">
        <v>35</v>
      </c>
      <c r="BH139" s="12" t="s">
        <v>187</v>
      </c>
      <c r="BJ139" s="10" t="s">
        <v>1327</v>
      </c>
      <c r="BK139" s="11">
        <v>100</v>
      </c>
      <c r="BL139" s="12" t="s">
        <v>1246</v>
      </c>
      <c r="BM139" s="12" t="s">
        <v>271</v>
      </c>
      <c r="BO139" s="10" t="s">
        <v>939</v>
      </c>
      <c r="BP139" s="11">
        <v>100</v>
      </c>
      <c r="BQ139" s="12" t="s">
        <v>857</v>
      </c>
      <c r="BR139" s="12" t="s">
        <v>193</v>
      </c>
      <c r="BW139" s="12" t="s">
        <v>456</v>
      </c>
      <c r="CB139" s="12" t="s">
        <v>990</v>
      </c>
      <c r="CD139" s="10" t="s">
        <v>1110</v>
      </c>
      <c r="CE139" s="11">
        <v>100</v>
      </c>
      <c r="CF139" s="12" t="s">
        <v>1139</v>
      </c>
      <c r="CG139" s="12" t="s">
        <v>455</v>
      </c>
      <c r="CL139" s="12" t="s">
        <v>446</v>
      </c>
      <c r="CQ139" s="12" t="s">
        <v>196</v>
      </c>
      <c r="CV139" s="12" t="s">
        <v>315</v>
      </c>
      <c r="DA139" s="12" t="s">
        <v>313</v>
      </c>
      <c r="DF139" s="12" t="s">
        <v>492</v>
      </c>
      <c r="DK139" s="12" t="s">
        <v>495</v>
      </c>
      <c r="DP139" s="12" t="s">
        <v>1566</v>
      </c>
      <c r="DU139" s="12" t="s">
        <v>1568</v>
      </c>
      <c r="DV139" s="10" t="s">
        <v>2169</v>
      </c>
      <c r="DW139" s="10" t="s">
        <v>2026</v>
      </c>
      <c r="DX139" s="11">
        <v>100</v>
      </c>
      <c r="DY139" s="21" t="s">
        <v>1684</v>
      </c>
      <c r="DZ139" s="12" t="s">
        <v>1683</v>
      </c>
      <c r="EA139" s="10" t="str">
        <f>VLOOKUP(DW139,[2]Sheet1!$H$2:$H$358,1,0)</f>
        <v>Jayan, Regina</v>
      </c>
    </row>
    <row r="140" spans="5:131" x14ac:dyDescent="0.2">
      <c r="E140" s="12" t="s">
        <v>194</v>
      </c>
      <c r="J140" s="12" t="s">
        <v>188</v>
      </c>
      <c r="O140" s="12" t="s">
        <v>514</v>
      </c>
      <c r="T140" s="12" t="s">
        <v>513</v>
      </c>
      <c r="AD140" s="12" t="s">
        <v>197</v>
      </c>
      <c r="AI140" s="12" t="s">
        <v>34</v>
      </c>
      <c r="AN140" s="12" t="s">
        <v>394</v>
      </c>
      <c r="AP140" s="10" t="s">
        <v>697</v>
      </c>
      <c r="AQ140" s="11">
        <v>100</v>
      </c>
      <c r="AR140" s="12" t="s">
        <v>547</v>
      </c>
      <c r="AS140" s="12" t="s">
        <v>316</v>
      </c>
      <c r="AX140" s="12" t="s">
        <v>35</v>
      </c>
      <c r="BH140" s="12" t="s">
        <v>187</v>
      </c>
      <c r="BJ140" s="10" t="s">
        <v>1328</v>
      </c>
      <c r="BK140" s="11">
        <v>100</v>
      </c>
      <c r="BL140" s="12" t="s">
        <v>1248</v>
      </c>
      <c r="BM140" s="12" t="s">
        <v>271</v>
      </c>
      <c r="BO140" s="10" t="s">
        <v>1447</v>
      </c>
      <c r="BP140" s="11">
        <v>100</v>
      </c>
      <c r="BQ140" s="12" t="s">
        <v>1246</v>
      </c>
      <c r="BR140" s="12" t="s">
        <v>193</v>
      </c>
      <c r="BW140" s="12" t="s">
        <v>456</v>
      </c>
      <c r="CB140" s="12" t="s">
        <v>990</v>
      </c>
      <c r="CD140" s="10" t="s">
        <v>1111</v>
      </c>
      <c r="CE140" s="11">
        <v>100</v>
      </c>
      <c r="CF140" s="12" t="s">
        <v>1139</v>
      </c>
      <c r="CG140" s="12" t="s">
        <v>455</v>
      </c>
      <c r="CL140" s="12" t="s">
        <v>446</v>
      </c>
      <c r="CQ140" s="12" t="s">
        <v>196</v>
      </c>
      <c r="CV140" s="12" t="s">
        <v>315</v>
      </c>
      <c r="DA140" s="12" t="s">
        <v>313</v>
      </c>
      <c r="DF140" s="12" t="s">
        <v>492</v>
      </c>
      <c r="DK140" s="12" t="s">
        <v>495</v>
      </c>
      <c r="DP140" s="12" t="s">
        <v>1566</v>
      </c>
      <c r="DU140" s="12" t="s">
        <v>1568</v>
      </c>
      <c r="DV140" s="10" t="s">
        <v>2170</v>
      </c>
      <c r="DW140" s="10" t="s">
        <v>1827</v>
      </c>
      <c r="DX140" s="11">
        <v>100</v>
      </c>
      <c r="DY140" s="21" t="s">
        <v>2041</v>
      </c>
      <c r="DZ140" s="12" t="s">
        <v>1683</v>
      </c>
      <c r="EA140" s="10" t="str">
        <f>VLOOKUP(DW140,[2]Sheet1!$H$2:$H$358,1,0)</f>
        <v>Jocson, Fayne</v>
      </c>
    </row>
    <row r="141" spans="5:131" x14ac:dyDescent="0.2">
      <c r="E141" s="12" t="s">
        <v>194</v>
      </c>
      <c r="J141" s="12" t="s">
        <v>188</v>
      </c>
      <c r="O141" s="12" t="s">
        <v>514</v>
      </c>
      <c r="T141" s="12" t="s">
        <v>513</v>
      </c>
      <c r="AD141" s="12" t="s">
        <v>197</v>
      </c>
      <c r="AI141" s="12" t="s">
        <v>34</v>
      </c>
      <c r="AN141" s="12" t="s">
        <v>394</v>
      </c>
      <c r="AP141" s="10" t="s">
        <v>698</v>
      </c>
      <c r="AQ141" s="11">
        <v>100</v>
      </c>
      <c r="AR141" s="12" t="s">
        <v>547</v>
      </c>
      <c r="AS141" s="12" t="s">
        <v>316</v>
      </c>
      <c r="AX141" s="12" t="s">
        <v>35</v>
      </c>
      <c r="BH141" s="12" t="s">
        <v>187</v>
      </c>
      <c r="BJ141" s="10" t="s">
        <v>1329</v>
      </c>
      <c r="BK141" s="11">
        <v>100</v>
      </c>
      <c r="BL141" s="12" t="s">
        <v>1248</v>
      </c>
      <c r="BM141" s="12" t="s">
        <v>271</v>
      </c>
      <c r="BO141" s="10" t="s">
        <v>895</v>
      </c>
      <c r="BP141" s="11">
        <v>100</v>
      </c>
      <c r="BQ141" s="12" t="s">
        <v>548</v>
      </c>
      <c r="BR141" s="12" t="s">
        <v>193</v>
      </c>
      <c r="BW141" s="12" t="s">
        <v>456</v>
      </c>
      <c r="CB141" s="12" t="s">
        <v>990</v>
      </c>
      <c r="CD141" s="10" t="s">
        <v>1112</v>
      </c>
      <c r="CE141" s="11">
        <v>100</v>
      </c>
      <c r="CF141" s="12" t="s">
        <v>1139</v>
      </c>
      <c r="CG141" s="12" t="s">
        <v>455</v>
      </c>
      <c r="CL141" s="12" t="s">
        <v>446</v>
      </c>
      <c r="CQ141" s="12" t="s">
        <v>196</v>
      </c>
      <c r="CV141" s="12" t="s">
        <v>315</v>
      </c>
      <c r="DA141" s="12" t="s">
        <v>313</v>
      </c>
      <c r="DF141" s="12" t="s">
        <v>492</v>
      </c>
      <c r="DK141" s="12" t="s">
        <v>495</v>
      </c>
      <c r="DP141" s="12" t="s">
        <v>1566</v>
      </c>
      <c r="DU141" s="12" t="s">
        <v>1568</v>
      </c>
      <c r="DV141" s="10" t="s">
        <v>2170</v>
      </c>
      <c r="DW141" s="10" t="s">
        <v>1792</v>
      </c>
      <c r="DX141" s="11">
        <v>100</v>
      </c>
      <c r="DY141" s="21" t="s">
        <v>2041</v>
      </c>
      <c r="DZ141" s="12" t="s">
        <v>1683</v>
      </c>
      <c r="EA141" s="10" t="str">
        <f>VLOOKUP(DW141,[2]Sheet1!$H$2:$H$358,1,0)</f>
        <v>Johnson, John Paul</v>
      </c>
    </row>
    <row r="142" spans="5:131" x14ac:dyDescent="0.2">
      <c r="E142" s="12" t="s">
        <v>194</v>
      </c>
      <c r="J142" s="12" t="s">
        <v>188</v>
      </c>
      <c r="O142" s="12" t="s">
        <v>514</v>
      </c>
      <c r="T142" s="12" t="s">
        <v>513</v>
      </c>
      <c r="AD142" s="12" t="s">
        <v>197</v>
      </c>
      <c r="AI142" s="12" t="s">
        <v>34</v>
      </c>
      <c r="AN142" s="12" t="s">
        <v>394</v>
      </c>
      <c r="AP142" s="10" t="s">
        <v>699</v>
      </c>
      <c r="AQ142" s="11">
        <v>100</v>
      </c>
      <c r="AR142" s="12" t="s">
        <v>547</v>
      </c>
      <c r="AS142" s="12" t="s">
        <v>316</v>
      </c>
      <c r="AX142" s="12" t="s">
        <v>35</v>
      </c>
      <c r="BH142" s="12" t="s">
        <v>187</v>
      </c>
      <c r="BJ142" s="10" t="s">
        <v>1330</v>
      </c>
      <c r="BK142" s="11">
        <v>100</v>
      </c>
      <c r="BL142" s="12" t="s">
        <v>1248</v>
      </c>
      <c r="BM142" s="12" t="s">
        <v>271</v>
      </c>
      <c r="BO142" s="10" t="s">
        <v>1448</v>
      </c>
      <c r="BP142" s="11">
        <v>100</v>
      </c>
      <c r="BQ142" s="12" t="s">
        <v>1246</v>
      </c>
      <c r="BR142" s="12" t="s">
        <v>193</v>
      </c>
      <c r="BW142" s="12" t="s">
        <v>456</v>
      </c>
      <c r="CB142" s="12" t="s">
        <v>990</v>
      </c>
      <c r="CD142" s="10" t="s">
        <v>1113</v>
      </c>
      <c r="CE142" s="11">
        <v>100</v>
      </c>
      <c r="CF142" s="12" t="s">
        <v>1139</v>
      </c>
      <c r="CG142" s="12" t="s">
        <v>455</v>
      </c>
      <c r="CL142" s="12" t="s">
        <v>446</v>
      </c>
      <c r="CQ142" s="12" t="s">
        <v>196</v>
      </c>
      <c r="CV142" s="12" t="s">
        <v>315</v>
      </c>
      <c r="DA142" s="12" t="s">
        <v>313</v>
      </c>
      <c r="DF142" s="12" t="s">
        <v>492</v>
      </c>
      <c r="DK142" s="12" t="s">
        <v>495</v>
      </c>
      <c r="DP142" s="12" t="s">
        <v>1566</v>
      </c>
      <c r="DU142" s="12" t="s">
        <v>1568</v>
      </c>
      <c r="DV142" s="10" t="s">
        <v>2170</v>
      </c>
      <c r="DW142" s="10" t="s">
        <v>1793</v>
      </c>
      <c r="DX142" s="11">
        <v>100</v>
      </c>
      <c r="DY142" s="21" t="s">
        <v>2041</v>
      </c>
      <c r="DZ142" s="12" t="s">
        <v>1683</v>
      </c>
      <c r="EA142" s="10" t="str">
        <f>VLOOKUP(DW142,[2]Sheet1!$H$2:$H$358,1,0)</f>
        <v>Judal, Julius</v>
      </c>
    </row>
    <row r="143" spans="5:131" x14ac:dyDescent="0.2">
      <c r="E143" s="12" t="s">
        <v>194</v>
      </c>
      <c r="J143" s="12" t="s">
        <v>188</v>
      </c>
      <c r="O143" s="12" t="s">
        <v>514</v>
      </c>
      <c r="T143" s="12" t="s">
        <v>513</v>
      </c>
      <c r="AD143" s="12" t="s">
        <v>197</v>
      </c>
      <c r="AI143" s="12" t="s">
        <v>34</v>
      </c>
      <c r="AN143" s="12" t="s">
        <v>394</v>
      </c>
      <c r="AP143" s="10" t="s">
        <v>700</v>
      </c>
      <c r="AQ143" s="11">
        <v>100</v>
      </c>
      <c r="AR143" s="12" t="s">
        <v>547</v>
      </c>
      <c r="AS143" s="12" t="s">
        <v>316</v>
      </c>
      <c r="AX143" s="12" t="s">
        <v>35</v>
      </c>
      <c r="BH143" s="12" t="s">
        <v>187</v>
      </c>
      <c r="BJ143" s="10" t="s">
        <v>1331</v>
      </c>
      <c r="BK143" s="11">
        <v>100</v>
      </c>
      <c r="BL143" s="12" t="s">
        <v>1248</v>
      </c>
      <c r="BM143" s="12" t="s">
        <v>271</v>
      </c>
      <c r="BO143" s="10" t="s">
        <v>896</v>
      </c>
      <c r="BP143" s="11">
        <v>100</v>
      </c>
      <c r="BQ143" s="12" t="s">
        <v>548</v>
      </c>
      <c r="BR143" s="12" t="s">
        <v>193</v>
      </c>
      <c r="BW143" s="12" t="s">
        <v>456</v>
      </c>
      <c r="CB143" s="12" t="s">
        <v>990</v>
      </c>
      <c r="CD143" s="10" t="s">
        <v>1114</v>
      </c>
      <c r="CE143" s="11">
        <v>100</v>
      </c>
      <c r="CF143" s="12" t="s">
        <v>1139</v>
      </c>
      <c r="CG143" s="12" t="s">
        <v>455</v>
      </c>
      <c r="CL143" s="12" t="s">
        <v>446</v>
      </c>
      <c r="CQ143" s="12" t="s">
        <v>196</v>
      </c>
      <c r="CV143" s="12" t="s">
        <v>315</v>
      </c>
      <c r="DA143" s="12" t="s">
        <v>313</v>
      </c>
      <c r="DF143" s="12" t="s">
        <v>492</v>
      </c>
      <c r="DK143" s="12" t="s">
        <v>495</v>
      </c>
      <c r="DP143" s="12" t="s">
        <v>1566</v>
      </c>
      <c r="DU143" s="12" t="s">
        <v>1568</v>
      </c>
      <c r="DV143" s="10" t="s">
        <v>2171</v>
      </c>
      <c r="DW143" s="10" t="s">
        <v>1800</v>
      </c>
      <c r="DX143" s="11">
        <v>100</v>
      </c>
      <c r="DY143" s="21" t="s">
        <v>2041</v>
      </c>
      <c r="DZ143" s="12" t="s">
        <v>1683</v>
      </c>
      <c r="EA143" s="10" t="str">
        <f>VLOOKUP(DW143,[2]Sheet1!$H$2:$H$358,1,0)</f>
        <v>Labis, Keith Roland</v>
      </c>
    </row>
    <row r="144" spans="5:131" x14ac:dyDescent="0.2">
      <c r="E144" s="12" t="s">
        <v>194</v>
      </c>
      <c r="J144" s="12" t="s">
        <v>188</v>
      </c>
      <c r="O144" s="12" t="s">
        <v>514</v>
      </c>
      <c r="T144" s="12" t="s">
        <v>513</v>
      </c>
      <c r="AD144" s="12" t="s">
        <v>197</v>
      </c>
      <c r="AI144" s="12" t="s">
        <v>34</v>
      </c>
      <c r="AN144" s="12" t="s">
        <v>394</v>
      </c>
      <c r="AP144" s="10" t="s">
        <v>701</v>
      </c>
      <c r="AQ144" s="11">
        <v>100</v>
      </c>
      <c r="AR144" s="12" t="s">
        <v>547</v>
      </c>
      <c r="AS144" s="12" t="s">
        <v>316</v>
      </c>
      <c r="AX144" s="12" t="s">
        <v>35</v>
      </c>
      <c r="BH144" s="12" t="s">
        <v>187</v>
      </c>
      <c r="BJ144" s="10" t="s">
        <v>1332</v>
      </c>
      <c r="BK144" s="11">
        <v>100</v>
      </c>
      <c r="BL144" s="12" t="s">
        <v>1248</v>
      </c>
      <c r="BM144" s="12" t="s">
        <v>271</v>
      </c>
      <c r="BO144" s="10" t="s">
        <v>897</v>
      </c>
      <c r="BP144" s="11">
        <v>100</v>
      </c>
      <c r="BQ144" s="12" t="s">
        <v>548</v>
      </c>
      <c r="BR144" s="12" t="s">
        <v>193</v>
      </c>
      <c r="BW144" s="12" t="s">
        <v>456</v>
      </c>
      <c r="CB144" s="12" t="s">
        <v>990</v>
      </c>
      <c r="CD144" s="10" t="s">
        <v>1115</v>
      </c>
      <c r="CE144" s="11">
        <v>100</v>
      </c>
      <c r="CF144" s="12" t="s">
        <v>1139</v>
      </c>
      <c r="CG144" s="12" t="s">
        <v>455</v>
      </c>
      <c r="CL144" s="12" t="s">
        <v>446</v>
      </c>
      <c r="CQ144" s="12" t="s">
        <v>196</v>
      </c>
      <c r="CV144" s="12" t="s">
        <v>315</v>
      </c>
      <c r="DA144" s="12" t="s">
        <v>313</v>
      </c>
      <c r="DF144" s="12" t="s">
        <v>492</v>
      </c>
      <c r="DK144" s="12" t="s">
        <v>495</v>
      </c>
      <c r="DP144" s="12" t="s">
        <v>1566</v>
      </c>
      <c r="DU144" s="12" t="s">
        <v>1568</v>
      </c>
      <c r="DV144" s="10" t="s">
        <v>2172</v>
      </c>
      <c r="DW144" s="10" t="s">
        <v>1828</v>
      </c>
      <c r="DX144" s="11">
        <v>100</v>
      </c>
      <c r="DY144" s="21" t="s">
        <v>2041</v>
      </c>
      <c r="DZ144" s="12" t="s">
        <v>1683</v>
      </c>
      <c r="EA144" s="10" t="str">
        <f>VLOOKUP(DW144,[2]Sheet1!$H$2:$H$358,1,0)</f>
        <v>Lazaga, Michael Raymond</v>
      </c>
    </row>
    <row r="145" spans="5:131" x14ac:dyDescent="0.2">
      <c r="E145" s="12" t="s">
        <v>194</v>
      </c>
      <c r="J145" s="12" t="s">
        <v>188</v>
      </c>
      <c r="O145" s="12" t="s">
        <v>514</v>
      </c>
      <c r="T145" s="12" t="s">
        <v>513</v>
      </c>
      <c r="AD145" s="12" t="s">
        <v>197</v>
      </c>
      <c r="AI145" s="12" t="s">
        <v>34</v>
      </c>
      <c r="AN145" s="12" t="s">
        <v>394</v>
      </c>
      <c r="AP145" s="10" t="s">
        <v>526</v>
      </c>
      <c r="AQ145" s="11">
        <v>100</v>
      </c>
      <c r="AR145" s="12" t="s">
        <v>547</v>
      </c>
      <c r="AS145" s="12" t="s">
        <v>316</v>
      </c>
      <c r="AX145" s="12" t="s">
        <v>35</v>
      </c>
      <c r="BH145" s="12" t="s">
        <v>187</v>
      </c>
      <c r="BJ145" s="10" t="s">
        <v>1333</v>
      </c>
      <c r="BK145" s="11">
        <v>100</v>
      </c>
      <c r="BL145" s="12" t="s">
        <v>1248</v>
      </c>
      <c r="BM145" s="12" t="s">
        <v>271</v>
      </c>
      <c r="BO145" s="10" t="s">
        <v>1449</v>
      </c>
      <c r="BP145" s="11">
        <v>100</v>
      </c>
      <c r="BQ145" s="12" t="s">
        <v>1246</v>
      </c>
      <c r="BR145" s="12" t="s">
        <v>193</v>
      </c>
      <c r="BW145" s="12" t="s">
        <v>456</v>
      </c>
      <c r="CB145" s="12" t="s">
        <v>990</v>
      </c>
      <c r="CD145" s="10" t="s">
        <v>1116</v>
      </c>
      <c r="CE145" s="11">
        <v>100</v>
      </c>
      <c r="CF145" s="12" t="s">
        <v>1139</v>
      </c>
      <c r="CG145" s="12" t="s">
        <v>455</v>
      </c>
      <c r="CL145" s="12" t="s">
        <v>446</v>
      </c>
      <c r="CQ145" s="12" t="s">
        <v>196</v>
      </c>
      <c r="CV145" s="12" t="s">
        <v>315</v>
      </c>
      <c r="DA145" s="12" t="s">
        <v>313</v>
      </c>
      <c r="DF145" s="12" t="s">
        <v>492</v>
      </c>
      <c r="DK145" s="12" t="s">
        <v>495</v>
      </c>
      <c r="DP145" s="12" t="s">
        <v>1566</v>
      </c>
      <c r="DU145" s="12" t="s">
        <v>1568</v>
      </c>
      <c r="DV145" s="10" t="s">
        <v>2173</v>
      </c>
      <c r="DW145" s="10" t="s">
        <v>1925</v>
      </c>
      <c r="DX145" s="11">
        <v>100</v>
      </c>
      <c r="DY145" s="21" t="s">
        <v>2041</v>
      </c>
      <c r="DZ145" s="12" t="s">
        <v>1683</v>
      </c>
      <c r="EA145" s="10" t="str">
        <f>VLOOKUP(DW145,[2]Sheet1!$H$2:$H$358,1,0)</f>
        <v>Limocon, Alwin Irazo</v>
      </c>
    </row>
    <row r="146" spans="5:131" x14ac:dyDescent="0.2">
      <c r="E146" s="12" t="s">
        <v>194</v>
      </c>
      <c r="J146" s="12" t="s">
        <v>188</v>
      </c>
      <c r="O146" s="12" t="s">
        <v>514</v>
      </c>
      <c r="T146" s="12" t="s">
        <v>513</v>
      </c>
      <c r="AD146" s="12" t="s">
        <v>197</v>
      </c>
      <c r="AI146" s="12" t="s">
        <v>34</v>
      </c>
      <c r="AN146" s="12" t="s">
        <v>394</v>
      </c>
      <c r="AP146" s="10" t="s">
        <v>702</v>
      </c>
      <c r="AQ146" s="11">
        <v>100</v>
      </c>
      <c r="AR146" s="12" t="s">
        <v>547</v>
      </c>
      <c r="AS146" s="12" t="s">
        <v>316</v>
      </c>
      <c r="AX146" s="12" t="s">
        <v>35</v>
      </c>
      <c r="BH146" s="12" t="s">
        <v>187</v>
      </c>
      <c r="BJ146" s="10" t="s">
        <v>1334</v>
      </c>
      <c r="BK146" s="11">
        <v>100</v>
      </c>
      <c r="BL146" s="12" t="s">
        <v>1248</v>
      </c>
      <c r="BM146" s="12" t="s">
        <v>271</v>
      </c>
      <c r="BO146" s="10" t="s">
        <v>1450</v>
      </c>
      <c r="BP146" s="11">
        <v>100</v>
      </c>
      <c r="BQ146" s="12" t="s">
        <v>1246</v>
      </c>
      <c r="BR146" s="12" t="s">
        <v>193</v>
      </c>
      <c r="BW146" s="12" t="s">
        <v>456</v>
      </c>
      <c r="CB146" s="12" t="s">
        <v>990</v>
      </c>
      <c r="CD146" s="10" t="s">
        <v>1117</v>
      </c>
      <c r="CE146" s="11">
        <v>100</v>
      </c>
      <c r="CF146" s="12" t="s">
        <v>1139</v>
      </c>
      <c r="CG146" s="12" t="s">
        <v>455</v>
      </c>
      <c r="CL146" s="12" t="s">
        <v>446</v>
      </c>
      <c r="CQ146" s="12" t="s">
        <v>196</v>
      </c>
      <c r="CV146" s="12" t="s">
        <v>315</v>
      </c>
      <c r="DA146" s="12" t="s">
        <v>313</v>
      </c>
      <c r="DF146" s="12" t="s">
        <v>492</v>
      </c>
      <c r="DK146" s="12" t="s">
        <v>495</v>
      </c>
      <c r="DP146" s="12" t="s">
        <v>1566</v>
      </c>
      <c r="DU146" s="12" t="s">
        <v>1568</v>
      </c>
      <c r="DV146" s="10" t="s">
        <v>2174</v>
      </c>
      <c r="DW146" s="10" t="s">
        <v>1829</v>
      </c>
      <c r="DX146" s="11">
        <v>100</v>
      </c>
      <c r="DY146" s="21" t="s">
        <v>2041</v>
      </c>
      <c r="DZ146" s="12" t="s">
        <v>1683</v>
      </c>
      <c r="EA146" s="10" t="str">
        <f>VLOOKUP(DW146,[2]Sheet1!$H$2:$H$358,1,0)</f>
        <v>Lique, Jasper</v>
      </c>
    </row>
    <row r="147" spans="5:131" x14ac:dyDescent="0.2">
      <c r="E147" s="12" t="s">
        <v>194</v>
      </c>
      <c r="J147" s="12" t="s">
        <v>188</v>
      </c>
      <c r="O147" s="12" t="s">
        <v>514</v>
      </c>
      <c r="T147" s="12" t="s">
        <v>513</v>
      </c>
      <c r="AD147" s="12" t="s">
        <v>197</v>
      </c>
      <c r="AI147" s="12" t="s">
        <v>34</v>
      </c>
      <c r="AN147" s="12" t="s">
        <v>394</v>
      </c>
      <c r="AP147" s="10" t="s">
        <v>703</v>
      </c>
      <c r="AQ147" s="11">
        <v>100</v>
      </c>
      <c r="AR147" s="12" t="s">
        <v>547</v>
      </c>
      <c r="AS147" s="12" t="s">
        <v>316</v>
      </c>
      <c r="AX147" s="12" t="s">
        <v>35</v>
      </c>
      <c r="BH147" s="12" t="s">
        <v>187</v>
      </c>
      <c r="BJ147" s="10" t="s">
        <v>1335</v>
      </c>
      <c r="BK147" s="11">
        <v>100</v>
      </c>
      <c r="BL147" s="12" t="s">
        <v>1248</v>
      </c>
      <c r="BM147" s="12" t="s">
        <v>271</v>
      </c>
      <c r="BO147" s="10" t="s">
        <v>940</v>
      </c>
      <c r="BP147" s="11">
        <v>100</v>
      </c>
      <c r="BQ147" s="12" t="s">
        <v>857</v>
      </c>
      <c r="BR147" s="12" t="s">
        <v>193</v>
      </c>
      <c r="BW147" s="12" t="s">
        <v>456</v>
      </c>
      <c r="CB147" s="12" t="s">
        <v>990</v>
      </c>
      <c r="CD147" s="10" t="s">
        <v>1118</v>
      </c>
      <c r="CE147" s="11">
        <v>100</v>
      </c>
      <c r="CF147" s="12" t="s">
        <v>1139</v>
      </c>
      <c r="CG147" s="12" t="s">
        <v>455</v>
      </c>
      <c r="CL147" s="12" t="s">
        <v>446</v>
      </c>
      <c r="CQ147" s="12" t="s">
        <v>196</v>
      </c>
      <c r="CV147" s="12" t="s">
        <v>315</v>
      </c>
      <c r="DA147" s="12" t="s">
        <v>313</v>
      </c>
      <c r="DF147" s="12" t="s">
        <v>492</v>
      </c>
      <c r="DK147" s="12" t="s">
        <v>495</v>
      </c>
      <c r="DP147" s="12" t="s">
        <v>1566</v>
      </c>
      <c r="DU147" s="12" t="s">
        <v>1568</v>
      </c>
      <c r="DV147" s="10" t="s">
        <v>2175</v>
      </c>
      <c r="DW147" s="10" t="s">
        <v>1926</v>
      </c>
      <c r="DX147" s="11">
        <v>100</v>
      </c>
      <c r="DY147" s="21" t="s">
        <v>2041</v>
      </c>
      <c r="DZ147" s="12" t="s">
        <v>1683</v>
      </c>
      <c r="EA147" s="10" t="str">
        <f>VLOOKUP(DW147,[2]Sheet1!$H$2:$H$358,1,0)</f>
        <v>Llorca, Axel Escover</v>
      </c>
    </row>
    <row r="148" spans="5:131" x14ac:dyDescent="0.2">
      <c r="E148" s="12" t="s">
        <v>194</v>
      </c>
      <c r="J148" s="12" t="s">
        <v>188</v>
      </c>
      <c r="O148" s="12" t="s">
        <v>514</v>
      </c>
      <c r="T148" s="12" t="s">
        <v>513</v>
      </c>
      <c r="AD148" s="12" t="s">
        <v>197</v>
      </c>
      <c r="AI148" s="12" t="s">
        <v>34</v>
      </c>
      <c r="AN148" s="12" t="s">
        <v>394</v>
      </c>
      <c r="AP148" s="10" t="s">
        <v>704</v>
      </c>
      <c r="AQ148" s="11">
        <v>100</v>
      </c>
      <c r="AR148" s="12" t="s">
        <v>547</v>
      </c>
      <c r="AS148" s="12" t="s">
        <v>316</v>
      </c>
      <c r="AX148" s="12" t="s">
        <v>35</v>
      </c>
      <c r="BH148" s="12" t="s">
        <v>187</v>
      </c>
      <c r="BJ148" s="10" t="s">
        <v>1336</v>
      </c>
      <c r="BK148" s="11">
        <v>100</v>
      </c>
      <c r="BL148" s="12" t="s">
        <v>1248</v>
      </c>
      <c r="BM148" s="12" t="s">
        <v>271</v>
      </c>
      <c r="BO148" s="10" t="s">
        <v>898</v>
      </c>
      <c r="BP148" s="11">
        <v>100</v>
      </c>
      <c r="BQ148" s="12" t="s">
        <v>548</v>
      </c>
      <c r="BR148" s="12" t="s">
        <v>193</v>
      </c>
      <c r="BW148" s="12" t="s">
        <v>456</v>
      </c>
      <c r="CB148" s="12" t="s">
        <v>990</v>
      </c>
      <c r="CD148" s="10" t="s">
        <v>1119</v>
      </c>
      <c r="CE148" s="11">
        <v>100</v>
      </c>
      <c r="CF148" s="12" t="s">
        <v>1139</v>
      </c>
      <c r="CG148" s="12" t="s">
        <v>455</v>
      </c>
      <c r="CL148" s="12" t="s">
        <v>446</v>
      </c>
      <c r="CQ148" s="12" t="s">
        <v>196</v>
      </c>
      <c r="CV148" s="12" t="s">
        <v>315</v>
      </c>
      <c r="DA148" s="12" t="s">
        <v>313</v>
      </c>
      <c r="DF148" s="12" t="s">
        <v>492</v>
      </c>
      <c r="DK148" s="12" t="s">
        <v>495</v>
      </c>
      <c r="DP148" s="12" t="s">
        <v>1566</v>
      </c>
      <c r="DU148" s="12" t="s">
        <v>1568</v>
      </c>
      <c r="DV148" s="10" t="s">
        <v>2176</v>
      </c>
      <c r="DW148" s="10" t="s">
        <v>1830</v>
      </c>
      <c r="DX148" s="11">
        <v>100</v>
      </c>
      <c r="DY148" s="21" t="s">
        <v>2041</v>
      </c>
      <c r="DZ148" s="12" t="s">
        <v>1683</v>
      </c>
      <c r="EA148" s="10" t="str">
        <f>VLOOKUP(DW148,[2]Sheet1!$H$2:$H$358,1,0)</f>
        <v>Lobo, Jose Jr.</v>
      </c>
    </row>
    <row r="149" spans="5:131" x14ac:dyDescent="0.2">
      <c r="E149" s="12" t="s">
        <v>194</v>
      </c>
      <c r="J149" s="12" t="s">
        <v>188</v>
      </c>
      <c r="O149" s="12" t="s">
        <v>514</v>
      </c>
      <c r="T149" s="12" t="s">
        <v>513</v>
      </c>
      <c r="AD149" s="12" t="s">
        <v>197</v>
      </c>
      <c r="AI149" s="12" t="s">
        <v>34</v>
      </c>
      <c r="AN149" s="12" t="s">
        <v>394</v>
      </c>
      <c r="AP149" s="10" t="s">
        <v>705</v>
      </c>
      <c r="AQ149" s="11">
        <v>100</v>
      </c>
      <c r="AR149" s="12" t="s">
        <v>547</v>
      </c>
      <c r="AS149" s="12" t="s">
        <v>316</v>
      </c>
      <c r="AX149" s="12" t="s">
        <v>35</v>
      </c>
      <c r="BH149" s="12" t="s">
        <v>187</v>
      </c>
      <c r="BJ149" s="10" t="s">
        <v>1337</v>
      </c>
      <c r="BK149" s="11">
        <v>100</v>
      </c>
      <c r="BL149" s="12" t="s">
        <v>1248</v>
      </c>
      <c r="BM149" s="12" t="s">
        <v>271</v>
      </c>
      <c r="BO149" s="10" t="s">
        <v>899</v>
      </c>
      <c r="BP149" s="11">
        <v>100</v>
      </c>
      <c r="BQ149" s="12" t="s">
        <v>548</v>
      </c>
      <c r="BR149" s="12" t="s">
        <v>193</v>
      </c>
      <c r="BW149" s="12" t="s">
        <v>456</v>
      </c>
      <c r="CB149" s="12" t="s">
        <v>990</v>
      </c>
      <c r="CD149" s="10" t="s">
        <v>1120</v>
      </c>
      <c r="CE149" s="11">
        <v>100</v>
      </c>
      <c r="CF149" s="12" t="s">
        <v>1139</v>
      </c>
      <c r="CG149" s="12" t="s">
        <v>455</v>
      </c>
      <c r="CL149" s="12" t="s">
        <v>446</v>
      </c>
      <c r="CQ149" s="12" t="s">
        <v>196</v>
      </c>
      <c r="CV149" s="12" t="s">
        <v>315</v>
      </c>
      <c r="DA149" s="12" t="s">
        <v>313</v>
      </c>
      <c r="DF149" s="12" t="s">
        <v>492</v>
      </c>
      <c r="DK149" s="12" t="s">
        <v>495</v>
      </c>
      <c r="DP149" s="12" t="s">
        <v>1566</v>
      </c>
      <c r="DU149" s="12" t="s">
        <v>1568</v>
      </c>
      <c r="DV149" s="10" t="s">
        <v>2177</v>
      </c>
      <c r="DW149" s="10" t="s">
        <v>1927</v>
      </c>
      <c r="DX149" s="11">
        <v>100</v>
      </c>
      <c r="DY149" s="21" t="s">
        <v>2041</v>
      </c>
      <c r="DZ149" s="12" t="s">
        <v>1683</v>
      </c>
      <c r="EA149" s="10" t="str">
        <f>VLOOKUP(DW149,[2]Sheet1!$H$2:$H$358,1,0)</f>
        <v>Lomerio, Arwin Saran</v>
      </c>
    </row>
    <row r="150" spans="5:131" x14ac:dyDescent="0.2">
      <c r="E150" s="12" t="s">
        <v>194</v>
      </c>
      <c r="J150" s="12" t="s">
        <v>188</v>
      </c>
      <c r="O150" s="12" t="s">
        <v>514</v>
      </c>
      <c r="T150" s="12" t="s">
        <v>513</v>
      </c>
      <c r="AD150" s="12" t="s">
        <v>197</v>
      </c>
      <c r="AI150" s="12" t="s">
        <v>34</v>
      </c>
      <c r="AN150" s="12" t="s">
        <v>394</v>
      </c>
      <c r="AP150" s="10" t="s">
        <v>706</v>
      </c>
      <c r="AQ150" s="11">
        <v>100</v>
      </c>
      <c r="AR150" s="12" t="s">
        <v>547</v>
      </c>
      <c r="AS150" s="12" t="s">
        <v>316</v>
      </c>
      <c r="AX150" s="12" t="s">
        <v>35</v>
      </c>
      <c r="BH150" s="12" t="s">
        <v>187</v>
      </c>
      <c r="BJ150" s="10" t="s">
        <v>1338</v>
      </c>
      <c r="BK150" s="11">
        <v>100</v>
      </c>
      <c r="BL150" s="12" t="s">
        <v>1248</v>
      </c>
      <c r="BM150" s="12" t="s">
        <v>271</v>
      </c>
      <c r="BO150" s="10" t="s">
        <v>1771</v>
      </c>
      <c r="BP150" s="11">
        <v>100</v>
      </c>
      <c r="BQ150" s="12" t="s">
        <v>1248</v>
      </c>
      <c r="BR150" s="12" t="s">
        <v>193</v>
      </c>
      <c r="BW150" s="12" t="s">
        <v>456</v>
      </c>
      <c r="CB150" s="12" t="s">
        <v>990</v>
      </c>
      <c r="CD150" s="10" t="s">
        <v>1121</v>
      </c>
      <c r="CE150" s="11">
        <v>100</v>
      </c>
      <c r="CF150" s="12" t="s">
        <v>1139</v>
      </c>
      <c r="CG150" s="12" t="s">
        <v>455</v>
      </c>
      <c r="CL150" s="12" t="s">
        <v>446</v>
      </c>
      <c r="CQ150" s="12" t="s">
        <v>196</v>
      </c>
      <c r="CV150" s="12" t="s">
        <v>315</v>
      </c>
      <c r="DA150" s="12" t="s">
        <v>313</v>
      </c>
      <c r="DF150" s="12" t="s">
        <v>492</v>
      </c>
      <c r="DK150" s="12" t="s">
        <v>495</v>
      </c>
      <c r="DP150" s="12" t="s">
        <v>1566</v>
      </c>
      <c r="DU150" s="12" t="s">
        <v>1568</v>
      </c>
      <c r="DV150" s="10" t="s">
        <v>2178</v>
      </c>
      <c r="DW150" s="10" t="s">
        <v>1928</v>
      </c>
      <c r="DX150" s="11">
        <v>100</v>
      </c>
      <c r="DY150" s="21" t="s">
        <v>2041</v>
      </c>
      <c r="DZ150" s="12" t="s">
        <v>1683</v>
      </c>
      <c r="EA150" s="10" t="str">
        <f>VLOOKUP(DW150,[2]Sheet1!$H$2:$H$358,1,0)</f>
        <v>Lopez, Brian Kurt Alano</v>
      </c>
    </row>
    <row r="151" spans="5:131" x14ac:dyDescent="0.2">
      <c r="E151" s="12" t="s">
        <v>194</v>
      </c>
      <c r="J151" s="12" t="s">
        <v>188</v>
      </c>
      <c r="O151" s="12" t="s">
        <v>514</v>
      </c>
      <c r="T151" s="12" t="s">
        <v>513</v>
      </c>
      <c r="AD151" s="12" t="s">
        <v>197</v>
      </c>
      <c r="AI151" s="12" t="s">
        <v>34</v>
      </c>
      <c r="AN151" s="12" t="s">
        <v>394</v>
      </c>
      <c r="AP151" s="10" t="s">
        <v>707</v>
      </c>
      <c r="AQ151" s="11">
        <v>100</v>
      </c>
      <c r="AR151" s="12" t="s">
        <v>547</v>
      </c>
      <c r="AS151" s="12" t="s">
        <v>316</v>
      </c>
      <c r="AX151" s="12" t="s">
        <v>35</v>
      </c>
      <c r="BH151" s="12" t="s">
        <v>187</v>
      </c>
      <c r="BJ151" s="10" t="s">
        <v>1339</v>
      </c>
      <c r="BK151" s="11">
        <v>100</v>
      </c>
      <c r="BL151" s="12" t="s">
        <v>1248</v>
      </c>
      <c r="BM151" s="12" t="s">
        <v>271</v>
      </c>
      <c r="BO151" s="10" t="s">
        <v>858</v>
      </c>
      <c r="BP151" s="11">
        <v>100</v>
      </c>
      <c r="BQ151" s="12" t="s">
        <v>807</v>
      </c>
      <c r="BR151" s="12" t="s">
        <v>193</v>
      </c>
      <c r="BW151" s="12" t="s">
        <v>456</v>
      </c>
      <c r="CB151" s="12" t="s">
        <v>990</v>
      </c>
      <c r="CD151" s="10" t="s">
        <v>1122</v>
      </c>
      <c r="CE151" s="11">
        <v>100</v>
      </c>
      <c r="CF151" s="12" t="s">
        <v>1139</v>
      </c>
      <c r="CG151" s="12" t="s">
        <v>455</v>
      </c>
      <c r="CL151" s="12" t="s">
        <v>446</v>
      </c>
      <c r="CQ151" s="12" t="s">
        <v>196</v>
      </c>
      <c r="CV151" s="12" t="s">
        <v>315</v>
      </c>
      <c r="DA151" s="12" t="s">
        <v>313</v>
      </c>
      <c r="DF151" s="12" t="s">
        <v>492</v>
      </c>
      <c r="DK151" s="12" t="s">
        <v>495</v>
      </c>
      <c r="DP151" s="12" t="s">
        <v>1566</v>
      </c>
      <c r="DU151" s="12" t="s">
        <v>1568</v>
      </c>
      <c r="DV151" s="10" t="s">
        <v>2179</v>
      </c>
      <c r="DW151" s="10" t="s">
        <v>1831</v>
      </c>
      <c r="DX151" s="11">
        <v>100</v>
      </c>
      <c r="DY151" s="21" t="s">
        <v>2041</v>
      </c>
      <c r="DZ151" s="12" t="s">
        <v>1683</v>
      </c>
      <c r="EA151" s="10" t="str">
        <f>VLOOKUP(DW151,[2]Sheet1!$H$2:$H$358,1,0)</f>
        <v>Lopez, Norwin</v>
      </c>
    </row>
    <row r="152" spans="5:131" x14ac:dyDescent="0.2">
      <c r="E152" s="12" t="s">
        <v>194</v>
      </c>
      <c r="J152" s="12" t="s">
        <v>188</v>
      </c>
      <c r="O152" s="12" t="s">
        <v>514</v>
      </c>
      <c r="T152" s="12" t="s">
        <v>513</v>
      </c>
      <c r="AD152" s="12" t="s">
        <v>197</v>
      </c>
      <c r="AI152" s="12" t="s">
        <v>34</v>
      </c>
      <c r="AN152" s="12" t="s">
        <v>394</v>
      </c>
      <c r="AP152" s="10" t="s">
        <v>708</v>
      </c>
      <c r="AQ152" s="11">
        <v>100</v>
      </c>
      <c r="AR152" s="12" t="s">
        <v>547</v>
      </c>
      <c r="AS152" s="12" t="s">
        <v>316</v>
      </c>
      <c r="AX152" s="12" t="s">
        <v>35</v>
      </c>
      <c r="BH152" s="12" t="s">
        <v>187</v>
      </c>
      <c r="BJ152" s="10" t="s">
        <v>1340</v>
      </c>
      <c r="BK152" s="11">
        <v>100</v>
      </c>
      <c r="BL152" s="12" t="s">
        <v>1248</v>
      </c>
      <c r="BM152" s="12" t="s">
        <v>271</v>
      </c>
      <c r="BO152" s="10" t="s">
        <v>941</v>
      </c>
      <c r="BP152" s="11">
        <v>100</v>
      </c>
      <c r="BQ152" s="12" t="s">
        <v>857</v>
      </c>
      <c r="BR152" s="12" t="s">
        <v>193</v>
      </c>
      <c r="BW152" s="12" t="s">
        <v>456</v>
      </c>
      <c r="CB152" s="12" t="s">
        <v>990</v>
      </c>
      <c r="CD152" s="10" t="s">
        <v>1123</v>
      </c>
      <c r="CE152" s="11">
        <v>100</v>
      </c>
      <c r="CF152" s="12" t="s">
        <v>1139</v>
      </c>
      <c r="CG152" s="12" t="s">
        <v>455</v>
      </c>
      <c r="CL152" s="12" t="s">
        <v>446</v>
      </c>
      <c r="CQ152" s="12" t="s">
        <v>196</v>
      </c>
      <c r="CV152" s="12" t="s">
        <v>315</v>
      </c>
      <c r="DA152" s="12" t="s">
        <v>313</v>
      </c>
      <c r="DF152" s="12" t="s">
        <v>492</v>
      </c>
      <c r="DK152" s="12" t="s">
        <v>495</v>
      </c>
      <c r="DP152" s="12" t="s">
        <v>1566</v>
      </c>
      <c r="DU152" s="12" t="s">
        <v>1568</v>
      </c>
      <c r="DV152" s="10" t="s">
        <v>2180</v>
      </c>
      <c r="DW152" s="10" t="s">
        <v>1997</v>
      </c>
      <c r="DX152" s="11">
        <v>100</v>
      </c>
      <c r="DY152" s="21" t="s">
        <v>1684</v>
      </c>
      <c r="DZ152" s="12" t="s">
        <v>1683</v>
      </c>
      <c r="EA152" s="10" t="str">
        <f>VLOOKUP(DW152,[2]Sheet1!$H$2:$H$358,1,0)</f>
        <v>Lorenzo, Ruzell</v>
      </c>
    </row>
    <row r="153" spans="5:131" x14ac:dyDescent="0.2">
      <c r="E153" s="12" t="s">
        <v>194</v>
      </c>
      <c r="J153" s="12" t="s">
        <v>188</v>
      </c>
      <c r="O153" s="12" t="s">
        <v>514</v>
      </c>
      <c r="T153" s="12" t="s">
        <v>513</v>
      </c>
      <c r="AD153" s="12" t="s">
        <v>197</v>
      </c>
      <c r="AI153" s="12" t="s">
        <v>34</v>
      </c>
      <c r="AN153" s="12" t="s">
        <v>394</v>
      </c>
      <c r="AP153" s="10" t="s">
        <v>709</v>
      </c>
      <c r="AQ153" s="11">
        <v>100</v>
      </c>
      <c r="AR153" s="12" t="s">
        <v>547</v>
      </c>
      <c r="AS153" s="12" t="s">
        <v>316</v>
      </c>
      <c r="AX153" s="12" t="s">
        <v>35</v>
      </c>
      <c r="BH153" s="12" t="s">
        <v>187</v>
      </c>
      <c r="BJ153" s="10" t="s">
        <v>1341</v>
      </c>
      <c r="BK153" s="11">
        <v>100</v>
      </c>
      <c r="BL153" s="12" t="s">
        <v>1248</v>
      </c>
      <c r="BM153" s="12" t="s">
        <v>271</v>
      </c>
      <c r="BO153" s="10" t="s">
        <v>942</v>
      </c>
      <c r="BP153" s="11">
        <v>100</v>
      </c>
      <c r="BQ153" s="12" t="s">
        <v>857</v>
      </c>
      <c r="BR153" s="12" t="s">
        <v>193</v>
      </c>
      <c r="BW153" s="12" t="s">
        <v>456</v>
      </c>
      <c r="CB153" s="12" t="s">
        <v>990</v>
      </c>
      <c r="CD153" s="10" t="s">
        <v>1124</v>
      </c>
      <c r="CE153" s="11">
        <v>100</v>
      </c>
      <c r="CF153" s="12" t="s">
        <v>1139</v>
      </c>
      <c r="CG153" s="12" t="s">
        <v>455</v>
      </c>
      <c r="CL153" s="12" t="s">
        <v>446</v>
      </c>
      <c r="CQ153" s="12" t="s">
        <v>196</v>
      </c>
      <c r="CV153" s="12" t="s">
        <v>315</v>
      </c>
      <c r="DA153" s="12" t="s">
        <v>313</v>
      </c>
      <c r="DF153" s="12" t="s">
        <v>492</v>
      </c>
      <c r="DK153" s="12" t="s">
        <v>495</v>
      </c>
      <c r="DP153" s="12" t="s">
        <v>1566</v>
      </c>
      <c r="DU153" s="12" t="s">
        <v>1568</v>
      </c>
      <c r="DV153" s="10" t="s">
        <v>2181</v>
      </c>
      <c r="DW153" s="10" t="s">
        <v>1832</v>
      </c>
      <c r="DX153" s="11">
        <v>100</v>
      </c>
      <c r="DY153" s="21" t="s">
        <v>2041</v>
      </c>
      <c r="DZ153" s="12" t="s">
        <v>1683</v>
      </c>
      <c r="EA153" s="10" t="str">
        <f>VLOOKUP(DW153,[2]Sheet1!$H$2:$H$358,1,0)</f>
        <v>Lugami, Emee Rose</v>
      </c>
    </row>
    <row r="154" spans="5:131" x14ac:dyDescent="0.2">
      <c r="E154" s="12" t="s">
        <v>194</v>
      </c>
      <c r="J154" s="12" t="s">
        <v>188</v>
      </c>
      <c r="O154" s="12" t="s">
        <v>514</v>
      </c>
      <c r="T154" s="12" t="s">
        <v>513</v>
      </c>
      <c r="AD154" s="12" t="s">
        <v>197</v>
      </c>
      <c r="AI154" s="12" t="s">
        <v>34</v>
      </c>
      <c r="AN154" s="12" t="s">
        <v>394</v>
      </c>
      <c r="AP154" s="10" t="s">
        <v>710</v>
      </c>
      <c r="AQ154" s="11">
        <v>100</v>
      </c>
      <c r="AR154" s="12" t="s">
        <v>547</v>
      </c>
      <c r="AS154" s="12" t="s">
        <v>316</v>
      </c>
      <c r="AX154" s="12" t="s">
        <v>35</v>
      </c>
      <c r="BH154" s="12" t="s">
        <v>187</v>
      </c>
      <c r="BJ154" s="10" t="s">
        <v>1342</v>
      </c>
      <c r="BK154" s="11">
        <v>100</v>
      </c>
      <c r="BL154" s="12" t="s">
        <v>1248</v>
      </c>
      <c r="BM154" s="12" t="s">
        <v>271</v>
      </c>
      <c r="BO154" s="10" t="s">
        <v>943</v>
      </c>
      <c r="BP154" s="11">
        <v>100</v>
      </c>
      <c r="BQ154" s="12" t="s">
        <v>857</v>
      </c>
      <c r="BR154" s="12" t="s">
        <v>193</v>
      </c>
      <c r="BW154" s="12" t="s">
        <v>456</v>
      </c>
      <c r="CB154" s="12" t="s">
        <v>990</v>
      </c>
      <c r="CD154" s="10" t="s">
        <v>1125</v>
      </c>
      <c r="CE154" s="11">
        <v>100</v>
      </c>
      <c r="CF154" s="12" t="s">
        <v>1139</v>
      </c>
      <c r="CG154" s="12" t="s">
        <v>455</v>
      </c>
      <c r="CL154" s="12" t="s">
        <v>446</v>
      </c>
      <c r="CQ154" s="12" t="s">
        <v>196</v>
      </c>
      <c r="CV154" s="12" t="s">
        <v>315</v>
      </c>
      <c r="DA154" s="12" t="s">
        <v>313</v>
      </c>
      <c r="DF154" s="12" t="s">
        <v>492</v>
      </c>
      <c r="DK154" s="12" t="s">
        <v>495</v>
      </c>
      <c r="DP154" s="12" t="s">
        <v>1566</v>
      </c>
      <c r="DU154" s="12" t="s">
        <v>1568</v>
      </c>
      <c r="DV154" s="10" t="s">
        <v>2181</v>
      </c>
      <c r="DW154" s="10" t="s">
        <v>1968</v>
      </c>
      <c r="DX154" s="11">
        <v>100</v>
      </c>
      <c r="DY154" s="21" t="s">
        <v>2041</v>
      </c>
      <c r="DZ154" s="12" t="s">
        <v>1683</v>
      </c>
      <c r="EA154" s="10" t="str">
        <f>VLOOKUP(DW154,[2]Sheet1!$H$2:$H$358,1,0)</f>
        <v>Lumbis, Oliver</v>
      </c>
    </row>
    <row r="155" spans="5:131" x14ac:dyDescent="0.2">
      <c r="E155" s="12" t="s">
        <v>194</v>
      </c>
      <c r="J155" s="12" t="s">
        <v>188</v>
      </c>
      <c r="O155" s="12" t="s">
        <v>514</v>
      </c>
      <c r="T155" s="12" t="s">
        <v>513</v>
      </c>
      <c r="AD155" s="12" t="s">
        <v>197</v>
      </c>
      <c r="AI155" s="12" t="s">
        <v>34</v>
      </c>
      <c r="AN155" s="12" t="s">
        <v>394</v>
      </c>
      <c r="AP155" s="10" t="s">
        <v>531</v>
      </c>
      <c r="AQ155" s="11">
        <v>100</v>
      </c>
      <c r="AR155" s="12" t="s">
        <v>547</v>
      </c>
      <c r="AS155" s="12" t="s">
        <v>316</v>
      </c>
      <c r="AX155" s="12" t="s">
        <v>35</v>
      </c>
      <c r="BH155" s="12" t="s">
        <v>187</v>
      </c>
      <c r="BJ155" s="10" t="s">
        <v>1343</v>
      </c>
      <c r="BK155" s="11">
        <v>100</v>
      </c>
      <c r="BL155" s="12" t="s">
        <v>1248</v>
      </c>
      <c r="BM155" s="12" t="s">
        <v>271</v>
      </c>
      <c r="BO155" s="10" t="s">
        <v>944</v>
      </c>
      <c r="BP155" s="11">
        <v>100</v>
      </c>
      <c r="BQ155" s="12" t="s">
        <v>857</v>
      </c>
      <c r="BR155" s="12" t="s">
        <v>193</v>
      </c>
      <c r="BW155" s="12" t="s">
        <v>456</v>
      </c>
      <c r="CB155" s="12" t="s">
        <v>990</v>
      </c>
      <c r="CD155" s="10" t="s">
        <v>1126</v>
      </c>
      <c r="CE155" s="11">
        <v>100</v>
      </c>
      <c r="CF155" s="12" t="s">
        <v>1139</v>
      </c>
      <c r="CG155" s="12" t="s">
        <v>455</v>
      </c>
      <c r="CL155" s="12" t="s">
        <v>446</v>
      </c>
      <c r="CQ155" s="12" t="s">
        <v>196</v>
      </c>
      <c r="CV155" s="12" t="s">
        <v>315</v>
      </c>
      <c r="DA155" s="12" t="s">
        <v>313</v>
      </c>
      <c r="DF155" s="12" t="s">
        <v>492</v>
      </c>
      <c r="DK155" s="12" t="s">
        <v>495</v>
      </c>
      <c r="DP155" s="12" t="s">
        <v>1566</v>
      </c>
      <c r="DU155" s="12" t="s">
        <v>1568</v>
      </c>
      <c r="DV155" s="10" t="s">
        <v>2181</v>
      </c>
      <c r="DW155" s="10" t="s">
        <v>1833</v>
      </c>
      <c r="DX155" s="11">
        <v>100</v>
      </c>
      <c r="DY155" s="21" t="s">
        <v>2041</v>
      </c>
      <c r="DZ155" s="12" t="s">
        <v>1683</v>
      </c>
      <c r="EA155" s="10" t="str">
        <f>VLOOKUP(DW155,[2]Sheet1!$H$2:$H$358,1,0)</f>
        <v>Luna, Jose Norman</v>
      </c>
    </row>
    <row r="156" spans="5:131" x14ac:dyDescent="0.2">
      <c r="E156" s="12" t="s">
        <v>194</v>
      </c>
      <c r="J156" s="12" t="s">
        <v>188</v>
      </c>
      <c r="O156" s="12" t="s">
        <v>514</v>
      </c>
      <c r="T156" s="12" t="s">
        <v>513</v>
      </c>
      <c r="AD156" s="12" t="s">
        <v>197</v>
      </c>
      <c r="AI156" s="12" t="s">
        <v>34</v>
      </c>
      <c r="AN156" s="12" t="s">
        <v>394</v>
      </c>
      <c r="AP156" s="10" t="s">
        <v>711</v>
      </c>
      <c r="AQ156" s="11">
        <v>100</v>
      </c>
      <c r="AR156" s="12" t="s">
        <v>547</v>
      </c>
      <c r="AS156" s="12" t="s">
        <v>316</v>
      </c>
      <c r="AX156" s="12" t="s">
        <v>35</v>
      </c>
      <c r="BH156" s="12" t="s">
        <v>187</v>
      </c>
      <c r="BJ156" s="10" t="s">
        <v>1344</v>
      </c>
      <c r="BK156" s="11">
        <v>100</v>
      </c>
      <c r="BL156" s="12" t="s">
        <v>1248</v>
      </c>
      <c r="BM156" s="12" t="s">
        <v>271</v>
      </c>
      <c r="BO156" s="10" t="s">
        <v>945</v>
      </c>
      <c r="BP156" s="11">
        <v>100</v>
      </c>
      <c r="BQ156" s="12" t="s">
        <v>857</v>
      </c>
      <c r="BR156" s="12" t="s">
        <v>193</v>
      </c>
      <c r="BW156" s="12" t="s">
        <v>456</v>
      </c>
      <c r="CB156" s="12" t="s">
        <v>990</v>
      </c>
      <c r="CD156" s="10" t="s">
        <v>1127</v>
      </c>
      <c r="CE156" s="11">
        <v>100</v>
      </c>
      <c r="CF156" s="12" t="s">
        <v>1139</v>
      </c>
      <c r="CG156" s="12" t="s">
        <v>455</v>
      </c>
      <c r="CL156" s="12" t="s">
        <v>446</v>
      </c>
      <c r="CQ156" s="12" t="s">
        <v>196</v>
      </c>
      <c r="CV156" s="12" t="s">
        <v>315</v>
      </c>
      <c r="DA156" s="12" t="s">
        <v>313</v>
      </c>
      <c r="DF156" s="12" t="s">
        <v>492</v>
      </c>
      <c r="DK156" s="12" t="s">
        <v>495</v>
      </c>
      <c r="DP156" s="12" t="s">
        <v>1566</v>
      </c>
      <c r="DU156" s="12" t="s">
        <v>1568</v>
      </c>
      <c r="DV156" s="10" t="s">
        <v>2182</v>
      </c>
      <c r="DW156" s="10" t="s">
        <v>1977</v>
      </c>
      <c r="DX156" s="11">
        <v>100</v>
      </c>
      <c r="DY156" s="21" t="s">
        <v>2041</v>
      </c>
      <c r="DZ156" s="12" t="s">
        <v>1683</v>
      </c>
      <c r="EA156" s="10" t="str">
        <f>VLOOKUP(DW156,[2]Sheet1!$H$2:$H$358,1,0)</f>
        <v>Macadamia, Marlon</v>
      </c>
    </row>
    <row r="157" spans="5:131" x14ac:dyDescent="0.2">
      <c r="E157" s="12" t="s">
        <v>194</v>
      </c>
      <c r="J157" s="12" t="s">
        <v>188</v>
      </c>
      <c r="O157" s="12" t="s">
        <v>514</v>
      </c>
      <c r="T157" s="12" t="s">
        <v>513</v>
      </c>
      <c r="AD157" s="12" t="s">
        <v>197</v>
      </c>
      <c r="AI157" s="12" t="s">
        <v>34</v>
      </c>
      <c r="AN157" s="12" t="s">
        <v>394</v>
      </c>
      <c r="AP157" s="10" t="s">
        <v>712</v>
      </c>
      <c r="AQ157" s="11">
        <v>100</v>
      </c>
      <c r="AR157" s="12" t="s">
        <v>547</v>
      </c>
      <c r="AS157" s="12" t="s">
        <v>316</v>
      </c>
      <c r="AX157" s="12" t="s">
        <v>35</v>
      </c>
      <c r="BH157" s="12" t="s">
        <v>187</v>
      </c>
      <c r="BJ157" s="10" t="s">
        <v>1345</v>
      </c>
      <c r="BK157" s="11">
        <v>100</v>
      </c>
      <c r="BL157" s="12" t="s">
        <v>1248</v>
      </c>
      <c r="BM157" s="12" t="s">
        <v>271</v>
      </c>
      <c r="BO157" s="10" t="s">
        <v>1772</v>
      </c>
      <c r="BP157" s="11">
        <v>100</v>
      </c>
      <c r="BQ157" s="12" t="s">
        <v>1248</v>
      </c>
      <c r="BR157" s="12" t="s">
        <v>193</v>
      </c>
      <c r="BW157" s="12" t="s">
        <v>456</v>
      </c>
      <c r="CB157" s="12" t="s">
        <v>990</v>
      </c>
      <c r="CD157" s="10" t="s">
        <v>1128</v>
      </c>
      <c r="CE157" s="11">
        <v>100</v>
      </c>
      <c r="CF157" s="12" t="s">
        <v>1139</v>
      </c>
      <c r="CG157" s="12" t="s">
        <v>455</v>
      </c>
      <c r="CL157" s="12" t="s">
        <v>446</v>
      </c>
      <c r="CQ157" s="12" t="s">
        <v>196</v>
      </c>
      <c r="CV157" s="12" t="s">
        <v>315</v>
      </c>
      <c r="DA157" s="12" t="s">
        <v>313</v>
      </c>
      <c r="DF157" s="12" t="s">
        <v>492</v>
      </c>
      <c r="DK157" s="12" t="s">
        <v>495</v>
      </c>
      <c r="DP157" s="12" t="s">
        <v>1566</v>
      </c>
      <c r="DU157" s="12" t="s">
        <v>1568</v>
      </c>
      <c r="DV157" s="10" t="s">
        <v>2183</v>
      </c>
      <c r="DW157" s="10" t="s">
        <v>2006</v>
      </c>
      <c r="DX157" s="11">
        <v>100</v>
      </c>
      <c r="DY157" s="21" t="s">
        <v>1684</v>
      </c>
      <c r="DZ157" s="12" t="s">
        <v>1683</v>
      </c>
      <c r="EA157" s="10" t="str">
        <f>VLOOKUP(DW157,[2]Sheet1!$H$2:$H$358,1,0)</f>
        <v>Macalintal, Ma. Mildred</v>
      </c>
    </row>
    <row r="158" spans="5:131" x14ac:dyDescent="0.2">
      <c r="E158" s="12" t="s">
        <v>194</v>
      </c>
      <c r="J158" s="12" t="s">
        <v>188</v>
      </c>
      <c r="O158" s="12" t="s">
        <v>514</v>
      </c>
      <c r="T158" s="12" t="s">
        <v>513</v>
      </c>
      <c r="AD158" s="12" t="s">
        <v>197</v>
      </c>
      <c r="AI158" s="12" t="s">
        <v>34</v>
      </c>
      <c r="AN158" s="12" t="s">
        <v>394</v>
      </c>
      <c r="AP158" s="10" t="s">
        <v>713</v>
      </c>
      <c r="AQ158" s="11">
        <v>100</v>
      </c>
      <c r="AR158" s="12" t="s">
        <v>547</v>
      </c>
      <c r="AS158" s="12" t="s">
        <v>316</v>
      </c>
      <c r="AX158" s="12" t="s">
        <v>35</v>
      </c>
      <c r="BH158" s="12" t="s">
        <v>187</v>
      </c>
      <c r="BJ158" s="10" t="s">
        <v>1346</v>
      </c>
      <c r="BK158" s="11">
        <v>100</v>
      </c>
      <c r="BL158" s="12" t="s">
        <v>1248</v>
      </c>
      <c r="BM158" s="12" t="s">
        <v>271</v>
      </c>
      <c r="BO158" s="10" t="s">
        <v>946</v>
      </c>
      <c r="BP158" s="11">
        <v>100</v>
      </c>
      <c r="BQ158" s="12" t="s">
        <v>857</v>
      </c>
      <c r="BR158" s="12" t="s">
        <v>193</v>
      </c>
      <c r="BW158" s="12" t="s">
        <v>456</v>
      </c>
      <c r="CB158" s="12" t="s">
        <v>990</v>
      </c>
      <c r="CD158" s="10" t="s">
        <v>1129</v>
      </c>
      <c r="CE158" s="11">
        <v>100</v>
      </c>
      <c r="CF158" s="12" t="s">
        <v>1139</v>
      </c>
      <c r="CG158" s="12" t="s">
        <v>455</v>
      </c>
      <c r="CL158" s="12" t="s">
        <v>446</v>
      </c>
      <c r="CQ158" s="12" t="s">
        <v>196</v>
      </c>
      <c r="CV158" s="12" t="s">
        <v>315</v>
      </c>
      <c r="DA158" s="12" t="s">
        <v>313</v>
      </c>
      <c r="DF158" s="12" t="s">
        <v>492</v>
      </c>
      <c r="DK158" s="12" t="s">
        <v>495</v>
      </c>
      <c r="DP158" s="12" t="s">
        <v>1566</v>
      </c>
      <c r="DU158" s="12" t="s">
        <v>1568</v>
      </c>
      <c r="DV158" s="10" t="s">
        <v>2184</v>
      </c>
      <c r="DW158" s="10" t="s">
        <v>2012</v>
      </c>
      <c r="DX158" s="11">
        <v>100</v>
      </c>
      <c r="DY158" s="21" t="s">
        <v>1684</v>
      </c>
      <c r="DZ158" s="12" t="s">
        <v>1683</v>
      </c>
      <c r="EA158" s="10" t="str">
        <f>VLOOKUP(DW158,[2]Sheet1!$H$2:$H$358,1,0)</f>
        <v>Malimata, Deo O.</v>
      </c>
    </row>
    <row r="159" spans="5:131" x14ac:dyDescent="0.2">
      <c r="E159" s="12" t="s">
        <v>194</v>
      </c>
      <c r="J159" s="12" t="s">
        <v>188</v>
      </c>
      <c r="O159" s="12" t="s">
        <v>514</v>
      </c>
      <c r="T159" s="12" t="s">
        <v>513</v>
      </c>
      <c r="AD159" s="12" t="s">
        <v>197</v>
      </c>
      <c r="AI159" s="12" t="s">
        <v>34</v>
      </c>
      <c r="AN159" s="12" t="s">
        <v>394</v>
      </c>
      <c r="AP159" s="10" t="s">
        <v>714</v>
      </c>
      <c r="AQ159" s="11">
        <v>100</v>
      </c>
      <c r="AR159" s="12" t="s">
        <v>547</v>
      </c>
      <c r="AS159" s="12" t="s">
        <v>316</v>
      </c>
      <c r="AX159" s="12" t="s">
        <v>35</v>
      </c>
      <c r="BH159" s="12" t="s">
        <v>187</v>
      </c>
      <c r="BJ159" s="10" t="s">
        <v>1347</v>
      </c>
      <c r="BK159" s="11">
        <v>100</v>
      </c>
      <c r="BL159" s="12" t="s">
        <v>1248</v>
      </c>
      <c r="BM159" s="12" t="s">
        <v>271</v>
      </c>
      <c r="BO159" s="10" t="s">
        <v>1451</v>
      </c>
      <c r="BP159" s="11">
        <v>100</v>
      </c>
      <c r="BQ159" s="12" t="s">
        <v>1246</v>
      </c>
      <c r="BR159" s="12" t="s">
        <v>193</v>
      </c>
      <c r="BW159" s="12" t="s">
        <v>456</v>
      </c>
      <c r="CB159" s="12" t="s">
        <v>990</v>
      </c>
      <c r="CD159" s="10" t="s">
        <v>454</v>
      </c>
      <c r="CE159" s="11">
        <v>100</v>
      </c>
      <c r="CF159" s="12" t="s">
        <v>1139</v>
      </c>
      <c r="CG159" s="12" t="s">
        <v>455</v>
      </c>
      <c r="CL159" s="12" t="s">
        <v>446</v>
      </c>
      <c r="CQ159" s="12" t="s">
        <v>196</v>
      </c>
      <c r="CV159" s="12" t="s">
        <v>315</v>
      </c>
      <c r="DA159" s="12" t="s">
        <v>313</v>
      </c>
      <c r="DF159" s="12" t="s">
        <v>492</v>
      </c>
      <c r="DK159" s="12" t="s">
        <v>495</v>
      </c>
      <c r="DP159" s="12" t="s">
        <v>1566</v>
      </c>
      <c r="DU159" s="12" t="s">
        <v>1568</v>
      </c>
      <c r="DV159" s="10" t="s">
        <v>2185</v>
      </c>
      <c r="DW159" s="10" t="s">
        <v>1929</v>
      </c>
      <c r="DX159" s="11">
        <v>100</v>
      </c>
      <c r="DY159" s="21" t="s">
        <v>2041</v>
      </c>
      <c r="DZ159" s="12" t="s">
        <v>1683</v>
      </c>
      <c r="EA159" s="10" t="str">
        <f>VLOOKUP(DW159,[2]Sheet1!$H$2:$H$358,1,0)</f>
        <v>Manguerra, Paul John Cipriano</v>
      </c>
    </row>
    <row r="160" spans="5:131" x14ac:dyDescent="0.2">
      <c r="E160" s="12" t="s">
        <v>194</v>
      </c>
      <c r="J160" s="12" t="s">
        <v>188</v>
      </c>
      <c r="O160" s="12" t="s">
        <v>514</v>
      </c>
      <c r="T160" s="12" t="s">
        <v>513</v>
      </c>
      <c r="AD160" s="12" t="s">
        <v>197</v>
      </c>
      <c r="AI160" s="12" t="s">
        <v>34</v>
      </c>
      <c r="AN160" s="12" t="s">
        <v>394</v>
      </c>
      <c r="AP160" s="10" t="s">
        <v>715</v>
      </c>
      <c r="AQ160" s="11">
        <v>100</v>
      </c>
      <c r="AR160" s="12" t="s">
        <v>547</v>
      </c>
      <c r="AS160" s="12" t="s">
        <v>316</v>
      </c>
      <c r="AX160" s="12" t="s">
        <v>35</v>
      </c>
      <c r="BH160" s="12" t="s">
        <v>187</v>
      </c>
      <c r="BJ160" s="10" t="s">
        <v>1348</v>
      </c>
      <c r="BK160" s="11">
        <v>100</v>
      </c>
      <c r="BL160" s="12" t="s">
        <v>1248</v>
      </c>
      <c r="BM160" s="12" t="s">
        <v>271</v>
      </c>
      <c r="BO160" s="10" t="s">
        <v>947</v>
      </c>
      <c r="BP160" s="11">
        <v>100</v>
      </c>
      <c r="BQ160" s="12" t="s">
        <v>857</v>
      </c>
      <c r="BR160" s="12" t="s">
        <v>193</v>
      </c>
      <c r="BW160" s="12" t="s">
        <v>456</v>
      </c>
      <c r="CB160" s="12" t="s">
        <v>990</v>
      </c>
      <c r="CD160" s="10" t="s">
        <v>1130</v>
      </c>
      <c r="CE160" s="11">
        <v>100</v>
      </c>
      <c r="CF160" s="12" t="s">
        <v>1139</v>
      </c>
      <c r="CG160" s="12" t="s">
        <v>455</v>
      </c>
      <c r="CL160" s="12" t="s">
        <v>446</v>
      </c>
      <c r="CQ160" s="12" t="s">
        <v>196</v>
      </c>
      <c r="CV160" s="12" t="s">
        <v>315</v>
      </c>
      <c r="DA160" s="12" t="s">
        <v>313</v>
      </c>
      <c r="DF160" s="12" t="s">
        <v>492</v>
      </c>
      <c r="DK160" s="12" t="s">
        <v>495</v>
      </c>
      <c r="DP160" s="12" t="s">
        <v>1566</v>
      </c>
      <c r="DU160" s="12" t="s">
        <v>1568</v>
      </c>
      <c r="DV160" s="10" t="s">
        <v>2186</v>
      </c>
      <c r="DW160" s="10" t="s">
        <v>1930</v>
      </c>
      <c r="DX160" s="11">
        <v>100</v>
      </c>
      <c r="DY160" s="21" t="s">
        <v>2041</v>
      </c>
      <c r="DZ160" s="12" t="s">
        <v>1683</v>
      </c>
      <c r="EA160" s="10" t="str">
        <f>VLOOKUP(DW160,[2]Sheet1!$H$2:$H$358,1,0)</f>
        <v>Manlangit, Oliver Villafrancia</v>
      </c>
    </row>
    <row r="161" spans="5:131" x14ac:dyDescent="0.2">
      <c r="E161" s="12" t="s">
        <v>194</v>
      </c>
      <c r="J161" s="12" t="s">
        <v>188</v>
      </c>
      <c r="O161" s="12" t="s">
        <v>514</v>
      </c>
      <c r="T161" s="12" t="s">
        <v>513</v>
      </c>
      <c r="AD161" s="12" t="s">
        <v>197</v>
      </c>
      <c r="AI161" s="12" t="s">
        <v>34</v>
      </c>
      <c r="AN161" s="12" t="s">
        <v>394</v>
      </c>
      <c r="AP161" s="10" t="s">
        <v>716</v>
      </c>
      <c r="AQ161" s="11">
        <v>100</v>
      </c>
      <c r="AR161" s="12" t="s">
        <v>547</v>
      </c>
      <c r="AS161" s="12" t="s">
        <v>316</v>
      </c>
      <c r="AX161" s="12" t="s">
        <v>35</v>
      </c>
      <c r="BH161" s="12" t="s">
        <v>187</v>
      </c>
      <c r="BJ161" s="10" t="s">
        <v>1349</v>
      </c>
      <c r="BK161" s="11">
        <v>100</v>
      </c>
      <c r="BL161" s="12" t="s">
        <v>1248</v>
      </c>
      <c r="BM161" s="12" t="s">
        <v>271</v>
      </c>
      <c r="BO161" s="10" t="s">
        <v>1773</v>
      </c>
      <c r="BP161" s="11">
        <v>100</v>
      </c>
      <c r="BQ161" s="12" t="s">
        <v>1248</v>
      </c>
      <c r="BR161" s="12" t="s">
        <v>193</v>
      </c>
      <c r="BW161" s="12" t="s">
        <v>456</v>
      </c>
      <c r="CB161" s="12" t="s">
        <v>990</v>
      </c>
      <c r="CD161" s="10" t="s">
        <v>1131</v>
      </c>
      <c r="CE161" s="11">
        <v>100</v>
      </c>
      <c r="CF161" s="12" t="s">
        <v>1139</v>
      </c>
      <c r="CG161" s="12" t="s">
        <v>455</v>
      </c>
      <c r="CL161" s="12" t="s">
        <v>446</v>
      </c>
      <c r="CQ161" s="12" t="s">
        <v>196</v>
      </c>
      <c r="CV161" s="12" t="s">
        <v>315</v>
      </c>
      <c r="DA161" s="12" t="s">
        <v>313</v>
      </c>
      <c r="DF161" s="12" t="s">
        <v>492</v>
      </c>
      <c r="DK161" s="12" t="s">
        <v>495</v>
      </c>
      <c r="DP161" s="12" t="s">
        <v>1566</v>
      </c>
      <c r="DU161" s="12" t="s">
        <v>1568</v>
      </c>
      <c r="DV161" s="10" t="s">
        <v>2187</v>
      </c>
      <c r="DW161" s="10" t="s">
        <v>1970</v>
      </c>
      <c r="DX161" s="11">
        <v>100</v>
      </c>
      <c r="DY161" s="21" t="s">
        <v>2041</v>
      </c>
      <c r="DZ161" s="12" t="s">
        <v>1683</v>
      </c>
      <c r="EA161" s="10" t="e">
        <f>VLOOKUP(DW161,[2]Sheet1!$H$2:$H$358,1,0)</f>
        <v>#N/A</v>
      </c>
    </row>
    <row r="162" spans="5:131" x14ac:dyDescent="0.2">
      <c r="E162" s="12" t="s">
        <v>194</v>
      </c>
      <c r="J162" s="12" t="s">
        <v>188</v>
      </c>
      <c r="O162" s="12" t="s">
        <v>514</v>
      </c>
      <c r="T162" s="12" t="s">
        <v>513</v>
      </c>
      <c r="AD162" s="12" t="s">
        <v>197</v>
      </c>
      <c r="AI162" s="12" t="s">
        <v>34</v>
      </c>
      <c r="AN162" s="12" t="s">
        <v>394</v>
      </c>
      <c r="AP162" s="10" t="s">
        <v>717</v>
      </c>
      <c r="AQ162" s="11">
        <v>100</v>
      </c>
      <c r="AR162" s="12" t="s">
        <v>547</v>
      </c>
      <c r="AS162" s="12" t="s">
        <v>316</v>
      </c>
      <c r="AX162" s="12" t="s">
        <v>35</v>
      </c>
      <c r="BH162" s="12" t="s">
        <v>187</v>
      </c>
      <c r="BJ162" s="10" t="s">
        <v>1350</v>
      </c>
      <c r="BK162" s="11">
        <v>100</v>
      </c>
      <c r="BL162" s="12" t="s">
        <v>1248</v>
      </c>
      <c r="BM162" s="12" t="s">
        <v>271</v>
      </c>
      <c r="BO162" s="10" t="s">
        <v>1774</v>
      </c>
      <c r="BP162" s="11">
        <v>100</v>
      </c>
      <c r="BQ162" s="12" t="s">
        <v>1248</v>
      </c>
      <c r="BR162" s="12" t="s">
        <v>193</v>
      </c>
      <c r="BW162" s="12" t="s">
        <v>456</v>
      </c>
      <c r="CB162" s="12" t="s">
        <v>990</v>
      </c>
      <c r="CD162" s="10" t="s">
        <v>1132</v>
      </c>
      <c r="CE162" s="11">
        <v>100</v>
      </c>
      <c r="CF162" s="12" t="s">
        <v>1139</v>
      </c>
      <c r="CG162" s="12" t="s">
        <v>455</v>
      </c>
      <c r="CL162" s="12" t="s">
        <v>446</v>
      </c>
      <c r="CQ162" s="12" t="s">
        <v>196</v>
      </c>
      <c r="CV162" s="12" t="s">
        <v>315</v>
      </c>
      <c r="DA162" s="12" t="s">
        <v>313</v>
      </c>
      <c r="DF162" s="12" t="s">
        <v>492</v>
      </c>
      <c r="DK162" s="12" t="s">
        <v>495</v>
      </c>
      <c r="DP162" s="12" t="s">
        <v>1566</v>
      </c>
      <c r="DU162" s="12" t="s">
        <v>1568</v>
      </c>
      <c r="DV162" s="10" t="s">
        <v>2188</v>
      </c>
      <c r="DW162" s="10" t="s">
        <v>2027</v>
      </c>
      <c r="DX162" s="11">
        <v>100</v>
      </c>
      <c r="DY162" s="21" t="s">
        <v>1684</v>
      </c>
      <c r="DZ162" s="12" t="s">
        <v>1683</v>
      </c>
      <c r="EA162" s="10" t="str">
        <f>VLOOKUP(DW162,[2]Sheet1!$H$2:$H$358,1,0)</f>
        <v>Mascariña, Ian</v>
      </c>
    </row>
    <row r="163" spans="5:131" x14ac:dyDescent="0.2">
      <c r="E163" s="12" t="s">
        <v>194</v>
      </c>
      <c r="J163" s="12" t="s">
        <v>188</v>
      </c>
      <c r="O163" s="12" t="s">
        <v>514</v>
      </c>
      <c r="T163" s="12" t="s">
        <v>513</v>
      </c>
      <c r="AD163" s="12" t="s">
        <v>197</v>
      </c>
      <c r="AI163" s="12" t="s">
        <v>34</v>
      </c>
      <c r="AN163" s="12" t="s">
        <v>394</v>
      </c>
      <c r="AP163" s="10" t="s">
        <v>718</v>
      </c>
      <c r="AQ163" s="11">
        <v>100</v>
      </c>
      <c r="AR163" s="12" t="s">
        <v>547</v>
      </c>
      <c r="AS163" s="12" t="s">
        <v>316</v>
      </c>
      <c r="AX163" s="12" t="s">
        <v>35</v>
      </c>
      <c r="BH163" s="12" t="s">
        <v>187</v>
      </c>
      <c r="BJ163" s="10" t="s">
        <v>1351</v>
      </c>
      <c r="BK163" s="11">
        <v>100</v>
      </c>
      <c r="BL163" s="12" t="s">
        <v>1248</v>
      </c>
      <c r="BM163" s="12" t="s">
        <v>271</v>
      </c>
      <c r="BO163" s="10" t="s">
        <v>1775</v>
      </c>
      <c r="BP163" s="11">
        <v>100</v>
      </c>
      <c r="BQ163" s="12" t="s">
        <v>1248</v>
      </c>
      <c r="BR163" s="12" t="s">
        <v>193</v>
      </c>
      <c r="BW163" s="12" t="s">
        <v>456</v>
      </c>
      <c r="CB163" s="12" t="s">
        <v>990</v>
      </c>
      <c r="CD163" s="10" t="s">
        <v>1133</v>
      </c>
      <c r="CE163" s="11">
        <v>100</v>
      </c>
      <c r="CF163" s="12" t="s">
        <v>1139</v>
      </c>
      <c r="CG163" s="12" t="s">
        <v>455</v>
      </c>
      <c r="CL163" s="12" t="s">
        <v>446</v>
      </c>
      <c r="CQ163" s="12" t="s">
        <v>196</v>
      </c>
      <c r="CV163" s="12" t="s">
        <v>315</v>
      </c>
      <c r="DA163" s="12" t="s">
        <v>313</v>
      </c>
      <c r="DF163" s="12" t="s">
        <v>492</v>
      </c>
      <c r="DK163" s="12" t="s">
        <v>495</v>
      </c>
      <c r="DP163" s="12" t="s">
        <v>1566</v>
      </c>
      <c r="DU163" s="12" t="s">
        <v>1568</v>
      </c>
      <c r="DV163" s="10" t="s">
        <v>2189</v>
      </c>
      <c r="DW163" s="10" t="s">
        <v>1931</v>
      </c>
      <c r="DX163" s="11">
        <v>100</v>
      </c>
      <c r="DY163" s="21" t="s">
        <v>2041</v>
      </c>
      <c r="DZ163" s="12" t="s">
        <v>1683</v>
      </c>
      <c r="EA163" s="10" t="str">
        <f>VLOOKUP(DW163,[2]Sheet1!$H$2:$H$358,1,0)</f>
        <v>Masiglat, Juliever Costales</v>
      </c>
    </row>
    <row r="164" spans="5:131" x14ac:dyDescent="0.2">
      <c r="E164" s="12" t="s">
        <v>194</v>
      </c>
      <c r="J164" s="12" t="s">
        <v>188</v>
      </c>
      <c r="O164" s="12" t="s">
        <v>514</v>
      </c>
      <c r="T164" s="12" t="s">
        <v>513</v>
      </c>
      <c r="AD164" s="12" t="s">
        <v>197</v>
      </c>
      <c r="AI164" s="12" t="s">
        <v>34</v>
      </c>
      <c r="AN164" s="12" t="s">
        <v>394</v>
      </c>
      <c r="AP164" s="10" t="s">
        <v>719</v>
      </c>
      <c r="AQ164" s="11">
        <v>100</v>
      </c>
      <c r="AR164" s="12" t="s">
        <v>547</v>
      </c>
      <c r="AS164" s="12" t="s">
        <v>316</v>
      </c>
      <c r="AX164" s="12" t="s">
        <v>35</v>
      </c>
      <c r="BH164" s="12" t="s">
        <v>187</v>
      </c>
      <c r="BJ164" s="10" t="s">
        <v>1352</v>
      </c>
      <c r="BK164" s="11">
        <v>100</v>
      </c>
      <c r="BL164" s="12" t="s">
        <v>1248</v>
      </c>
      <c r="BM164" s="12" t="s">
        <v>271</v>
      </c>
      <c r="BO164" s="10" t="s">
        <v>1452</v>
      </c>
      <c r="BP164" s="11">
        <v>100</v>
      </c>
      <c r="BQ164" s="12" t="s">
        <v>1246</v>
      </c>
      <c r="BR164" s="12" t="s">
        <v>193</v>
      </c>
      <c r="BW164" s="12" t="s">
        <v>456</v>
      </c>
      <c r="CB164" s="12" t="s">
        <v>990</v>
      </c>
      <c r="CD164" s="10" t="s">
        <v>1134</v>
      </c>
      <c r="CE164" s="11">
        <v>100</v>
      </c>
      <c r="CF164" s="12" t="s">
        <v>1139</v>
      </c>
      <c r="CG164" s="12" t="s">
        <v>455</v>
      </c>
      <c r="CL164" s="12" t="s">
        <v>446</v>
      </c>
      <c r="CQ164" s="12" t="s">
        <v>196</v>
      </c>
      <c r="CV164" s="12" t="s">
        <v>315</v>
      </c>
      <c r="DA164" s="12" t="s">
        <v>313</v>
      </c>
      <c r="DF164" s="12" t="s">
        <v>492</v>
      </c>
      <c r="DK164" s="12" t="s">
        <v>495</v>
      </c>
      <c r="DP164" s="12" t="s">
        <v>1566</v>
      </c>
      <c r="DU164" s="12" t="s">
        <v>1568</v>
      </c>
      <c r="DV164" s="10" t="s">
        <v>2190</v>
      </c>
      <c r="DW164" s="10" t="s">
        <v>1799</v>
      </c>
      <c r="DX164" s="11">
        <v>100</v>
      </c>
      <c r="DY164" s="21" t="s">
        <v>2041</v>
      </c>
      <c r="DZ164" s="12" t="s">
        <v>1683</v>
      </c>
      <c r="EA164" s="10" t="str">
        <f>VLOOKUP(DW164,[2]Sheet1!$H$2:$H$358,1,0)</f>
        <v>Mendoza, Frany</v>
      </c>
    </row>
    <row r="165" spans="5:131" x14ac:dyDescent="0.2">
      <c r="E165" s="12" t="s">
        <v>194</v>
      </c>
      <c r="J165" s="12" t="s">
        <v>188</v>
      </c>
      <c r="O165" s="12" t="s">
        <v>514</v>
      </c>
      <c r="T165" s="12" t="s">
        <v>513</v>
      </c>
      <c r="AD165" s="12" t="s">
        <v>197</v>
      </c>
      <c r="AI165" s="12" t="s">
        <v>34</v>
      </c>
      <c r="AN165" s="12" t="s">
        <v>394</v>
      </c>
      <c r="AP165" s="10" t="s">
        <v>720</v>
      </c>
      <c r="AQ165" s="11">
        <v>100</v>
      </c>
      <c r="AR165" s="12" t="s">
        <v>547</v>
      </c>
      <c r="AS165" s="12" t="s">
        <v>316</v>
      </c>
      <c r="AX165" s="12" t="s">
        <v>35</v>
      </c>
      <c r="BH165" s="12" t="s">
        <v>187</v>
      </c>
      <c r="BJ165" s="10" t="s">
        <v>1353</v>
      </c>
      <c r="BK165" s="11">
        <v>100</v>
      </c>
      <c r="BL165" s="12" t="s">
        <v>1248</v>
      </c>
      <c r="BM165" s="12" t="s">
        <v>271</v>
      </c>
      <c r="BO165" s="10" t="s">
        <v>1453</v>
      </c>
      <c r="BP165" s="11">
        <v>100</v>
      </c>
      <c r="BQ165" s="12" t="s">
        <v>1246</v>
      </c>
      <c r="BR165" s="12" t="s">
        <v>193</v>
      </c>
      <c r="BW165" s="12" t="s">
        <v>456</v>
      </c>
      <c r="CB165" s="12" t="s">
        <v>990</v>
      </c>
      <c r="CD165" s="10" t="s">
        <v>1135</v>
      </c>
      <c r="CE165" s="11">
        <v>100</v>
      </c>
      <c r="CF165" s="12" t="s">
        <v>1139</v>
      </c>
      <c r="CG165" s="12" t="s">
        <v>455</v>
      </c>
      <c r="CL165" s="12" t="s">
        <v>446</v>
      </c>
      <c r="CQ165" s="12" t="s">
        <v>196</v>
      </c>
      <c r="CV165" s="12" t="s">
        <v>315</v>
      </c>
      <c r="DA165" s="12" t="s">
        <v>313</v>
      </c>
      <c r="DF165" s="12" t="s">
        <v>492</v>
      </c>
      <c r="DK165" s="12" t="s">
        <v>495</v>
      </c>
      <c r="DP165" s="12" t="s">
        <v>1566</v>
      </c>
      <c r="DU165" s="12" t="s">
        <v>1568</v>
      </c>
      <c r="DV165" s="10" t="s">
        <v>2190</v>
      </c>
      <c r="DW165" s="10" t="s">
        <v>1834</v>
      </c>
      <c r="DX165" s="11">
        <v>100</v>
      </c>
      <c r="DY165" s="21" t="s">
        <v>2041</v>
      </c>
      <c r="DZ165" s="12" t="s">
        <v>1683</v>
      </c>
      <c r="EA165" s="10" t="str">
        <f>VLOOKUP(DW165,[2]Sheet1!$H$2:$H$358,1,0)</f>
        <v>Mendoza, Jaime</v>
      </c>
    </row>
    <row r="166" spans="5:131" x14ac:dyDescent="0.2">
      <c r="E166" s="12" t="s">
        <v>194</v>
      </c>
      <c r="J166" s="12" t="s">
        <v>188</v>
      </c>
      <c r="O166" s="12" t="s">
        <v>514</v>
      </c>
      <c r="T166" s="12" t="s">
        <v>513</v>
      </c>
      <c r="AD166" s="12" t="s">
        <v>197</v>
      </c>
      <c r="AI166" s="12" t="s">
        <v>34</v>
      </c>
      <c r="AN166" s="12" t="s">
        <v>394</v>
      </c>
      <c r="AP166" s="10" t="s">
        <v>721</v>
      </c>
      <c r="AQ166" s="11">
        <v>100</v>
      </c>
      <c r="AR166" s="12" t="s">
        <v>547</v>
      </c>
      <c r="AS166" s="12" t="s">
        <v>316</v>
      </c>
      <c r="AX166" s="12" t="s">
        <v>35</v>
      </c>
      <c r="BH166" s="12" t="s">
        <v>187</v>
      </c>
      <c r="BJ166" s="10" t="s">
        <v>1354</v>
      </c>
      <c r="BK166" s="11">
        <v>100</v>
      </c>
      <c r="BL166" s="12" t="s">
        <v>1248</v>
      </c>
      <c r="BM166" s="12" t="s">
        <v>271</v>
      </c>
      <c r="BO166" s="10" t="s">
        <v>948</v>
      </c>
      <c r="BP166" s="11">
        <v>100</v>
      </c>
      <c r="BQ166" s="12" t="s">
        <v>857</v>
      </c>
      <c r="BR166" s="12" t="s">
        <v>193</v>
      </c>
      <c r="BW166" s="12" t="s">
        <v>456</v>
      </c>
      <c r="CB166" s="12" t="s">
        <v>990</v>
      </c>
      <c r="CD166" s="10" t="s">
        <v>1136</v>
      </c>
      <c r="CE166" s="11">
        <v>100</v>
      </c>
      <c r="CF166" s="12" t="s">
        <v>1139</v>
      </c>
      <c r="CG166" s="12" t="s">
        <v>455</v>
      </c>
      <c r="CL166" s="12" t="s">
        <v>446</v>
      </c>
      <c r="CQ166" s="12" t="s">
        <v>196</v>
      </c>
      <c r="CV166" s="12" t="s">
        <v>315</v>
      </c>
      <c r="DA166" s="12" t="s">
        <v>313</v>
      </c>
      <c r="DF166" s="12" t="s">
        <v>492</v>
      </c>
      <c r="DK166" s="12" t="s">
        <v>495</v>
      </c>
      <c r="DP166" s="12" t="s">
        <v>1566</v>
      </c>
      <c r="DU166" s="12" t="s">
        <v>1568</v>
      </c>
      <c r="DV166" s="10" t="s">
        <v>2191</v>
      </c>
      <c r="DW166" s="10" t="s">
        <v>1975</v>
      </c>
      <c r="DX166" s="11">
        <v>100</v>
      </c>
      <c r="DY166" s="21" t="s">
        <v>2041</v>
      </c>
      <c r="DZ166" s="12" t="s">
        <v>1683</v>
      </c>
      <c r="EA166" s="10" t="str">
        <f>VLOOKUP(DW166,[2]Sheet1!$H$2:$H$358,1,0)</f>
        <v>Mendoza, Jasper</v>
      </c>
    </row>
    <row r="167" spans="5:131" x14ac:dyDescent="0.2">
      <c r="E167" s="12" t="s">
        <v>194</v>
      </c>
      <c r="J167" s="12" t="s">
        <v>188</v>
      </c>
      <c r="O167" s="12" t="s">
        <v>514</v>
      </c>
      <c r="T167" s="12" t="s">
        <v>513</v>
      </c>
      <c r="AD167" s="12" t="s">
        <v>197</v>
      </c>
      <c r="AI167" s="12" t="s">
        <v>34</v>
      </c>
      <c r="AN167" s="12" t="s">
        <v>394</v>
      </c>
      <c r="AP167" s="10" t="s">
        <v>722</v>
      </c>
      <c r="AQ167" s="11">
        <v>100</v>
      </c>
      <c r="AR167" s="12" t="s">
        <v>547</v>
      </c>
      <c r="AS167" s="12" t="s">
        <v>316</v>
      </c>
      <c r="AX167" s="12" t="s">
        <v>35</v>
      </c>
      <c r="BH167" s="12" t="s">
        <v>187</v>
      </c>
      <c r="BJ167" s="10" t="s">
        <v>1355</v>
      </c>
      <c r="BK167" s="11">
        <v>100</v>
      </c>
      <c r="BL167" s="12" t="s">
        <v>1248</v>
      </c>
      <c r="BM167" s="12" t="s">
        <v>271</v>
      </c>
      <c r="BO167" s="10" t="s">
        <v>1454</v>
      </c>
      <c r="BP167" s="11">
        <v>100</v>
      </c>
      <c r="BQ167" s="12" t="s">
        <v>1246</v>
      </c>
      <c r="BR167" s="12" t="s">
        <v>193</v>
      </c>
      <c r="BW167" s="12" t="s">
        <v>456</v>
      </c>
      <c r="CB167" s="12" t="s">
        <v>990</v>
      </c>
      <c r="CD167" s="10" t="s">
        <v>1137</v>
      </c>
      <c r="CE167" s="11">
        <v>100</v>
      </c>
      <c r="CF167" s="12" t="s">
        <v>1139</v>
      </c>
      <c r="CG167" s="12" t="s">
        <v>455</v>
      </c>
      <c r="CL167" s="12" t="s">
        <v>446</v>
      </c>
      <c r="CQ167" s="12" t="s">
        <v>196</v>
      </c>
      <c r="CV167" s="12" t="s">
        <v>315</v>
      </c>
      <c r="DA167" s="12" t="s">
        <v>313</v>
      </c>
      <c r="DF167" s="12" t="s">
        <v>492</v>
      </c>
      <c r="DK167" s="12" t="s">
        <v>495</v>
      </c>
      <c r="DP167" s="12" t="s">
        <v>1566</v>
      </c>
      <c r="DU167" s="12" t="s">
        <v>1568</v>
      </c>
      <c r="DV167" s="10" t="s">
        <v>2192</v>
      </c>
      <c r="DW167" s="10" t="s">
        <v>1990</v>
      </c>
      <c r="DX167" s="11">
        <v>100</v>
      </c>
      <c r="DY167" s="21" t="s">
        <v>1684</v>
      </c>
      <c r="DZ167" s="12" t="s">
        <v>1683</v>
      </c>
      <c r="EA167" s="10" t="str">
        <f>VLOOKUP(DW167,[2]Sheet1!$H$2:$H$358,1,0)</f>
        <v>Mendoza, John Ariz</v>
      </c>
    </row>
    <row r="168" spans="5:131" x14ac:dyDescent="0.2">
      <c r="E168" s="12" t="s">
        <v>194</v>
      </c>
      <c r="J168" s="12" t="s">
        <v>188</v>
      </c>
      <c r="O168" s="12" t="s">
        <v>514</v>
      </c>
      <c r="T168" s="12" t="s">
        <v>513</v>
      </c>
      <c r="AD168" s="12" t="s">
        <v>197</v>
      </c>
      <c r="AI168" s="12" t="s">
        <v>34</v>
      </c>
      <c r="AN168" s="12" t="s">
        <v>394</v>
      </c>
      <c r="AP168" s="10" t="s">
        <v>723</v>
      </c>
      <c r="AQ168" s="11">
        <v>100</v>
      </c>
      <c r="AR168" s="12" t="s">
        <v>547</v>
      </c>
      <c r="AS168" s="12" t="s">
        <v>316</v>
      </c>
      <c r="AX168" s="12" t="s">
        <v>35</v>
      </c>
      <c r="BH168" s="12" t="s">
        <v>187</v>
      </c>
      <c r="BJ168" s="10" t="s">
        <v>1356</v>
      </c>
      <c r="BK168" s="11">
        <v>100</v>
      </c>
      <c r="BL168" s="12" t="s">
        <v>1248</v>
      </c>
      <c r="BM168" s="12" t="s">
        <v>271</v>
      </c>
      <c r="BO168" s="10" t="s">
        <v>860</v>
      </c>
      <c r="BP168" s="11">
        <v>100</v>
      </c>
      <c r="BQ168" s="12" t="s">
        <v>807</v>
      </c>
      <c r="BR168" s="12" t="s">
        <v>193</v>
      </c>
      <c r="BW168" s="12" t="s">
        <v>456</v>
      </c>
      <c r="CB168" s="12" t="s">
        <v>990</v>
      </c>
      <c r="CD168" s="10" t="s">
        <v>1138</v>
      </c>
      <c r="CE168" s="11">
        <v>100</v>
      </c>
      <c r="CF168" s="12" t="s">
        <v>1139</v>
      </c>
      <c r="CG168" s="12" t="s">
        <v>455</v>
      </c>
      <c r="CL168" s="12" t="s">
        <v>446</v>
      </c>
      <c r="CQ168" s="12" t="s">
        <v>196</v>
      </c>
      <c r="CV168" s="12" t="s">
        <v>315</v>
      </c>
      <c r="DA168" s="12" t="s">
        <v>313</v>
      </c>
      <c r="DF168" s="12" t="s">
        <v>492</v>
      </c>
      <c r="DK168" s="12" t="s">
        <v>495</v>
      </c>
      <c r="DP168" s="12" t="s">
        <v>1566</v>
      </c>
      <c r="DU168" s="12" t="s">
        <v>1568</v>
      </c>
      <c r="DV168" s="10" t="s">
        <v>2193</v>
      </c>
      <c r="DW168" s="10" t="s">
        <v>2007</v>
      </c>
      <c r="DX168" s="11">
        <v>100</v>
      </c>
      <c r="DY168" s="21" t="s">
        <v>1684</v>
      </c>
      <c r="DZ168" s="12" t="s">
        <v>1683</v>
      </c>
      <c r="EA168" s="10" t="str">
        <f>VLOOKUP(DW168,[2]Sheet1!$H$2:$H$358,1,0)</f>
        <v>Mercado, Marvin</v>
      </c>
    </row>
    <row r="169" spans="5:131" x14ac:dyDescent="0.2">
      <c r="E169" s="12" t="s">
        <v>194</v>
      </c>
      <c r="J169" s="12" t="s">
        <v>188</v>
      </c>
      <c r="O169" s="12" t="s">
        <v>514</v>
      </c>
      <c r="T169" s="12" t="s">
        <v>513</v>
      </c>
      <c r="AD169" s="12" t="s">
        <v>197</v>
      </c>
      <c r="AI169" s="12" t="s">
        <v>34</v>
      </c>
      <c r="AN169" s="12" t="s">
        <v>394</v>
      </c>
      <c r="AP169" s="10" t="s">
        <v>453</v>
      </c>
      <c r="AQ169" s="11">
        <v>100</v>
      </c>
      <c r="AR169" s="12" t="s">
        <v>547</v>
      </c>
      <c r="AS169" s="12" t="s">
        <v>316</v>
      </c>
      <c r="AX169" s="12" t="s">
        <v>35</v>
      </c>
      <c r="BH169" s="12" t="s">
        <v>187</v>
      </c>
      <c r="BJ169" s="10" t="s">
        <v>1357</v>
      </c>
      <c r="BK169" s="11">
        <v>100</v>
      </c>
      <c r="BL169" s="12" t="s">
        <v>1248</v>
      </c>
      <c r="BM169" s="12" t="s">
        <v>271</v>
      </c>
      <c r="BO169" s="10" t="s">
        <v>452</v>
      </c>
      <c r="BP169" s="11">
        <v>100</v>
      </c>
      <c r="BQ169" s="12" t="s">
        <v>548</v>
      </c>
      <c r="BR169" s="12" t="s">
        <v>193</v>
      </c>
      <c r="BW169" s="12" t="s">
        <v>456</v>
      </c>
      <c r="CB169" s="12" t="s">
        <v>990</v>
      </c>
      <c r="CD169" s="10" t="s">
        <v>1461</v>
      </c>
      <c r="CE169" s="11">
        <v>100</v>
      </c>
      <c r="CF169" s="12" t="s">
        <v>1525</v>
      </c>
      <c r="CG169" s="12" t="s">
        <v>455</v>
      </c>
      <c r="CL169" s="12" t="s">
        <v>446</v>
      </c>
      <c r="CQ169" s="12" t="s">
        <v>196</v>
      </c>
      <c r="CV169" s="12" t="s">
        <v>315</v>
      </c>
      <c r="DA169" s="12" t="s">
        <v>313</v>
      </c>
      <c r="DF169" s="12" t="s">
        <v>492</v>
      </c>
      <c r="DK169" s="12" t="s">
        <v>495</v>
      </c>
      <c r="DP169" s="12" t="s">
        <v>1566</v>
      </c>
      <c r="DU169" s="12" t="s">
        <v>1568</v>
      </c>
      <c r="DV169" s="10" t="s">
        <v>2194</v>
      </c>
      <c r="DW169" s="10" t="s">
        <v>1835</v>
      </c>
      <c r="DX169" s="11">
        <v>100</v>
      </c>
      <c r="DY169" s="21" t="s">
        <v>2041</v>
      </c>
      <c r="DZ169" s="12" t="s">
        <v>1683</v>
      </c>
      <c r="EA169" s="10" t="str">
        <f>VLOOKUP(DW169,[2]Sheet1!$H$2:$H$358,1,0)</f>
        <v>Midel, Julius</v>
      </c>
    </row>
    <row r="170" spans="5:131" x14ac:dyDescent="0.2">
      <c r="E170" s="12" t="s">
        <v>194</v>
      </c>
      <c r="J170" s="12" t="s">
        <v>188</v>
      </c>
      <c r="O170" s="12" t="s">
        <v>514</v>
      </c>
      <c r="T170" s="12" t="s">
        <v>513</v>
      </c>
      <c r="AD170" s="12" t="s">
        <v>197</v>
      </c>
      <c r="AI170" s="12" t="s">
        <v>34</v>
      </c>
      <c r="AN170" s="12" t="s">
        <v>394</v>
      </c>
      <c r="AP170" s="10" t="s">
        <v>724</v>
      </c>
      <c r="AQ170" s="11">
        <v>100</v>
      </c>
      <c r="AR170" s="12" t="s">
        <v>547</v>
      </c>
      <c r="AS170" s="12" t="s">
        <v>316</v>
      </c>
      <c r="AX170" s="12" t="s">
        <v>35</v>
      </c>
      <c r="BH170" s="12" t="s">
        <v>187</v>
      </c>
      <c r="BJ170" s="10" t="s">
        <v>1358</v>
      </c>
      <c r="BK170" s="11">
        <v>100</v>
      </c>
      <c r="BL170" s="12" t="s">
        <v>1248</v>
      </c>
      <c r="BM170" s="12" t="s">
        <v>271</v>
      </c>
      <c r="BO170" s="10" t="s">
        <v>900</v>
      </c>
      <c r="BP170" s="11">
        <v>100</v>
      </c>
      <c r="BQ170" s="12" t="s">
        <v>548</v>
      </c>
      <c r="BR170" s="12" t="s">
        <v>193</v>
      </c>
      <c r="BW170" s="12" t="s">
        <v>456</v>
      </c>
      <c r="CB170" s="12" t="s">
        <v>990</v>
      </c>
      <c r="CD170" s="10" t="s">
        <v>1462</v>
      </c>
      <c r="CE170" s="11">
        <v>100</v>
      </c>
      <c r="CF170" s="12" t="s">
        <v>1525</v>
      </c>
      <c r="CG170" s="12" t="s">
        <v>455</v>
      </c>
      <c r="CL170" s="12" t="s">
        <v>446</v>
      </c>
      <c r="CQ170" s="12" t="s">
        <v>196</v>
      </c>
      <c r="CV170" s="12" t="s">
        <v>315</v>
      </c>
      <c r="DA170" s="12" t="s">
        <v>313</v>
      </c>
      <c r="DF170" s="12" t="s">
        <v>492</v>
      </c>
      <c r="DK170" s="12" t="s">
        <v>495</v>
      </c>
      <c r="DP170" s="12" t="s">
        <v>1566</v>
      </c>
      <c r="DU170" s="12" t="s">
        <v>1568</v>
      </c>
      <c r="DV170" s="10" t="s">
        <v>2195</v>
      </c>
      <c r="DW170" s="10" t="s">
        <v>1932</v>
      </c>
      <c r="DX170" s="11">
        <v>100</v>
      </c>
      <c r="DY170" s="21" t="s">
        <v>2041</v>
      </c>
      <c r="DZ170" s="12" t="s">
        <v>1683</v>
      </c>
      <c r="EA170" s="10" t="str">
        <f>VLOOKUP(DW170,[2]Sheet1!$H$2:$H$358,1,0)</f>
        <v>Miral, Junielyn</v>
      </c>
    </row>
    <row r="171" spans="5:131" x14ac:dyDescent="0.2">
      <c r="E171" s="12" t="s">
        <v>194</v>
      </c>
      <c r="J171" s="12" t="s">
        <v>188</v>
      </c>
      <c r="O171" s="12" t="s">
        <v>514</v>
      </c>
      <c r="T171" s="12" t="s">
        <v>513</v>
      </c>
      <c r="AD171" s="12" t="s">
        <v>197</v>
      </c>
      <c r="AI171" s="12" t="s">
        <v>34</v>
      </c>
      <c r="AN171" s="12" t="s">
        <v>394</v>
      </c>
      <c r="AP171" s="10" t="s">
        <v>725</v>
      </c>
      <c r="AQ171" s="11">
        <v>100</v>
      </c>
      <c r="AR171" s="12" t="s">
        <v>547</v>
      </c>
      <c r="AS171" s="12" t="s">
        <v>316</v>
      </c>
      <c r="AX171" s="12" t="s">
        <v>35</v>
      </c>
      <c r="BH171" s="12" t="s">
        <v>187</v>
      </c>
      <c r="BJ171" s="10" t="s">
        <v>1359</v>
      </c>
      <c r="BK171" s="11">
        <v>100</v>
      </c>
      <c r="BL171" s="12" t="s">
        <v>1248</v>
      </c>
      <c r="BM171" s="12" t="s">
        <v>271</v>
      </c>
      <c r="BO171" s="10" t="s">
        <v>901</v>
      </c>
      <c r="BP171" s="11">
        <v>100</v>
      </c>
      <c r="BQ171" s="12" t="s">
        <v>548</v>
      </c>
      <c r="BR171" s="12" t="s">
        <v>193</v>
      </c>
      <c r="BW171" s="12" t="s">
        <v>456</v>
      </c>
      <c r="CB171" s="12" t="s">
        <v>990</v>
      </c>
      <c r="CD171" s="10" t="s">
        <v>1463</v>
      </c>
      <c r="CE171" s="11">
        <v>100</v>
      </c>
      <c r="CF171" s="12" t="s">
        <v>1525</v>
      </c>
      <c r="CG171" s="12" t="s">
        <v>455</v>
      </c>
      <c r="CL171" s="12" t="s">
        <v>446</v>
      </c>
      <c r="CQ171" s="12" t="s">
        <v>196</v>
      </c>
      <c r="CV171" s="12" t="s">
        <v>315</v>
      </c>
      <c r="DA171" s="12" t="s">
        <v>313</v>
      </c>
      <c r="DF171" s="12" t="s">
        <v>492</v>
      </c>
      <c r="DK171" s="12" t="s">
        <v>495</v>
      </c>
      <c r="DP171" s="12" t="s">
        <v>1566</v>
      </c>
      <c r="DU171" s="12" t="s">
        <v>1568</v>
      </c>
      <c r="DV171" s="10" t="s">
        <v>2196</v>
      </c>
      <c r="DW171" s="10" t="s">
        <v>2008</v>
      </c>
      <c r="DX171" s="11">
        <v>100</v>
      </c>
      <c r="DY171" s="21" t="s">
        <v>1684</v>
      </c>
      <c r="DZ171" s="12" t="s">
        <v>1683</v>
      </c>
      <c r="EA171" s="10" t="str">
        <f>VLOOKUP(DW171,[2]Sheet1!$H$2:$H$358,1,0)</f>
        <v>Miral, Ruby Jane</v>
      </c>
    </row>
    <row r="172" spans="5:131" x14ac:dyDescent="0.2">
      <c r="E172" s="12" t="s">
        <v>194</v>
      </c>
      <c r="J172" s="12" t="s">
        <v>188</v>
      </c>
      <c r="O172" s="12" t="s">
        <v>514</v>
      </c>
      <c r="T172" s="12" t="s">
        <v>513</v>
      </c>
      <c r="AD172" s="12" t="s">
        <v>197</v>
      </c>
      <c r="AI172" s="12" t="s">
        <v>34</v>
      </c>
      <c r="AN172" s="12" t="s">
        <v>394</v>
      </c>
      <c r="AP172" s="10" t="s">
        <v>726</v>
      </c>
      <c r="AQ172" s="11">
        <v>100</v>
      </c>
      <c r="AR172" s="12" t="s">
        <v>547</v>
      </c>
      <c r="AS172" s="12" t="s">
        <v>316</v>
      </c>
      <c r="AX172" s="12" t="s">
        <v>35</v>
      </c>
      <c r="BH172" s="12" t="s">
        <v>187</v>
      </c>
      <c r="BJ172" s="10" t="s">
        <v>1360</v>
      </c>
      <c r="BK172" s="11">
        <v>100</v>
      </c>
      <c r="BL172" s="12" t="s">
        <v>1248</v>
      </c>
      <c r="BM172" s="12" t="s">
        <v>271</v>
      </c>
      <c r="BO172" s="10" t="s">
        <v>1455</v>
      </c>
      <c r="BP172" s="11">
        <v>100</v>
      </c>
      <c r="BQ172" s="12" t="s">
        <v>1246</v>
      </c>
      <c r="BR172" s="12" t="s">
        <v>193</v>
      </c>
      <c r="BW172" s="12" t="s">
        <v>456</v>
      </c>
      <c r="CB172" s="12" t="s">
        <v>990</v>
      </c>
      <c r="CD172" s="10" t="s">
        <v>1464</v>
      </c>
      <c r="CE172" s="11">
        <v>100</v>
      </c>
      <c r="CF172" s="12" t="s">
        <v>1525</v>
      </c>
      <c r="CG172" s="12" t="s">
        <v>455</v>
      </c>
      <c r="CL172" s="12" t="s">
        <v>446</v>
      </c>
      <c r="CQ172" s="12" t="s">
        <v>196</v>
      </c>
      <c r="CV172" s="12" t="s">
        <v>315</v>
      </c>
      <c r="DA172" s="12" t="s">
        <v>313</v>
      </c>
      <c r="DF172" s="12" t="s">
        <v>492</v>
      </c>
      <c r="DK172" s="12" t="s">
        <v>495</v>
      </c>
      <c r="DP172" s="12" t="s">
        <v>1566</v>
      </c>
      <c r="DU172" s="12" t="s">
        <v>1568</v>
      </c>
      <c r="DV172" s="10" t="s">
        <v>2197</v>
      </c>
      <c r="DW172" s="10" t="s">
        <v>1976</v>
      </c>
      <c r="DX172" s="11">
        <v>100</v>
      </c>
      <c r="DY172" s="21" t="s">
        <v>2041</v>
      </c>
      <c r="DZ172" s="12" t="s">
        <v>1683</v>
      </c>
      <c r="EA172" s="10" t="str">
        <f>VLOOKUP(DW172,[2]Sheet1!$H$2:$H$358,1,0)</f>
        <v>Miranda, Cavine</v>
      </c>
    </row>
    <row r="173" spans="5:131" x14ac:dyDescent="0.2">
      <c r="E173" s="12" t="s">
        <v>194</v>
      </c>
      <c r="J173" s="12" t="s">
        <v>188</v>
      </c>
      <c r="O173" s="12" t="s">
        <v>514</v>
      </c>
      <c r="T173" s="12" t="s">
        <v>513</v>
      </c>
      <c r="AD173" s="12" t="s">
        <v>197</v>
      </c>
      <c r="AI173" s="12" t="s">
        <v>34</v>
      </c>
      <c r="AN173" s="12" t="s">
        <v>394</v>
      </c>
      <c r="AP173" s="10" t="s">
        <v>727</v>
      </c>
      <c r="AQ173" s="11">
        <v>100</v>
      </c>
      <c r="AR173" s="12" t="s">
        <v>547</v>
      </c>
      <c r="AS173" s="12" t="s">
        <v>316</v>
      </c>
      <c r="AX173" s="12" t="s">
        <v>35</v>
      </c>
      <c r="BH173" s="12" t="s">
        <v>187</v>
      </c>
      <c r="BJ173" s="10" t="s">
        <v>1361</v>
      </c>
      <c r="BK173" s="11">
        <v>100</v>
      </c>
      <c r="BL173" s="12" t="s">
        <v>1248</v>
      </c>
      <c r="BM173" s="12" t="s">
        <v>271</v>
      </c>
      <c r="BO173" s="10" t="s">
        <v>949</v>
      </c>
      <c r="BP173" s="11">
        <v>100</v>
      </c>
      <c r="BQ173" s="12" t="s">
        <v>857</v>
      </c>
      <c r="BR173" s="12" t="s">
        <v>193</v>
      </c>
      <c r="BW173" s="12" t="s">
        <v>456</v>
      </c>
      <c r="CB173" s="12" t="s">
        <v>990</v>
      </c>
      <c r="CD173" s="10" t="s">
        <v>1465</v>
      </c>
      <c r="CE173" s="11">
        <v>100</v>
      </c>
      <c r="CF173" s="12" t="s">
        <v>1525</v>
      </c>
      <c r="CG173" s="12" t="s">
        <v>455</v>
      </c>
      <c r="CL173" s="12" t="s">
        <v>446</v>
      </c>
      <c r="CQ173" s="12" t="s">
        <v>196</v>
      </c>
      <c r="CV173" s="12" t="s">
        <v>315</v>
      </c>
      <c r="DA173" s="12" t="s">
        <v>313</v>
      </c>
      <c r="DF173" s="12" t="s">
        <v>492</v>
      </c>
      <c r="DK173" s="12" t="s">
        <v>495</v>
      </c>
      <c r="DP173" s="12" t="s">
        <v>1566</v>
      </c>
      <c r="DU173" s="12" t="s">
        <v>1568</v>
      </c>
      <c r="DV173" s="10" t="s">
        <v>2198</v>
      </c>
      <c r="DW173" s="10" t="s">
        <v>1933</v>
      </c>
      <c r="DX173" s="11">
        <v>100</v>
      </c>
      <c r="DY173" s="21" t="s">
        <v>2041</v>
      </c>
      <c r="DZ173" s="12" t="s">
        <v>1683</v>
      </c>
      <c r="EA173" s="10" t="str">
        <f>VLOOKUP(DW173,[2]Sheet1!$H$2:$H$358,1,0)</f>
        <v>Misorrada, Ronilo Jr. Dultra</v>
      </c>
    </row>
    <row r="174" spans="5:131" x14ac:dyDescent="0.2">
      <c r="E174" s="12" t="s">
        <v>194</v>
      </c>
      <c r="J174" s="12" t="s">
        <v>188</v>
      </c>
      <c r="O174" s="12" t="s">
        <v>514</v>
      </c>
      <c r="T174" s="12" t="s">
        <v>513</v>
      </c>
      <c r="AD174" s="12" t="s">
        <v>197</v>
      </c>
      <c r="AI174" s="12" t="s">
        <v>34</v>
      </c>
      <c r="AN174" s="12" t="s">
        <v>394</v>
      </c>
      <c r="AP174" s="10" t="s">
        <v>728</v>
      </c>
      <c r="AQ174" s="11">
        <v>100</v>
      </c>
      <c r="AR174" s="12" t="s">
        <v>547</v>
      </c>
      <c r="AS174" s="12" t="s">
        <v>316</v>
      </c>
      <c r="AX174" s="12" t="s">
        <v>35</v>
      </c>
      <c r="BH174" s="12" t="s">
        <v>187</v>
      </c>
      <c r="BJ174" s="10" t="s">
        <v>1362</v>
      </c>
      <c r="BK174" s="11">
        <v>100</v>
      </c>
      <c r="BL174" s="12" t="s">
        <v>1248</v>
      </c>
      <c r="BM174" s="12" t="s">
        <v>271</v>
      </c>
      <c r="BO174" s="10" t="s">
        <v>902</v>
      </c>
      <c r="BP174" s="11">
        <v>100</v>
      </c>
      <c r="BQ174" s="12" t="s">
        <v>548</v>
      </c>
      <c r="BR174" s="12" t="s">
        <v>193</v>
      </c>
      <c r="BW174" s="12" t="s">
        <v>456</v>
      </c>
      <c r="CB174" s="12" t="s">
        <v>990</v>
      </c>
      <c r="CD174" s="10" t="s">
        <v>1466</v>
      </c>
      <c r="CE174" s="11">
        <v>100</v>
      </c>
      <c r="CF174" s="12" t="s">
        <v>1525</v>
      </c>
      <c r="CG174" s="12" t="s">
        <v>455</v>
      </c>
      <c r="CL174" s="12" t="s">
        <v>446</v>
      </c>
      <c r="CQ174" s="12" t="s">
        <v>196</v>
      </c>
      <c r="CV174" s="12" t="s">
        <v>315</v>
      </c>
      <c r="DA174" s="12" t="s">
        <v>313</v>
      </c>
      <c r="DF174" s="12" t="s">
        <v>492</v>
      </c>
      <c r="DK174" s="12" t="s">
        <v>495</v>
      </c>
      <c r="DP174" s="12" t="s">
        <v>1566</v>
      </c>
      <c r="DU174" s="12" t="s">
        <v>1568</v>
      </c>
      <c r="DV174" s="10" t="s">
        <v>2199</v>
      </c>
      <c r="DW174" s="10" t="s">
        <v>1934</v>
      </c>
      <c r="DX174" s="11">
        <v>100</v>
      </c>
      <c r="DY174" s="21" t="s">
        <v>2041</v>
      </c>
      <c r="DZ174" s="12" t="s">
        <v>1683</v>
      </c>
      <c r="EA174" s="10" t="str">
        <f>VLOOKUP(DW174,[2]Sheet1!$H$2:$H$358,1,0)</f>
        <v>Molina, Anvhin Nangit</v>
      </c>
    </row>
    <row r="175" spans="5:131" x14ac:dyDescent="0.2">
      <c r="E175" s="12" t="s">
        <v>194</v>
      </c>
      <c r="J175" s="12" t="s">
        <v>188</v>
      </c>
      <c r="O175" s="12" t="s">
        <v>514</v>
      </c>
      <c r="T175" s="12" t="s">
        <v>513</v>
      </c>
      <c r="AD175" s="12" t="s">
        <v>197</v>
      </c>
      <c r="AI175" s="12" t="s">
        <v>34</v>
      </c>
      <c r="AN175" s="12" t="s">
        <v>394</v>
      </c>
      <c r="AP175" s="10" t="s">
        <v>729</v>
      </c>
      <c r="AQ175" s="11">
        <v>100</v>
      </c>
      <c r="AR175" s="12" t="s">
        <v>547</v>
      </c>
      <c r="AS175" s="12" t="s">
        <v>316</v>
      </c>
      <c r="AX175" s="12" t="s">
        <v>35</v>
      </c>
      <c r="BH175" s="12" t="s">
        <v>187</v>
      </c>
      <c r="BJ175" s="10" t="s">
        <v>1363</v>
      </c>
      <c r="BK175" s="11">
        <v>100</v>
      </c>
      <c r="BL175" s="12" t="s">
        <v>1248</v>
      </c>
      <c r="BM175" s="12" t="s">
        <v>271</v>
      </c>
      <c r="BO175" s="10" t="s">
        <v>950</v>
      </c>
      <c r="BP175" s="11">
        <v>100</v>
      </c>
      <c r="BQ175" s="12" t="s">
        <v>857</v>
      </c>
      <c r="BR175" s="12" t="s">
        <v>193</v>
      </c>
      <c r="BW175" s="12" t="s">
        <v>456</v>
      </c>
      <c r="CB175" s="12" t="s">
        <v>990</v>
      </c>
      <c r="CD175" s="10" t="s">
        <v>1467</v>
      </c>
      <c r="CE175" s="11">
        <v>100</v>
      </c>
      <c r="CF175" s="12" t="s">
        <v>1525</v>
      </c>
      <c r="CG175" s="12" t="s">
        <v>455</v>
      </c>
      <c r="CL175" s="12" t="s">
        <v>446</v>
      </c>
      <c r="CQ175" s="12" t="s">
        <v>196</v>
      </c>
      <c r="CV175" s="12" t="s">
        <v>315</v>
      </c>
      <c r="DA175" s="12" t="s">
        <v>313</v>
      </c>
      <c r="DF175" s="12" t="s">
        <v>492</v>
      </c>
      <c r="DK175" s="12" t="s">
        <v>495</v>
      </c>
      <c r="DP175" s="12" t="s">
        <v>1566</v>
      </c>
      <c r="DU175" s="12" t="s">
        <v>1568</v>
      </c>
      <c r="DV175" s="10" t="s">
        <v>2200</v>
      </c>
      <c r="DW175" s="10" t="s">
        <v>1991</v>
      </c>
      <c r="DX175" s="11">
        <v>100</v>
      </c>
      <c r="DY175" s="21" t="s">
        <v>1684</v>
      </c>
      <c r="DZ175" s="12" t="s">
        <v>1683</v>
      </c>
      <c r="EA175" s="10" t="str">
        <f>VLOOKUP(DW175,[2]Sheet1!$H$2:$H$358,1,0)</f>
        <v>Monghit, Mark Roldan Fontianilla</v>
      </c>
    </row>
    <row r="176" spans="5:131" x14ac:dyDescent="0.2">
      <c r="E176" s="12" t="s">
        <v>194</v>
      </c>
      <c r="J176" s="12" t="s">
        <v>188</v>
      </c>
      <c r="O176" s="12" t="s">
        <v>514</v>
      </c>
      <c r="T176" s="12" t="s">
        <v>513</v>
      </c>
      <c r="AD176" s="12" t="s">
        <v>197</v>
      </c>
      <c r="AI176" s="12" t="s">
        <v>34</v>
      </c>
      <c r="AN176" s="12" t="s">
        <v>394</v>
      </c>
      <c r="AP176" s="10" t="s">
        <v>730</v>
      </c>
      <c r="AQ176" s="11">
        <v>100</v>
      </c>
      <c r="AR176" s="12" t="s">
        <v>547</v>
      </c>
      <c r="AS176" s="12" t="s">
        <v>316</v>
      </c>
      <c r="AX176" s="12" t="s">
        <v>35</v>
      </c>
      <c r="BH176" s="12" t="s">
        <v>187</v>
      </c>
      <c r="BJ176" s="10" t="s">
        <v>1364</v>
      </c>
      <c r="BK176" s="11">
        <v>100</v>
      </c>
      <c r="BL176" s="12" t="s">
        <v>1248</v>
      </c>
      <c r="BM176" s="12" t="s">
        <v>271</v>
      </c>
      <c r="BO176" s="10" t="s">
        <v>951</v>
      </c>
      <c r="BP176" s="11">
        <v>100</v>
      </c>
      <c r="BQ176" s="12" t="s">
        <v>857</v>
      </c>
      <c r="BR176" s="12" t="s">
        <v>193</v>
      </c>
      <c r="BW176" s="12" t="s">
        <v>456</v>
      </c>
      <c r="CB176" s="12" t="s">
        <v>990</v>
      </c>
      <c r="CD176" s="10" t="s">
        <v>1468</v>
      </c>
      <c r="CE176" s="11">
        <v>100</v>
      </c>
      <c r="CF176" s="12" t="s">
        <v>1525</v>
      </c>
      <c r="CG176" s="12" t="s">
        <v>455</v>
      </c>
      <c r="CL176" s="12" t="s">
        <v>446</v>
      </c>
      <c r="CQ176" s="12" t="s">
        <v>196</v>
      </c>
      <c r="CV176" s="12" t="s">
        <v>315</v>
      </c>
      <c r="DA176" s="12" t="s">
        <v>313</v>
      </c>
      <c r="DF176" s="12" t="s">
        <v>492</v>
      </c>
      <c r="DK176" s="12" t="s">
        <v>495</v>
      </c>
      <c r="DP176" s="12" t="s">
        <v>1566</v>
      </c>
      <c r="DU176" s="12" t="s">
        <v>1568</v>
      </c>
      <c r="DV176" s="10" t="s">
        <v>2201</v>
      </c>
      <c r="DW176" s="10" t="s">
        <v>1836</v>
      </c>
      <c r="DX176" s="11">
        <v>100</v>
      </c>
      <c r="DY176" s="21" t="s">
        <v>2041</v>
      </c>
      <c r="DZ176" s="12" t="s">
        <v>1683</v>
      </c>
      <c r="EA176" s="10" t="str">
        <f>VLOOKUP(DW176,[2]Sheet1!$H$2:$H$358,1,0)</f>
        <v>Monton, Nercy</v>
      </c>
    </row>
    <row r="177" spans="5:131" x14ac:dyDescent="0.2">
      <c r="E177" s="12" t="s">
        <v>194</v>
      </c>
      <c r="J177" s="12" t="s">
        <v>188</v>
      </c>
      <c r="O177" s="12" t="s">
        <v>514</v>
      </c>
      <c r="T177" s="12" t="s">
        <v>513</v>
      </c>
      <c r="AD177" s="12" t="s">
        <v>197</v>
      </c>
      <c r="AI177" s="12" t="s">
        <v>34</v>
      </c>
      <c r="AN177" s="12" t="s">
        <v>394</v>
      </c>
      <c r="AP177" s="10" t="s">
        <v>731</v>
      </c>
      <c r="AQ177" s="11">
        <v>100</v>
      </c>
      <c r="AR177" s="12" t="s">
        <v>547</v>
      </c>
      <c r="AS177" s="12" t="s">
        <v>316</v>
      </c>
      <c r="AX177" s="12" t="s">
        <v>35</v>
      </c>
      <c r="BH177" s="12" t="s">
        <v>187</v>
      </c>
      <c r="BJ177" s="10" t="s">
        <v>1365</v>
      </c>
      <c r="BK177" s="11">
        <v>100</v>
      </c>
      <c r="BL177" s="12" t="s">
        <v>1248</v>
      </c>
      <c r="BM177" s="12" t="s">
        <v>271</v>
      </c>
      <c r="BO177" s="10" t="s">
        <v>1776</v>
      </c>
      <c r="BP177" s="11">
        <v>100</v>
      </c>
      <c r="BQ177" s="12" t="s">
        <v>1248</v>
      </c>
      <c r="BR177" s="12" t="s">
        <v>193</v>
      </c>
      <c r="BW177" s="12" t="s">
        <v>456</v>
      </c>
      <c r="CB177" s="12" t="s">
        <v>990</v>
      </c>
      <c r="CD177" s="10" t="s">
        <v>1469</v>
      </c>
      <c r="CE177" s="11">
        <v>100</v>
      </c>
      <c r="CF177" s="12" t="s">
        <v>1525</v>
      </c>
      <c r="CG177" s="12" t="s">
        <v>455</v>
      </c>
      <c r="CL177" s="12" t="s">
        <v>446</v>
      </c>
      <c r="CQ177" s="12" t="s">
        <v>196</v>
      </c>
      <c r="CV177" s="12" t="s">
        <v>315</v>
      </c>
      <c r="DA177" s="12" t="s">
        <v>313</v>
      </c>
      <c r="DF177" s="12" t="s">
        <v>492</v>
      </c>
      <c r="DK177" s="12" t="s">
        <v>495</v>
      </c>
      <c r="DP177" s="12" t="s">
        <v>1566</v>
      </c>
      <c r="DU177" s="12" t="s">
        <v>1568</v>
      </c>
      <c r="DV177" s="10" t="s">
        <v>2202</v>
      </c>
      <c r="DW177" s="10" t="s">
        <v>2028</v>
      </c>
      <c r="DX177" s="11">
        <v>100</v>
      </c>
      <c r="DY177" s="21" t="s">
        <v>1684</v>
      </c>
      <c r="DZ177" s="12" t="s">
        <v>1683</v>
      </c>
      <c r="EA177" s="10" t="str">
        <f>VLOOKUP(DW177,[2]Sheet1!$H$2:$H$358,1,0)</f>
        <v>Navarro, Maria Victoria</v>
      </c>
    </row>
    <row r="178" spans="5:131" x14ac:dyDescent="0.2">
      <c r="E178" s="12" t="s">
        <v>194</v>
      </c>
      <c r="J178" s="12" t="s">
        <v>188</v>
      </c>
      <c r="O178" s="12" t="s">
        <v>514</v>
      </c>
      <c r="T178" s="12" t="s">
        <v>513</v>
      </c>
      <c r="AD178" s="12" t="s">
        <v>197</v>
      </c>
      <c r="AI178" s="12" t="s">
        <v>34</v>
      </c>
      <c r="AN178" s="12" t="s">
        <v>394</v>
      </c>
      <c r="AP178" s="10" t="s">
        <v>672</v>
      </c>
      <c r="AQ178" s="11">
        <v>100</v>
      </c>
      <c r="AR178" s="12" t="s">
        <v>1246</v>
      </c>
      <c r="AS178" s="12" t="s">
        <v>316</v>
      </c>
      <c r="AX178" s="12" t="s">
        <v>35</v>
      </c>
      <c r="BH178" s="12" t="s">
        <v>187</v>
      </c>
      <c r="BJ178" s="10" t="s">
        <v>1366</v>
      </c>
      <c r="BK178" s="11">
        <v>100</v>
      </c>
      <c r="BL178" s="12" t="s">
        <v>1248</v>
      </c>
      <c r="BM178" s="12" t="s">
        <v>271</v>
      </c>
      <c r="BO178" s="10" t="s">
        <v>1456</v>
      </c>
      <c r="BP178" s="11">
        <v>100</v>
      </c>
      <c r="BQ178" s="12" t="s">
        <v>1246</v>
      </c>
      <c r="BR178" s="12" t="s">
        <v>193</v>
      </c>
      <c r="BW178" s="12" t="s">
        <v>456</v>
      </c>
      <c r="CB178" s="12" t="s">
        <v>990</v>
      </c>
      <c r="CD178" s="10" t="s">
        <v>1470</v>
      </c>
      <c r="CE178" s="11">
        <v>100</v>
      </c>
      <c r="CF178" s="12" t="s">
        <v>1525</v>
      </c>
      <c r="CG178" s="12" t="s">
        <v>455</v>
      </c>
      <c r="CL178" s="12" t="s">
        <v>446</v>
      </c>
      <c r="CQ178" s="12" t="s">
        <v>196</v>
      </c>
      <c r="CV178" s="12" t="s">
        <v>315</v>
      </c>
      <c r="DA178" s="12" t="s">
        <v>313</v>
      </c>
      <c r="DF178" s="12" t="s">
        <v>492</v>
      </c>
      <c r="DK178" s="12" t="s">
        <v>495</v>
      </c>
      <c r="DP178" s="12" t="s">
        <v>1566</v>
      </c>
      <c r="DU178" s="12" t="s">
        <v>1568</v>
      </c>
      <c r="DV178" s="10" t="s">
        <v>2203</v>
      </c>
      <c r="DW178" s="10" t="s">
        <v>1992</v>
      </c>
      <c r="DX178" s="11">
        <v>100</v>
      </c>
      <c r="DY178" s="21" t="s">
        <v>1684</v>
      </c>
      <c r="DZ178" s="12" t="s">
        <v>1683</v>
      </c>
      <c r="EA178" s="10" t="str">
        <f>VLOOKUP(DW178,[2]Sheet1!$H$2:$H$358,1,0)</f>
        <v>Navelgas, Rea</v>
      </c>
    </row>
    <row r="179" spans="5:131" x14ac:dyDescent="0.2">
      <c r="E179" s="12" t="s">
        <v>194</v>
      </c>
      <c r="J179" s="12" t="s">
        <v>188</v>
      </c>
      <c r="O179" s="12" t="s">
        <v>514</v>
      </c>
      <c r="T179" s="12" t="s">
        <v>513</v>
      </c>
      <c r="AD179" s="12" t="s">
        <v>197</v>
      </c>
      <c r="AI179" s="12" t="s">
        <v>34</v>
      </c>
      <c r="AN179" s="12" t="s">
        <v>394</v>
      </c>
      <c r="AP179" s="10" t="s">
        <v>1266</v>
      </c>
      <c r="AQ179" s="11">
        <v>100</v>
      </c>
      <c r="AR179" s="12" t="s">
        <v>1246</v>
      </c>
      <c r="AS179" s="12" t="s">
        <v>316</v>
      </c>
      <c r="AX179" s="12" t="s">
        <v>35</v>
      </c>
      <c r="BH179" s="12" t="s">
        <v>187</v>
      </c>
      <c r="BJ179" s="10" t="s">
        <v>1367</v>
      </c>
      <c r="BK179" s="11">
        <v>100</v>
      </c>
      <c r="BL179" s="12" t="s">
        <v>1248</v>
      </c>
      <c r="BM179" s="12" t="s">
        <v>271</v>
      </c>
      <c r="BO179" s="10" t="s">
        <v>903</v>
      </c>
      <c r="BP179" s="11">
        <v>100</v>
      </c>
      <c r="BQ179" s="12" t="s">
        <v>548</v>
      </c>
      <c r="BR179" s="12" t="s">
        <v>193</v>
      </c>
      <c r="BW179" s="12" t="s">
        <v>456</v>
      </c>
      <c r="CB179" s="12" t="s">
        <v>990</v>
      </c>
      <c r="CD179" s="10" t="s">
        <v>1471</v>
      </c>
      <c r="CE179" s="11">
        <v>100</v>
      </c>
      <c r="CF179" s="12" t="s">
        <v>1525</v>
      </c>
      <c r="CG179" s="12" t="s">
        <v>455</v>
      </c>
      <c r="CL179" s="12" t="s">
        <v>446</v>
      </c>
      <c r="CQ179" s="12" t="s">
        <v>196</v>
      </c>
      <c r="CV179" s="12" t="s">
        <v>315</v>
      </c>
      <c r="DA179" s="12" t="s">
        <v>313</v>
      </c>
      <c r="DF179" s="12" t="s">
        <v>492</v>
      </c>
      <c r="DK179" s="12" t="s">
        <v>495</v>
      </c>
      <c r="DP179" s="12" t="s">
        <v>1566</v>
      </c>
      <c r="DU179" s="12" t="s">
        <v>1568</v>
      </c>
      <c r="DV179" s="10" t="s">
        <v>2204</v>
      </c>
      <c r="DW179" s="10" t="s">
        <v>1837</v>
      </c>
      <c r="DX179" s="11">
        <v>100</v>
      </c>
      <c r="DY179" s="21" t="s">
        <v>2041</v>
      </c>
      <c r="DZ179" s="12" t="s">
        <v>1683</v>
      </c>
      <c r="EA179" s="10" t="str">
        <f>VLOOKUP(DW179,[2]Sheet1!$H$2:$H$358,1,0)</f>
        <v>Nosis, Debbie John</v>
      </c>
    </row>
    <row r="180" spans="5:131" x14ac:dyDescent="0.2">
      <c r="E180" s="12" t="s">
        <v>194</v>
      </c>
      <c r="J180" s="12" t="s">
        <v>188</v>
      </c>
      <c r="O180" s="12" t="s">
        <v>514</v>
      </c>
      <c r="T180" s="12" t="s">
        <v>513</v>
      </c>
      <c r="AD180" s="12" t="s">
        <v>197</v>
      </c>
      <c r="AI180" s="12" t="s">
        <v>34</v>
      </c>
      <c r="AN180" s="12" t="s">
        <v>394</v>
      </c>
      <c r="AP180" s="10" t="s">
        <v>1267</v>
      </c>
      <c r="AQ180" s="11">
        <v>100</v>
      </c>
      <c r="AR180" s="12" t="s">
        <v>1246</v>
      </c>
      <c r="AS180" s="12" t="s">
        <v>316</v>
      </c>
      <c r="AX180" s="12" t="s">
        <v>35</v>
      </c>
      <c r="BH180" s="12" t="s">
        <v>187</v>
      </c>
      <c r="BJ180" s="10" t="s">
        <v>1368</v>
      </c>
      <c r="BK180" s="11">
        <v>100</v>
      </c>
      <c r="BL180" s="12" t="s">
        <v>1248</v>
      </c>
      <c r="BM180" s="12" t="s">
        <v>271</v>
      </c>
      <c r="BO180" s="10" t="s">
        <v>952</v>
      </c>
      <c r="BP180" s="11">
        <v>100</v>
      </c>
      <c r="BQ180" s="12" t="s">
        <v>857</v>
      </c>
      <c r="BR180" s="12" t="s">
        <v>193</v>
      </c>
      <c r="BW180" s="12" t="s">
        <v>456</v>
      </c>
      <c r="CB180" s="12" t="s">
        <v>990</v>
      </c>
      <c r="CD180" s="10" t="s">
        <v>1472</v>
      </c>
      <c r="CE180" s="11">
        <v>100</v>
      </c>
      <c r="CF180" s="12" t="s">
        <v>1525</v>
      </c>
      <c r="CG180" s="12" t="s">
        <v>455</v>
      </c>
      <c r="CL180" s="12" t="s">
        <v>446</v>
      </c>
      <c r="CQ180" s="12" t="s">
        <v>196</v>
      </c>
      <c r="CV180" s="12" t="s">
        <v>315</v>
      </c>
      <c r="DA180" s="12" t="s">
        <v>313</v>
      </c>
      <c r="DF180" s="12" t="s">
        <v>492</v>
      </c>
      <c r="DK180" s="12" t="s">
        <v>495</v>
      </c>
      <c r="DP180" s="12" t="s">
        <v>1566</v>
      </c>
      <c r="DU180" s="12" t="s">
        <v>1568</v>
      </c>
      <c r="DV180" s="10" t="s">
        <v>2205</v>
      </c>
      <c r="DW180" s="10" t="s">
        <v>1838</v>
      </c>
      <c r="DX180" s="11">
        <v>100</v>
      </c>
      <c r="DY180" s="21" t="s">
        <v>2041</v>
      </c>
      <c r="DZ180" s="12" t="s">
        <v>1683</v>
      </c>
      <c r="EA180" s="10" t="str">
        <f>VLOOKUP(DW180,[2]Sheet1!$H$2:$H$358,1,0)</f>
        <v>Nuñez, Centero</v>
      </c>
    </row>
    <row r="181" spans="5:131" x14ac:dyDescent="0.2">
      <c r="E181" s="12" t="s">
        <v>194</v>
      </c>
      <c r="J181" s="12" t="s">
        <v>188</v>
      </c>
      <c r="O181" s="12" t="s">
        <v>514</v>
      </c>
      <c r="T181" s="12" t="s">
        <v>513</v>
      </c>
      <c r="AD181" s="12" t="s">
        <v>197</v>
      </c>
      <c r="AI181" s="12" t="s">
        <v>34</v>
      </c>
      <c r="AN181" s="12" t="s">
        <v>394</v>
      </c>
      <c r="AP181" s="10" t="s">
        <v>1268</v>
      </c>
      <c r="AQ181" s="11">
        <v>100</v>
      </c>
      <c r="AR181" s="12" t="s">
        <v>1246</v>
      </c>
      <c r="AS181" s="12" t="s">
        <v>316</v>
      </c>
      <c r="AX181" s="12" t="s">
        <v>35</v>
      </c>
      <c r="BH181" s="12" t="s">
        <v>187</v>
      </c>
      <c r="BJ181" s="10" t="s">
        <v>1369</v>
      </c>
      <c r="BK181" s="11">
        <v>100</v>
      </c>
      <c r="BL181" s="12" t="s">
        <v>1248</v>
      </c>
      <c r="BM181" s="12" t="s">
        <v>271</v>
      </c>
      <c r="BO181" s="10" t="s">
        <v>1457</v>
      </c>
      <c r="BP181" s="11">
        <v>100</v>
      </c>
      <c r="BQ181" s="12" t="s">
        <v>1246</v>
      </c>
      <c r="BR181" s="12" t="s">
        <v>193</v>
      </c>
      <c r="BW181" s="12" t="s">
        <v>456</v>
      </c>
      <c r="CB181" s="12" t="s">
        <v>990</v>
      </c>
      <c r="CD181" s="10" t="s">
        <v>1473</v>
      </c>
      <c r="CE181" s="11">
        <v>100</v>
      </c>
      <c r="CF181" s="12" t="s">
        <v>1525</v>
      </c>
      <c r="CG181" s="12" t="s">
        <v>455</v>
      </c>
      <c r="CL181" s="12" t="s">
        <v>446</v>
      </c>
      <c r="CQ181" s="12" t="s">
        <v>196</v>
      </c>
      <c r="CV181" s="12" t="s">
        <v>315</v>
      </c>
      <c r="DA181" s="12" t="s">
        <v>313</v>
      </c>
      <c r="DF181" s="12" t="s">
        <v>492</v>
      </c>
      <c r="DK181" s="12" t="s">
        <v>495</v>
      </c>
      <c r="DP181" s="12" t="s">
        <v>1566</v>
      </c>
      <c r="DU181" s="12" t="s">
        <v>1568</v>
      </c>
      <c r="DV181" s="10" t="s">
        <v>2206</v>
      </c>
      <c r="DW181" s="10" t="s">
        <v>1935</v>
      </c>
      <c r="DX181" s="11">
        <v>100</v>
      </c>
      <c r="DY181" s="21" t="s">
        <v>2041</v>
      </c>
      <c r="DZ181" s="12" t="s">
        <v>1683</v>
      </c>
      <c r="EA181" s="10" t="str">
        <f>VLOOKUP(DW181,[2]Sheet1!$H$2:$H$358,1,0)</f>
        <v>Occema, Redgie Suta</v>
      </c>
    </row>
    <row r="182" spans="5:131" x14ac:dyDescent="0.2">
      <c r="E182" s="12" t="s">
        <v>194</v>
      </c>
      <c r="J182" s="12" t="s">
        <v>188</v>
      </c>
      <c r="O182" s="12" t="s">
        <v>514</v>
      </c>
      <c r="T182" s="12" t="s">
        <v>513</v>
      </c>
      <c r="AD182" s="12" t="s">
        <v>197</v>
      </c>
      <c r="AI182" s="12" t="s">
        <v>34</v>
      </c>
      <c r="AN182" s="12" t="s">
        <v>394</v>
      </c>
      <c r="AP182" s="10" t="s">
        <v>1269</v>
      </c>
      <c r="AQ182" s="11">
        <v>100</v>
      </c>
      <c r="AR182" s="12" t="s">
        <v>1246</v>
      </c>
      <c r="AS182" s="12" t="s">
        <v>316</v>
      </c>
      <c r="AX182" s="12" t="s">
        <v>35</v>
      </c>
      <c r="BH182" s="12" t="s">
        <v>187</v>
      </c>
      <c r="BJ182" s="10" t="s">
        <v>1370</v>
      </c>
      <c r="BK182" s="11">
        <v>100</v>
      </c>
      <c r="BL182" s="12" t="s">
        <v>1248</v>
      </c>
      <c r="BM182" s="12" t="s">
        <v>271</v>
      </c>
      <c r="BO182" s="10" t="s">
        <v>953</v>
      </c>
      <c r="BP182" s="11">
        <v>100</v>
      </c>
      <c r="BQ182" s="12" t="s">
        <v>857</v>
      </c>
      <c r="BR182" s="12" t="s">
        <v>193</v>
      </c>
      <c r="BW182" s="12" t="s">
        <v>456</v>
      </c>
      <c r="CB182" s="12" t="s">
        <v>990</v>
      </c>
      <c r="CD182" s="10" t="s">
        <v>1474</v>
      </c>
      <c r="CE182" s="11">
        <v>100</v>
      </c>
      <c r="CF182" s="12" t="s">
        <v>1525</v>
      </c>
      <c r="CG182" s="12" t="s">
        <v>455</v>
      </c>
      <c r="CL182" s="12" t="s">
        <v>446</v>
      </c>
      <c r="CQ182" s="12" t="s">
        <v>196</v>
      </c>
      <c r="CV182" s="12" t="s">
        <v>315</v>
      </c>
      <c r="DA182" s="12" t="s">
        <v>313</v>
      </c>
      <c r="DF182" s="12" t="s">
        <v>492</v>
      </c>
      <c r="DK182" s="12" t="s">
        <v>495</v>
      </c>
      <c r="DP182" s="12" t="s">
        <v>1566</v>
      </c>
      <c r="DU182" s="12" t="s">
        <v>1568</v>
      </c>
      <c r="DV182" s="10" t="s">
        <v>2207</v>
      </c>
      <c r="DW182" s="10" t="s">
        <v>1974</v>
      </c>
      <c r="DX182" s="11">
        <v>100</v>
      </c>
      <c r="DY182" s="21" t="s">
        <v>2041</v>
      </c>
      <c r="DZ182" s="12" t="s">
        <v>1683</v>
      </c>
      <c r="EA182" s="10" t="str">
        <f>VLOOKUP(DW182,[2]Sheet1!$H$2:$H$358,1,0)</f>
        <v>Olivan, Anfred Jame</v>
      </c>
    </row>
    <row r="183" spans="5:131" x14ac:dyDescent="0.2">
      <c r="E183" s="12" t="s">
        <v>194</v>
      </c>
      <c r="J183" s="12" t="s">
        <v>188</v>
      </c>
      <c r="O183" s="12" t="s">
        <v>514</v>
      </c>
      <c r="T183" s="12" t="s">
        <v>513</v>
      </c>
      <c r="AD183" s="12" t="s">
        <v>197</v>
      </c>
      <c r="AI183" s="12" t="s">
        <v>34</v>
      </c>
      <c r="AN183" s="12" t="s">
        <v>394</v>
      </c>
      <c r="AP183" s="10" t="s">
        <v>1270</v>
      </c>
      <c r="AQ183" s="11">
        <v>100</v>
      </c>
      <c r="AR183" s="12" t="s">
        <v>1246</v>
      </c>
      <c r="AS183" s="12" t="s">
        <v>316</v>
      </c>
      <c r="AX183" s="12" t="s">
        <v>35</v>
      </c>
      <c r="BH183" s="12" t="s">
        <v>187</v>
      </c>
      <c r="BJ183" s="10" t="s">
        <v>1371</v>
      </c>
      <c r="BK183" s="11">
        <v>100</v>
      </c>
      <c r="BL183" s="12" t="s">
        <v>1248</v>
      </c>
      <c r="BM183" s="12" t="s">
        <v>271</v>
      </c>
      <c r="BO183" s="10" t="s">
        <v>904</v>
      </c>
      <c r="BP183" s="11">
        <v>100</v>
      </c>
      <c r="BQ183" s="12" t="s">
        <v>548</v>
      </c>
      <c r="BR183" s="12" t="s">
        <v>193</v>
      </c>
      <c r="BW183" s="12" t="s">
        <v>456</v>
      </c>
      <c r="CB183" s="12" t="s">
        <v>990</v>
      </c>
      <c r="CD183" s="10" t="s">
        <v>1475</v>
      </c>
      <c r="CE183" s="11">
        <v>100</v>
      </c>
      <c r="CF183" s="12" t="s">
        <v>1525</v>
      </c>
      <c r="CG183" s="12" t="s">
        <v>455</v>
      </c>
      <c r="CL183" s="12" t="s">
        <v>446</v>
      </c>
      <c r="CQ183" s="12" t="s">
        <v>196</v>
      </c>
      <c r="CV183" s="12" t="s">
        <v>315</v>
      </c>
      <c r="DA183" s="12" t="s">
        <v>313</v>
      </c>
      <c r="DF183" s="12" t="s">
        <v>492</v>
      </c>
      <c r="DK183" s="12" t="s">
        <v>495</v>
      </c>
      <c r="DP183" s="12" t="s">
        <v>1566</v>
      </c>
      <c r="DU183" s="12" t="s">
        <v>1568</v>
      </c>
      <c r="DV183" s="10" t="s">
        <v>2208</v>
      </c>
      <c r="DW183" s="10" t="s">
        <v>1936</v>
      </c>
      <c r="DX183" s="11">
        <v>100</v>
      </c>
      <c r="DY183" s="21" t="s">
        <v>2041</v>
      </c>
      <c r="DZ183" s="12" t="s">
        <v>1683</v>
      </c>
      <c r="EA183" s="10" t="str">
        <f>VLOOKUP(DW183,[2]Sheet1!$H$2:$H$358,1,0)</f>
        <v>Oloteo, Jerimy Sierra</v>
      </c>
    </row>
    <row r="184" spans="5:131" x14ac:dyDescent="0.2">
      <c r="E184" s="12" t="s">
        <v>194</v>
      </c>
      <c r="J184" s="12" t="s">
        <v>188</v>
      </c>
      <c r="O184" s="12" t="s">
        <v>514</v>
      </c>
      <c r="T184" s="12" t="s">
        <v>513</v>
      </c>
      <c r="AD184" s="12" t="s">
        <v>197</v>
      </c>
      <c r="AI184" s="12" t="s">
        <v>34</v>
      </c>
      <c r="AN184" s="12" t="s">
        <v>394</v>
      </c>
      <c r="AP184" s="10" t="s">
        <v>1271</v>
      </c>
      <c r="AQ184" s="11">
        <v>100</v>
      </c>
      <c r="AR184" s="12" t="s">
        <v>1246</v>
      </c>
      <c r="AS184" s="12" t="s">
        <v>316</v>
      </c>
      <c r="AX184" s="12" t="s">
        <v>35</v>
      </c>
      <c r="BH184" s="12" t="s">
        <v>187</v>
      </c>
      <c r="BJ184" s="10" t="s">
        <v>1372</v>
      </c>
      <c r="BK184" s="11">
        <v>100</v>
      </c>
      <c r="BL184" s="12" t="s">
        <v>1248</v>
      </c>
      <c r="BM184" s="12" t="s">
        <v>271</v>
      </c>
      <c r="BO184" s="10" t="s">
        <v>1458</v>
      </c>
      <c r="BP184" s="11">
        <v>100</v>
      </c>
      <c r="BQ184" s="12" t="s">
        <v>1246</v>
      </c>
      <c r="BR184" s="12" t="s">
        <v>193</v>
      </c>
      <c r="BW184" s="12" t="s">
        <v>456</v>
      </c>
      <c r="CB184" s="12" t="s">
        <v>990</v>
      </c>
      <c r="CD184" s="10" t="s">
        <v>1476</v>
      </c>
      <c r="CE184" s="11">
        <v>100</v>
      </c>
      <c r="CF184" s="12" t="s">
        <v>1525</v>
      </c>
      <c r="CG184" s="12" t="s">
        <v>455</v>
      </c>
      <c r="CL184" s="12" t="s">
        <v>446</v>
      </c>
      <c r="CQ184" s="12" t="s">
        <v>196</v>
      </c>
      <c r="CV184" s="12" t="s">
        <v>315</v>
      </c>
      <c r="DA184" s="12" t="s">
        <v>313</v>
      </c>
      <c r="DF184" s="12" t="s">
        <v>492</v>
      </c>
      <c r="DK184" s="12" t="s">
        <v>495</v>
      </c>
      <c r="DP184" s="12" t="s">
        <v>1566</v>
      </c>
      <c r="DU184" s="12" t="s">
        <v>1568</v>
      </c>
      <c r="DV184" s="10" t="s">
        <v>2209</v>
      </c>
      <c r="DW184" s="10" t="s">
        <v>1993</v>
      </c>
      <c r="DX184" s="11">
        <v>100</v>
      </c>
      <c r="DY184" s="21" t="s">
        <v>1684</v>
      </c>
      <c r="DZ184" s="12" t="s">
        <v>1683</v>
      </c>
      <c r="EA184" s="10" t="str">
        <f>VLOOKUP(DW184,[2]Sheet1!$H$2:$H$358,1,0)</f>
        <v>Omipon, Mark Kenneth Lopez</v>
      </c>
    </row>
    <row r="185" spans="5:131" x14ac:dyDescent="0.2">
      <c r="E185" s="12" t="s">
        <v>194</v>
      </c>
      <c r="J185" s="12" t="s">
        <v>188</v>
      </c>
      <c r="O185" s="12" t="s">
        <v>514</v>
      </c>
      <c r="T185" s="12" t="s">
        <v>513</v>
      </c>
      <c r="AD185" s="12" t="s">
        <v>197</v>
      </c>
      <c r="AI185" s="12" t="s">
        <v>34</v>
      </c>
      <c r="AN185" s="12" t="s">
        <v>394</v>
      </c>
      <c r="AP185" s="10" t="s">
        <v>1272</v>
      </c>
      <c r="AQ185" s="11">
        <v>100</v>
      </c>
      <c r="AR185" s="12" t="s">
        <v>1246</v>
      </c>
      <c r="AS185" s="12" t="s">
        <v>316</v>
      </c>
      <c r="AX185" s="12" t="s">
        <v>35</v>
      </c>
      <c r="BH185" s="12" t="s">
        <v>187</v>
      </c>
      <c r="BJ185" s="10" t="s">
        <v>1373</v>
      </c>
      <c r="BK185" s="11">
        <v>100</v>
      </c>
      <c r="BL185" s="12" t="s">
        <v>1248</v>
      </c>
      <c r="BM185" s="12" t="s">
        <v>271</v>
      </c>
      <c r="BO185" s="10" t="s">
        <v>1777</v>
      </c>
      <c r="BP185" s="11">
        <v>100</v>
      </c>
      <c r="BQ185" s="12" t="s">
        <v>1248</v>
      </c>
      <c r="BR185" s="12" t="s">
        <v>193</v>
      </c>
      <c r="BW185" s="12" t="s">
        <v>456</v>
      </c>
      <c r="CB185" s="12" t="s">
        <v>990</v>
      </c>
      <c r="CD185" s="10" t="s">
        <v>1477</v>
      </c>
      <c r="CE185" s="11">
        <v>100</v>
      </c>
      <c r="CF185" s="12" t="s">
        <v>1525</v>
      </c>
      <c r="CG185" s="12" t="s">
        <v>455</v>
      </c>
      <c r="CL185" s="12" t="s">
        <v>446</v>
      </c>
      <c r="CQ185" s="12" t="s">
        <v>196</v>
      </c>
      <c r="CV185" s="12" t="s">
        <v>315</v>
      </c>
      <c r="DA185" s="12" t="s">
        <v>313</v>
      </c>
      <c r="DF185" s="12" t="s">
        <v>492</v>
      </c>
      <c r="DK185" s="12" t="s">
        <v>495</v>
      </c>
      <c r="DP185" s="12" t="s">
        <v>1566</v>
      </c>
      <c r="DU185" s="12" t="s">
        <v>1568</v>
      </c>
      <c r="DV185" s="10" t="s">
        <v>2210</v>
      </c>
      <c r="DW185" s="10" t="s">
        <v>1857</v>
      </c>
      <c r="DX185" s="11">
        <v>100</v>
      </c>
      <c r="DY185" s="21" t="s">
        <v>2041</v>
      </c>
      <c r="DZ185" s="12" t="s">
        <v>1683</v>
      </c>
      <c r="EA185" s="10" t="str">
        <f>VLOOKUP(DW185,[2]Sheet1!$H$2:$H$358,1,0)</f>
        <v>Ortiz, Melwin</v>
      </c>
    </row>
    <row r="186" spans="5:131" x14ac:dyDescent="0.2">
      <c r="E186" s="12" t="s">
        <v>194</v>
      </c>
      <c r="J186" s="12" t="s">
        <v>188</v>
      </c>
      <c r="O186" s="12" t="s">
        <v>514</v>
      </c>
      <c r="T186" s="12" t="s">
        <v>513</v>
      </c>
      <c r="AD186" s="12" t="s">
        <v>197</v>
      </c>
      <c r="AI186" s="12" t="s">
        <v>34</v>
      </c>
      <c r="AN186" s="12" t="s">
        <v>394</v>
      </c>
      <c r="AP186" s="10" t="s">
        <v>1273</v>
      </c>
      <c r="AQ186" s="11">
        <v>100</v>
      </c>
      <c r="AR186" s="12" t="s">
        <v>1246</v>
      </c>
      <c r="AS186" s="12" t="s">
        <v>316</v>
      </c>
      <c r="AX186" s="12" t="s">
        <v>35</v>
      </c>
      <c r="BH186" s="12" t="s">
        <v>187</v>
      </c>
      <c r="BJ186" s="10" t="s">
        <v>1374</v>
      </c>
      <c r="BK186" s="11">
        <v>100</v>
      </c>
      <c r="BL186" s="12" t="s">
        <v>1248</v>
      </c>
      <c r="BM186" s="12" t="s">
        <v>271</v>
      </c>
      <c r="BO186" s="10" t="s">
        <v>1778</v>
      </c>
      <c r="BP186" s="11">
        <v>100</v>
      </c>
      <c r="BQ186" s="12" t="s">
        <v>1248</v>
      </c>
      <c r="BR186" s="12" t="s">
        <v>193</v>
      </c>
      <c r="BW186" s="12" t="s">
        <v>456</v>
      </c>
      <c r="CB186" s="12" t="s">
        <v>990</v>
      </c>
      <c r="CD186" s="10" t="s">
        <v>1478</v>
      </c>
      <c r="CE186" s="11">
        <v>100</v>
      </c>
      <c r="CF186" s="12" t="s">
        <v>1525</v>
      </c>
      <c r="CG186" s="12" t="s">
        <v>455</v>
      </c>
      <c r="CL186" s="12" t="s">
        <v>446</v>
      </c>
      <c r="CQ186" s="12" t="s">
        <v>196</v>
      </c>
      <c r="CV186" s="12" t="s">
        <v>315</v>
      </c>
      <c r="DA186" s="12" t="s">
        <v>313</v>
      </c>
      <c r="DF186" s="12" t="s">
        <v>492</v>
      </c>
      <c r="DK186" s="12" t="s">
        <v>495</v>
      </c>
      <c r="DP186" s="12" t="s">
        <v>1566</v>
      </c>
      <c r="DU186" s="12" t="s">
        <v>1568</v>
      </c>
      <c r="DV186" s="10" t="s">
        <v>2211</v>
      </c>
      <c r="DW186" s="10" t="s">
        <v>1937</v>
      </c>
      <c r="DX186" s="11">
        <v>100</v>
      </c>
      <c r="DY186" s="21" t="s">
        <v>2041</v>
      </c>
      <c r="DZ186" s="12" t="s">
        <v>1683</v>
      </c>
      <c r="EA186" s="10" t="str">
        <f>VLOOKUP(DW186,[2]Sheet1!$H$2:$H$358,1,0)</f>
        <v>Oyoa, Raphael Villanueva</v>
      </c>
    </row>
    <row r="187" spans="5:131" x14ac:dyDescent="0.2">
      <c r="E187" s="12" t="s">
        <v>194</v>
      </c>
      <c r="J187" s="12" t="s">
        <v>188</v>
      </c>
      <c r="O187" s="12" t="s">
        <v>514</v>
      </c>
      <c r="T187" s="12" t="s">
        <v>513</v>
      </c>
      <c r="AD187" s="12" t="s">
        <v>197</v>
      </c>
      <c r="AI187" s="12" t="s">
        <v>34</v>
      </c>
      <c r="AN187" s="12" t="s">
        <v>394</v>
      </c>
      <c r="AP187" s="10" t="s">
        <v>1274</v>
      </c>
      <c r="AQ187" s="11">
        <v>100</v>
      </c>
      <c r="AR187" s="12" t="s">
        <v>1246</v>
      </c>
      <c r="AS187" s="12" t="s">
        <v>316</v>
      </c>
      <c r="AX187" s="12" t="s">
        <v>35</v>
      </c>
      <c r="BH187" s="12" t="s">
        <v>187</v>
      </c>
      <c r="BJ187" s="10" t="s">
        <v>1375</v>
      </c>
      <c r="BK187" s="11">
        <v>100</v>
      </c>
      <c r="BL187" s="12" t="s">
        <v>1248</v>
      </c>
      <c r="BM187" s="12" t="s">
        <v>271</v>
      </c>
      <c r="BO187" s="10" t="s">
        <v>1459</v>
      </c>
      <c r="BP187" s="11">
        <v>100</v>
      </c>
      <c r="BQ187" s="12" t="s">
        <v>1246</v>
      </c>
      <c r="BR187" s="12" t="s">
        <v>193</v>
      </c>
      <c r="BW187" s="12" t="s">
        <v>456</v>
      </c>
      <c r="CB187" s="12" t="s">
        <v>990</v>
      </c>
      <c r="CD187" s="10" t="s">
        <v>1479</v>
      </c>
      <c r="CE187" s="11">
        <v>100</v>
      </c>
      <c r="CF187" s="12" t="s">
        <v>1525</v>
      </c>
      <c r="CG187" s="12" t="s">
        <v>455</v>
      </c>
      <c r="CL187" s="12" t="s">
        <v>446</v>
      </c>
      <c r="CQ187" s="12" t="s">
        <v>196</v>
      </c>
      <c r="CV187" s="12" t="s">
        <v>315</v>
      </c>
      <c r="DA187" s="12" t="s">
        <v>313</v>
      </c>
      <c r="DF187" s="12" t="s">
        <v>492</v>
      </c>
      <c r="DK187" s="12" t="s">
        <v>495</v>
      </c>
      <c r="DP187" s="12" t="s">
        <v>1566</v>
      </c>
      <c r="DU187" s="12" t="s">
        <v>1568</v>
      </c>
      <c r="DV187" s="10" t="s">
        <v>2212</v>
      </c>
      <c r="DW187" s="10" t="s">
        <v>1938</v>
      </c>
      <c r="DX187" s="11">
        <v>100</v>
      </c>
      <c r="DY187" s="21" t="s">
        <v>2041</v>
      </c>
      <c r="DZ187" s="12" t="s">
        <v>1683</v>
      </c>
      <c r="EA187" s="10" t="str">
        <f>VLOOKUP(DW187,[2]Sheet1!$H$2:$H$358,1,0)</f>
        <v>Pabalinas, Charlie Berido</v>
      </c>
    </row>
    <row r="188" spans="5:131" x14ac:dyDescent="0.2">
      <c r="E188" s="12" t="s">
        <v>194</v>
      </c>
      <c r="J188" s="12" t="s">
        <v>188</v>
      </c>
      <c r="O188" s="12" t="s">
        <v>514</v>
      </c>
      <c r="T188" s="12" t="s">
        <v>513</v>
      </c>
      <c r="AD188" s="12" t="s">
        <v>197</v>
      </c>
      <c r="AI188" s="12" t="s">
        <v>34</v>
      </c>
      <c r="AN188" s="12" t="s">
        <v>394</v>
      </c>
      <c r="AP188" s="10" t="s">
        <v>1275</v>
      </c>
      <c r="AQ188" s="11">
        <v>100</v>
      </c>
      <c r="AR188" s="12" t="s">
        <v>1246</v>
      </c>
      <c r="AS188" s="12" t="s">
        <v>316</v>
      </c>
      <c r="AX188" s="12" t="s">
        <v>35</v>
      </c>
      <c r="BH188" s="12" t="s">
        <v>187</v>
      </c>
      <c r="BJ188" s="10" t="s">
        <v>1376</v>
      </c>
      <c r="BK188" s="11">
        <v>100</v>
      </c>
      <c r="BL188" s="12" t="s">
        <v>1248</v>
      </c>
      <c r="BM188" s="12" t="s">
        <v>271</v>
      </c>
      <c r="BO188" s="10" t="s">
        <v>1779</v>
      </c>
      <c r="BP188" s="11">
        <v>100</v>
      </c>
      <c r="BQ188" s="12" t="s">
        <v>1248</v>
      </c>
      <c r="BR188" s="12" t="s">
        <v>193</v>
      </c>
      <c r="BW188" s="12" t="s">
        <v>456</v>
      </c>
      <c r="CB188" s="12" t="s">
        <v>990</v>
      </c>
      <c r="CD188" s="10" t="s">
        <v>1480</v>
      </c>
      <c r="CE188" s="11">
        <v>100</v>
      </c>
      <c r="CF188" s="12" t="s">
        <v>1525</v>
      </c>
      <c r="CG188" s="12" t="s">
        <v>455</v>
      </c>
      <c r="CL188" s="12" t="s">
        <v>446</v>
      </c>
      <c r="CQ188" s="12" t="s">
        <v>196</v>
      </c>
      <c r="CV188" s="12" t="s">
        <v>315</v>
      </c>
      <c r="DA188" s="12" t="s">
        <v>313</v>
      </c>
      <c r="DF188" s="12" t="s">
        <v>492</v>
      </c>
      <c r="DK188" s="12" t="s">
        <v>495</v>
      </c>
      <c r="DP188" s="12" t="s">
        <v>1566</v>
      </c>
      <c r="DU188" s="12" t="s">
        <v>1568</v>
      </c>
      <c r="DV188" s="10" t="s">
        <v>2213</v>
      </c>
      <c r="DW188" s="10" t="s">
        <v>1939</v>
      </c>
      <c r="DX188" s="11">
        <v>100</v>
      </c>
      <c r="DY188" s="21" t="s">
        <v>2041</v>
      </c>
      <c r="DZ188" s="12" t="s">
        <v>1683</v>
      </c>
      <c r="EA188" s="10" t="str">
        <f>VLOOKUP(DW188,[2]Sheet1!$H$2:$H$358,1,0)</f>
        <v>Pacia, Ricky Jayson Bautista</v>
      </c>
    </row>
    <row r="189" spans="5:131" x14ac:dyDescent="0.2">
      <c r="E189" s="12" t="s">
        <v>194</v>
      </c>
      <c r="J189" s="12" t="s">
        <v>188</v>
      </c>
      <c r="O189" s="12" t="s">
        <v>514</v>
      </c>
      <c r="T189" s="12" t="s">
        <v>513</v>
      </c>
      <c r="AD189" s="12" t="s">
        <v>197</v>
      </c>
      <c r="AI189" s="12" t="s">
        <v>34</v>
      </c>
      <c r="AN189" s="12" t="s">
        <v>394</v>
      </c>
      <c r="AP189" s="10" t="s">
        <v>1276</v>
      </c>
      <c r="AQ189" s="11">
        <v>100</v>
      </c>
      <c r="AR189" s="12" t="s">
        <v>1246</v>
      </c>
      <c r="AS189" s="12" t="s">
        <v>316</v>
      </c>
      <c r="AX189" s="12" t="s">
        <v>35</v>
      </c>
      <c r="BH189" s="12" t="s">
        <v>187</v>
      </c>
      <c r="BJ189" s="10" t="s">
        <v>1377</v>
      </c>
      <c r="BK189" s="11">
        <v>100</v>
      </c>
      <c r="BL189" s="12" t="s">
        <v>1248</v>
      </c>
      <c r="BM189" s="12" t="s">
        <v>271</v>
      </c>
      <c r="BO189" s="10" t="s">
        <v>905</v>
      </c>
      <c r="BP189" s="11">
        <v>100</v>
      </c>
      <c r="BQ189" s="12" t="s">
        <v>548</v>
      </c>
      <c r="BR189" s="12" t="s">
        <v>193</v>
      </c>
      <c r="BW189" s="12" t="s">
        <v>456</v>
      </c>
      <c r="CB189" s="12" t="s">
        <v>990</v>
      </c>
      <c r="CD189" s="10" t="s">
        <v>1481</v>
      </c>
      <c r="CE189" s="11">
        <v>100</v>
      </c>
      <c r="CF189" s="12" t="s">
        <v>1525</v>
      </c>
      <c r="CG189" s="12" t="s">
        <v>455</v>
      </c>
      <c r="CL189" s="12" t="s">
        <v>446</v>
      </c>
      <c r="CQ189" s="12" t="s">
        <v>196</v>
      </c>
      <c r="CV189" s="12" t="s">
        <v>315</v>
      </c>
      <c r="DA189" s="12" t="s">
        <v>313</v>
      </c>
      <c r="DF189" s="12" t="s">
        <v>492</v>
      </c>
      <c r="DK189" s="12" t="s">
        <v>495</v>
      </c>
      <c r="DP189" s="12" t="s">
        <v>1566</v>
      </c>
      <c r="DU189" s="12" t="s">
        <v>1568</v>
      </c>
      <c r="DV189" s="10" t="s">
        <v>2214</v>
      </c>
      <c r="DW189" s="10" t="s">
        <v>2009</v>
      </c>
      <c r="DX189" s="11">
        <v>100</v>
      </c>
      <c r="DY189" s="21" t="s">
        <v>1684</v>
      </c>
      <c r="DZ189" s="12" t="s">
        <v>1683</v>
      </c>
      <c r="EA189" s="10" t="str">
        <f>VLOOKUP(DW189,[2]Sheet1!$H$2:$H$358,1,0)</f>
        <v>Pacion, Felimon</v>
      </c>
    </row>
    <row r="190" spans="5:131" x14ac:dyDescent="0.2">
      <c r="E190" s="12" t="s">
        <v>194</v>
      </c>
      <c r="J190" s="12" t="s">
        <v>188</v>
      </c>
      <c r="O190" s="12" t="s">
        <v>514</v>
      </c>
      <c r="T190" s="12" t="s">
        <v>513</v>
      </c>
      <c r="AD190" s="12" t="s">
        <v>197</v>
      </c>
      <c r="AI190" s="12" t="s">
        <v>34</v>
      </c>
      <c r="AN190" s="12" t="s">
        <v>394</v>
      </c>
      <c r="AP190" s="10" t="s">
        <v>1277</v>
      </c>
      <c r="AQ190" s="11">
        <v>100</v>
      </c>
      <c r="AR190" s="12" t="s">
        <v>1246</v>
      </c>
      <c r="AS190" s="12" t="s">
        <v>316</v>
      </c>
      <c r="AX190" s="12" t="s">
        <v>35</v>
      </c>
      <c r="BH190" s="12" t="s">
        <v>187</v>
      </c>
      <c r="BJ190" s="10" t="s">
        <v>1378</v>
      </c>
      <c r="BK190" s="11">
        <v>100</v>
      </c>
      <c r="BL190" s="12" t="s">
        <v>1248</v>
      </c>
      <c r="BM190" s="12" t="s">
        <v>271</v>
      </c>
      <c r="BO190" s="10" t="s">
        <v>906</v>
      </c>
      <c r="BP190" s="11">
        <v>100</v>
      </c>
      <c r="BQ190" s="12" t="s">
        <v>548</v>
      </c>
      <c r="BR190" s="12" t="s">
        <v>193</v>
      </c>
      <c r="BW190" s="12" t="s">
        <v>456</v>
      </c>
      <c r="CB190" s="12" t="s">
        <v>990</v>
      </c>
      <c r="CD190" s="10" t="s">
        <v>1482</v>
      </c>
      <c r="CE190" s="11">
        <v>100</v>
      </c>
      <c r="CF190" s="12" t="s">
        <v>1525</v>
      </c>
      <c r="CG190" s="12" t="s">
        <v>455</v>
      </c>
      <c r="CL190" s="12" t="s">
        <v>446</v>
      </c>
      <c r="CQ190" s="12" t="s">
        <v>196</v>
      </c>
      <c r="CV190" s="12" t="s">
        <v>315</v>
      </c>
      <c r="DA190" s="12" t="s">
        <v>313</v>
      </c>
      <c r="DF190" s="12" t="s">
        <v>492</v>
      </c>
      <c r="DK190" s="12" t="s">
        <v>495</v>
      </c>
      <c r="DP190" s="12" t="s">
        <v>1566</v>
      </c>
      <c r="DU190" s="12" t="s">
        <v>1568</v>
      </c>
      <c r="DV190" s="10" t="s">
        <v>2215</v>
      </c>
      <c r="DW190" s="10" t="s">
        <v>1940</v>
      </c>
      <c r="DX190" s="11">
        <v>100</v>
      </c>
      <c r="DY190" s="21" t="s">
        <v>2041</v>
      </c>
      <c r="DZ190" s="12" t="s">
        <v>1683</v>
      </c>
      <c r="EA190" s="10" t="str">
        <f>VLOOKUP(DW190,[2]Sheet1!$H$2:$H$358,1,0)</f>
        <v>Paden, Alden Gregorio</v>
      </c>
    </row>
    <row r="191" spans="5:131" x14ac:dyDescent="0.2">
      <c r="E191" s="12" t="s">
        <v>194</v>
      </c>
      <c r="J191" s="12" t="s">
        <v>188</v>
      </c>
      <c r="O191" s="12" t="s">
        <v>514</v>
      </c>
      <c r="T191" s="12" t="s">
        <v>513</v>
      </c>
      <c r="AD191" s="12" t="s">
        <v>197</v>
      </c>
      <c r="AI191" s="12" t="s">
        <v>34</v>
      </c>
      <c r="AN191" s="12" t="s">
        <v>394</v>
      </c>
      <c r="AP191" s="10" t="s">
        <v>1278</v>
      </c>
      <c r="AQ191" s="11">
        <v>100</v>
      </c>
      <c r="AR191" s="12" t="s">
        <v>1246</v>
      </c>
      <c r="AS191" s="12" t="s">
        <v>316</v>
      </c>
      <c r="AX191" s="12" t="s">
        <v>35</v>
      </c>
      <c r="BH191" s="12" t="s">
        <v>187</v>
      </c>
      <c r="BJ191" s="10" t="s">
        <v>1379</v>
      </c>
      <c r="BK191" s="11">
        <v>100</v>
      </c>
      <c r="BL191" s="12" t="s">
        <v>1248</v>
      </c>
      <c r="BM191" s="12" t="s">
        <v>271</v>
      </c>
      <c r="BO191" s="10" t="s">
        <v>907</v>
      </c>
      <c r="BP191" s="11">
        <v>100</v>
      </c>
      <c r="BQ191" s="12" t="s">
        <v>548</v>
      </c>
      <c r="BR191" s="12" t="s">
        <v>193</v>
      </c>
      <c r="BW191" s="12" t="s">
        <v>456</v>
      </c>
      <c r="CB191" s="12" t="s">
        <v>990</v>
      </c>
      <c r="CD191" s="10" t="s">
        <v>1483</v>
      </c>
      <c r="CE191" s="11">
        <v>100</v>
      </c>
      <c r="CF191" s="12" t="s">
        <v>1525</v>
      </c>
      <c r="CG191" s="12" t="s">
        <v>455</v>
      </c>
      <c r="CL191" s="12" t="s">
        <v>446</v>
      </c>
      <c r="CQ191" s="12" t="s">
        <v>196</v>
      </c>
      <c r="CV191" s="12" t="s">
        <v>315</v>
      </c>
      <c r="DA191" s="12" t="s">
        <v>313</v>
      </c>
      <c r="DF191" s="12" t="s">
        <v>492</v>
      </c>
      <c r="DK191" s="12" t="s">
        <v>495</v>
      </c>
      <c r="DP191" s="12" t="s">
        <v>1566</v>
      </c>
      <c r="DU191" s="12" t="s">
        <v>1568</v>
      </c>
      <c r="DV191" s="10" t="s">
        <v>2216</v>
      </c>
      <c r="DW191" s="10" t="s">
        <v>1973</v>
      </c>
      <c r="DX191" s="11">
        <v>100</v>
      </c>
      <c r="DY191" s="21" t="s">
        <v>2041</v>
      </c>
      <c r="DZ191" s="12" t="s">
        <v>1683</v>
      </c>
      <c r="EA191" s="10" t="str">
        <f>VLOOKUP(DW191,[2]Sheet1!$H$2:$H$358,1,0)</f>
        <v>Pajarillo, Orlando</v>
      </c>
    </row>
    <row r="192" spans="5:131" x14ac:dyDescent="0.2">
      <c r="E192" s="12" t="s">
        <v>194</v>
      </c>
      <c r="J192" s="12" t="s">
        <v>188</v>
      </c>
      <c r="O192" s="12" t="s">
        <v>514</v>
      </c>
      <c r="T192" s="12" t="s">
        <v>513</v>
      </c>
      <c r="AD192" s="12" t="s">
        <v>197</v>
      </c>
      <c r="AI192" s="12" t="s">
        <v>34</v>
      </c>
      <c r="AN192" s="12" t="s">
        <v>394</v>
      </c>
      <c r="AP192" s="10" t="s">
        <v>1279</v>
      </c>
      <c r="AQ192" s="11">
        <v>100</v>
      </c>
      <c r="AR192" s="12" t="s">
        <v>1246</v>
      </c>
      <c r="AS192" s="12" t="s">
        <v>316</v>
      </c>
      <c r="AX192" s="12" t="s">
        <v>35</v>
      </c>
      <c r="BH192" s="12" t="s">
        <v>187</v>
      </c>
      <c r="BJ192" s="10" t="s">
        <v>1380</v>
      </c>
      <c r="BK192" s="11">
        <v>100</v>
      </c>
      <c r="BL192" s="12" t="s">
        <v>1248</v>
      </c>
      <c r="BM192" s="12" t="s">
        <v>271</v>
      </c>
      <c r="BO192" s="10" t="s">
        <v>1780</v>
      </c>
      <c r="BP192" s="11">
        <v>100</v>
      </c>
      <c r="BQ192" s="12" t="s">
        <v>1248</v>
      </c>
      <c r="BR192" s="12" t="s">
        <v>193</v>
      </c>
      <c r="BW192" s="12" t="s">
        <v>456</v>
      </c>
      <c r="CB192" s="12" t="s">
        <v>990</v>
      </c>
      <c r="CD192" s="10" t="s">
        <v>1484</v>
      </c>
      <c r="CE192" s="11">
        <v>100</v>
      </c>
      <c r="CF192" s="12" t="s">
        <v>1525</v>
      </c>
      <c r="CG192" s="12" t="s">
        <v>455</v>
      </c>
      <c r="CL192" s="12" t="s">
        <v>446</v>
      </c>
      <c r="CQ192" s="12" t="s">
        <v>196</v>
      </c>
      <c r="CV192" s="12" t="s">
        <v>315</v>
      </c>
      <c r="DA192" s="12" t="s">
        <v>313</v>
      </c>
      <c r="DF192" s="12" t="s">
        <v>492</v>
      </c>
      <c r="DK192" s="12" t="s">
        <v>495</v>
      </c>
      <c r="DP192" s="12" t="s">
        <v>1566</v>
      </c>
      <c r="DU192" s="12" t="s">
        <v>1568</v>
      </c>
      <c r="DV192" s="10" t="s">
        <v>2217</v>
      </c>
      <c r="DW192" s="10" t="s">
        <v>1941</v>
      </c>
      <c r="DX192" s="11">
        <v>100</v>
      </c>
      <c r="DY192" s="21" t="s">
        <v>2041</v>
      </c>
      <c r="DZ192" s="12" t="s">
        <v>1683</v>
      </c>
      <c r="EA192" s="10" t="str">
        <f>VLOOKUP(DW192,[2]Sheet1!$H$2:$H$358,1,0)</f>
        <v>Pallarco, Diony</v>
      </c>
    </row>
    <row r="193" spans="5:131" x14ac:dyDescent="0.2">
      <c r="E193" s="12" t="s">
        <v>194</v>
      </c>
      <c r="J193" s="12" t="s">
        <v>188</v>
      </c>
      <c r="O193" s="12" t="s">
        <v>514</v>
      </c>
      <c r="T193" s="12" t="s">
        <v>513</v>
      </c>
      <c r="AD193" s="12" t="s">
        <v>197</v>
      </c>
      <c r="AI193" s="12" t="s">
        <v>34</v>
      </c>
      <c r="AN193" s="12" t="s">
        <v>394</v>
      </c>
      <c r="AP193" s="10" t="s">
        <v>1280</v>
      </c>
      <c r="AQ193" s="11">
        <v>100</v>
      </c>
      <c r="AR193" s="12" t="s">
        <v>1248</v>
      </c>
      <c r="AS193" s="12" t="s">
        <v>316</v>
      </c>
      <c r="AX193" s="12" t="s">
        <v>35</v>
      </c>
      <c r="BH193" s="12" t="s">
        <v>187</v>
      </c>
      <c r="BJ193" s="10" t="s">
        <v>1381</v>
      </c>
      <c r="BK193" s="11">
        <v>100</v>
      </c>
      <c r="BL193" s="12" t="s">
        <v>1248</v>
      </c>
      <c r="BM193" s="12" t="s">
        <v>271</v>
      </c>
      <c r="BR193" s="12" t="s">
        <v>193</v>
      </c>
      <c r="BW193" s="12" t="s">
        <v>456</v>
      </c>
      <c r="CB193" s="12" t="s">
        <v>990</v>
      </c>
      <c r="CD193" s="10" t="s">
        <v>1485</v>
      </c>
      <c r="CE193" s="11">
        <v>100</v>
      </c>
      <c r="CF193" s="12" t="s">
        <v>1525</v>
      </c>
      <c r="CG193" s="12" t="s">
        <v>455</v>
      </c>
      <c r="CL193" s="12" t="s">
        <v>446</v>
      </c>
      <c r="CQ193" s="12" t="s">
        <v>196</v>
      </c>
      <c r="CV193" s="12" t="s">
        <v>315</v>
      </c>
      <c r="DA193" s="12" t="s">
        <v>313</v>
      </c>
      <c r="DF193" s="12" t="s">
        <v>492</v>
      </c>
      <c r="DK193" s="12" t="s">
        <v>495</v>
      </c>
      <c r="DP193" s="12" t="s">
        <v>1566</v>
      </c>
      <c r="DU193" s="12" t="s">
        <v>1568</v>
      </c>
      <c r="DV193" s="10" t="s">
        <v>2217</v>
      </c>
      <c r="DW193" s="10" t="s">
        <v>1942</v>
      </c>
      <c r="DX193" s="11">
        <v>100</v>
      </c>
      <c r="DY193" s="21" t="s">
        <v>2041</v>
      </c>
      <c r="DZ193" s="12" t="s">
        <v>1683</v>
      </c>
      <c r="EA193" s="10" t="str">
        <f>VLOOKUP(DW193,[2]Sheet1!$H$2:$H$358,1,0)</f>
        <v>Paloyo Jr., Roberto Capuyan</v>
      </c>
    </row>
    <row r="194" spans="5:131" x14ac:dyDescent="0.2">
      <c r="E194" s="12" t="s">
        <v>194</v>
      </c>
      <c r="J194" s="12" t="s">
        <v>188</v>
      </c>
      <c r="O194" s="12" t="s">
        <v>514</v>
      </c>
      <c r="T194" s="12" t="s">
        <v>513</v>
      </c>
      <c r="AD194" s="12" t="s">
        <v>197</v>
      </c>
      <c r="AI194" s="12" t="s">
        <v>34</v>
      </c>
      <c r="AN194" s="12" t="s">
        <v>394</v>
      </c>
      <c r="AP194" s="10" t="s">
        <v>1281</v>
      </c>
      <c r="AQ194" s="11">
        <v>100</v>
      </c>
      <c r="AR194" s="12" t="s">
        <v>1248</v>
      </c>
      <c r="AS194" s="12" t="s">
        <v>316</v>
      </c>
      <c r="AX194" s="12" t="s">
        <v>35</v>
      </c>
      <c r="BH194" s="12" t="s">
        <v>187</v>
      </c>
      <c r="BJ194" s="10" t="s">
        <v>1382</v>
      </c>
      <c r="BK194" s="11">
        <v>100</v>
      </c>
      <c r="BL194" s="12" t="s">
        <v>1248</v>
      </c>
      <c r="BM194" s="12" t="s">
        <v>271</v>
      </c>
      <c r="BR194" s="12" t="s">
        <v>193</v>
      </c>
      <c r="BW194" s="12" t="s">
        <v>456</v>
      </c>
      <c r="CB194" s="12" t="s">
        <v>990</v>
      </c>
      <c r="CD194" s="10" t="s">
        <v>1486</v>
      </c>
      <c r="CE194" s="11">
        <v>100</v>
      </c>
      <c r="CF194" s="12" t="s">
        <v>1525</v>
      </c>
      <c r="CG194" s="12" t="s">
        <v>455</v>
      </c>
      <c r="CL194" s="12" t="s">
        <v>446</v>
      </c>
      <c r="CQ194" s="12" t="s">
        <v>196</v>
      </c>
      <c r="CV194" s="12" t="s">
        <v>315</v>
      </c>
      <c r="DA194" s="12" t="s">
        <v>313</v>
      </c>
      <c r="DF194" s="12" t="s">
        <v>492</v>
      </c>
      <c r="DK194" s="12" t="s">
        <v>495</v>
      </c>
      <c r="DP194" s="12" t="s">
        <v>1566</v>
      </c>
      <c r="DU194" s="12" t="s">
        <v>1568</v>
      </c>
      <c r="DV194" s="10" t="s">
        <v>2218</v>
      </c>
      <c r="DW194" s="10" t="s">
        <v>1943</v>
      </c>
      <c r="DX194" s="11">
        <v>100</v>
      </c>
      <c r="DY194" s="21" t="s">
        <v>2041</v>
      </c>
      <c r="DZ194" s="12" t="s">
        <v>1683</v>
      </c>
      <c r="EA194" s="10" t="str">
        <f>VLOOKUP(DW194,[2]Sheet1!$H$2:$H$358,1,0)</f>
        <v>Pandan, Francisco Lira</v>
      </c>
    </row>
    <row r="195" spans="5:131" x14ac:dyDescent="0.2">
      <c r="E195" s="12" t="s">
        <v>194</v>
      </c>
      <c r="J195" s="12" t="s">
        <v>188</v>
      </c>
      <c r="O195" s="12" t="s">
        <v>514</v>
      </c>
      <c r="T195" s="12" t="s">
        <v>513</v>
      </c>
      <c r="AD195" s="12" t="s">
        <v>197</v>
      </c>
      <c r="AI195" s="12" t="s">
        <v>34</v>
      </c>
      <c r="AN195" s="12" t="s">
        <v>394</v>
      </c>
      <c r="AP195" s="10" t="s">
        <v>1282</v>
      </c>
      <c r="AQ195" s="11">
        <v>100</v>
      </c>
      <c r="AR195" s="12" t="s">
        <v>1248</v>
      </c>
      <c r="AS195" s="12" t="s">
        <v>316</v>
      </c>
      <c r="AX195" s="12" t="s">
        <v>35</v>
      </c>
      <c r="BH195" s="12" t="s">
        <v>187</v>
      </c>
      <c r="BJ195" s="10" t="s">
        <v>1383</v>
      </c>
      <c r="BK195" s="11">
        <v>100</v>
      </c>
      <c r="BL195" s="12" t="s">
        <v>1248</v>
      </c>
      <c r="BM195" s="12" t="s">
        <v>271</v>
      </c>
      <c r="BR195" s="12" t="s">
        <v>193</v>
      </c>
      <c r="BW195" s="12" t="s">
        <v>456</v>
      </c>
      <c r="CB195" s="12" t="s">
        <v>990</v>
      </c>
      <c r="CD195" s="10" t="s">
        <v>1487</v>
      </c>
      <c r="CE195" s="11">
        <v>100</v>
      </c>
      <c r="CF195" s="12" t="s">
        <v>1525</v>
      </c>
      <c r="CG195" s="12" t="s">
        <v>455</v>
      </c>
      <c r="CL195" s="12" t="s">
        <v>446</v>
      </c>
      <c r="CQ195" s="12" t="s">
        <v>196</v>
      </c>
      <c r="CV195" s="12" t="s">
        <v>315</v>
      </c>
      <c r="DA195" s="12" t="s">
        <v>313</v>
      </c>
      <c r="DF195" s="12" t="s">
        <v>492</v>
      </c>
      <c r="DK195" s="12" t="s">
        <v>495</v>
      </c>
      <c r="DP195" s="12" t="s">
        <v>1566</v>
      </c>
      <c r="DU195" s="12" t="s">
        <v>1568</v>
      </c>
      <c r="DV195" s="10" t="s">
        <v>2219</v>
      </c>
      <c r="DW195" s="10" t="s">
        <v>1994</v>
      </c>
      <c r="DX195" s="11">
        <v>100</v>
      </c>
      <c r="DY195" s="21" t="s">
        <v>1684</v>
      </c>
      <c r="DZ195" s="12" t="s">
        <v>1683</v>
      </c>
      <c r="EA195" s="10" t="str">
        <f>VLOOKUP(DW195,[2]Sheet1!$H$2:$H$358,1,0)</f>
        <v>Parazo, Anna Mae Briones</v>
      </c>
    </row>
    <row r="196" spans="5:131" x14ac:dyDescent="0.2">
      <c r="E196" s="12" t="s">
        <v>194</v>
      </c>
      <c r="J196" s="12" t="s">
        <v>188</v>
      </c>
      <c r="O196" s="12" t="s">
        <v>514</v>
      </c>
      <c r="T196" s="12" t="s">
        <v>513</v>
      </c>
      <c r="AD196" s="12" t="s">
        <v>197</v>
      </c>
      <c r="AI196" s="12" t="s">
        <v>34</v>
      </c>
      <c r="AN196" s="12" t="s">
        <v>394</v>
      </c>
      <c r="AP196" s="10" t="s">
        <v>1283</v>
      </c>
      <c r="AQ196" s="11">
        <v>100</v>
      </c>
      <c r="AR196" s="12" t="s">
        <v>1248</v>
      </c>
      <c r="AS196" s="12" t="s">
        <v>316</v>
      </c>
      <c r="AX196" s="12" t="s">
        <v>35</v>
      </c>
      <c r="BH196" s="12" t="s">
        <v>187</v>
      </c>
      <c r="BJ196" s="10" t="s">
        <v>1384</v>
      </c>
      <c r="BK196" s="11">
        <v>100</v>
      </c>
      <c r="BL196" s="12" t="s">
        <v>1248</v>
      </c>
      <c r="BM196" s="12" t="s">
        <v>271</v>
      </c>
      <c r="BR196" s="12" t="s">
        <v>193</v>
      </c>
      <c r="BW196" s="12" t="s">
        <v>456</v>
      </c>
      <c r="CB196" s="12" t="s">
        <v>990</v>
      </c>
      <c r="CD196" s="10" t="s">
        <v>1488</v>
      </c>
      <c r="CE196" s="11">
        <v>100</v>
      </c>
      <c r="CF196" s="12" t="s">
        <v>1525</v>
      </c>
      <c r="CG196" s="12" t="s">
        <v>455</v>
      </c>
      <c r="CL196" s="12" t="s">
        <v>446</v>
      </c>
      <c r="CQ196" s="12" t="s">
        <v>196</v>
      </c>
      <c r="CV196" s="12" t="s">
        <v>315</v>
      </c>
      <c r="DA196" s="12" t="s">
        <v>313</v>
      </c>
      <c r="DF196" s="12" t="s">
        <v>492</v>
      </c>
      <c r="DK196" s="12" t="s">
        <v>495</v>
      </c>
      <c r="DP196" s="12" t="s">
        <v>1566</v>
      </c>
      <c r="DU196" s="12" t="s">
        <v>1568</v>
      </c>
      <c r="DV196" s="10" t="s">
        <v>2220</v>
      </c>
      <c r="DW196" s="10" t="s">
        <v>1863</v>
      </c>
      <c r="DX196" s="11">
        <v>100</v>
      </c>
      <c r="DY196" s="21" t="s">
        <v>2041</v>
      </c>
      <c r="DZ196" s="12" t="s">
        <v>1683</v>
      </c>
      <c r="EA196" s="10" t="str">
        <f>VLOOKUP(DW196,[2]Sheet1!$H$2:$H$358,1,0)</f>
        <v>Pareja, Joemhar S.</v>
      </c>
    </row>
    <row r="197" spans="5:131" x14ac:dyDescent="0.2">
      <c r="E197" s="12" t="s">
        <v>194</v>
      </c>
      <c r="J197" s="12" t="s">
        <v>188</v>
      </c>
      <c r="O197" s="12" t="s">
        <v>514</v>
      </c>
      <c r="T197" s="12" t="s">
        <v>513</v>
      </c>
      <c r="AD197" s="12" t="s">
        <v>197</v>
      </c>
      <c r="AI197" s="12" t="s">
        <v>34</v>
      </c>
      <c r="AN197" s="12" t="s">
        <v>394</v>
      </c>
      <c r="AP197" s="10" t="s">
        <v>1284</v>
      </c>
      <c r="AQ197" s="11">
        <v>100</v>
      </c>
      <c r="AR197" s="12" t="s">
        <v>1248</v>
      </c>
      <c r="AS197" s="12" t="s">
        <v>316</v>
      </c>
      <c r="AX197" s="12" t="s">
        <v>35</v>
      </c>
      <c r="BH197" s="12" t="s">
        <v>187</v>
      </c>
      <c r="BJ197" s="10" t="s">
        <v>1385</v>
      </c>
      <c r="BK197" s="11">
        <v>100</v>
      </c>
      <c r="BL197" s="12" t="s">
        <v>1248</v>
      </c>
      <c r="BM197" s="12" t="s">
        <v>271</v>
      </c>
      <c r="BR197" s="12" t="s">
        <v>193</v>
      </c>
      <c r="BW197" s="12" t="s">
        <v>456</v>
      </c>
      <c r="CB197" s="12" t="s">
        <v>990</v>
      </c>
      <c r="CD197" s="10" t="s">
        <v>1489</v>
      </c>
      <c r="CE197" s="11">
        <v>100</v>
      </c>
      <c r="CF197" s="12" t="s">
        <v>1525</v>
      </c>
      <c r="CG197" s="12" t="s">
        <v>455</v>
      </c>
      <c r="CL197" s="12" t="s">
        <v>446</v>
      </c>
      <c r="CQ197" s="12" t="s">
        <v>196</v>
      </c>
      <c r="CV197" s="12" t="s">
        <v>315</v>
      </c>
      <c r="DA197" s="12" t="s">
        <v>313</v>
      </c>
      <c r="DF197" s="12" t="s">
        <v>492</v>
      </c>
      <c r="DK197" s="12" t="s">
        <v>495</v>
      </c>
      <c r="DP197" s="12" t="s">
        <v>1566</v>
      </c>
      <c r="DU197" s="12" t="s">
        <v>1568</v>
      </c>
      <c r="DV197" s="10" t="s">
        <v>2221</v>
      </c>
      <c r="DW197" s="10" t="s">
        <v>1839</v>
      </c>
      <c r="DX197" s="11">
        <v>100</v>
      </c>
      <c r="DY197" s="21" t="s">
        <v>2041</v>
      </c>
      <c r="DZ197" s="12" t="s">
        <v>1683</v>
      </c>
      <c r="EA197" s="10" t="str">
        <f>VLOOKUP(DW197,[2]Sheet1!$H$2:$H$358,1,0)</f>
        <v>Pareja, Mark Benedict</v>
      </c>
    </row>
    <row r="198" spans="5:131" x14ac:dyDescent="0.2">
      <c r="E198" s="12" t="s">
        <v>194</v>
      </c>
      <c r="J198" s="12" t="s">
        <v>188</v>
      </c>
      <c r="O198" s="12" t="s">
        <v>514</v>
      </c>
      <c r="T198" s="12" t="s">
        <v>513</v>
      </c>
      <c r="AD198" s="12" t="s">
        <v>197</v>
      </c>
      <c r="AI198" s="12" t="s">
        <v>34</v>
      </c>
      <c r="AN198" s="12" t="s">
        <v>394</v>
      </c>
      <c r="AP198" s="10" t="s">
        <v>1285</v>
      </c>
      <c r="AQ198" s="11">
        <v>100</v>
      </c>
      <c r="AR198" s="12" t="s">
        <v>1248</v>
      </c>
      <c r="AS198" s="12" t="s">
        <v>316</v>
      </c>
      <c r="AX198" s="12" t="s">
        <v>35</v>
      </c>
      <c r="BH198" s="12" t="s">
        <v>187</v>
      </c>
      <c r="BJ198" s="10" t="s">
        <v>1386</v>
      </c>
      <c r="BK198" s="11">
        <v>100</v>
      </c>
      <c r="BL198" s="12" t="s">
        <v>1248</v>
      </c>
      <c r="BM198" s="12" t="s">
        <v>271</v>
      </c>
      <c r="BR198" s="12" t="s">
        <v>193</v>
      </c>
      <c r="BW198" s="12" t="s">
        <v>456</v>
      </c>
      <c r="CB198" s="12" t="s">
        <v>990</v>
      </c>
      <c r="CD198" s="10" t="s">
        <v>1490</v>
      </c>
      <c r="CE198" s="11">
        <v>100</v>
      </c>
      <c r="CF198" s="12" t="s">
        <v>1525</v>
      </c>
      <c r="CG198" s="12" t="s">
        <v>455</v>
      </c>
      <c r="CL198" s="12" t="s">
        <v>446</v>
      </c>
      <c r="CQ198" s="12" t="s">
        <v>196</v>
      </c>
      <c r="CV198" s="12" t="s">
        <v>315</v>
      </c>
      <c r="DA198" s="12" t="s">
        <v>313</v>
      </c>
      <c r="DF198" s="12" t="s">
        <v>492</v>
      </c>
      <c r="DK198" s="12" t="s">
        <v>495</v>
      </c>
      <c r="DP198" s="12" t="s">
        <v>1566</v>
      </c>
      <c r="DU198" s="12" t="s">
        <v>1568</v>
      </c>
      <c r="DV198" s="10" t="s">
        <v>2222</v>
      </c>
      <c r="DW198" s="10" t="s">
        <v>2029</v>
      </c>
      <c r="DX198" s="11">
        <v>100</v>
      </c>
      <c r="DY198" s="21" t="s">
        <v>1684</v>
      </c>
      <c r="DZ198" s="12" t="s">
        <v>1683</v>
      </c>
      <c r="EA198" s="10" t="str">
        <f>VLOOKUP(DW198,[2]Sheet1!$H$2:$H$358,1,0)</f>
        <v>Parungao, Jeric</v>
      </c>
    </row>
    <row r="199" spans="5:131" x14ac:dyDescent="0.2">
      <c r="E199" s="12" t="s">
        <v>194</v>
      </c>
      <c r="J199" s="12" t="s">
        <v>188</v>
      </c>
      <c r="O199" s="12" t="s">
        <v>514</v>
      </c>
      <c r="T199" s="12" t="s">
        <v>513</v>
      </c>
      <c r="AD199" s="12" t="s">
        <v>197</v>
      </c>
      <c r="AI199" s="12" t="s">
        <v>34</v>
      </c>
      <c r="AN199" s="12" t="s">
        <v>394</v>
      </c>
      <c r="AP199" s="10" t="s">
        <v>1286</v>
      </c>
      <c r="AQ199" s="11">
        <v>100</v>
      </c>
      <c r="AR199" s="12" t="s">
        <v>1248</v>
      </c>
      <c r="AS199" s="12" t="s">
        <v>316</v>
      </c>
      <c r="AX199" s="12" t="s">
        <v>35</v>
      </c>
      <c r="BH199" s="12" t="s">
        <v>187</v>
      </c>
      <c r="BJ199" s="10" t="s">
        <v>1387</v>
      </c>
      <c r="BK199" s="11">
        <v>100</v>
      </c>
      <c r="BL199" s="12" t="s">
        <v>1248</v>
      </c>
      <c r="BM199" s="12" t="s">
        <v>271</v>
      </c>
      <c r="BR199" s="12" t="s">
        <v>193</v>
      </c>
      <c r="BW199" s="12" t="s">
        <v>456</v>
      </c>
      <c r="CB199" s="12" t="s">
        <v>990</v>
      </c>
      <c r="CD199" s="10" t="s">
        <v>1491</v>
      </c>
      <c r="CE199" s="11">
        <v>100</v>
      </c>
      <c r="CF199" s="12" t="s">
        <v>1525</v>
      </c>
      <c r="CG199" s="12" t="s">
        <v>455</v>
      </c>
      <c r="CL199" s="12" t="s">
        <v>446</v>
      </c>
      <c r="CQ199" s="12" t="s">
        <v>196</v>
      </c>
      <c r="CV199" s="12" t="s">
        <v>315</v>
      </c>
      <c r="DA199" s="12" t="s">
        <v>313</v>
      </c>
      <c r="DF199" s="12" t="s">
        <v>492</v>
      </c>
      <c r="DK199" s="12" t="s">
        <v>495</v>
      </c>
      <c r="DP199" s="12" t="s">
        <v>1566</v>
      </c>
      <c r="DU199" s="12" t="s">
        <v>1568</v>
      </c>
      <c r="DV199" s="10" t="s">
        <v>2223</v>
      </c>
      <c r="DW199" s="10" t="s">
        <v>1944</v>
      </c>
      <c r="DX199" s="11">
        <v>100</v>
      </c>
      <c r="DY199" s="21" t="s">
        <v>2041</v>
      </c>
      <c r="DZ199" s="12" t="s">
        <v>1683</v>
      </c>
      <c r="EA199" s="10" t="str">
        <f>VLOOKUP(DW199,[2]Sheet1!$H$2:$H$358,1,0)</f>
        <v>Pascual, Edselle Pronebo</v>
      </c>
    </row>
    <row r="200" spans="5:131" x14ac:dyDescent="0.2">
      <c r="E200" s="12" t="s">
        <v>194</v>
      </c>
      <c r="J200" s="12" t="s">
        <v>188</v>
      </c>
      <c r="O200" s="12" t="s">
        <v>514</v>
      </c>
      <c r="T200" s="12" t="s">
        <v>513</v>
      </c>
      <c r="AD200" s="12" t="s">
        <v>197</v>
      </c>
      <c r="AI200" s="12" t="s">
        <v>34</v>
      </c>
      <c r="AN200" s="12" t="s">
        <v>394</v>
      </c>
      <c r="AP200" s="10" t="s">
        <v>1287</v>
      </c>
      <c r="AQ200" s="11">
        <v>100</v>
      </c>
      <c r="AR200" s="12" t="s">
        <v>1248</v>
      </c>
      <c r="AS200" s="12" t="s">
        <v>316</v>
      </c>
      <c r="AX200" s="12" t="s">
        <v>35</v>
      </c>
      <c r="BH200" s="12" t="s">
        <v>187</v>
      </c>
      <c r="BJ200" s="10" t="s">
        <v>1388</v>
      </c>
      <c r="BK200" s="11">
        <v>100</v>
      </c>
      <c r="BL200" s="12" t="s">
        <v>1248</v>
      </c>
      <c r="BM200" s="12" t="s">
        <v>271</v>
      </c>
      <c r="BR200" s="12" t="s">
        <v>193</v>
      </c>
      <c r="BW200" s="12" t="s">
        <v>456</v>
      </c>
      <c r="CB200" s="12" t="s">
        <v>990</v>
      </c>
      <c r="CD200" s="10" t="s">
        <v>1492</v>
      </c>
      <c r="CE200" s="11">
        <v>100</v>
      </c>
      <c r="CF200" s="12" t="s">
        <v>1525</v>
      </c>
      <c r="CG200" s="12" t="s">
        <v>455</v>
      </c>
      <c r="CL200" s="12" t="s">
        <v>446</v>
      </c>
      <c r="CQ200" s="12" t="s">
        <v>196</v>
      </c>
      <c r="CV200" s="12" t="s">
        <v>315</v>
      </c>
      <c r="DA200" s="12" t="s">
        <v>313</v>
      </c>
      <c r="DF200" s="12" t="s">
        <v>492</v>
      </c>
      <c r="DK200" s="12" t="s">
        <v>495</v>
      </c>
      <c r="DP200" s="12" t="s">
        <v>1566</v>
      </c>
      <c r="DU200" s="12" t="s">
        <v>1568</v>
      </c>
      <c r="DV200" s="10" t="s">
        <v>2224</v>
      </c>
      <c r="DW200" s="10" t="s">
        <v>1945</v>
      </c>
      <c r="DX200" s="11">
        <v>100</v>
      </c>
      <c r="DY200" s="21" t="s">
        <v>2041</v>
      </c>
      <c r="DZ200" s="12" t="s">
        <v>1683</v>
      </c>
      <c r="EA200" s="10" t="str">
        <f>VLOOKUP(DW200,[2]Sheet1!$H$2:$H$358,1,0)</f>
        <v>Patiak, Ronaldo Iii Buenaviaje</v>
      </c>
    </row>
    <row r="201" spans="5:131" x14ac:dyDescent="0.2">
      <c r="E201" s="12" t="s">
        <v>194</v>
      </c>
      <c r="J201" s="12" t="s">
        <v>188</v>
      </c>
      <c r="O201" s="12" t="s">
        <v>514</v>
      </c>
      <c r="T201" s="12" t="s">
        <v>513</v>
      </c>
      <c r="AD201" s="12" t="s">
        <v>197</v>
      </c>
      <c r="AI201" s="12" t="s">
        <v>34</v>
      </c>
      <c r="AN201" s="12" t="s">
        <v>394</v>
      </c>
      <c r="AP201" s="10" t="s">
        <v>1288</v>
      </c>
      <c r="AQ201" s="11">
        <v>100</v>
      </c>
      <c r="AR201" s="12" t="s">
        <v>1248</v>
      </c>
      <c r="AS201" s="12" t="s">
        <v>316</v>
      </c>
      <c r="AX201" s="12" t="s">
        <v>35</v>
      </c>
      <c r="BH201" s="12" t="s">
        <v>187</v>
      </c>
      <c r="BJ201" s="10" t="s">
        <v>1389</v>
      </c>
      <c r="BK201" s="11">
        <v>100</v>
      </c>
      <c r="BL201" s="12" t="s">
        <v>1248</v>
      </c>
      <c r="BM201" s="12" t="s">
        <v>271</v>
      </c>
      <c r="BR201" s="12" t="s">
        <v>193</v>
      </c>
      <c r="BW201" s="12" t="s">
        <v>456</v>
      </c>
      <c r="CB201" s="12" t="s">
        <v>990</v>
      </c>
      <c r="CD201" s="10" t="s">
        <v>1493</v>
      </c>
      <c r="CE201" s="11">
        <v>100</v>
      </c>
      <c r="CF201" s="12" t="s">
        <v>1525</v>
      </c>
      <c r="CG201" s="12" t="s">
        <v>455</v>
      </c>
      <c r="CL201" s="12" t="s">
        <v>446</v>
      </c>
      <c r="CQ201" s="12" t="s">
        <v>196</v>
      </c>
      <c r="CV201" s="12" t="s">
        <v>315</v>
      </c>
      <c r="DA201" s="12" t="s">
        <v>313</v>
      </c>
      <c r="DF201" s="12" t="s">
        <v>492</v>
      </c>
      <c r="DK201" s="12" t="s">
        <v>495</v>
      </c>
      <c r="DP201" s="12" t="s">
        <v>1566</v>
      </c>
      <c r="DU201" s="12" t="s">
        <v>1568</v>
      </c>
      <c r="DV201" s="10" t="s">
        <v>2225</v>
      </c>
      <c r="DW201" s="10" t="s">
        <v>2030</v>
      </c>
      <c r="DX201" s="11">
        <v>100</v>
      </c>
      <c r="DY201" s="21" t="s">
        <v>1684</v>
      </c>
      <c r="DZ201" s="12" t="s">
        <v>1683</v>
      </c>
      <c r="EA201" s="10" t="str">
        <f>VLOOKUP(DW201,[2]Sheet1!$H$2:$H$358,1,0)</f>
        <v>Payas, Rodel</v>
      </c>
    </row>
    <row r="202" spans="5:131" x14ac:dyDescent="0.2">
      <c r="E202" s="12" t="s">
        <v>194</v>
      </c>
      <c r="J202" s="12" t="s">
        <v>188</v>
      </c>
      <c r="O202" s="12" t="s">
        <v>514</v>
      </c>
      <c r="T202" s="12" t="s">
        <v>513</v>
      </c>
      <c r="AD202" s="12" t="s">
        <v>197</v>
      </c>
      <c r="AI202" s="12" t="s">
        <v>34</v>
      </c>
      <c r="AN202" s="12" t="s">
        <v>394</v>
      </c>
      <c r="AP202" s="10" t="s">
        <v>1289</v>
      </c>
      <c r="AQ202" s="11">
        <v>100</v>
      </c>
      <c r="AR202" s="12" t="s">
        <v>1248</v>
      </c>
      <c r="AS202" s="12" t="s">
        <v>316</v>
      </c>
      <c r="AX202" s="12" t="s">
        <v>35</v>
      </c>
      <c r="BH202" s="12" t="s">
        <v>187</v>
      </c>
      <c r="BJ202" s="10" t="s">
        <v>1390</v>
      </c>
      <c r="BK202" s="11">
        <v>100</v>
      </c>
      <c r="BL202" s="12" t="s">
        <v>1248</v>
      </c>
      <c r="BM202" s="12" t="s">
        <v>271</v>
      </c>
      <c r="BR202" s="12" t="s">
        <v>193</v>
      </c>
      <c r="BW202" s="12" t="s">
        <v>456</v>
      </c>
      <c r="CB202" s="12" t="s">
        <v>990</v>
      </c>
      <c r="CD202" s="10" t="s">
        <v>1494</v>
      </c>
      <c r="CE202" s="11">
        <v>100</v>
      </c>
      <c r="CF202" s="12" t="s">
        <v>1525</v>
      </c>
      <c r="CG202" s="12" t="s">
        <v>455</v>
      </c>
      <c r="CL202" s="12" t="s">
        <v>446</v>
      </c>
      <c r="CQ202" s="12" t="s">
        <v>196</v>
      </c>
      <c r="CV202" s="12" t="s">
        <v>315</v>
      </c>
      <c r="DA202" s="12" t="s">
        <v>313</v>
      </c>
      <c r="DF202" s="12" t="s">
        <v>492</v>
      </c>
      <c r="DK202" s="12" t="s">
        <v>495</v>
      </c>
      <c r="DP202" s="12" t="s">
        <v>1566</v>
      </c>
      <c r="DU202" s="12" t="s">
        <v>1568</v>
      </c>
      <c r="DV202" s="10" t="s">
        <v>2226</v>
      </c>
      <c r="DW202" s="10" t="s">
        <v>2031</v>
      </c>
      <c r="DX202" s="11">
        <v>100</v>
      </c>
      <c r="DY202" s="21" t="s">
        <v>1684</v>
      </c>
      <c r="DZ202" s="12" t="s">
        <v>1683</v>
      </c>
      <c r="EA202" s="10" t="str">
        <f>VLOOKUP(DW202,[2]Sheet1!$H$2:$H$358,1,0)</f>
        <v>Pera, Ma. Elsa</v>
      </c>
    </row>
    <row r="203" spans="5:131" x14ac:dyDescent="0.2">
      <c r="E203" s="12" t="s">
        <v>194</v>
      </c>
      <c r="J203" s="12" t="s">
        <v>188</v>
      </c>
      <c r="O203" s="12" t="s">
        <v>514</v>
      </c>
      <c r="T203" s="12" t="s">
        <v>513</v>
      </c>
      <c r="AD203" s="12" t="s">
        <v>197</v>
      </c>
      <c r="AI203" s="12" t="s">
        <v>34</v>
      </c>
      <c r="AN203" s="12" t="s">
        <v>394</v>
      </c>
      <c r="AP203" s="10" t="s">
        <v>2318</v>
      </c>
      <c r="AQ203" s="11">
        <v>100</v>
      </c>
      <c r="AR203" s="12" t="s">
        <v>2343</v>
      </c>
      <c r="AS203" s="12" t="s">
        <v>316</v>
      </c>
      <c r="AX203" s="12" t="s">
        <v>35</v>
      </c>
      <c r="BH203" s="12" t="s">
        <v>187</v>
      </c>
      <c r="BJ203" s="10" t="s">
        <v>1391</v>
      </c>
      <c r="BK203" s="11">
        <v>100</v>
      </c>
      <c r="BL203" s="12" t="s">
        <v>1248</v>
      </c>
      <c r="BM203" s="12" t="s">
        <v>271</v>
      </c>
      <c r="BR203" s="12" t="s">
        <v>193</v>
      </c>
      <c r="BW203" s="12" t="s">
        <v>456</v>
      </c>
      <c r="CB203" s="12" t="s">
        <v>990</v>
      </c>
      <c r="CD203" s="10" t="s">
        <v>1495</v>
      </c>
      <c r="CE203" s="11">
        <v>100</v>
      </c>
      <c r="CF203" s="12" t="s">
        <v>1525</v>
      </c>
      <c r="CG203" s="12" t="s">
        <v>455</v>
      </c>
      <c r="CL203" s="12" t="s">
        <v>446</v>
      </c>
      <c r="CQ203" s="12" t="s">
        <v>196</v>
      </c>
      <c r="CV203" s="12" t="s">
        <v>315</v>
      </c>
      <c r="DA203" s="12" t="s">
        <v>313</v>
      </c>
      <c r="DF203" s="12" t="s">
        <v>492</v>
      </c>
      <c r="DK203" s="12" t="s">
        <v>495</v>
      </c>
      <c r="DP203" s="12" t="s">
        <v>1566</v>
      </c>
      <c r="DU203" s="12" t="s">
        <v>1568</v>
      </c>
      <c r="DV203" s="10" t="s">
        <v>2227</v>
      </c>
      <c r="DW203" s="10" t="s">
        <v>1946</v>
      </c>
      <c r="DX203" s="11">
        <v>100</v>
      </c>
      <c r="DY203" s="21" t="s">
        <v>2041</v>
      </c>
      <c r="DZ203" s="12" t="s">
        <v>1683</v>
      </c>
      <c r="EA203" s="10" t="str">
        <f>VLOOKUP(DW203,[2]Sheet1!$H$2:$H$358,1,0)</f>
        <v>Pescasio, Andrian Naval</v>
      </c>
    </row>
    <row r="204" spans="5:131" x14ac:dyDescent="0.2">
      <c r="E204" s="12" t="s">
        <v>194</v>
      </c>
      <c r="J204" s="12" t="s">
        <v>188</v>
      </c>
      <c r="O204" s="12" t="s">
        <v>514</v>
      </c>
      <c r="T204" s="12" t="s">
        <v>513</v>
      </c>
      <c r="AD204" s="12" t="s">
        <v>197</v>
      </c>
      <c r="AI204" s="12" t="s">
        <v>34</v>
      </c>
      <c r="AN204" s="12" t="s">
        <v>394</v>
      </c>
      <c r="AP204" s="10" t="s">
        <v>2319</v>
      </c>
      <c r="AQ204" s="11">
        <v>100</v>
      </c>
      <c r="AR204" s="12" t="s">
        <v>2343</v>
      </c>
      <c r="AS204" s="12" t="s">
        <v>316</v>
      </c>
      <c r="AX204" s="12" t="s">
        <v>35</v>
      </c>
      <c r="BH204" s="12" t="s">
        <v>187</v>
      </c>
      <c r="BJ204" s="10" t="s">
        <v>1392</v>
      </c>
      <c r="BK204" s="11">
        <v>100</v>
      </c>
      <c r="BL204" s="12" t="s">
        <v>1248</v>
      </c>
      <c r="BM204" s="12" t="s">
        <v>271</v>
      </c>
      <c r="BR204" s="12" t="s">
        <v>193</v>
      </c>
      <c r="BW204" s="12" t="s">
        <v>456</v>
      </c>
      <c r="CB204" s="12" t="s">
        <v>990</v>
      </c>
      <c r="CD204" s="10" t="s">
        <v>1496</v>
      </c>
      <c r="CE204" s="11">
        <v>100</v>
      </c>
      <c r="CF204" s="12" t="s">
        <v>1525</v>
      </c>
      <c r="CG204" s="12" t="s">
        <v>455</v>
      </c>
      <c r="CL204" s="12" t="s">
        <v>446</v>
      </c>
      <c r="CQ204" s="12" t="s">
        <v>196</v>
      </c>
      <c r="CV204" s="12" t="s">
        <v>315</v>
      </c>
      <c r="DA204" s="12" t="s">
        <v>313</v>
      </c>
      <c r="DF204" s="12" t="s">
        <v>492</v>
      </c>
      <c r="DK204" s="12" t="s">
        <v>495</v>
      </c>
      <c r="DP204" s="12" t="s">
        <v>1566</v>
      </c>
      <c r="DU204" s="12" t="s">
        <v>1568</v>
      </c>
      <c r="DV204" s="10" t="s">
        <v>2228</v>
      </c>
      <c r="DW204" s="10" t="s">
        <v>1858</v>
      </c>
      <c r="DX204" s="11">
        <v>100</v>
      </c>
      <c r="DY204" s="21" t="s">
        <v>2041</v>
      </c>
      <c r="DZ204" s="12" t="s">
        <v>1683</v>
      </c>
      <c r="EA204" s="10" t="str">
        <f>VLOOKUP(DW204,[2]Sheet1!$H$2:$H$358,1,0)</f>
        <v>Picache, Lloyd Adam</v>
      </c>
    </row>
    <row r="205" spans="5:131" x14ac:dyDescent="0.2">
      <c r="E205" s="12" t="s">
        <v>194</v>
      </c>
      <c r="J205" s="12" t="s">
        <v>188</v>
      </c>
      <c r="O205" s="12" t="s">
        <v>514</v>
      </c>
      <c r="T205" s="12" t="s">
        <v>513</v>
      </c>
      <c r="AD205" s="12" t="s">
        <v>197</v>
      </c>
      <c r="AI205" s="12" t="s">
        <v>34</v>
      </c>
      <c r="AN205" s="12" t="s">
        <v>394</v>
      </c>
      <c r="AP205" s="10" t="s">
        <v>2320</v>
      </c>
      <c r="AQ205" s="11">
        <v>100</v>
      </c>
      <c r="AR205" s="12" t="s">
        <v>2343</v>
      </c>
      <c r="AS205" s="12" t="s">
        <v>316</v>
      </c>
      <c r="AX205" s="12" t="s">
        <v>35</v>
      </c>
      <c r="BH205" s="12" t="s">
        <v>187</v>
      </c>
      <c r="BJ205" s="10" t="s">
        <v>1393</v>
      </c>
      <c r="BK205" s="11">
        <v>100</v>
      </c>
      <c r="BL205" s="12" t="s">
        <v>1248</v>
      </c>
      <c r="BM205" s="12" t="s">
        <v>271</v>
      </c>
      <c r="BR205" s="12" t="s">
        <v>193</v>
      </c>
      <c r="BW205" s="12" t="s">
        <v>456</v>
      </c>
      <c r="CB205" s="12" t="s">
        <v>990</v>
      </c>
      <c r="CD205" s="10" t="s">
        <v>1497</v>
      </c>
      <c r="CE205" s="11">
        <v>100</v>
      </c>
      <c r="CF205" s="12" t="s">
        <v>1525</v>
      </c>
      <c r="CG205" s="12" t="s">
        <v>455</v>
      </c>
      <c r="CL205" s="12" t="s">
        <v>446</v>
      </c>
      <c r="CQ205" s="12" t="s">
        <v>196</v>
      </c>
      <c r="CV205" s="12" t="s">
        <v>315</v>
      </c>
      <c r="DA205" s="12" t="s">
        <v>313</v>
      </c>
      <c r="DF205" s="12" t="s">
        <v>492</v>
      </c>
      <c r="DK205" s="12" t="s">
        <v>495</v>
      </c>
      <c r="DP205" s="12" t="s">
        <v>1566</v>
      </c>
      <c r="DU205" s="12" t="s">
        <v>1568</v>
      </c>
      <c r="DV205" s="10" t="s">
        <v>2229</v>
      </c>
      <c r="DW205" s="10" t="s">
        <v>1947</v>
      </c>
      <c r="DX205" s="11">
        <v>100</v>
      </c>
      <c r="DY205" s="21" t="s">
        <v>2041</v>
      </c>
      <c r="DZ205" s="12" t="s">
        <v>1683</v>
      </c>
      <c r="EA205" s="10" t="str">
        <f>VLOOKUP(DW205,[2]Sheet1!$H$2:$H$358,1,0)</f>
        <v>Picao, Ramil Barcena</v>
      </c>
    </row>
    <row r="206" spans="5:131" x14ac:dyDescent="0.2">
      <c r="E206" s="12" t="s">
        <v>194</v>
      </c>
      <c r="J206" s="12" t="s">
        <v>188</v>
      </c>
      <c r="O206" s="12" t="s">
        <v>514</v>
      </c>
      <c r="T206" s="12" t="s">
        <v>513</v>
      </c>
      <c r="AD206" s="12" t="s">
        <v>197</v>
      </c>
      <c r="AI206" s="12" t="s">
        <v>34</v>
      </c>
      <c r="AN206" s="12" t="s">
        <v>394</v>
      </c>
      <c r="AP206" s="10" t="s">
        <v>1674</v>
      </c>
      <c r="AQ206" s="11">
        <v>100</v>
      </c>
      <c r="AR206" s="12" t="s">
        <v>2343</v>
      </c>
      <c r="AS206" s="12" t="s">
        <v>316</v>
      </c>
      <c r="AX206" s="12" t="s">
        <v>35</v>
      </c>
      <c r="BH206" s="12" t="s">
        <v>187</v>
      </c>
      <c r="BM206" s="12" t="s">
        <v>271</v>
      </c>
      <c r="BR206" s="12" t="s">
        <v>193</v>
      </c>
      <c r="BW206" s="12" t="s">
        <v>456</v>
      </c>
      <c r="CB206" s="12" t="s">
        <v>990</v>
      </c>
      <c r="CD206" s="10" t="s">
        <v>1498</v>
      </c>
      <c r="CE206" s="11">
        <v>100</v>
      </c>
      <c r="CF206" s="12" t="s">
        <v>1525</v>
      </c>
      <c r="CG206" s="12" t="s">
        <v>455</v>
      </c>
      <c r="CL206" s="12" t="s">
        <v>446</v>
      </c>
      <c r="CQ206" s="12" t="s">
        <v>196</v>
      </c>
      <c r="CV206" s="12" t="s">
        <v>315</v>
      </c>
      <c r="DA206" s="12" t="s">
        <v>313</v>
      </c>
      <c r="DF206" s="12" t="s">
        <v>492</v>
      </c>
      <c r="DK206" s="12" t="s">
        <v>495</v>
      </c>
      <c r="DP206" s="12" t="s">
        <v>1566</v>
      </c>
      <c r="DU206" s="12" t="s">
        <v>1568</v>
      </c>
      <c r="DV206" s="10" t="s">
        <v>2230</v>
      </c>
      <c r="DW206" s="10" t="s">
        <v>1840</v>
      </c>
      <c r="DX206" s="11">
        <v>100</v>
      </c>
      <c r="DY206" s="21" t="s">
        <v>2041</v>
      </c>
      <c r="DZ206" s="12" t="s">
        <v>1683</v>
      </c>
      <c r="EA206" s="10" t="str">
        <f>VLOOKUP(DW206,[2]Sheet1!$H$2:$H$358,1,0)</f>
        <v>Pisado, Mark Jayson</v>
      </c>
    </row>
    <row r="207" spans="5:131" x14ac:dyDescent="0.2">
      <c r="E207" s="12" t="s">
        <v>194</v>
      </c>
      <c r="J207" s="12" t="s">
        <v>188</v>
      </c>
      <c r="O207" s="12" t="s">
        <v>514</v>
      </c>
      <c r="T207" s="12" t="s">
        <v>513</v>
      </c>
      <c r="AD207" s="12" t="s">
        <v>197</v>
      </c>
      <c r="AI207" s="12" t="s">
        <v>34</v>
      </c>
      <c r="AN207" s="12" t="s">
        <v>394</v>
      </c>
      <c r="AP207" s="10" t="s">
        <v>2321</v>
      </c>
      <c r="AQ207" s="11">
        <v>100</v>
      </c>
      <c r="AR207" s="12" t="s">
        <v>2343</v>
      </c>
      <c r="AS207" s="12" t="s">
        <v>316</v>
      </c>
      <c r="AX207" s="12" t="s">
        <v>35</v>
      </c>
      <c r="BH207" s="12" t="s">
        <v>187</v>
      </c>
      <c r="BM207" s="12" t="s">
        <v>271</v>
      </c>
      <c r="BR207" s="12" t="s">
        <v>193</v>
      </c>
      <c r="BW207" s="12" t="s">
        <v>456</v>
      </c>
      <c r="CB207" s="12" t="s">
        <v>990</v>
      </c>
      <c r="CD207" s="10" t="s">
        <v>1499</v>
      </c>
      <c r="CE207" s="11">
        <v>100</v>
      </c>
      <c r="CF207" s="12" t="s">
        <v>1525</v>
      </c>
      <c r="CG207" s="12" t="s">
        <v>455</v>
      </c>
      <c r="CL207" s="12" t="s">
        <v>446</v>
      </c>
      <c r="CQ207" s="12" t="s">
        <v>196</v>
      </c>
      <c r="CV207" s="12" t="s">
        <v>315</v>
      </c>
      <c r="DA207" s="12" t="s">
        <v>313</v>
      </c>
      <c r="DF207" s="12" t="s">
        <v>492</v>
      </c>
      <c r="DK207" s="12" t="s">
        <v>495</v>
      </c>
      <c r="DP207" s="12" t="s">
        <v>1566</v>
      </c>
      <c r="DU207" s="12" t="s">
        <v>1568</v>
      </c>
      <c r="DV207" s="10" t="s">
        <v>2231</v>
      </c>
      <c r="DW207" s="10" t="s">
        <v>2032</v>
      </c>
      <c r="DX207" s="11">
        <v>100</v>
      </c>
      <c r="DY207" s="21" t="s">
        <v>1684</v>
      </c>
      <c r="DZ207" s="12" t="s">
        <v>1683</v>
      </c>
      <c r="EA207" s="10" t="str">
        <f>VLOOKUP(DW207,[2]Sheet1!$H$2:$H$358,1,0)</f>
        <v>Pitagan, Ian Christopher</v>
      </c>
    </row>
    <row r="208" spans="5:131" x14ac:dyDescent="0.2">
      <c r="E208" s="12" t="s">
        <v>194</v>
      </c>
      <c r="J208" s="12" t="s">
        <v>188</v>
      </c>
      <c r="O208" s="12" t="s">
        <v>514</v>
      </c>
      <c r="T208" s="12" t="s">
        <v>513</v>
      </c>
      <c r="AD208" s="12" t="s">
        <v>197</v>
      </c>
      <c r="AI208" s="12" t="s">
        <v>34</v>
      </c>
      <c r="AN208" s="12" t="s">
        <v>394</v>
      </c>
      <c r="AP208" s="10" t="s">
        <v>2322</v>
      </c>
      <c r="AQ208" s="11">
        <v>100</v>
      </c>
      <c r="AR208" s="12" t="s">
        <v>2343</v>
      </c>
      <c r="AS208" s="12" t="s">
        <v>316</v>
      </c>
      <c r="AX208" s="12" t="s">
        <v>35</v>
      </c>
      <c r="BH208" s="12" t="s">
        <v>187</v>
      </c>
      <c r="BM208" s="12" t="s">
        <v>271</v>
      </c>
      <c r="BR208" s="12" t="s">
        <v>193</v>
      </c>
      <c r="BW208" s="12" t="s">
        <v>456</v>
      </c>
      <c r="CB208" s="12" t="s">
        <v>990</v>
      </c>
      <c r="CD208" s="10" t="s">
        <v>1500</v>
      </c>
      <c r="CE208" s="11">
        <v>100</v>
      </c>
      <c r="CF208" s="12" t="s">
        <v>1525</v>
      </c>
      <c r="CG208" s="12" t="s">
        <v>455</v>
      </c>
      <c r="CL208" s="12" t="s">
        <v>446</v>
      </c>
      <c r="CQ208" s="12" t="s">
        <v>196</v>
      </c>
      <c r="CV208" s="12" t="s">
        <v>315</v>
      </c>
      <c r="DA208" s="12" t="s">
        <v>313</v>
      </c>
      <c r="DF208" s="12" t="s">
        <v>492</v>
      </c>
      <c r="DK208" s="12" t="s">
        <v>495</v>
      </c>
      <c r="DP208" s="12" t="s">
        <v>1566</v>
      </c>
      <c r="DU208" s="12" t="s">
        <v>1568</v>
      </c>
      <c r="DV208" s="10" t="s">
        <v>2232</v>
      </c>
      <c r="DW208" s="10" t="s">
        <v>1948</v>
      </c>
      <c r="DX208" s="11">
        <v>100</v>
      </c>
      <c r="DY208" s="21" t="s">
        <v>2041</v>
      </c>
      <c r="DZ208" s="12" t="s">
        <v>1683</v>
      </c>
      <c r="EA208" s="10" t="str">
        <f>VLOOKUP(DW208,[2]Sheet1!$H$2:$H$358,1,0)</f>
        <v>Platino, Rodello Abrencillo</v>
      </c>
    </row>
    <row r="209" spans="5:131" x14ac:dyDescent="0.2">
      <c r="E209" s="12" t="s">
        <v>194</v>
      </c>
      <c r="J209" s="12" t="s">
        <v>188</v>
      </c>
      <c r="O209" s="12" t="s">
        <v>514</v>
      </c>
      <c r="T209" s="12" t="s">
        <v>513</v>
      </c>
      <c r="AD209" s="12" t="s">
        <v>197</v>
      </c>
      <c r="AI209" s="12" t="s">
        <v>34</v>
      </c>
      <c r="AN209" s="12" t="s">
        <v>394</v>
      </c>
      <c r="AP209" s="10" t="s">
        <v>2323</v>
      </c>
      <c r="AQ209" s="11">
        <v>100</v>
      </c>
      <c r="AR209" s="12" t="s">
        <v>2343</v>
      </c>
      <c r="AS209" s="12" t="s">
        <v>316</v>
      </c>
      <c r="AX209" s="12" t="s">
        <v>35</v>
      </c>
      <c r="BH209" s="12" t="s">
        <v>187</v>
      </c>
      <c r="BM209" s="12" t="s">
        <v>271</v>
      </c>
      <c r="BR209" s="12" t="s">
        <v>193</v>
      </c>
      <c r="BW209" s="12" t="s">
        <v>456</v>
      </c>
      <c r="CB209" s="12" t="s">
        <v>990</v>
      </c>
      <c r="CD209" s="10" t="s">
        <v>1501</v>
      </c>
      <c r="CE209" s="11">
        <v>100</v>
      </c>
      <c r="CF209" s="12" t="s">
        <v>1525</v>
      </c>
      <c r="CG209" s="12" t="s">
        <v>455</v>
      </c>
      <c r="CL209" s="12" t="s">
        <v>446</v>
      </c>
      <c r="CQ209" s="12" t="s">
        <v>196</v>
      </c>
      <c r="CV209" s="12" t="s">
        <v>315</v>
      </c>
      <c r="DA209" s="12" t="s">
        <v>313</v>
      </c>
      <c r="DF209" s="12" t="s">
        <v>492</v>
      </c>
      <c r="DK209" s="12" t="s">
        <v>495</v>
      </c>
      <c r="DP209" s="12" t="s">
        <v>1566</v>
      </c>
      <c r="DU209" s="12" t="s">
        <v>1568</v>
      </c>
      <c r="DV209" s="10" t="s">
        <v>2233</v>
      </c>
      <c r="DW209" s="10" t="s">
        <v>1841</v>
      </c>
      <c r="DX209" s="11">
        <v>100</v>
      </c>
      <c r="DY209" s="21" t="s">
        <v>2041</v>
      </c>
      <c r="DZ209" s="12" t="s">
        <v>1683</v>
      </c>
      <c r="EA209" s="10" t="str">
        <f>VLOOKUP(DW209,[2]Sheet1!$H$2:$H$358,1,0)</f>
        <v>Pollido, John Michael</v>
      </c>
    </row>
    <row r="210" spans="5:131" x14ac:dyDescent="0.2">
      <c r="E210" s="12" t="s">
        <v>194</v>
      </c>
      <c r="J210" s="12" t="s">
        <v>188</v>
      </c>
      <c r="O210" s="12" t="s">
        <v>514</v>
      </c>
      <c r="T210" s="12" t="s">
        <v>513</v>
      </c>
      <c r="AD210" s="12" t="s">
        <v>197</v>
      </c>
      <c r="AI210" s="12" t="s">
        <v>34</v>
      </c>
      <c r="AN210" s="12" t="s">
        <v>394</v>
      </c>
      <c r="AP210" s="10" t="s">
        <v>2324</v>
      </c>
      <c r="AQ210" s="11">
        <v>100</v>
      </c>
      <c r="AR210" s="12" t="s">
        <v>2343</v>
      </c>
      <c r="AS210" s="12" t="s">
        <v>316</v>
      </c>
      <c r="AX210" s="12" t="s">
        <v>35</v>
      </c>
      <c r="BH210" s="12" t="s">
        <v>187</v>
      </c>
      <c r="BM210" s="12" t="s">
        <v>271</v>
      </c>
      <c r="BR210" s="12" t="s">
        <v>193</v>
      </c>
      <c r="BW210" s="12" t="s">
        <v>456</v>
      </c>
      <c r="CB210" s="12" t="s">
        <v>990</v>
      </c>
      <c r="CD210" s="10" t="s">
        <v>1502</v>
      </c>
      <c r="CE210" s="11">
        <v>100</v>
      </c>
      <c r="CF210" s="12" t="s">
        <v>1525</v>
      </c>
      <c r="CG210" s="12" t="s">
        <v>455</v>
      </c>
      <c r="CL210" s="12" t="s">
        <v>446</v>
      </c>
      <c r="CQ210" s="12" t="s">
        <v>196</v>
      </c>
      <c r="CV210" s="12" t="s">
        <v>315</v>
      </c>
      <c r="DA210" s="12" t="s">
        <v>313</v>
      </c>
      <c r="DF210" s="12" t="s">
        <v>492</v>
      </c>
      <c r="DK210" s="12" t="s">
        <v>495</v>
      </c>
      <c r="DP210" s="12" t="s">
        <v>1566</v>
      </c>
      <c r="DU210" s="12" t="s">
        <v>1568</v>
      </c>
      <c r="DV210" s="10" t="s">
        <v>2234</v>
      </c>
      <c r="DW210" s="10" t="s">
        <v>1949</v>
      </c>
      <c r="DX210" s="11">
        <v>100</v>
      </c>
      <c r="DY210" s="21" t="s">
        <v>2041</v>
      </c>
      <c r="DZ210" s="12" t="s">
        <v>1683</v>
      </c>
      <c r="EA210" s="10" t="str">
        <f>VLOOKUP(DW210,[2]Sheet1!$H$2:$H$358,1,0)</f>
        <v>Poniente, Mark Envine Guinto</v>
      </c>
    </row>
    <row r="211" spans="5:131" x14ac:dyDescent="0.2">
      <c r="E211" s="12" t="s">
        <v>194</v>
      </c>
      <c r="J211" s="12" t="s">
        <v>188</v>
      </c>
      <c r="O211" s="12" t="s">
        <v>514</v>
      </c>
      <c r="T211" s="12" t="s">
        <v>513</v>
      </c>
      <c r="AD211" s="12" t="s">
        <v>197</v>
      </c>
      <c r="AI211" s="12" t="s">
        <v>34</v>
      </c>
      <c r="AN211" s="12" t="s">
        <v>394</v>
      </c>
      <c r="AP211" s="10" t="s">
        <v>2325</v>
      </c>
      <c r="AQ211" s="11">
        <v>100</v>
      </c>
      <c r="AR211" s="12" t="s">
        <v>2343</v>
      </c>
      <c r="AS211" s="12" t="s">
        <v>316</v>
      </c>
      <c r="AX211" s="12" t="s">
        <v>35</v>
      </c>
      <c r="BH211" s="12" t="s">
        <v>187</v>
      </c>
      <c r="BM211" s="12" t="s">
        <v>271</v>
      </c>
      <c r="BR211" s="12" t="s">
        <v>193</v>
      </c>
      <c r="BW211" s="12" t="s">
        <v>456</v>
      </c>
      <c r="CB211" s="12" t="s">
        <v>990</v>
      </c>
      <c r="CD211" s="10" t="s">
        <v>1503</v>
      </c>
      <c r="CE211" s="11">
        <v>100</v>
      </c>
      <c r="CF211" s="12" t="s">
        <v>1525</v>
      </c>
      <c r="CG211" s="12" t="s">
        <v>455</v>
      </c>
      <c r="CL211" s="12" t="s">
        <v>446</v>
      </c>
      <c r="CQ211" s="12" t="s">
        <v>196</v>
      </c>
      <c r="CV211" s="12" t="s">
        <v>315</v>
      </c>
      <c r="DA211" s="12" t="s">
        <v>313</v>
      </c>
      <c r="DF211" s="12" t="s">
        <v>492</v>
      </c>
      <c r="DK211" s="12" t="s">
        <v>495</v>
      </c>
      <c r="DP211" s="12" t="s">
        <v>1566</v>
      </c>
      <c r="DU211" s="12" t="s">
        <v>1568</v>
      </c>
      <c r="DV211" s="10" t="s">
        <v>2235</v>
      </c>
      <c r="DW211" s="10" t="s">
        <v>1971</v>
      </c>
      <c r="DX211" s="11">
        <v>100</v>
      </c>
      <c r="DY211" s="21" t="s">
        <v>2041</v>
      </c>
      <c r="DZ211" s="12" t="s">
        <v>1683</v>
      </c>
      <c r="EA211" s="10" t="str">
        <f>VLOOKUP(DW211,[2]Sheet1!$H$2:$H$358,1,0)</f>
        <v>Pozas, Airon</v>
      </c>
    </row>
    <row r="212" spans="5:131" x14ac:dyDescent="0.2">
      <c r="E212" s="12" t="s">
        <v>194</v>
      </c>
      <c r="J212" s="12" t="s">
        <v>188</v>
      </c>
      <c r="O212" s="12" t="s">
        <v>514</v>
      </c>
      <c r="T212" s="12" t="s">
        <v>513</v>
      </c>
      <c r="AD212" s="12" t="s">
        <v>197</v>
      </c>
      <c r="AI212" s="12" t="s">
        <v>34</v>
      </c>
      <c r="AN212" s="12" t="s">
        <v>394</v>
      </c>
      <c r="AP212" s="10" t="s">
        <v>2326</v>
      </c>
      <c r="AQ212" s="11">
        <v>100</v>
      </c>
      <c r="AR212" s="12" t="s">
        <v>2343</v>
      </c>
      <c r="AS212" s="12" t="s">
        <v>316</v>
      </c>
      <c r="AX212" s="12" t="s">
        <v>35</v>
      </c>
      <c r="BH212" s="12" t="s">
        <v>187</v>
      </c>
      <c r="BM212" s="12" t="s">
        <v>271</v>
      </c>
      <c r="BR212" s="12" t="s">
        <v>193</v>
      </c>
      <c r="BW212" s="12" t="s">
        <v>456</v>
      </c>
      <c r="CB212" s="12" t="s">
        <v>990</v>
      </c>
      <c r="CD212" s="10" t="s">
        <v>1504</v>
      </c>
      <c r="CE212" s="11">
        <v>100</v>
      </c>
      <c r="CF212" s="12" t="s">
        <v>1525</v>
      </c>
      <c r="CG212" s="12" t="s">
        <v>455</v>
      </c>
      <c r="CL212" s="12" t="s">
        <v>446</v>
      </c>
      <c r="CQ212" s="12" t="s">
        <v>196</v>
      </c>
      <c r="CV212" s="12" t="s">
        <v>315</v>
      </c>
      <c r="DA212" s="12" t="s">
        <v>313</v>
      </c>
      <c r="DF212" s="12" t="s">
        <v>492</v>
      </c>
      <c r="DK212" s="12" t="s">
        <v>495</v>
      </c>
      <c r="DP212" s="12" t="s">
        <v>1566</v>
      </c>
      <c r="DU212" s="12" t="s">
        <v>1568</v>
      </c>
      <c r="DV212" s="10" t="s">
        <v>2236</v>
      </c>
      <c r="DW212" s="10" t="s">
        <v>1950</v>
      </c>
      <c r="DX212" s="11">
        <v>100</v>
      </c>
      <c r="DY212" s="21" t="s">
        <v>2041</v>
      </c>
      <c r="DZ212" s="12" t="s">
        <v>1683</v>
      </c>
      <c r="EA212" s="10" t="str">
        <f>VLOOKUP(DW212,[2]Sheet1!$H$2:$H$358,1,0)</f>
        <v>Presco, John Jommel Fuentes</v>
      </c>
    </row>
    <row r="213" spans="5:131" x14ac:dyDescent="0.2">
      <c r="E213" s="12" t="s">
        <v>194</v>
      </c>
      <c r="J213" s="12" t="s">
        <v>188</v>
      </c>
      <c r="O213" s="12" t="s">
        <v>514</v>
      </c>
      <c r="T213" s="12" t="s">
        <v>513</v>
      </c>
      <c r="AD213" s="12" t="s">
        <v>197</v>
      </c>
      <c r="AI213" s="12" t="s">
        <v>34</v>
      </c>
      <c r="AN213" s="12" t="s">
        <v>394</v>
      </c>
      <c r="AP213" s="10" t="s">
        <v>2327</v>
      </c>
      <c r="AQ213" s="11">
        <v>100</v>
      </c>
      <c r="AR213" s="12" t="s">
        <v>2343</v>
      </c>
      <c r="AS213" s="12" t="s">
        <v>316</v>
      </c>
      <c r="AX213" s="12" t="s">
        <v>35</v>
      </c>
      <c r="BH213" s="12" t="s">
        <v>187</v>
      </c>
      <c r="BM213" s="12" t="s">
        <v>271</v>
      </c>
      <c r="BR213" s="12" t="s">
        <v>193</v>
      </c>
      <c r="BW213" s="12" t="s">
        <v>456</v>
      </c>
      <c r="CB213" s="12" t="s">
        <v>990</v>
      </c>
      <c r="CD213" s="10" t="s">
        <v>1505</v>
      </c>
      <c r="CE213" s="11">
        <v>100</v>
      </c>
      <c r="CF213" s="12" t="s">
        <v>1525</v>
      </c>
      <c r="CG213" s="12" t="s">
        <v>455</v>
      </c>
      <c r="CL213" s="12" t="s">
        <v>446</v>
      </c>
      <c r="CQ213" s="12" t="s">
        <v>196</v>
      </c>
      <c r="CV213" s="12" t="s">
        <v>315</v>
      </c>
      <c r="DA213" s="12" t="s">
        <v>313</v>
      </c>
      <c r="DF213" s="12" t="s">
        <v>492</v>
      </c>
      <c r="DK213" s="12" t="s">
        <v>495</v>
      </c>
      <c r="DP213" s="12" t="s">
        <v>1566</v>
      </c>
      <c r="DU213" s="12" t="s">
        <v>1568</v>
      </c>
      <c r="DV213" s="10" t="s">
        <v>2237</v>
      </c>
      <c r="DW213" s="10" t="s">
        <v>1999</v>
      </c>
      <c r="DX213" s="11">
        <v>100</v>
      </c>
      <c r="DY213" s="21" t="s">
        <v>1684</v>
      </c>
      <c r="DZ213" s="12" t="s">
        <v>1683</v>
      </c>
      <c r="EA213" s="10" t="str">
        <f>VLOOKUP(DW213,[2]Sheet1!$H$2:$H$358,1,0)</f>
        <v>Provido, Dexy</v>
      </c>
    </row>
    <row r="214" spans="5:131" x14ac:dyDescent="0.2">
      <c r="E214" s="12" t="s">
        <v>194</v>
      </c>
      <c r="J214" s="12" t="s">
        <v>188</v>
      </c>
      <c r="O214" s="12" t="s">
        <v>514</v>
      </c>
      <c r="T214" s="12" t="s">
        <v>513</v>
      </c>
      <c r="AD214" s="12" t="s">
        <v>197</v>
      </c>
      <c r="AI214" s="12" t="s">
        <v>34</v>
      </c>
      <c r="AN214" s="12" t="s">
        <v>394</v>
      </c>
      <c r="AP214" s="10" t="s">
        <v>2328</v>
      </c>
      <c r="AQ214" s="11">
        <v>100</v>
      </c>
      <c r="AR214" s="12" t="s">
        <v>2343</v>
      </c>
      <c r="AS214" s="12" t="s">
        <v>316</v>
      </c>
      <c r="AX214" s="12" t="s">
        <v>35</v>
      </c>
      <c r="BH214" s="12" t="s">
        <v>187</v>
      </c>
      <c r="BM214" s="12" t="s">
        <v>271</v>
      </c>
      <c r="BR214" s="12" t="s">
        <v>193</v>
      </c>
      <c r="BW214" s="12" t="s">
        <v>456</v>
      </c>
      <c r="CB214" s="12" t="s">
        <v>990</v>
      </c>
      <c r="CD214" s="10" t="s">
        <v>1506</v>
      </c>
      <c r="CE214" s="11">
        <v>100</v>
      </c>
      <c r="CF214" s="12" t="s">
        <v>1525</v>
      </c>
      <c r="CG214" s="12" t="s">
        <v>455</v>
      </c>
      <c r="CL214" s="12" t="s">
        <v>446</v>
      </c>
      <c r="CQ214" s="12" t="s">
        <v>196</v>
      </c>
      <c r="CV214" s="12" t="s">
        <v>315</v>
      </c>
      <c r="DA214" s="12" t="s">
        <v>313</v>
      </c>
      <c r="DF214" s="12" t="s">
        <v>492</v>
      </c>
      <c r="DK214" s="12" t="s">
        <v>495</v>
      </c>
      <c r="DP214" s="12" t="s">
        <v>1566</v>
      </c>
      <c r="DU214" s="12" t="s">
        <v>1568</v>
      </c>
      <c r="DV214" s="10" t="s">
        <v>2238</v>
      </c>
      <c r="DW214" s="10" t="s">
        <v>1842</v>
      </c>
      <c r="DX214" s="11">
        <v>100</v>
      </c>
      <c r="DY214" s="21" t="s">
        <v>2041</v>
      </c>
      <c r="DZ214" s="12" t="s">
        <v>1683</v>
      </c>
      <c r="EA214" s="10" t="str">
        <f>VLOOKUP(DW214,[2]Sheet1!$H$2:$H$358,1,0)</f>
        <v>Quilaton, Daniel</v>
      </c>
    </row>
    <row r="215" spans="5:131" x14ac:dyDescent="0.2">
      <c r="E215" s="12" t="s">
        <v>194</v>
      </c>
      <c r="J215" s="12" t="s">
        <v>188</v>
      </c>
      <c r="O215" s="12" t="s">
        <v>514</v>
      </c>
      <c r="T215" s="12" t="s">
        <v>513</v>
      </c>
      <c r="AD215" s="12" t="s">
        <v>197</v>
      </c>
      <c r="AI215" s="12" t="s">
        <v>34</v>
      </c>
      <c r="AN215" s="12" t="s">
        <v>394</v>
      </c>
      <c r="AP215" s="10" t="s">
        <v>2329</v>
      </c>
      <c r="AQ215" s="11">
        <v>100</v>
      </c>
      <c r="AR215" s="12" t="s">
        <v>2343</v>
      </c>
      <c r="AS215" s="12" t="s">
        <v>316</v>
      </c>
      <c r="AX215" s="12" t="s">
        <v>35</v>
      </c>
      <c r="BH215" s="12" t="s">
        <v>187</v>
      </c>
      <c r="BM215" s="12" t="s">
        <v>271</v>
      </c>
      <c r="BR215" s="12" t="s">
        <v>193</v>
      </c>
      <c r="BW215" s="12" t="s">
        <v>456</v>
      </c>
      <c r="CB215" s="12" t="s">
        <v>990</v>
      </c>
      <c r="CD215" s="10" t="s">
        <v>1507</v>
      </c>
      <c r="CE215" s="11">
        <v>100</v>
      </c>
      <c r="CF215" s="12" t="s">
        <v>1525</v>
      </c>
      <c r="CG215" s="12" t="s">
        <v>455</v>
      </c>
      <c r="CL215" s="12" t="s">
        <v>446</v>
      </c>
      <c r="CQ215" s="12" t="s">
        <v>196</v>
      </c>
      <c r="CV215" s="12" t="s">
        <v>315</v>
      </c>
      <c r="DA215" s="12" t="s">
        <v>313</v>
      </c>
      <c r="DF215" s="12" t="s">
        <v>492</v>
      </c>
      <c r="DK215" s="12" t="s">
        <v>495</v>
      </c>
      <c r="DP215" s="12" t="s">
        <v>1566</v>
      </c>
      <c r="DU215" s="12" t="s">
        <v>1568</v>
      </c>
      <c r="DV215" s="10" t="s">
        <v>2239</v>
      </c>
      <c r="DW215" s="10" t="s">
        <v>2010</v>
      </c>
      <c r="DX215" s="11">
        <v>100</v>
      </c>
      <c r="DY215" s="21" t="s">
        <v>1684</v>
      </c>
      <c r="DZ215" s="12" t="s">
        <v>1683</v>
      </c>
      <c r="EA215" s="10" t="str">
        <f>VLOOKUP(DW215,[2]Sheet1!$H$2:$H$358,1,0)</f>
        <v>Rabago, Shiela May</v>
      </c>
    </row>
    <row r="216" spans="5:131" x14ac:dyDescent="0.2">
      <c r="E216" s="12" t="s">
        <v>194</v>
      </c>
      <c r="J216" s="12" t="s">
        <v>188</v>
      </c>
      <c r="O216" s="12" t="s">
        <v>514</v>
      </c>
      <c r="T216" s="12" t="s">
        <v>513</v>
      </c>
      <c r="AD216" s="12" t="s">
        <v>197</v>
      </c>
      <c r="AI216" s="12" t="s">
        <v>34</v>
      </c>
      <c r="AN216" s="12" t="s">
        <v>394</v>
      </c>
      <c r="AP216" s="10" t="s">
        <v>2330</v>
      </c>
      <c r="AQ216" s="11">
        <v>100</v>
      </c>
      <c r="AR216" s="12" t="s">
        <v>2343</v>
      </c>
      <c r="AS216" s="12" t="s">
        <v>316</v>
      </c>
      <c r="AX216" s="12" t="s">
        <v>35</v>
      </c>
      <c r="BH216" s="12" t="s">
        <v>187</v>
      </c>
      <c r="BM216" s="12" t="s">
        <v>271</v>
      </c>
      <c r="BR216" s="12" t="s">
        <v>193</v>
      </c>
      <c r="BW216" s="12" t="s">
        <v>456</v>
      </c>
      <c r="CB216" s="12" t="s">
        <v>990</v>
      </c>
      <c r="CD216" s="10" t="s">
        <v>1508</v>
      </c>
      <c r="CE216" s="11">
        <v>100</v>
      </c>
      <c r="CF216" s="12" t="s">
        <v>1525</v>
      </c>
      <c r="CG216" s="12" t="s">
        <v>455</v>
      </c>
      <c r="CL216" s="12" t="s">
        <v>446</v>
      </c>
      <c r="CQ216" s="12" t="s">
        <v>196</v>
      </c>
      <c r="CV216" s="12" t="s">
        <v>315</v>
      </c>
      <c r="DA216" s="12" t="s">
        <v>313</v>
      </c>
      <c r="DF216" s="12" t="s">
        <v>492</v>
      </c>
      <c r="DK216" s="12" t="s">
        <v>495</v>
      </c>
      <c r="DP216" s="12" t="s">
        <v>1566</v>
      </c>
      <c r="DU216" s="12" t="s">
        <v>1568</v>
      </c>
      <c r="DV216" s="10" t="s">
        <v>2240</v>
      </c>
      <c r="DW216" s="10" t="s">
        <v>1951</v>
      </c>
      <c r="DX216" s="11">
        <v>100</v>
      </c>
      <c r="DY216" s="21" t="s">
        <v>2041</v>
      </c>
      <c r="DZ216" s="12" t="s">
        <v>1683</v>
      </c>
      <c r="EA216" s="10" t="str">
        <f>VLOOKUP(DW216,[2]Sheet1!$H$2:$H$358,1,0)</f>
        <v>Ramos, Johnlery Cabales</v>
      </c>
    </row>
    <row r="217" spans="5:131" x14ac:dyDescent="0.2">
      <c r="E217" s="12" t="s">
        <v>194</v>
      </c>
      <c r="J217" s="12" t="s">
        <v>188</v>
      </c>
      <c r="O217" s="12" t="s">
        <v>514</v>
      </c>
      <c r="T217" s="12" t="s">
        <v>513</v>
      </c>
      <c r="AD217" s="12" t="s">
        <v>197</v>
      </c>
      <c r="AI217" s="12" t="s">
        <v>34</v>
      </c>
      <c r="AN217" s="12" t="s">
        <v>394</v>
      </c>
      <c r="AP217" s="10" t="s">
        <v>2331</v>
      </c>
      <c r="AQ217" s="11">
        <v>100</v>
      </c>
      <c r="AR217" s="12" t="s">
        <v>2343</v>
      </c>
      <c r="AS217" s="12" t="s">
        <v>316</v>
      </c>
      <c r="AX217" s="12" t="s">
        <v>35</v>
      </c>
      <c r="BH217" s="12" t="s">
        <v>187</v>
      </c>
      <c r="BM217" s="12" t="s">
        <v>271</v>
      </c>
      <c r="BR217" s="12" t="s">
        <v>193</v>
      </c>
      <c r="BW217" s="12" t="s">
        <v>456</v>
      </c>
      <c r="CB217" s="12" t="s">
        <v>990</v>
      </c>
      <c r="CD217" s="10" t="s">
        <v>1509</v>
      </c>
      <c r="CE217" s="11">
        <v>100</v>
      </c>
      <c r="CF217" s="12" t="s">
        <v>1525</v>
      </c>
      <c r="CG217" s="12" t="s">
        <v>455</v>
      </c>
      <c r="CL217" s="12" t="s">
        <v>446</v>
      </c>
      <c r="CQ217" s="12" t="s">
        <v>196</v>
      </c>
      <c r="CV217" s="12" t="s">
        <v>315</v>
      </c>
      <c r="DA217" s="12" t="s">
        <v>313</v>
      </c>
      <c r="DF217" s="12" t="s">
        <v>492</v>
      </c>
      <c r="DK217" s="12" t="s">
        <v>495</v>
      </c>
      <c r="DP217" s="12" t="s">
        <v>1566</v>
      </c>
      <c r="DU217" s="12" t="s">
        <v>1568</v>
      </c>
      <c r="DV217" s="10" t="s">
        <v>2241</v>
      </c>
      <c r="DW217" s="10" t="s">
        <v>1952</v>
      </c>
      <c r="DX217" s="11">
        <v>100</v>
      </c>
      <c r="DY217" s="21" t="s">
        <v>2041</v>
      </c>
      <c r="DZ217" s="12" t="s">
        <v>1683</v>
      </c>
      <c r="EA217" s="10" t="str">
        <f>VLOOKUP(DW217,[2]Sheet1!$H$2:$H$358,1,0)</f>
        <v>Recido, Jason Kampang</v>
      </c>
    </row>
    <row r="218" spans="5:131" x14ac:dyDescent="0.2">
      <c r="E218" s="12" t="s">
        <v>194</v>
      </c>
      <c r="J218" s="12" t="s">
        <v>188</v>
      </c>
      <c r="O218" s="12" t="s">
        <v>514</v>
      </c>
      <c r="T218" s="12" t="s">
        <v>513</v>
      </c>
      <c r="AD218" s="12" t="s">
        <v>197</v>
      </c>
      <c r="AI218" s="12" t="s">
        <v>34</v>
      </c>
      <c r="AN218" s="12" t="s">
        <v>394</v>
      </c>
      <c r="AP218" s="10" t="s">
        <v>2332</v>
      </c>
      <c r="AQ218" s="11">
        <v>100</v>
      </c>
      <c r="AR218" s="12" t="s">
        <v>2343</v>
      </c>
      <c r="AS218" s="12" t="s">
        <v>316</v>
      </c>
      <c r="AX218" s="12" t="s">
        <v>35</v>
      </c>
      <c r="BH218" s="12" t="s">
        <v>187</v>
      </c>
      <c r="BM218" s="12" t="s">
        <v>271</v>
      </c>
      <c r="BR218" s="12" t="s">
        <v>193</v>
      </c>
      <c r="BW218" s="12" t="s">
        <v>456</v>
      </c>
      <c r="CB218" s="12" t="s">
        <v>990</v>
      </c>
      <c r="CD218" s="10" t="s">
        <v>1510</v>
      </c>
      <c r="CE218" s="11">
        <v>100</v>
      </c>
      <c r="CF218" s="12" t="s">
        <v>1525</v>
      </c>
      <c r="CG218" s="12" t="s">
        <v>455</v>
      </c>
      <c r="CL218" s="12" t="s">
        <v>446</v>
      </c>
      <c r="CQ218" s="12" t="s">
        <v>196</v>
      </c>
      <c r="CV218" s="12" t="s">
        <v>315</v>
      </c>
      <c r="DA218" s="12" t="s">
        <v>313</v>
      </c>
      <c r="DF218" s="12" t="s">
        <v>492</v>
      </c>
      <c r="DK218" s="12" t="s">
        <v>495</v>
      </c>
      <c r="DP218" s="12" t="s">
        <v>1566</v>
      </c>
      <c r="DU218" s="12" t="s">
        <v>1568</v>
      </c>
      <c r="DV218" s="10" t="s">
        <v>2242</v>
      </c>
      <c r="DW218" s="10" t="s">
        <v>1843</v>
      </c>
      <c r="DX218" s="11">
        <v>100</v>
      </c>
      <c r="DY218" s="21" t="s">
        <v>2041</v>
      </c>
      <c r="DZ218" s="12" t="s">
        <v>1683</v>
      </c>
      <c r="EA218" s="10" t="str">
        <f>VLOOKUP(DW218,[2]Sheet1!$H$2:$H$358,1,0)</f>
        <v>Regino, Albert</v>
      </c>
    </row>
    <row r="219" spans="5:131" x14ac:dyDescent="0.2">
      <c r="E219" s="12" t="s">
        <v>194</v>
      </c>
      <c r="J219" s="12" t="s">
        <v>188</v>
      </c>
      <c r="O219" s="12" t="s">
        <v>514</v>
      </c>
      <c r="T219" s="12" t="s">
        <v>513</v>
      </c>
      <c r="AD219" s="12" t="s">
        <v>197</v>
      </c>
      <c r="AI219" s="12" t="s">
        <v>34</v>
      </c>
      <c r="AN219" s="12" t="s">
        <v>394</v>
      </c>
      <c r="AP219" s="10" t="s">
        <v>2333</v>
      </c>
      <c r="AQ219" s="11">
        <v>100</v>
      </c>
      <c r="AR219" s="12" t="s">
        <v>2343</v>
      </c>
      <c r="AS219" s="12" t="s">
        <v>316</v>
      </c>
      <c r="AX219" s="12" t="s">
        <v>35</v>
      </c>
      <c r="BH219" s="12" t="s">
        <v>187</v>
      </c>
      <c r="BM219" s="12" t="s">
        <v>271</v>
      </c>
      <c r="BR219" s="12" t="s">
        <v>193</v>
      </c>
      <c r="BW219" s="12" t="s">
        <v>456</v>
      </c>
      <c r="CB219" s="12" t="s">
        <v>990</v>
      </c>
      <c r="CD219" s="10" t="s">
        <v>1511</v>
      </c>
      <c r="CE219" s="11">
        <v>100</v>
      </c>
      <c r="CF219" s="12" t="s">
        <v>1525</v>
      </c>
      <c r="CG219" s="12" t="s">
        <v>455</v>
      </c>
      <c r="CL219" s="12" t="s">
        <v>446</v>
      </c>
      <c r="CQ219" s="12" t="s">
        <v>196</v>
      </c>
      <c r="CV219" s="12" t="s">
        <v>315</v>
      </c>
      <c r="DA219" s="12" t="s">
        <v>313</v>
      </c>
      <c r="DF219" s="12" t="s">
        <v>492</v>
      </c>
      <c r="DK219" s="12" t="s">
        <v>495</v>
      </c>
      <c r="DP219" s="12" t="s">
        <v>1566</v>
      </c>
      <c r="DU219" s="12" t="s">
        <v>1568</v>
      </c>
      <c r="DV219" s="10" t="s">
        <v>2243</v>
      </c>
      <c r="DW219" s="10" t="s">
        <v>1953</v>
      </c>
      <c r="DX219" s="11">
        <v>100</v>
      </c>
      <c r="DY219" s="21" t="s">
        <v>2041</v>
      </c>
      <c r="DZ219" s="12" t="s">
        <v>1683</v>
      </c>
      <c r="EA219" s="10" t="str">
        <f>VLOOKUP(DW219,[2]Sheet1!$H$2:$H$358,1,0)</f>
        <v>Renosa, Rodelu Lomongo</v>
      </c>
    </row>
    <row r="220" spans="5:131" x14ac:dyDescent="0.2">
      <c r="E220" s="12" t="s">
        <v>194</v>
      </c>
      <c r="J220" s="12" t="s">
        <v>188</v>
      </c>
      <c r="O220" s="12" t="s">
        <v>514</v>
      </c>
      <c r="T220" s="12" t="s">
        <v>513</v>
      </c>
      <c r="AD220" s="12" t="s">
        <v>197</v>
      </c>
      <c r="AI220" s="12" t="s">
        <v>34</v>
      </c>
      <c r="AN220" s="12" t="s">
        <v>394</v>
      </c>
      <c r="AP220" s="10" t="s">
        <v>2334</v>
      </c>
      <c r="AQ220" s="11">
        <v>100</v>
      </c>
      <c r="AR220" s="12" t="s">
        <v>2343</v>
      </c>
      <c r="AS220" s="12" t="s">
        <v>316</v>
      </c>
      <c r="AX220" s="12" t="s">
        <v>35</v>
      </c>
      <c r="BH220" s="12" t="s">
        <v>187</v>
      </c>
      <c r="BM220" s="12" t="s">
        <v>271</v>
      </c>
      <c r="BR220" s="12" t="s">
        <v>193</v>
      </c>
      <c r="BW220" s="12" t="s">
        <v>456</v>
      </c>
      <c r="CB220" s="12" t="s">
        <v>990</v>
      </c>
      <c r="CD220" s="10" t="s">
        <v>1512</v>
      </c>
      <c r="CE220" s="11">
        <v>100</v>
      </c>
      <c r="CF220" s="12" t="s">
        <v>1525</v>
      </c>
      <c r="CG220" s="12" t="s">
        <v>455</v>
      </c>
      <c r="CL220" s="12" t="s">
        <v>446</v>
      </c>
      <c r="CQ220" s="12" t="s">
        <v>196</v>
      </c>
      <c r="CV220" s="12" t="s">
        <v>315</v>
      </c>
      <c r="DA220" s="12" t="s">
        <v>313</v>
      </c>
      <c r="DF220" s="12" t="s">
        <v>492</v>
      </c>
      <c r="DK220" s="12" t="s">
        <v>495</v>
      </c>
      <c r="DP220" s="12" t="s">
        <v>1566</v>
      </c>
      <c r="DU220" s="12" t="s">
        <v>1568</v>
      </c>
      <c r="DV220" s="10" t="s">
        <v>2244</v>
      </c>
      <c r="DW220" s="10" t="s">
        <v>1844</v>
      </c>
      <c r="DX220" s="11">
        <v>100</v>
      </c>
      <c r="DY220" s="21" t="s">
        <v>2041</v>
      </c>
      <c r="DZ220" s="12" t="s">
        <v>1683</v>
      </c>
      <c r="EA220" s="10" t="str">
        <f>VLOOKUP(DW220,[2]Sheet1!$H$2:$H$358,1,0)</f>
        <v>Rieta, Kristofferson</v>
      </c>
    </row>
    <row r="221" spans="5:131" x14ac:dyDescent="0.2">
      <c r="E221" s="12" t="s">
        <v>194</v>
      </c>
      <c r="J221" s="12" t="s">
        <v>188</v>
      </c>
      <c r="O221" s="12" t="s">
        <v>514</v>
      </c>
      <c r="T221" s="12" t="s">
        <v>513</v>
      </c>
      <c r="AD221" s="12" t="s">
        <v>197</v>
      </c>
      <c r="AI221" s="12" t="s">
        <v>34</v>
      </c>
      <c r="AN221" s="12" t="s">
        <v>394</v>
      </c>
      <c r="AP221" s="10" t="s">
        <v>2335</v>
      </c>
      <c r="AQ221" s="11">
        <v>100</v>
      </c>
      <c r="AR221" s="12" t="s">
        <v>2343</v>
      </c>
      <c r="AS221" s="12" t="s">
        <v>316</v>
      </c>
      <c r="AX221" s="12" t="s">
        <v>35</v>
      </c>
      <c r="BH221" s="12" t="s">
        <v>187</v>
      </c>
      <c r="BM221" s="12" t="s">
        <v>271</v>
      </c>
      <c r="BR221" s="12" t="s">
        <v>193</v>
      </c>
      <c r="BW221" s="12" t="s">
        <v>456</v>
      </c>
      <c r="CB221" s="12" t="s">
        <v>990</v>
      </c>
      <c r="CD221" s="10" t="s">
        <v>1513</v>
      </c>
      <c r="CE221" s="11">
        <v>100</v>
      </c>
      <c r="CF221" s="12" t="s">
        <v>1525</v>
      </c>
      <c r="CG221" s="12" t="s">
        <v>455</v>
      </c>
      <c r="CL221" s="12" t="s">
        <v>446</v>
      </c>
      <c r="CQ221" s="12" t="s">
        <v>196</v>
      </c>
      <c r="CV221" s="12" t="s">
        <v>315</v>
      </c>
      <c r="DA221" s="12" t="s">
        <v>313</v>
      </c>
      <c r="DF221" s="12" t="s">
        <v>492</v>
      </c>
      <c r="DK221" s="12" t="s">
        <v>495</v>
      </c>
      <c r="DP221" s="12" t="s">
        <v>1566</v>
      </c>
      <c r="DU221" s="12" t="s">
        <v>1568</v>
      </c>
      <c r="DV221" s="10" t="s">
        <v>2244</v>
      </c>
      <c r="DW221" s="10" t="s">
        <v>1845</v>
      </c>
      <c r="DX221" s="11">
        <v>100</v>
      </c>
      <c r="DY221" s="21" t="s">
        <v>2041</v>
      </c>
      <c r="DZ221" s="12" t="s">
        <v>1683</v>
      </c>
      <c r="EA221" s="10" t="str">
        <f>VLOOKUP(DW221,[2]Sheet1!$H$2:$H$358,1,0)</f>
        <v>Rio, Cristobal</v>
      </c>
    </row>
    <row r="222" spans="5:131" x14ac:dyDescent="0.2">
      <c r="E222" s="12" t="s">
        <v>194</v>
      </c>
      <c r="J222" s="12" t="s">
        <v>188</v>
      </c>
      <c r="O222" s="12" t="s">
        <v>514</v>
      </c>
      <c r="T222" s="12" t="s">
        <v>513</v>
      </c>
      <c r="AD222" s="12" t="s">
        <v>197</v>
      </c>
      <c r="AI222" s="12" t="s">
        <v>34</v>
      </c>
      <c r="AN222" s="12" t="s">
        <v>394</v>
      </c>
      <c r="AP222" s="10" t="s">
        <v>2336</v>
      </c>
      <c r="AQ222" s="11">
        <v>100</v>
      </c>
      <c r="AR222" s="12" t="s">
        <v>2343</v>
      </c>
      <c r="AS222" s="12" t="s">
        <v>316</v>
      </c>
      <c r="AX222" s="12" t="s">
        <v>35</v>
      </c>
      <c r="BH222" s="12" t="s">
        <v>187</v>
      </c>
      <c r="BM222" s="12" t="s">
        <v>271</v>
      </c>
      <c r="BR222" s="12" t="s">
        <v>193</v>
      </c>
      <c r="BW222" s="12" t="s">
        <v>456</v>
      </c>
      <c r="CB222" s="12" t="s">
        <v>990</v>
      </c>
      <c r="CD222" s="10" t="s">
        <v>1514</v>
      </c>
      <c r="CE222" s="11">
        <v>100</v>
      </c>
      <c r="CF222" s="12" t="s">
        <v>1525</v>
      </c>
      <c r="CG222" s="12" t="s">
        <v>455</v>
      </c>
      <c r="CL222" s="12" t="s">
        <v>446</v>
      </c>
      <c r="CQ222" s="12" t="s">
        <v>196</v>
      </c>
      <c r="CV222" s="12" t="s">
        <v>315</v>
      </c>
      <c r="DA222" s="12" t="s">
        <v>313</v>
      </c>
      <c r="DF222" s="12" t="s">
        <v>492</v>
      </c>
      <c r="DK222" s="12" t="s">
        <v>495</v>
      </c>
      <c r="DP222" s="12" t="s">
        <v>1566</v>
      </c>
      <c r="DU222" s="12" t="s">
        <v>1568</v>
      </c>
      <c r="DV222" s="10" t="s">
        <v>2245</v>
      </c>
      <c r="DW222" s="10" t="s">
        <v>2013</v>
      </c>
      <c r="DX222" s="11">
        <v>100</v>
      </c>
      <c r="DY222" s="21" t="s">
        <v>1684</v>
      </c>
      <c r="DZ222" s="12" t="s">
        <v>1683</v>
      </c>
      <c r="EA222" s="10" t="str">
        <f>VLOOKUP(DW222,[2]Sheet1!$H$2:$H$358,1,0)</f>
        <v>Rivadenera, Jhanry R.</v>
      </c>
    </row>
    <row r="223" spans="5:131" x14ac:dyDescent="0.2">
      <c r="E223" s="12" t="s">
        <v>194</v>
      </c>
      <c r="J223" s="12" t="s">
        <v>188</v>
      </c>
      <c r="O223" s="12" t="s">
        <v>514</v>
      </c>
      <c r="T223" s="12" t="s">
        <v>513</v>
      </c>
      <c r="AD223" s="12" t="s">
        <v>197</v>
      </c>
      <c r="AI223" s="12" t="s">
        <v>34</v>
      </c>
      <c r="AN223" s="12" t="s">
        <v>394</v>
      </c>
      <c r="AP223" s="10" t="s">
        <v>2337</v>
      </c>
      <c r="AQ223" s="11">
        <v>100</v>
      </c>
      <c r="AR223" s="12" t="s">
        <v>2343</v>
      </c>
      <c r="AS223" s="12" t="s">
        <v>316</v>
      </c>
      <c r="AX223" s="12" t="s">
        <v>35</v>
      </c>
      <c r="BH223" s="12" t="s">
        <v>187</v>
      </c>
      <c r="BM223" s="12" t="s">
        <v>271</v>
      </c>
      <c r="BR223" s="12" t="s">
        <v>193</v>
      </c>
      <c r="BW223" s="12" t="s">
        <v>456</v>
      </c>
      <c r="CB223" s="12" t="s">
        <v>990</v>
      </c>
      <c r="CD223" s="10" t="s">
        <v>1515</v>
      </c>
      <c r="CE223" s="11">
        <v>100</v>
      </c>
      <c r="CF223" s="12" t="s">
        <v>1525</v>
      </c>
      <c r="CG223" s="12" t="s">
        <v>455</v>
      </c>
      <c r="CL223" s="12" t="s">
        <v>446</v>
      </c>
      <c r="CQ223" s="12" t="s">
        <v>196</v>
      </c>
      <c r="CV223" s="12" t="s">
        <v>315</v>
      </c>
      <c r="DA223" s="12" t="s">
        <v>313</v>
      </c>
      <c r="DF223" s="12" t="s">
        <v>492</v>
      </c>
      <c r="DK223" s="12" t="s">
        <v>495</v>
      </c>
      <c r="DP223" s="12" t="s">
        <v>1566</v>
      </c>
      <c r="DU223" s="12" t="s">
        <v>1568</v>
      </c>
      <c r="DV223" s="10" t="s">
        <v>2246</v>
      </c>
      <c r="DW223" s="10" t="s">
        <v>2033</v>
      </c>
      <c r="DX223" s="11">
        <v>100</v>
      </c>
      <c r="DY223" s="21" t="s">
        <v>1684</v>
      </c>
      <c r="DZ223" s="12" t="s">
        <v>1683</v>
      </c>
      <c r="EA223" s="10" t="str">
        <f>VLOOKUP(DW223,[2]Sheet1!$H$2:$H$358,1,0)</f>
        <v>Rivas, Ederlyn</v>
      </c>
    </row>
    <row r="224" spans="5:131" x14ac:dyDescent="0.2">
      <c r="E224" s="12" t="s">
        <v>194</v>
      </c>
      <c r="J224" s="12" t="s">
        <v>188</v>
      </c>
      <c r="O224" s="12" t="s">
        <v>514</v>
      </c>
      <c r="T224" s="12" t="s">
        <v>513</v>
      </c>
      <c r="AD224" s="12" t="s">
        <v>197</v>
      </c>
      <c r="AI224" s="12" t="s">
        <v>34</v>
      </c>
      <c r="AN224" s="12" t="s">
        <v>394</v>
      </c>
      <c r="AP224" s="10" t="s">
        <v>2338</v>
      </c>
      <c r="AQ224" s="11">
        <v>100</v>
      </c>
      <c r="AR224" s="12" t="s">
        <v>2343</v>
      </c>
      <c r="AS224" s="12" t="s">
        <v>316</v>
      </c>
      <c r="AX224" s="12" t="s">
        <v>35</v>
      </c>
      <c r="BH224" s="12" t="s">
        <v>187</v>
      </c>
      <c r="BM224" s="12" t="s">
        <v>271</v>
      </c>
      <c r="BR224" s="12" t="s">
        <v>193</v>
      </c>
      <c r="BW224" s="12" t="s">
        <v>456</v>
      </c>
      <c r="CB224" s="12" t="s">
        <v>990</v>
      </c>
      <c r="CD224" s="10" t="s">
        <v>1516</v>
      </c>
      <c r="CE224" s="11">
        <v>100</v>
      </c>
      <c r="CF224" s="12" t="s">
        <v>1525</v>
      </c>
      <c r="CG224" s="12" t="s">
        <v>455</v>
      </c>
      <c r="CL224" s="12" t="s">
        <v>446</v>
      </c>
      <c r="CQ224" s="12" t="s">
        <v>196</v>
      </c>
      <c r="CV224" s="12" t="s">
        <v>315</v>
      </c>
      <c r="DA224" s="12" t="s">
        <v>313</v>
      </c>
      <c r="DF224" s="12" t="s">
        <v>492</v>
      </c>
      <c r="DK224" s="12" t="s">
        <v>495</v>
      </c>
      <c r="DP224" s="12" t="s">
        <v>1566</v>
      </c>
      <c r="DU224" s="12" t="s">
        <v>1568</v>
      </c>
      <c r="DV224" s="10" t="s">
        <v>2247</v>
      </c>
      <c r="DW224" s="10" t="s">
        <v>1967</v>
      </c>
      <c r="DX224" s="11">
        <v>100</v>
      </c>
      <c r="DY224" s="21" t="s">
        <v>2041</v>
      </c>
      <c r="DZ224" s="12" t="s">
        <v>1683</v>
      </c>
      <c r="EA224" s="10" t="str">
        <f>VLOOKUP(DW224,[2]Sheet1!$H$2:$H$358,1,0)</f>
        <v>Sabala, Arvin Soliman</v>
      </c>
    </row>
    <row r="225" spans="5:131" x14ac:dyDescent="0.2">
      <c r="E225" s="12" t="s">
        <v>194</v>
      </c>
      <c r="J225" s="12" t="s">
        <v>188</v>
      </c>
      <c r="O225" s="12" t="s">
        <v>514</v>
      </c>
      <c r="T225" s="12" t="s">
        <v>513</v>
      </c>
      <c r="AD225" s="12" t="s">
        <v>197</v>
      </c>
      <c r="AI225" s="12" t="s">
        <v>34</v>
      </c>
      <c r="AN225" s="12" t="s">
        <v>394</v>
      </c>
      <c r="AP225" s="10" t="s">
        <v>2339</v>
      </c>
      <c r="AQ225" s="11">
        <v>100</v>
      </c>
      <c r="AR225" s="12" t="s">
        <v>2343</v>
      </c>
      <c r="AS225" s="12" t="s">
        <v>316</v>
      </c>
      <c r="AX225" s="12" t="s">
        <v>35</v>
      </c>
      <c r="BH225" s="12" t="s">
        <v>187</v>
      </c>
      <c r="BM225" s="12" t="s">
        <v>271</v>
      </c>
      <c r="BR225" s="12" t="s">
        <v>193</v>
      </c>
      <c r="BW225" s="12" t="s">
        <v>456</v>
      </c>
      <c r="CB225" s="12" t="s">
        <v>990</v>
      </c>
      <c r="CD225" s="10" t="s">
        <v>1517</v>
      </c>
      <c r="CE225" s="11">
        <v>100</v>
      </c>
      <c r="CF225" s="12" t="s">
        <v>1525</v>
      </c>
      <c r="CG225" s="12" t="s">
        <v>455</v>
      </c>
      <c r="CL225" s="12" t="s">
        <v>446</v>
      </c>
      <c r="CQ225" s="12" t="s">
        <v>196</v>
      </c>
      <c r="CV225" s="12" t="s">
        <v>315</v>
      </c>
      <c r="DA225" s="12" t="s">
        <v>313</v>
      </c>
      <c r="DF225" s="12" t="s">
        <v>492</v>
      </c>
      <c r="DK225" s="12" t="s">
        <v>495</v>
      </c>
      <c r="DP225" s="12" t="s">
        <v>1566</v>
      </c>
      <c r="DU225" s="12" t="s">
        <v>1568</v>
      </c>
      <c r="DV225" s="10" t="s">
        <v>2248</v>
      </c>
      <c r="DW225" s="10" t="s">
        <v>1954</v>
      </c>
      <c r="DX225" s="11">
        <v>100</v>
      </c>
      <c r="DY225" s="21" t="s">
        <v>2041</v>
      </c>
      <c r="DZ225" s="12" t="s">
        <v>1683</v>
      </c>
      <c r="EA225" s="10" t="str">
        <f>VLOOKUP(DW225,[2]Sheet1!$H$2:$H$358,1,0)</f>
        <v>Sabordo, Christian Nepomuceno</v>
      </c>
    </row>
    <row r="226" spans="5:131" x14ac:dyDescent="0.2">
      <c r="E226" s="12" t="s">
        <v>194</v>
      </c>
      <c r="J226" s="12" t="s">
        <v>188</v>
      </c>
      <c r="O226" s="12" t="s">
        <v>514</v>
      </c>
      <c r="T226" s="12" t="s">
        <v>513</v>
      </c>
      <c r="AD226" s="12" t="s">
        <v>197</v>
      </c>
      <c r="AI226" s="12" t="s">
        <v>34</v>
      </c>
      <c r="AN226" s="12" t="s">
        <v>394</v>
      </c>
      <c r="AP226" s="10" t="s">
        <v>2340</v>
      </c>
      <c r="AQ226" s="11">
        <v>100</v>
      </c>
      <c r="AR226" s="12" t="s">
        <v>2343</v>
      </c>
      <c r="AS226" s="12" t="s">
        <v>316</v>
      </c>
      <c r="AX226" s="12" t="s">
        <v>35</v>
      </c>
      <c r="BH226" s="12" t="s">
        <v>187</v>
      </c>
      <c r="BM226" s="12" t="s">
        <v>271</v>
      </c>
      <c r="BR226" s="12" t="s">
        <v>193</v>
      </c>
      <c r="BW226" s="12" t="s">
        <v>456</v>
      </c>
      <c r="CB226" s="12" t="s">
        <v>990</v>
      </c>
      <c r="CD226" s="10" t="s">
        <v>1518</v>
      </c>
      <c r="CE226" s="11">
        <v>100</v>
      </c>
      <c r="CF226" s="12" t="s">
        <v>1525</v>
      </c>
      <c r="CG226" s="12" t="s">
        <v>455</v>
      </c>
      <c r="CL226" s="12" t="s">
        <v>446</v>
      </c>
      <c r="CQ226" s="12" t="s">
        <v>196</v>
      </c>
      <c r="CV226" s="12" t="s">
        <v>315</v>
      </c>
      <c r="DA226" s="12" t="s">
        <v>313</v>
      </c>
      <c r="DF226" s="12" t="s">
        <v>492</v>
      </c>
      <c r="DK226" s="12" t="s">
        <v>495</v>
      </c>
      <c r="DP226" s="12" t="s">
        <v>1566</v>
      </c>
      <c r="DU226" s="12" t="s">
        <v>1568</v>
      </c>
      <c r="DV226" s="10" t="s">
        <v>2249</v>
      </c>
      <c r="DW226" s="10" t="s">
        <v>2034</v>
      </c>
      <c r="DX226" s="11">
        <v>100</v>
      </c>
      <c r="DY226" s="21" t="s">
        <v>1684</v>
      </c>
      <c r="DZ226" s="12" t="s">
        <v>1683</v>
      </c>
      <c r="EA226" s="10" t="str">
        <f>VLOOKUP(DW226,[2]Sheet1!$H$2:$H$358,1,0)</f>
        <v>Saflor, Mary Jane</v>
      </c>
    </row>
    <row r="227" spans="5:131" x14ac:dyDescent="0.2">
      <c r="E227" s="12" t="s">
        <v>194</v>
      </c>
      <c r="J227" s="12" t="s">
        <v>188</v>
      </c>
      <c r="O227" s="12" t="s">
        <v>514</v>
      </c>
      <c r="T227" s="12" t="s">
        <v>513</v>
      </c>
      <c r="AD227" s="12" t="s">
        <v>197</v>
      </c>
      <c r="AI227" s="12" t="s">
        <v>34</v>
      </c>
      <c r="AN227" s="12" t="s">
        <v>394</v>
      </c>
      <c r="AP227" s="10" t="s">
        <v>2341</v>
      </c>
      <c r="AQ227" s="11">
        <v>100</v>
      </c>
      <c r="AR227" s="12" t="s">
        <v>2343</v>
      </c>
      <c r="AS227" s="12" t="s">
        <v>316</v>
      </c>
      <c r="AX227" s="12" t="s">
        <v>35</v>
      </c>
      <c r="BH227" s="12" t="s">
        <v>187</v>
      </c>
      <c r="BM227" s="12" t="s">
        <v>271</v>
      </c>
      <c r="BR227" s="12" t="s">
        <v>193</v>
      </c>
      <c r="BW227" s="12" t="s">
        <v>456</v>
      </c>
      <c r="CB227" s="12" t="s">
        <v>990</v>
      </c>
      <c r="CD227" s="10" t="s">
        <v>1519</v>
      </c>
      <c r="CE227" s="11">
        <v>100</v>
      </c>
      <c r="CF227" s="12" t="s">
        <v>1525</v>
      </c>
      <c r="CG227" s="12" t="s">
        <v>455</v>
      </c>
      <c r="CL227" s="12" t="s">
        <v>446</v>
      </c>
      <c r="CQ227" s="12" t="s">
        <v>196</v>
      </c>
      <c r="CV227" s="12" t="s">
        <v>315</v>
      </c>
      <c r="DA227" s="12" t="s">
        <v>313</v>
      </c>
      <c r="DF227" s="12" t="s">
        <v>492</v>
      </c>
      <c r="DK227" s="12" t="s">
        <v>495</v>
      </c>
      <c r="DP227" s="12" t="s">
        <v>1566</v>
      </c>
      <c r="DU227" s="12" t="s">
        <v>1568</v>
      </c>
      <c r="DV227" s="10" t="s">
        <v>2250</v>
      </c>
      <c r="DW227" s="10" t="s">
        <v>1846</v>
      </c>
      <c r="DX227" s="11">
        <v>100</v>
      </c>
      <c r="DY227" s="21" t="s">
        <v>2041</v>
      </c>
      <c r="DZ227" s="12" t="s">
        <v>1683</v>
      </c>
      <c r="EA227" s="10" t="str">
        <f>VLOOKUP(DW227,[2]Sheet1!$H$2:$H$358,1,0)</f>
        <v>Salac, Angelo</v>
      </c>
    </row>
    <row r="228" spans="5:131" x14ac:dyDescent="0.2">
      <c r="E228" s="12" t="s">
        <v>194</v>
      </c>
      <c r="J228" s="12" t="s">
        <v>188</v>
      </c>
      <c r="O228" s="12" t="s">
        <v>514</v>
      </c>
      <c r="T228" s="12" t="s">
        <v>513</v>
      </c>
      <c r="AD228" s="12" t="s">
        <v>197</v>
      </c>
      <c r="AI228" s="12" t="s">
        <v>34</v>
      </c>
      <c r="AN228" s="12" t="s">
        <v>394</v>
      </c>
      <c r="AP228" s="10" t="s">
        <v>2342</v>
      </c>
      <c r="AQ228" s="11">
        <v>100</v>
      </c>
      <c r="AR228" s="12" t="s">
        <v>2343</v>
      </c>
      <c r="AS228" s="12" t="s">
        <v>316</v>
      </c>
      <c r="AX228" s="12" t="s">
        <v>35</v>
      </c>
      <c r="BH228" s="12" t="s">
        <v>187</v>
      </c>
      <c r="BM228" s="12" t="s">
        <v>271</v>
      </c>
      <c r="BR228" s="12" t="s">
        <v>193</v>
      </c>
      <c r="BW228" s="12" t="s">
        <v>456</v>
      </c>
      <c r="CB228" s="12" t="s">
        <v>990</v>
      </c>
      <c r="CD228" s="10" t="s">
        <v>1520</v>
      </c>
      <c r="CE228" s="11">
        <v>100</v>
      </c>
      <c r="CF228" s="12" t="s">
        <v>1525</v>
      </c>
      <c r="CG228" s="12" t="s">
        <v>455</v>
      </c>
      <c r="CL228" s="12" t="s">
        <v>446</v>
      </c>
      <c r="CQ228" s="12" t="s">
        <v>196</v>
      </c>
      <c r="CV228" s="12" t="s">
        <v>315</v>
      </c>
      <c r="DA228" s="12" t="s">
        <v>313</v>
      </c>
      <c r="DF228" s="12" t="s">
        <v>492</v>
      </c>
      <c r="DK228" s="12" t="s">
        <v>495</v>
      </c>
      <c r="DP228" s="12" t="s">
        <v>1566</v>
      </c>
      <c r="DU228" s="12" t="s">
        <v>1568</v>
      </c>
      <c r="DV228" s="10" t="s">
        <v>2251</v>
      </c>
      <c r="DW228" s="10" t="s">
        <v>1955</v>
      </c>
      <c r="DX228" s="11">
        <v>100</v>
      </c>
      <c r="DY228" s="21" t="s">
        <v>2041</v>
      </c>
      <c r="DZ228" s="12" t="s">
        <v>1683</v>
      </c>
      <c r="EA228" s="10" t="str">
        <f>VLOOKUP(DW228,[2]Sheet1!$H$2:$H$358,1,0)</f>
        <v>Sale, Jeffrey Abarre</v>
      </c>
    </row>
    <row r="229" spans="5:131" x14ac:dyDescent="0.2">
      <c r="E229" s="12" t="s">
        <v>194</v>
      </c>
      <c r="J229" s="12" t="s">
        <v>188</v>
      </c>
      <c r="O229" s="12" t="s">
        <v>514</v>
      </c>
      <c r="T229" s="12" t="s">
        <v>513</v>
      </c>
      <c r="AD229" s="12" t="s">
        <v>197</v>
      </c>
      <c r="AI229" s="12" t="s">
        <v>34</v>
      </c>
      <c r="AN229" s="12" t="s">
        <v>394</v>
      </c>
      <c r="AS229" s="12" t="s">
        <v>316</v>
      </c>
      <c r="AX229" s="12" t="s">
        <v>35</v>
      </c>
      <c r="BH229" s="12" t="s">
        <v>187</v>
      </c>
      <c r="BM229" s="12" t="s">
        <v>271</v>
      </c>
      <c r="BR229" s="12" t="s">
        <v>193</v>
      </c>
      <c r="BW229" s="12" t="s">
        <v>456</v>
      </c>
      <c r="CB229" s="12" t="s">
        <v>990</v>
      </c>
      <c r="CD229" s="10" t="s">
        <v>1521</v>
      </c>
      <c r="CE229" s="11">
        <v>100</v>
      </c>
      <c r="CF229" s="12" t="s">
        <v>1525</v>
      </c>
      <c r="CG229" s="12" t="s">
        <v>455</v>
      </c>
      <c r="CL229" s="12" t="s">
        <v>446</v>
      </c>
      <c r="CQ229" s="12" t="s">
        <v>196</v>
      </c>
      <c r="CV229" s="12" t="s">
        <v>315</v>
      </c>
      <c r="DA229" s="12" t="s">
        <v>313</v>
      </c>
      <c r="DF229" s="12" t="s">
        <v>492</v>
      </c>
      <c r="DK229" s="12" t="s">
        <v>495</v>
      </c>
      <c r="DP229" s="12" t="s">
        <v>1566</v>
      </c>
      <c r="DU229" s="12" t="s">
        <v>1568</v>
      </c>
      <c r="DV229" s="10" t="s">
        <v>2252</v>
      </c>
      <c r="DW229" s="10" t="s">
        <v>2035</v>
      </c>
      <c r="DX229" s="11">
        <v>100</v>
      </c>
      <c r="DY229" s="21" t="s">
        <v>1684</v>
      </c>
      <c r="DZ229" s="12" t="s">
        <v>1683</v>
      </c>
      <c r="EA229" s="10" t="str">
        <f>VLOOKUP(DW229,[2]Sheet1!$H$2:$H$358,1,0)</f>
        <v>Sampilo, Wilma</v>
      </c>
    </row>
    <row r="230" spans="5:131" x14ac:dyDescent="0.2">
      <c r="E230" s="12" t="s">
        <v>194</v>
      </c>
      <c r="J230" s="12" t="s">
        <v>188</v>
      </c>
      <c r="O230" s="12" t="s">
        <v>514</v>
      </c>
      <c r="T230" s="12" t="s">
        <v>513</v>
      </c>
      <c r="AD230" s="12" t="s">
        <v>197</v>
      </c>
      <c r="AI230" s="12" t="s">
        <v>34</v>
      </c>
      <c r="AN230" s="12" t="s">
        <v>394</v>
      </c>
      <c r="AS230" s="12" t="s">
        <v>316</v>
      </c>
      <c r="AX230" s="12" t="s">
        <v>35</v>
      </c>
      <c r="BH230" s="12" t="s">
        <v>187</v>
      </c>
      <c r="BM230" s="12" t="s">
        <v>271</v>
      </c>
      <c r="BR230" s="12" t="s">
        <v>193</v>
      </c>
      <c r="BW230" s="12" t="s">
        <v>456</v>
      </c>
      <c r="CB230" s="12" t="s">
        <v>990</v>
      </c>
      <c r="CD230" s="10" t="s">
        <v>1522</v>
      </c>
      <c r="CE230" s="11">
        <v>100</v>
      </c>
      <c r="CF230" s="12" t="s">
        <v>1525</v>
      </c>
      <c r="CG230" s="12" t="s">
        <v>455</v>
      </c>
      <c r="CL230" s="12" t="s">
        <v>446</v>
      </c>
      <c r="CQ230" s="12" t="s">
        <v>196</v>
      </c>
      <c r="CV230" s="12" t="s">
        <v>315</v>
      </c>
      <c r="DA230" s="12" t="s">
        <v>313</v>
      </c>
      <c r="DF230" s="12" t="s">
        <v>492</v>
      </c>
      <c r="DK230" s="12" t="s">
        <v>495</v>
      </c>
      <c r="DP230" s="12" t="s">
        <v>1566</v>
      </c>
      <c r="DU230" s="12" t="s">
        <v>1568</v>
      </c>
      <c r="DV230" s="10" t="s">
        <v>2253</v>
      </c>
      <c r="DW230" s="10" t="s">
        <v>2011</v>
      </c>
      <c r="DX230" s="11">
        <v>100</v>
      </c>
      <c r="DY230" s="21" t="s">
        <v>1684</v>
      </c>
      <c r="DZ230" s="12" t="s">
        <v>1683</v>
      </c>
      <c r="EA230" s="10" t="str">
        <f>VLOOKUP(DW230,[2]Sheet1!$H$2:$H$358,1,0)</f>
        <v>San Jose, Ana Margarita</v>
      </c>
    </row>
    <row r="231" spans="5:131" x14ac:dyDescent="0.2">
      <c r="E231" s="12" t="s">
        <v>194</v>
      </c>
      <c r="J231" s="12" t="s">
        <v>188</v>
      </c>
      <c r="O231" s="12" t="s">
        <v>514</v>
      </c>
      <c r="T231" s="12" t="s">
        <v>513</v>
      </c>
      <c r="AD231" s="12" t="s">
        <v>197</v>
      </c>
      <c r="AI231" s="12" t="s">
        <v>34</v>
      </c>
      <c r="AN231" s="12" t="s">
        <v>394</v>
      </c>
      <c r="AS231" s="12" t="s">
        <v>316</v>
      </c>
      <c r="AX231" s="12" t="s">
        <v>35</v>
      </c>
      <c r="BH231" s="12" t="s">
        <v>187</v>
      </c>
      <c r="BM231" s="12" t="s">
        <v>271</v>
      </c>
      <c r="BR231" s="12" t="s">
        <v>193</v>
      </c>
      <c r="BW231" s="12" t="s">
        <v>456</v>
      </c>
      <c r="CB231" s="12" t="s">
        <v>990</v>
      </c>
      <c r="CD231" s="10" t="s">
        <v>1523</v>
      </c>
      <c r="CE231" s="11">
        <v>100</v>
      </c>
      <c r="CF231" s="12" t="s">
        <v>1525</v>
      </c>
      <c r="CG231" s="12" t="s">
        <v>455</v>
      </c>
      <c r="CL231" s="12" t="s">
        <v>446</v>
      </c>
      <c r="CQ231" s="12" t="s">
        <v>196</v>
      </c>
      <c r="CV231" s="12" t="s">
        <v>315</v>
      </c>
      <c r="DA231" s="12" t="s">
        <v>313</v>
      </c>
      <c r="DF231" s="12" t="s">
        <v>492</v>
      </c>
      <c r="DK231" s="12" t="s">
        <v>495</v>
      </c>
      <c r="DP231" s="12" t="s">
        <v>1566</v>
      </c>
      <c r="DU231" s="12" t="s">
        <v>1568</v>
      </c>
      <c r="DV231" s="10" t="s">
        <v>2254</v>
      </c>
      <c r="DW231" s="10" t="s">
        <v>1847</v>
      </c>
      <c r="DX231" s="11">
        <v>100</v>
      </c>
      <c r="DY231" s="21" t="s">
        <v>2041</v>
      </c>
      <c r="DZ231" s="12" t="s">
        <v>1683</v>
      </c>
      <c r="EA231" s="10" t="str">
        <f>VLOOKUP(DW231,[2]Sheet1!$H$2:$H$358,1,0)</f>
        <v>Santiago, Kevin</v>
      </c>
    </row>
    <row r="232" spans="5:131" x14ac:dyDescent="0.2">
      <c r="E232" s="12" t="s">
        <v>194</v>
      </c>
      <c r="J232" s="12" t="s">
        <v>188</v>
      </c>
      <c r="O232" s="12" t="s">
        <v>514</v>
      </c>
      <c r="T232" s="12" t="s">
        <v>513</v>
      </c>
      <c r="AD232" s="12" t="s">
        <v>197</v>
      </c>
      <c r="AI232" s="12" t="s">
        <v>34</v>
      </c>
      <c r="AN232" s="12" t="s">
        <v>394</v>
      </c>
      <c r="AS232" s="12" t="s">
        <v>316</v>
      </c>
      <c r="AX232" s="12" t="s">
        <v>35</v>
      </c>
      <c r="BH232" s="12" t="s">
        <v>187</v>
      </c>
      <c r="BM232" s="12" t="s">
        <v>271</v>
      </c>
      <c r="BR232" s="12" t="s">
        <v>193</v>
      </c>
      <c r="BW232" s="12" t="s">
        <v>456</v>
      </c>
      <c r="CB232" s="12" t="s">
        <v>990</v>
      </c>
      <c r="CD232" s="10" t="s">
        <v>1524</v>
      </c>
      <c r="CE232" s="11">
        <v>100</v>
      </c>
      <c r="CF232" s="12" t="s">
        <v>1525</v>
      </c>
      <c r="CG232" s="12" t="s">
        <v>455</v>
      </c>
      <c r="CL232" s="12" t="s">
        <v>446</v>
      </c>
      <c r="CQ232" s="12" t="s">
        <v>196</v>
      </c>
      <c r="CV232" s="12" t="s">
        <v>315</v>
      </c>
      <c r="DA232" s="12" t="s">
        <v>313</v>
      </c>
      <c r="DF232" s="12" t="s">
        <v>492</v>
      </c>
      <c r="DK232" s="12" t="s">
        <v>495</v>
      </c>
      <c r="DP232" s="12" t="s">
        <v>1566</v>
      </c>
      <c r="DU232" s="12" t="s">
        <v>1568</v>
      </c>
      <c r="DV232" s="10" t="s">
        <v>2255</v>
      </c>
      <c r="DW232" s="10" t="s">
        <v>2036</v>
      </c>
      <c r="DX232" s="11">
        <v>100</v>
      </c>
      <c r="DY232" s="21" t="s">
        <v>1684</v>
      </c>
      <c r="DZ232" s="12" t="s">
        <v>1683</v>
      </c>
      <c r="EA232" s="10" t="str">
        <f>VLOOKUP(DW232,[2]Sheet1!$H$2:$H$358,1,0)</f>
        <v>Santua, Bensie</v>
      </c>
    </row>
    <row r="233" spans="5:131" x14ac:dyDescent="0.2">
      <c r="E233" s="12" t="s">
        <v>194</v>
      </c>
      <c r="J233" s="12" t="s">
        <v>188</v>
      </c>
      <c r="O233" s="12" t="s">
        <v>514</v>
      </c>
      <c r="T233" s="12" t="s">
        <v>513</v>
      </c>
      <c r="AD233" s="12" t="s">
        <v>197</v>
      </c>
      <c r="AI233" s="12" t="s">
        <v>34</v>
      </c>
      <c r="AN233" s="12" t="s">
        <v>394</v>
      </c>
      <c r="AS233" s="12" t="s">
        <v>316</v>
      </c>
      <c r="AX233" s="12" t="s">
        <v>35</v>
      </c>
      <c r="BH233" s="12" t="s">
        <v>187</v>
      </c>
      <c r="BM233" s="12" t="s">
        <v>271</v>
      </c>
      <c r="BR233" s="12" t="s">
        <v>193</v>
      </c>
      <c r="BW233" s="12" t="s">
        <v>456</v>
      </c>
      <c r="CB233" s="12" t="s">
        <v>990</v>
      </c>
      <c r="CD233" s="10" t="s">
        <v>1685</v>
      </c>
      <c r="CE233" s="11">
        <v>100</v>
      </c>
      <c r="CF233" s="12" t="s">
        <v>1754</v>
      </c>
      <c r="CG233" s="12" t="s">
        <v>455</v>
      </c>
      <c r="CL233" s="12" t="s">
        <v>446</v>
      </c>
      <c r="CQ233" s="12" t="s">
        <v>196</v>
      </c>
      <c r="CV233" s="12" t="s">
        <v>315</v>
      </c>
      <c r="DA233" s="12" t="s">
        <v>313</v>
      </c>
      <c r="DF233" s="12" t="s">
        <v>492</v>
      </c>
      <c r="DK233" s="12" t="s">
        <v>495</v>
      </c>
      <c r="DP233" s="12" t="s">
        <v>1566</v>
      </c>
      <c r="DU233" s="12" t="s">
        <v>1568</v>
      </c>
      <c r="DV233" s="10" t="s">
        <v>2256</v>
      </c>
      <c r="DW233" s="10" t="s">
        <v>2037</v>
      </c>
      <c r="DX233" s="11">
        <v>100</v>
      </c>
      <c r="DY233" s="21" t="s">
        <v>1684</v>
      </c>
      <c r="DZ233" s="12" t="s">
        <v>1683</v>
      </c>
      <c r="EA233" s="10" t="str">
        <f>VLOOKUP(DW233,[2]Sheet1!$H$2:$H$358,1,0)</f>
        <v>Sarmiento, Joenald</v>
      </c>
    </row>
    <row r="234" spans="5:131" x14ac:dyDescent="0.2">
      <c r="E234" s="12" t="s">
        <v>194</v>
      </c>
      <c r="J234" s="12" t="s">
        <v>188</v>
      </c>
      <c r="O234" s="12" t="s">
        <v>514</v>
      </c>
      <c r="T234" s="12" t="s">
        <v>513</v>
      </c>
      <c r="AD234" s="12" t="s">
        <v>197</v>
      </c>
      <c r="AI234" s="12" t="s">
        <v>34</v>
      </c>
      <c r="AN234" s="12" t="s">
        <v>394</v>
      </c>
      <c r="AS234" s="12" t="s">
        <v>316</v>
      </c>
      <c r="AX234" s="12" t="s">
        <v>35</v>
      </c>
      <c r="BH234" s="12" t="s">
        <v>187</v>
      </c>
      <c r="BM234" s="12" t="s">
        <v>271</v>
      </c>
      <c r="BR234" s="12" t="s">
        <v>193</v>
      </c>
      <c r="BW234" s="12" t="s">
        <v>456</v>
      </c>
      <c r="CB234" s="12" t="s">
        <v>990</v>
      </c>
      <c r="CD234" s="10" t="s">
        <v>1686</v>
      </c>
      <c r="CE234" s="11">
        <v>100</v>
      </c>
      <c r="CF234" s="12" t="s">
        <v>1754</v>
      </c>
      <c r="CG234" s="12" t="s">
        <v>455</v>
      </c>
      <c r="CL234" s="12" t="s">
        <v>446</v>
      </c>
      <c r="CQ234" s="12" t="s">
        <v>196</v>
      </c>
      <c r="CV234" s="12" t="s">
        <v>315</v>
      </c>
      <c r="DA234" s="12" t="s">
        <v>313</v>
      </c>
      <c r="DF234" s="12" t="s">
        <v>492</v>
      </c>
      <c r="DK234" s="12" t="s">
        <v>495</v>
      </c>
      <c r="DP234" s="12" t="s">
        <v>1566</v>
      </c>
      <c r="DU234" s="12" t="s">
        <v>1568</v>
      </c>
      <c r="DV234" s="10" t="s">
        <v>2257</v>
      </c>
      <c r="DW234" s="10" t="s">
        <v>2038</v>
      </c>
      <c r="DX234" s="11">
        <v>100</v>
      </c>
      <c r="DY234" s="21" t="s">
        <v>1684</v>
      </c>
      <c r="DZ234" s="12" t="s">
        <v>1683</v>
      </c>
      <c r="EA234" s="10" t="str">
        <f>VLOOKUP(DW234,[2]Sheet1!$H$2:$H$358,1,0)</f>
        <v>Sarmiento, Rachel Ann</v>
      </c>
    </row>
    <row r="235" spans="5:131" x14ac:dyDescent="0.2">
      <c r="E235" s="12" t="s">
        <v>194</v>
      </c>
      <c r="J235" s="12" t="s">
        <v>188</v>
      </c>
      <c r="O235" s="12" t="s">
        <v>514</v>
      </c>
      <c r="T235" s="12" t="s">
        <v>513</v>
      </c>
      <c r="AD235" s="12" t="s">
        <v>197</v>
      </c>
      <c r="AI235" s="12" t="s">
        <v>34</v>
      </c>
      <c r="AN235" s="12" t="s">
        <v>394</v>
      </c>
      <c r="AS235" s="12" t="s">
        <v>316</v>
      </c>
      <c r="AX235" s="12" t="s">
        <v>35</v>
      </c>
      <c r="BH235" s="12" t="s">
        <v>187</v>
      </c>
      <c r="BM235" s="12" t="s">
        <v>271</v>
      </c>
      <c r="BR235" s="12" t="s">
        <v>193</v>
      </c>
      <c r="BW235" s="12" t="s">
        <v>456</v>
      </c>
      <c r="CB235" s="12" t="s">
        <v>990</v>
      </c>
      <c r="CD235" s="10" t="s">
        <v>1687</v>
      </c>
      <c r="CE235" s="11">
        <v>100</v>
      </c>
      <c r="CF235" s="12" t="s">
        <v>1754</v>
      </c>
      <c r="CG235" s="12" t="s">
        <v>455</v>
      </c>
      <c r="CL235" s="12" t="s">
        <v>446</v>
      </c>
      <c r="CQ235" s="12" t="s">
        <v>196</v>
      </c>
      <c r="CV235" s="12" t="s">
        <v>315</v>
      </c>
      <c r="DA235" s="12" t="s">
        <v>313</v>
      </c>
      <c r="DF235" s="12" t="s">
        <v>492</v>
      </c>
      <c r="DK235" s="12" t="s">
        <v>495</v>
      </c>
      <c r="DP235" s="12" t="s">
        <v>1566</v>
      </c>
      <c r="DU235" s="12" t="s">
        <v>1568</v>
      </c>
      <c r="DV235" s="10" t="s">
        <v>2258</v>
      </c>
      <c r="DW235" s="10" t="s">
        <v>1848</v>
      </c>
      <c r="DX235" s="11">
        <v>100</v>
      </c>
      <c r="DY235" s="21" t="s">
        <v>2041</v>
      </c>
      <c r="DZ235" s="12" t="s">
        <v>1683</v>
      </c>
      <c r="EA235" s="10" t="str">
        <f>VLOOKUP(DW235,[2]Sheet1!$H$2:$H$358,1,0)</f>
        <v>Saromo, Maclord</v>
      </c>
    </row>
    <row r="236" spans="5:131" x14ac:dyDescent="0.2">
      <c r="E236" s="12" t="s">
        <v>194</v>
      </c>
      <c r="J236" s="12" t="s">
        <v>188</v>
      </c>
      <c r="O236" s="12" t="s">
        <v>514</v>
      </c>
      <c r="T236" s="12" t="s">
        <v>513</v>
      </c>
      <c r="AD236" s="12" t="s">
        <v>197</v>
      </c>
      <c r="AI236" s="12" t="s">
        <v>34</v>
      </c>
      <c r="AN236" s="12" t="s">
        <v>394</v>
      </c>
      <c r="AS236" s="12" t="s">
        <v>316</v>
      </c>
      <c r="AX236" s="12" t="s">
        <v>35</v>
      </c>
      <c r="BH236" s="12" t="s">
        <v>187</v>
      </c>
      <c r="BM236" s="12" t="s">
        <v>271</v>
      </c>
      <c r="BR236" s="12" t="s">
        <v>193</v>
      </c>
      <c r="BW236" s="12" t="s">
        <v>456</v>
      </c>
      <c r="CB236" s="12" t="s">
        <v>990</v>
      </c>
      <c r="CD236" s="10" t="s">
        <v>1688</v>
      </c>
      <c r="CE236" s="11">
        <v>100</v>
      </c>
      <c r="CF236" s="12" t="s">
        <v>1754</v>
      </c>
      <c r="CG236" s="12" t="s">
        <v>455</v>
      </c>
      <c r="CL236" s="12" t="s">
        <v>446</v>
      </c>
      <c r="CQ236" s="12" t="s">
        <v>196</v>
      </c>
      <c r="CV236" s="12" t="s">
        <v>315</v>
      </c>
      <c r="DA236" s="12" t="s">
        <v>313</v>
      </c>
      <c r="DF236" s="12" t="s">
        <v>492</v>
      </c>
      <c r="DK236" s="12" t="s">
        <v>495</v>
      </c>
      <c r="DP236" s="12" t="s">
        <v>1566</v>
      </c>
      <c r="DU236" s="12" t="s">
        <v>1568</v>
      </c>
      <c r="DV236" s="10" t="s">
        <v>2259</v>
      </c>
      <c r="DW236" s="10" t="s">
        <v>1956</v>
      </c>
      <c r="DX236" s="11">
        <v>100</v>
      </c>
      <c r="DY236" s="21" t="s">
        <v>2041</v>
      </c>
      <c r="DZ236" s="12" t="s">
        <v>1683</v>
      </c>
      <c r="EA236" s="10" t="str">
        <f>VLOOKUP(DW236,[2]Sheet1!$H$2:$H$358,1,0)</f>
        <v>Selvano, Renjie Besin</v>
      </c>
    </row>
    <row r="237" spans="5:131" x14ac:dyDescent="0.2">
      <c r="E237" s="12" t="s">
        <v>194</v>
      </c>
      <c r="J237" s="12" t="s">
        <v>188</v>
      </c>
      <c r="O237" s="12" t="s">
        <v>514</v>
      </c>
      <c r="T237" s="12" t="s">
        <v>513</v>
      </c>
      <c r="AD237" s="12" t="s">
        <v>197</v>
      </c>
      <c r="AI237" s="12" t="s">
        <v>34</v>
      </c>
      <c r="AN237" s="12" t="s">
        <v>394</v>
      </c>
      <c r="AS237" s="12" t="s">
        <v>316</v>
      </c>
      <c r="AX237" s="12" t="s">
        <v>35</v>
      </c>
      <c r="BH237" s="12" t="s">
        <v>187</v>
      </c>
      <c r="BM237" s="12" t="s">
        <v>271</v>
      </c>
      <c r="BR237" s="12" t="s">
        <v>193</v>
      </c>
      <c r="BW237" s="12" t="s">
        <v>456</v>
      </c>
      <c r="CB237" s="12" t="s">
        <v>990</v>
      </c>
      <c r="CD237" s="10" t="s">
        <v>1689</v>
      </c>
      <c r="CE237" s="11">
        <v>100</v>
      </c>
      <c r="CF237" s="12" t="s">
        <v>1754</v>
      </c>
      <c r="CG237" s="12" t="s">
        <v>455</v>
      </c>
      <c r="CL237" s="12" t="s">
        <v>446</v>
      </c>
      <c r="CQ237" s="12" t="s">
        <v>196</v>
      </c>
      <c r="CV237" s="12" t="s">
        <v>315</v>
      </c>
      <c r="DA237" s="12" t="s">
        <v>313</v>
      </c>
      <c r="DF237" s="12" t="s">
        <v>492</v>
      </c>
      <c r="DK237" s="12" t="s">
        <v>495</v>
      </c>
      <c r="DP237" s="12" t="s">
        <v>1566</v>
      </c>
      <c r="DU237" s="12" t="s">
        <v>1568</v>
      </c>
      <c r="DV237" s="10" t="s">
        <v>2260</v>
      </c>
      <c r="DW237" s="10" t="s">
        <v>1957</v>
      </c>
      <c r="DX237" s="11">
        <v>100</v>
      </c>
      <c r="DY237" s="21" t="s">
        <v>2041</v>
      </c>
      <c r="DZ237" s="12" t="s">
        <v>1683</v>
      </c>
      <c r="EA237" s="10" t="str">
        <f>VLOOKUP(DW237,[2]Sheet1!$H$2:$H$358,1,0)</f>
        <v>Senaris, Junel Dela Cruz</v>
      </c>
    </row>
    <row r="238" spans="5:131" x14ac:dyDescent="0.2">
      <c r="E238" s="12" t="s">
        <v>194</v>
      </c>
      <c r="J238" s="12" t="s">
        <v>188</v>
      </c>
      <c r="O238" s="12" t="s">
        <v>514</v>
      </c>
      <c r="T238" s="12" t="s">
        <v>513</v>
      </c>
      <c r="AD238" s="12" t="s">
        <v>197</v>
      </c>
      <c r="AI238" s="12" t="s">
        <v>34</v>
      </c>
      <c r="AN238" s="12" t="s">
        <v>394</v>
      </c>
      <c r="AS238" s="12" t="s">
        <v>316</v>
      </c>
      <c r="AX238" s="12" t="s">
        <v>35</v>
      </c>
      <c r="BH238" s="12" t="s">
        <v>187</v>
      </c>
      <c r="BM238" s="12" t="s">
        <v>271</v>
      </c>
      <c r="BR238" s="12" t="s">
        <v>193</v>
      </c>
      <c r="BW238" s="12" t="s">
        <v>456</v>
      </c>
      <c r="CB238" s="12" t="s">
        <v>990</v>
      </c>
      <c r="CD238" s="10" t="s">
        <v>1690</v>
      </c>
      <c r="CE238" s="11">
        <v>100</v>
      </c>
      <c r="CF238" s="12" t="s">
        <v>1754</v>
      </c>
      <c r="CG238" s="12" t="s">
        <v>455</v>
      </c>
      <c r="CL238" s="12" t="s">
        <v>446</v>
      </c>
      <c r="CQ238" s="12" t="s">
        <v>196</v>
      </c>
      <c r="CV238" s="12" t="s">
        <v>315</v>
      </c>
      <c r="DA238" s="12" t="s">
        <v>313</v>
      </c>
      <c r="DF238" s="12" t="s">
        <v>492</v>
      </c>
      <c r="DK238" s="12" t="s">
        <v>495</v>
      </c>
      <c r="DP238" s="12" t="s">
        <v>1566</v>
      </c>
      <c r="DU238" s="12" t="s">
        <v>1568</v>
      </c>
      <c r="DV238" s="10" t="s">
        <v>2261</v>
      </c>
      <c r="DW238" s="10" t="s">
        <v>1958</v>
      </c>
      <c r="DX238" s="11">
        <v>100</v>
      </c>
      <c r="DY238" s="21" t="s">
        <v>2041</v>
      </c>
      <c r="DZ238" s="12" t="s">
        <v>1683</v>
      </c>
      <c r="EA238" s="10" t="str">
        <f>VLOOKUP(DW238,[2]Sheet1!$H$2:$H$358,1,0)</f>
        <v>Serrano, Rizaldy Esteron</v>
      </c>
    </row>
    <row r="239" spans="5:131" x14ac:dyDescent="0.2">
      <c r="E239" s="12" t="s">
        <v>194</v>
      </c>
      <c r="J239" s="12" t="s">
        <v>188</v>
      </c>
      <c r="O239" s="12" t="s">
        <v>514</v>
      </c>
      <c r="T239" s="12" t="s">
        <v>513</v>
      </c>
      <c r="AD239" s="12" t="s">
        <v>197</v>
      </c>
      <c r="AI239" s="12" t="s">
        <v>34</v>
      </c>
      <c r="AN239" s="12" t="s">
        <v>394</v>
      </c>
      <c r="AS239" s="12" t="s">
        <v>316</v>
      </c>
      <c r="AX239" s="12" t="s">
        <v>35</v>
      </c>
      <c r="BH239" s="12" t="s">
        <v>187</v>
      </c>
      <c r="BM239" s="12" t="s">
        <v>271</v>
      </c>
      <c r="BR239" s="12" t="s">
        <v>193</v>
      </c>
      <c r="BW239" s="12" t="s">
        <v>456</v>
      </c>
      <c r="CB239" s="12" t="s">
        <v>990</v>
      </c>
      <c r="CD239" s="10" t="s">
        <v>1691</v>
      </c>
      <c r="CE239" s="11">
        <v>100</v>
      </c>
      <c r="CF239" s="12" t="s">
        <v>1754</v>
      </c>
      <c r="CG239" s="12" t="s">
        <v>455</v>
      </c>
      <c r="CL239" s="12" t="s">
        <v>446</v>
      </c>
      <c r="CQ239" s="12" t="s">
        <v>196</v>
      </c>
      <c r="CV239" s="12" t="s">
        <v>315</v>
      </c>
      <c r="DA239" s="12" t="s">
        <v>313</v>
      </c>
      <c r="DF239" s="12" t="s">
        <v>492</v>
      </c>
      <c r="DK239" s="12" t="s">
        <v>495</v>
      </c>
      <c r="DP239" s="12" t="s">
        <v>1566</v>
      </c>
      <c r="DU239" s="12" t="s">
        <v>1568</v>
      </c>
      <c r="DV239" s="10" t="s">
        <v>2262</v>
      </c>
      <c r="DW239" s="10" t="s">
        <v>1972</v>
      </c>
      <c r="DX239" s="11">
        <v>100</v>
      </c>
      <c r="DY239" s="21" t="s">
        <v>2041</v>
      </c>
      <c r="DZ239" s="12" t="s">
        <v>1683</v>
      </c>
      <c r="EA239" s="10" t="str">
        <f>VLOOKUP(DW239,[2]Sheet1!$H$2:$H$358,1,0)</f>
        <v>Silang, Jay Jay</v>
      </c>
    </row>
    <row r="240" spans="5:131" x14ac:dyDescent="0.2">
      <c r="E240" s="12" t="s">
        <v>194</v>
      </c>
      <c r="J240" s="12" t="s">
        <v>188</v>
      </c>
      <c r="O240" s="12" t="s">
        <v>514</v>
      </c>
      <c r="T240" s="12" t="s">
        <v>513</v>
      </c>
      <c r="AD240" s="12" t="s">
        <v>197</v>
      </c>
      <c r="AI240" s="12" t="s">
        <v>34</v>
      </c>
      <c r="AN240" s="12" t="s">
        <v>394</v>
      </c>
      <c r="AS240" s="12" t="s">
        <v>316</v>
      </c>
      <c r="AX240" s="12" t="s">
        <v>35</v>
      </c>
      <c r="BH240" s="12" t="s">
        <v>187</v>
      </c>
      <c r="BM240" s="12" t="s">
        <v>271</v>
      </c>
      <c r="BR240" s="12" t="s">
        <v>193</v>
      </c>
      <c r="BW240" s="12" t="s">
        <v>456</v>
      </c>
      <c r="CB240" s="12" t="s">
        <v>990</v>
      </c>
      <c r="CD240" s="10" t="s">
        <v>1692</v>
      </c>
      <c r="CE240" s="11">
        <v>100</v>
      </c>
      <c r="CF240" s="12" t="s">
        <v>1754</v>
      </c>
      <c r="CG240" s="12" t="s">
        <v>455</v>
      </c>
      <c r="CL240" s="12" t="s">
        <v>446</v>
      </c>
      <c r="CQ240" s="12" t="s">
        <v>196</v>
      </c>
      <c r="CV240" s="12" t="s">
        <v>315</v>
      </c>
      <c r="DA240" s="12" t="s">
        <v>313</v>
      </c>
      <c r="DF240" s="12" t="s">
        <v>492</v>
      </c>
      <c r="DK240" s="12" t="s">
        <v>495</v>
      </c>
      <c r="DP240" s="12" t="s">
        <v>1566</v>
      </c>
      <c r="DU240" s="12" t="s">
        <v>1568</v>
      </c>
      <c r="DV240" s="10" t="s">
        <v>2263</v>
      </c>
      <c r="DW240" s="10" t="s">
        <v>1998</v>
      </c>
      <c r="DX240" s="11">
        <v>100</v>
      </c>
      <c r="DY240" s="21" t="s">
        <v>1684</v>
      </c>
      <c r="DZ240" s="12" t="s">
        <v>1683</v>
      </c>
      <c r="EA240" s="10" t="str">
        <f>VLOOKUP(DW240,[2]Sheet1!$H$2:$H$358,1,0)</f>
        <v>Sipat, Christian</v>
      </c>
    </row>
    <row r="241" spans="5:131" x14ac:dyDescent="0.2">
      <c r="E241" s="12" t="s">
        <v>194</v>
      </c>
      <c r="J241" s="12" t="s">
        <v>188</v>
      </c>
      <c r="O241" s="12" t="s">
        <v>514</v>
      </c>
      <c r="T241" s="12" t="s">
        <v>513</v>
      </c>
      <c r="AD241" s="12" t="s">
        <v>197</v>
      </c>
      <c r="AI241" s="12" t="s">
        <v>34</v>
      </c>
      <c r="AN241" s="12" t="s">
        <v>394</v>
      </c>
      <c r="AS241" s="12" t="s">
        <v>316</v>
      </c>
      <c r="AX241" s="12" t="s">
        <v>35</v>
      </c>
      <c r="BH241" s="12" t="s">
        <v>187</v>
      </c>
      <c r="BM241" s="12" t="s">
        <v>271</v>
      </c>
      <c r="BR241" s="12" t="s">
        <v>193</v>
      </c>
      <c r="BW241" s="12" t="s">
        <v>456</v>
      </c>
      <c r="CB241" s="12" t="s">
        <v>990</v>
      </c>
      <c r="CD241" s="10" t="s">
        <v>1693</v>
      </c>
      <c r="CE241" s="11">
        <v>100</v>
      </c>
      <c r="CF241" s="12" t="s">
        <v>1754</v>
      </c>
      <c r="CG241" s="12" t="s">
        <v>455</v>
      </c>
      <c r="CL241" s="12" t="s">
        <v>446</v>
      </c>
      <c r="CQ241" s="12" t="s">
        <v>196</v>
      </c>
      <c r="CV241" s="12" t="s">
        <v>315</v>
      </c>
      <c r="DA241" s="12" t="s">
        <v>313</v>
      </c>
      <c r="DF241" s="12" t="s">
        <v>492</v>
      </c>
      <c r="DK241" s="12" t="s">
        <v>495</v>
      </c>
      <c r="DP241" s="12" t="s">
        <v>1566</v>
      </c>
      <c r="DU241" s="12" t="s">
        <v>1568</v>
      </c>
      <c r="DV241" s="10" t="s">
        <v>2264</v>
      </c>
      <c r="DW241" s="10" t="s">
        <v>2039</v>
      </c>
      <c r="DX241" s="11">
        <v>100</v>
      </c>
      <c r="DY241" s="21" t="s">
        <v>1684</v>
      </c>
      <c r="DZ241" s="12" t="s">
        <v>1683</v>
      </c>
      <c r="EA241" s="10" t="str">
        <f>VLOOKUP(DW241,[2]Sheet1!$H$2:$H$358,1,0)</f>
        <v>Siton, Susete</v>
      </c>
    </row>
    <row r="242" spans="5:131" x14ac:dyDescent="0.2">
      <c r="E242" s="12" t="s">
        <v>194</v>
      </c>
      <c r="J242" s="12" t="s">
        <v>188</v>
      </c>
      <c r="O242" s="12" t="s">
        <v>514</v>
      </c>
      <c r="T242" s="12" t="s">
        <v>513</v>
      </c>
      <c r="AD242" s="12" t="s">
        <v>197</v>
      </c>
      <c r="AI242" s="12" t="s">
        <v>34</v>
      </c>
      <c r="AN242" s="12" t="s">
        <v>394</v>
      </c>
      <c r="AS242" s="12" t="s">
        <v>316</v>
      </c>
      <c r="AX242" s="12" t="s">
        <v>35</v>
      </c>
      <c r="BH242" s="12" t="s">
        <v>187</v>
      </c>
      <c r="BM242" s="12" t="s">
        <v>271</v>
      </c>
      <c r="BR242" s="12" t="s">
        <v>193</v>
      </c>
      <c r="BW242" s="12" t="s">
        <v>456</v>
      </c>
      <c r="CB242" s="12" t="s">
        <v>990</v>
      </c>
      <c r="CD242" s="10" t="s">
        <v>1694</v>
      </c>
      <c r="CE242" s="11">
        <v>100</v>
      </c>
      <c r="CF242" s="12" t="s">
        <v>1754</v>
      </c>
      <c r="CG242" s="12" t="s">
        <v>455</v>
      </c>
      <c r="CL242" s="12" t="s">
        <v>446</v>
      </c>
      <c r="CQ242" s="12" t="s">
        <v>196</v>
      </c>
      <c r="CV242" s="12" t="s">
        <v>315</v>
      </c>
      <c r="DA242" s="12" t="s">
        <v>313</v>
      </c>
      <c r="DF242" s="12" t="s">
        <v>492</v>
      </c>
      <c r="DK242" s="12" t="s">
        <v>495</v>
      </c>
      <c r="DP242" s="12" t="s">
        <v>1566</v>
      </c>
      <c r="DU242" s="12" t="s">
        <v>1568</v>
      </c>
      <c r="DV242" s="10" t="s">
        <v>2265</v>
      </c>
      <c r="DW242" s="10" t="s">
        <v>1995</v>
      </c>
      <c r="DX242" s="11">
        <v>100</v>
      </c>
      <c r="DY242" s="21" t="s">
        <v>1684</v>
      </c>
      <c r="DZ242" s="12" t="s">
        <v>1683</v>
      </c>
      <c r="EA242" s="10" t="str">
        <f>VLOOKUP(DW242,[2]Sheet1!$H$2:$H$358,1,0)</f>
        <v>Sixto, Shalyn Flores</v>
      </c>
    </row>
    <row r="243" spans="5:131" x14ac:dyDescent="0.2">
      <c r="E243" s="12" t="s">
        <v>194</v>
      </c>
      <c r="J243" s="12" t="s">
        <v>188</v>
      </c>
      <c r="O243" s="12" t="s">
        <v>514</v>
      </c>
      <c r="T243" s="12" t="s">
        <v>513</v>
      </c>
      <c r="AD243" s="12" t="s">
        <v>197</v>
      </c>
      <c r="AI243" s="12" t="s">
        <v>34</v>
      </c>
      <c r="AN243" s="12" t="s">
        <v>394</v>
      </c>
      <c r="AS243" s="12" t="s">
        <v>316</v>
      </c>
      <c r="AX243" s="12" t="s">
        <v>35</v>
      </c>
      <c r="BH243" s="12" t="s">
        <v>187</v>
      </c>
      <c r="BM243" s="12" t="s">
        <v>271</v>
      </c>
      <c r="BR243" s="12" t="s">
        <v>193</v>
      </c>
      <c r="BW243" s="12" t="s">
        <v>456</v>
      </c>
      <c r="CB243" s="12" t="s">
        <v>990</v>
      </c>
      <c r="CD243" s="10" t="s">
        <v>1695</v>
      </c>
      <c r="CE243" s="11">
        <v>100</v>
      </c>
      <c r="CF243" s="12" t="s">
        <v>1754</v>
      </c>
      <c r="CG243" s="12" t="s">
        <v>455</v>
      </c>
      <c r="CL243" s="12" t="s">
        <v>446</v>
      </c>
      <c r="CQ243" s="12" t="s">
        <v>196</v>
      </c>
      <c r="CV243" s="12" t="s">
        <v>315</v>
      </c>
      <c r="DA243" s="12" t="s">
        <v>313</v>
      </c>
      <c r="DF243" s="12" t="s">
        <v>492</v>
      </c>
      <c r="DK243" s="12" t="s">
        <v>495</v>
      </c>
      <c r="DP243" s="12" t="s">
        <v>1566</v>
      </c>
      <c r="DU243" s="12" t="s">
        <v>1568</v>
      </c>
      <c r="DV243" s="10" t="s">
        <v>2266</v>
      </c>
      <c r="DW243" s="10" t="s">
        <v>1964</v>
      </c>
      <c r="DX243" s="11">
        <v>100</v>
      </c>
      <c r="DY243" s="21" t="s">
        <v>2041</v>
      </c>
      <c r="DZ243" s="12" t="s">
        <v>1683</v>
      </c>
      <c r="EA243" s="10" t="str">
        <f>VLOOKUP(DW243,[2]Sheet1!$H$2:$H$358,1,0)</f>
        <v>Suano, Jester Roy Araneta</v>
      </c>
    </row>
    <row r="244" spans="5:131" x14ac:dyDescent="0.2">
      <c r="E244" s="12" t="s">
        <v>194</v>
      </c>
      <c r="J244" s="12" t="s">
        <v>188</v>
      </c>
      <c r="O244" s="12" t="s">
        <v>514</v>
      </c>
      <c r="T244" s="12" t="s">
        <v>513</v>
      </c>
      <c r="AD244" s="12" t="s">
        <v>197</v>
      </c>
      <c r="AI244" s="12" t="s">
        <v>34</v>
      </c>
      <c r="AN244" s="12" t="s">
        <v>394</v>
      </c>
      <c r="AS244" s="12" t="s">
        <v>316</v>
      </c>
      <c r="AX244" s="12" t="s">
        <v>35</v>
      </c>
      <c r="BH244" s="12" t="s">
        <v>187</v>
      </c>
      <c r="BM244" s="12" t="s">
        <v>271</v>
      </c>
      <c r="BR244" s="12" t="s">
        <v>193</v>
      </c>
      <c r="BW244" s="12" t="s">
        <v>456</v>
      </c>
      <c r="CB244" s="12" t="s">
        <v>990</v>
      </c>
      <c r="CD244" s="10" t="s">
        <v>1696</v>
      </c>
      <c r="CE244" s="11">
        <v>100</v>
      </c>
      <c r="CF244" s="12" t="s">
        <v>1754</v>
      </c>
      <c r="CG244" s="12" t="s">
        <v>455</v>
      </c>
      <c r="CL244" s="12" t="s">
        <v>446</v>
      </c>
      <c r="CQ244" s="12" t="s">
        <v>196</v>
      </c>
      <c r="CV244" s="12" t="s">
        <v>315</v>
      </c>
      <c r="DA244" s="12" t="s">
        <v>313</v>
      </c>
      <c r="DF244" s="12" t="s">
        <v>492</v>
      </c>
      <c r="DK244" s="12" t="s">
        <v>495</v>
      </c>
      <c r="DP244" s="12" t="s">
        <v>1566</v>
      </c>
      <c r="DU244" s="12" t="s">
        <v>1568</v>
      </c>
      <c r="DV244" s="10" t="s">
        <v>2267</v>
      </c>
      <c r="DW244" s="10" t="s">
        <v>1788</v>
      </c>
      <c r="DX244" s="11">
        <v>100</v>
      </c>
      <c r="DY244" s="21" t="s">
        <v>2041</v>
      </c>
      <c r="DZ244" s="12" t="s">
        <v>1683</v>
      </c>
      <c r="EA244" s="10" t="str">
        <f>VLOOKUP(DW244,[2]Sheet1!$H$2:$H$358,1,0)</f>
        <v>Suico, Reywald</v>
      </c>
    </row>
    <row r="245" spans="5:131" x14ac:dyDescent="0.2">
      <c r="E245" s="12" t="s">
        <v>194</v>
      </c>
      <c r="J245" s="12" t="s">
        <v>188</v>
      </c>
      <c r="O245" s="12" t="s">
        <v>514</v>
      </c>
      <c r="T245" s="12" t="s">
        <v>513</v>
      </c>
      <c r="AD245" s="12" t="s">
        <v>197</v>
      </c>
      <c r="AI245" s="12" t="s">
        <v>34</v>
      </c>
      <c r="AN245" s="12" t="s">
        <v>394</v>
      </c>
      <c r="AS245" s="12" t="s">
        <v>316</v>
      </c>
      <c r="AX245" s="12" t="s">
        <v>35</v>
      </c>
      <c r="BH245" s="12" t="s">
        <v>187</v>
      </c>
      <c r="BM245" s="12" t="s">
        <v>271</v>
      </c>
      <c r="BR245" s="12" t="s">
        <v>193</v>
      </c>
      <c r="BW245" s="12" t="s">
        <v>456</v>
      </c>
      <c r="CB245" s="12" t="s">
        <v>990</v>
      </c>
      <c r="CD245" s="10" t="s">
        <v>1697</v>
      </c>
      <c r="CE245" s="11">
        <v>100</v>
      </c>
      <c r="CF245" s="12" t="s">
        <v>1754</v>
      </c>
      <c r="CG245" s="12" t="s">
        <v>455</v>
      </c>
      <c r="CL245" s="12" t="s">
        <v>446</v>
      </c>
      <c r="CQ245" s="12" t="s">
        <v>196</v>
      </c>
      <c r="CV245" s="12" t="s">
        <v>315</v>
      </c>
      <c r="DA245" s="12" t="s">
        <v>313</v>
      </c>
      <c r="DF245" s="12" t="s">
        <v>492</v>
      </c>
      <c r="DK245" s="12" t="s">
        <v>495</v>
      </c>
      <c r="DP245" s="12" t="s">
        <v>1566</v>
      </c>
      <c r="DU245" s="12" t="s">
        <v>1568</v>
      </c>
      <c r="DV245" s="10" t="s">
        <v>2268</v>
      </c>
      <c r="DW245" s="10" t="s">
        <v>1794</v>
      </c>
      <c r="DX245" s="11">
        <v>100</v>
      </c>
      <c r="DY245" s="21" t="s">
        <v>2041</v>
      </c>
      <c r="DZ245" s="12" t="s">
        <v>1683</v>
      </c>
      <c r="EA245" s="10" t="str">
        <f>VLOOKUP(DW245,[2]Sheet1!$H$2:$H$358,1,0)</f>
        <v>Tamayo, Sherrymar</v>
      </c>
    </row>
    <row r="246" spans="5:131" x14ac:dyDescent="0.2">
      <c r="E246" s="12" t="s">
        <v>194</v>
      </c>
      <c r="J246" s="12" t="s">
        <v>188</v>
      </c>
      <c r="O246" s="12" t="s">
        <v>514</v>
      </c>
      <c r="T246" s="12" t="s">
        <v>513</v>
      </c>
      <c r="AD246" s="12" t="s">
        <v>197</v>
      </c>
      <c r="AI246" s="12" t="s">
        <v>34</v>
      </c>
      <c r="AN246" s="12" t="s">
        <v>394</v>
      </c>
      <c r="AS246" s="12" t="s">
        <v>316</v>
      </c>
      <c r="AX246" s="12" t="s">
        <v>35</v>
      </c>
      <c r="BH246" s="12" t="s">
        <v>187</v>
      </c>
      <c r="BM246" s="12" t="s">
        <v>271</v>
      </c>
      <c r="BR246" s="12" t="s">
        <v>193</v>
      </c>
      <c r="BW246" s="12" t="s">
        <v>456</v>
      </c>
      <c r="CB246" s="12" t="s">
        <v>990</v>
      </c>
      <c r="CD246" s="10" t="s">
        <v>1698</v>
      </c>
      <c r="CE246" s="11">
        <v>100</v>
      </c>
      <c r="CF246" s="12" t="s">
        <v>1754</v>
      </c>
      <c r="CG246" s="12" t="s">
        <v>455</v>
      </c>
      <c r="CL246" s="12" t="s">
        <v>446</v>
      </c>
      <c r="CQ246" s="12" t="s">
        <v>196</v>
      </c>
      <c r="CV246" s="12" t="s">
        <v>315</v>
      </c>
      <c r="DA246" s="12" t="s">
        <v>313</v>
      </c>
      <c r="DF246" s="12" t="s">
        <v>492</v>
      </c>
      <c r="DK246" s="12" t="s">
        <v>495</v>
      </c>
      <c r="DP246" s="12" t="s">
        <v>1566</v>
      </c>
      <c r="DU246" s="12" t="s">
        <v>1568</v>
      </c>
      <c r="DV246" s="10" t="s">
        <v>2269</v>
      </c>
      <c r="DW246" s="10" t="s">
        <v>1849</v>
      </c>
      <c r="DX246" s="11">
        <v>100</v>
      </c>
      <c r="DY246" s="21" t="s">
        <v>2041</v>
      </c>
      <c r="DZ246" s="12" t="s">
        <v>1683</v>
      </c>
      <c r="EA246" s="10" t="str">
        <f>VLOOKUP(DW246,[2]Sheet1!$H$2:$H$358,1,0)</f>
        <v>Taoaguen, Brix John</v>
      </c>
    </row>
    <row r="247" spans="5:131" x14ac:dyDescent="0.2">
      <c r="E247" s="12" t="s">
        <v>194</v>
      </c>
      <c r="J247" s="12" t="s">
        <v>188</v>
      </c>
      <c r="O247" s="12" t="s">
        <v>514</v>
      </c>
      <c r="T247" s="12" t="s">
        <v>513</v>
      </c>
      <c r="AD247" s="12" t="s">
        <v>197</v>
      </c>
      <c r="AI247" s="12" t="s">
        <v>34</v>
      </c>
      <c r="AN247" s="12" t="s">
        <v>394</v>
      </c>
      <c r="AS247" s="12" t="s">
        <v>316</v>
      </c>
      <c r="AX247" s="12" t="s">
        <v>35</v>
      </c>
      <c r="BH247" s="12" t="s">
        <v>187</v>
      </c>
      <c r="BM247" s="12" t="s">
        <v>271</v>
      </c>
      <c r="BR247" s="12" t="s">
        <v>193</v>
      </c>
      <c r="BW247" s="12" t="s">
        <v>456</v>
      </c>
      <c r="CB247" s="12" t="s">
        <v>990</v>
      </c>
      <c r="CD247" s="10" t="s">
        <v>1699</v>
      </c>
      <c r="CE247" s="11">
        <v>100</v>
      </c>
      <c r="CF247" s="12" t="s">
        <v>1754</v>
      </c>
      <c r="CG247" s="12" t="s">
        <v>455</v>
      </c>
      <c r="CL247" s="12" t="s">
        <v>446</v>
      </c>
      <c r="CQ247" s="12" t="s">
        <v>196</v>
      </c>
      <c r="CV247" s="12" t="s">
        <v>315</v>
      </c>
      <c r="DA247" s="12" t="s">
        <v>313</v>
      </c>
      <c r="DF247" s="12" t="s">
        <v>492</v>
      </c>
      <c r="DK247" s="12" t="s">
        <v>495</v>
      </c>
      <c r="DP247" s="12" t="s">
        <v>1566</v>
      </c>
      <c r="DU247" s="12" t="s">
        <v>1568</v>
      </c>
      <c r="DV247" s="10" t="s">
        <v>2270</v>
      </c>
      <c r="DW247" s="10" t="s">
        <v>2014</v>
      </c>
      <c r="DX247" s="11">
        <v>100</v>
      </c>
      <c r="DY247" s="21" t="s">
        <v>1684</v>
      </c>
      <c r="DZ247" s="12" t="s">
        <v>1683</v>
      </c>
      <c r="EA247" s="10" t="str">
        <f>VLOOKUP(DW247,[2]Sheet1!$H$2:$H$358,1,0)</f>
        <v>Tapia, Anjenette P.</v>
      </c>
    </row>
    <row r="248" spans="5:131" x14ac:dyDescent="0.2">
      <c r="E248" s="12" t="s">
        <v>194</v>
      </c>
      <c r="J248" s="12" t="s">
        <v>188</v>
      </c>
      <c r="O248" s="12" t="s">
        <v>514</v>
      </c>
      <c r="T248" s="12" t="s">
        <v>513</v>
      </c>
      <c r="AD248" s="12" t="s">
        <v>197</v>
      </c>
      <c r="AI248" s="12" t="s">
        <v>34</v>
      </c>
      <c r="AN248" s="12" t="s">
        <v>394</v>
      </c>
      <c r="AS248" s="12" t="s">
        <v>316</v>
      </c>
      <c r="AX248" s="12" t="s">
        <v>35</v>
      </c>
      <c r="BH248" s="12" t="s">
        <v>187</v>
      </c>
      <c r="BM248" s="12" t="s">
        <v>271</v>
      </c>
      <c r="BR248" s="12" t="s">
        <v>193</v>
      </c>
      <c r="BW248" s="12" t="s">
        <v>456</v>
      </c>
      <c r="CB248" s="12" t="s">
        <v>990</v>
      </c>
      <c r="CD248" s="10" t="s">
        <v>1700</v>
      </c>
      <c r="CE248" s="11">
        <v>100</v>
      </c>
      <c r="CF248" s="12" t="s">
        <v>1754</v>
      </c>
      <c r="CG248" s="12" t="s">
        <v>455</v>
      </c>
      <c r="CL248" s="12" t="s">
        <v>446</v>
      </c>
      <c r="CQ248" s="12" t="s">
        <v>196</v>
      </c>
      <c r="CV248" s="12" t="s">
        <v>315</v>
      </c>
      <c r="DA248" s="12" t="s">
        <v>313</v>
      </c>
      <c r="DF248" s="12" t="s">
        <v>492</v>
      </c>
      <c r="DK248" s="12" t="s">
        <v>495</v>
      </c>
      <c r="DP248" s="12" t="s">
        <v>1566</v>
      </c>
      <c r="DU248" s="12" t="s">
        <v>1568</v>
      </c>
      <c r="DV248" s="10" t="s">
        <v>2271</v>
      </c>
      <c r="DW248" s="10" t="s">
        <v>1959</v>
      </c>
      <c r="DX248" s="11">
        <v>100</v>
      </c>
      <c r="DY248" s="21" t="s">
        <v>2041</v>
      </c>
      <c r="DZ248" s="12" t="s">
        <v>1683</v>
      </c>
      <c r="EA248" s="10" t="str">
        <f>VLOOKUP(DW248,[2]Sheet1!$H$2:$H$358,1,0)</f>
        <v>Torrero, Aljun Morania</v>
      </c>
    </row>
    <row r="249" spans="5:131" x14ac:dyDescent="0.2">
      <c r="E249" s="12" t="s">
        <v>194</v>
      </c>
      <c r="J249" s="12" t="s">
        <v>188</v>
      </c>
      <c r="O249" s="12" t="s">
        <v>514</v>
      </c>
      <c r="T249" s="12" t="s">
        <v>513</v>
      </c>
      <c r="AD249" s="12" t="s">
        <v>197</v>
      </c>
      <c r="AI249" s="12" t="s">
        <v>34</v>
      </c>
      <c r="AN249" s="12" t="s">
        <v>394</v>
      </c>
      <c r="AS249" s="12" t="s">
        <v>316</v>
      </c>
      <c r="AX249" s="12" t="s">
        <v>35</v>
      </c>
      <c r="BH249" s="12" t="s">
        <v>187</v>
      </c>
      <c r="BM249" s="12" t="s">
        <v>271</v>
      </c>
      <c r="BR249" s="12" t="s">
        <v>193</v>
      </c>
      <c r="BW249" s="12" t="s">
        <v>456</v>
      </c>
      <c r="CB249" s="12" t="s">
        <v>990</v>
      </c>
      <c r="CD249" s="10" t="s">
        <v>1701</v>
      </c>
      <c r="CE249" s="11">
        <v>100</v>
      </c>
      <c r="CF249" s="12" t="s">
        <v>1754</v>
      </c>
      <c r="CG249" s="12" t="s">
        <v>455</v>
      </c>
      <c r="CL249" s="12" t="s">
        <v>446</v>
      </c>
      <c r="CQ249" s="12" t="s">
        <v>196</v>
      </c>
      <c r="CV249" s="12" t="s">
        <v>315</v>
      </c>
      <c r="DA249" s="12" t="s">
        <v>313</v>
      </c>
      <c r="DF249" s="12" t="s">
        <v>492</v>
      </c>
      <c r="DK249" s="12" t="s">
        <v>495</v>
      </c>
      <c r="DP249" s="12" t="s">
        <v>1566</v>
      </c>
      <c r="DU249" s="12" t="s">
        <v>1568</v>
      </c>
      <c r="DV249" s="10" t="s">
        <v>2272</v>
      </c>
      <c r="DW249" s="10" t="s">
        <v>1960</v>
      </c>
      <c r="DX249" s="11">
        <v>100</v>
      </c>
      <c r="DY249" s="21" t="s">
        <v>2041</v>
      </c>
      <c r="DZ249" s="12" t="s">
        <v>1683</v>
      </c>
      <c r="EA249" s="10" t="str">
        <f>VLOOKUP(DW249,[2]Sheet1!$H$2:$H$358,1,0)</f>
        <v>Trucilla, Paul Alcala</v>
      </c>
    </row>
    <row r="250" spans="5:131" x14ac:dyDescent="0.2">
      <c r="E250" s="12" t="s">
        <v>194</v>
      </c>
      <c r="J250" s="12" t="s">
        <v>188</v>
      </c>
      <c r="O250" s="12" t="s">
        <v>514</v>
      </c>
      <c r="T250" s="12" t="s">
        <v>513</v>
      </c>
      <c r="AD250" s="12" t="s">
        <v>197</v>
      </c>
      <c r="AI250" s="12" t="s">
        <v>34</v>
      </c>
      <c r="AN250" s="12" t="s">
        <v>394</v>
      </c>
      <c r="AS250" s="12" t="s">
        <v>316</v>
      </c>
      <c r="AX250" s="12" t="s">
        <v>35</v>
      </c>
      <c r="BH250" s="12" t="s">
        <v>187</v>
      </c>
      <c r="BM250" s="12" t="s">
        <v>271</v>
      </c>
      <c r="BR250" s="12" t="s">
        <v>193</v>
      </c>
      <c r="BW250" s="12" t="s">
        <v>456</v>
      </c>
      <c r="CB250" s="12" t="s">
        <v>990</v>
      </c>
      <c r="CD250" s="10" t="s">
        <v>1702</v>
      </c>
      <c r="CE250" s="11">
        <v>100</v>
      </c>
      <c r="CF250" s="12" t="s">
        <v>1754</v>
      </c>
      <c r="CG250" s="12" t="s">
        <v>455</v>
      </c>
      <c r="CL250" s="12" t="s">
        <v>446</v>
      </c>
      <c r="CQ250" s="12" t="s">
        <v>196</v>
      </c>
      <c r="CV250" s="12" t="s">
        <v>315</v>
      </c>
      <c r="DA250" s="12" t="s">
        <v>313</v>
      </c>
      <c r="DF250" s="12" t="s">
        <v>492</v>
      </c>
      <c r="DK250" s="12" t="s">
        <v>495</v>
      </c>
      <c r="DP250" s="12" t="s">
        <v>1566</v>
      </c>
      <c r="DU250" s="12" t="s">
        <v>1568</v>
      </c>
      <c r="DV250" s="10" t="s">
        <v>2273</v>
      </c>
      <c r="DW250" s="10" t="s">
        <v>1850</v>
      </c>
      <c r="DX250" s="11">
        <v>100</v>
      </c>
      <c r="DY250" s="21" t="s">
        <v>2041</v>
      </c>
      <c r="DZ250" s="12" t="s">
        <v>1683</v>
      </c>
      <c r="EA250" s="10" t="str">
        <f>VLOOKUP(DW250,[2]Sheet1!$H$2:$H$358,1,0)</f>
        <v>Tungcul, Arnold</v>
      </c>
    </row>
    <row r="251" spans="5:131" x14ac:dyDescent="0.2">
      <c r="E251" s="12" t="s">
        <v>194</v>
      </c>
      <c r="J251" s="12" t="s">
        <v>188</v>
      </c>
      <c r="O251" s="12" t="s">
        <v>514</v>
      </c>
      <c r="T251" s="12" t="s">
        <v>513</v>
      </c>
      <c r="AD251" s="12" t="s">
        <v>197</v>
      </c>
      <c r="AI251" s="12" t="s">
        <v>34</v>
      </c>
      <c r="AN251" s="12" t="s">
        <v>394</v>
      </c>
      <c r="AS251" s="12" t="s">
        <v>316</v>
      </c>
      <c r="AX251" s="12" t="s">
        <v>35</v>
      </c>
      <c r="BH251" s="12" t="s">
        <v>187</v>
      </c>
      <c r="BM251" s="12" t="s">
        <v>271</v>
      </c>
      <c r="BR251" s="12" t="s">
        <v>193</v>
      </c>
      <c r="BW251" s="12" t="s">
        <v>456</v>
      </c>
      <c r="CB251" s="12" t="s">
        <v>990</v>
      </c>
      <c r="CD251" s="10" t="s">
        <v>1703</v>
      </c>
      <c r="CE251" s="11">
        <v>100</v>
      </c>
      <c r="CF251" s="12" t="s">
        <v>1754</v>
      </c>
      <c r="CG251" s="12" t="s">
        <v>455</v>
      </c>
      <c r="CL251" s="12" t="s">
        <v>446</v>
      </c>
      <c r="CQ251" s="12" t="s">
        <v>196</v>
      </c>
      <c r="CV251" s="12" t="s">
        <v>315</v>
      </c>
      <c r="DA251" s="12" t="s">
        <v>313</v>
      </c>
      <c r="DF251" s="12" t="s">
        <v>492</v>
      </c>
      <c r="DK251" s="12" t="s">
        <v>495</v>
      </c>
      <c r="DP251" s="12" t="s">
        <v>1566</v>
      </c>
      <c r="DU251" s="12" t="s">
        <v>1568</v>
      </c>
      <c r="DV251" s="10" t="s">
        <v>2274</v>
      </c>
      <c r="DW251" s="10" t="s">
        <v>1961</v>
      </c>
      <c r="DX251" s="11">
        <v>100</v>
      </c>
      <c r="DY251" s="21" t="s">
        <v>2041</v>
      </c>
      <c r="DZ251" s="12" t="s">
        <v>1683</v>
      </c>
      <c r="EA251" s="10" t="str">
        <f>VLOOKUP(DW251,[2]Sheet1!$H$2:$H$358,1,0)</f>
        <v>Tuyay, Jefferson Bernardo</v>
      </c>
    </row>
    <row r="252" spans="5:131" x14ac:dyDescent="0.2">
      <c r="E252" s="12" t="s">
        <v>194</v>
      </c>
      <c r="J252" s="12" t="s">
        <v>188</v>
      </c>
      <c r="O252" s="12" t="s">
        <v>514</v>
      </c>
      <c r="T252" s="12" t="s">
        <v>513</v>
      </c>
      <c r="AD252" s="12" t="s">
        <v>197</v>
      </c>
      <c r="AI252" s="12" t="s">
        <v>34</v>
      </c>
      <c r="AN252" s="12" t="s">
        <v>394</v>
      </c>
      <c r="AS252" s="12" t="s">
        <v>316</v>
      </c>
      <c r="AX252" s="12" t="s">
        <v>35</v>
      </c>
      <c r="BH252" s="12" t="s">
        <v>187</v>
      </c>
      <c r="BM252" s="12" t="s">
        <v>271</v>
      </c>
      <c r="BR252" s="12" t="s">
        <v>193</v>
      </c>
      <c r="BW252" s="12" t="s">
        <v>456</v>
      </c>
      <c r="CB252" s="12" t="s">
        <v>990</v>
      </c>
      <c r="CD252" s="10" t="s">
        <v>1704</v>
      </c>
      <c r="CE252" s="11">
        <v>100</v>
      </c>
      <c r="CF252" s="12" t="s">
        <v>1754</v>
      </c>
      <c r="CG252" s="12" t="s">
        <v>455</v>
      </c>
      <c r="CL252" s="12" t="s">
        <v>446</v>
      </c>
      <c r="CQ252" s="12" t="s">
        <v>196</v>
      </c>
      <c r="CV252" s="12" t="s">
        <v>315</v>
      </c>
      <c r="DA252" s="12" t="s">
        <v>313</v>
      </c>
      <c r="DF252" s="12" t="s">
        <v>492</v>
      </c>
      <c r="DK252" s="12" t="s">
        <v>495</v>
      </c>
      <c r="DP252" s="12" t="s">
        <v>1566</v>
      </c>
      <c r="DU252" s="12" t="s">
        <v>1568</v>
      </c>
      <c r="DV252" s="10" t="s">
        <v>2275</v>
      </c>
      <c r="DW252" s="10" t="s">
        <v>1801</v>
      </c>
      <c r="DX252" s="11">
        <v>100</v>
      </c>
      <c r="DY252" s="21" t="s">
        <v>2041</v>
      </c>
      <c r="DZ252" s="12" t="s">
        <v>1683</v>
      </c>
      <c r="EA252" s="10" t="str">
        <f>VLOOKUP(DW252,[2]Sheet1!$H$2:$H$358,1,0)</f>
        <v>Valdez, John Mark</v>
      </c>
    </row>
    <row r="253" spans="5:131" x14ac:dyDescent="0.2">
      <c r="E253" s="12" t="s">
        <v>194</v>
      </c>
      <c r="J253" s="12" t="s">
        <v>188</v>
      </c>
      <c r="O253" s="12" t="s">
        <v>514</v>
      </c>
      <c r="T253" s="12" t="s">
        <v>513</v>
      </c>
      <c r="AD253" s="12" t="s">
        <v>197</v>
      </c>
      <c r="AI253" s="12" t="s">
        <v>34</v>
      </c>
      <c r="AN253" s="12" t="s">
        <v>394</v>
      </c>
      <c r="AS253" s="12" t="s">
        <v>316</v>
      </c>
      <c r="AX253" s="12" t="s">
        <v>35</v>
      </c>
      <c r="BH253" s="12" t="s">
        <v>187</v>
      </c>
      <c r="BM253" s="12" t="s">
        <v>271</v>
      </c>
      <c r="BR253" s="12" t="s">
        <v>193</v>
      </c>
      <c r="BW253" s="12" t="s">
        <v>456</v>
      </c>
      <c r="CB253" s="12" t="s">
        <v>990</v>
      </c>
      <c r="CD253" s="10" t="s">
        <v>1705</v>
      </c>
      <c r="CE253" s="11">
        <v>100</v>
      </c>
      <c r="CF253" s="12" t="s">
        <v>1754</v>
      </c>
      <c r="CG253" s="12" t="s">
        <v>455</v>
      </c>
      <c r="CL253" s="12" t="s">
        <v>446</v>
      </c>
      <c r="CQ253" s="12" t="s">
        <v>196</v>
      </c>
      <c r="CV253" s="12" t="s">
        <v>315</v>
      </c>
      <c r="DA253" s="12" t="s">
        <v>313</v>
      </c>
      <c r="DF253" s="12" t="s">
        <v>492</v>
      </c>
      <c r="DK253" s="12" t="s">
        <v>495</v>
      </c>
      <c r="DP253" s="12" t="s">
        <v>1566</v>
      </c>
      <c r="DU253" s="12" t="s">
        <v>1568</v>
      </c>
      <c r="DV253" s="10" t="s">
        <v>2276</v>
      </c>
      <c r="DW253" s="10" t="s">
        <v>1851</v>
      </c>
      <c r="DX253" s="11">
        <v>100</v>
      </c>
      <c r="DY253" s="21" t="s">
        <v>2041</v>
      </c>
      <c r="DZ253" s="12" t="s">
        <v>1683</v>
      </c>
      <c r="EA253" s="10" t="str">
        <f>VLOOKUP(DW253,[2]Sheet1!$H$2:$H$358,1,0)</f>
        <v>Vasquez, Jeremiah</v>
      </c>
    </row>
    <row r="254" spans="5:131" x14ac:dyDescent="0.2">
      <c r="E254" s="12" t="s">
        <v>194</v>
      </c>
      <c r="J254" s="12" t="s">
        <v>188</v>
      </c>
      <c r="O254" s="12" t="s">
        <v>514</v>
      </c>
      <c r="T254" s="12" t="s">
        <v>513</v>
      </c>
      <c r="AD254" s="12" t="s">
        <v>197</v>
      </c>
      <c r="AI254" s="12" t="s">
        <v>34</v>
      </c>
      <c r="AN254" s="12" t="s">
        <v>394</v>
      </c>
      <c r="AS254" s="12" t="s">
        <v>316</v>
      </c>
      <c r="AX254" s="12" t="s">
        <v>35</v>
      </c>
      <c r="BH254" s="12" t="s">
        <v>187</v>
      </c>
      <c r="BM254" s="12" t="s">
        <v>271</v>
      </c>
      <c r="BR254" s="12" t="s">
        <v>193</v>
      </c>
      <c r="BW254" s="12" t="s">
        <v>456</v>
      </c>
      <c r="CB254" s="12" t="s">
        <v>990</v>
      </c>
      <c r="CD254" s="10" t="s">
        <v>1706</v>
      </c>
      <c r="CE254" s="11">
        <v>100</v>
      </c>
      <c r="CF254" s="12" t="s">
        <v>1754</v>
      </c>
      <c r="CG254" s="12" t="s">
        <v>455</v>
      </c>
      <c r="CL254" s="12" t="s">
        <v>446</v>
      </c>
      <c r="CQ254" s="12" t="s">
        <v>196</v>
      </c>
      <c r="CV254" s="12" t="s">
        <v>315</v>
      </c>
      <c r="DA254" s="12" t="s">
        <v>313</v>
      </c>
      <c r="DF254" s="12" t="s">
        <v>492</v>
      </c>
      <c r="DK254" s="12" t="s">
        <v>495</v>
      </c>
      <c r="DP254" s="12" t="s">
        <v>1566</v>
      </c>
      <c r="DU254" s="12" t="s">
        <v>1568</v>
      </c>
      <c r="DV254" s="10" t="s">
        <v>2277</v>
      </c>
      <c r="DW254" s="10" t="s">
        <v>1962</v>
      </c>
      <c r="DX254" s="11">
        <v>100</v>
      </c>
      <c r="DY254" s="21" t="s">
        <v>2041</v>
      </c>
      <c r="DZ254" s="12" t="s">
        <v>1683</v>
      </c>
      <c r="EA254" s="10" t="str">
        <f>VLOOKUP(DW254,[2]Sheet1!$H$2:$H$358,1,0)</f>
        <v>Verdeflor, Mark Anthony Madrid</v>
      </c>
    </row>
    <row r="255" spans="5:131" x14ac:dyDescent="0.2">
      <c r="E255" s="12" t="s">
        <v>194</v>
      </c>
      <c r="J255" s="12" t="s">
        <v>188</v>
      </c>
      <c r="O255" s="12" t="s">
        <v>514</v>
      </c>
      <c r="T255" s="12" t="s">
        <v>513</v>
      </c>
      <c r="AD255" s="12" t="s">
        <v>197</v>
      </c>
      <c r="AI255" s="12" t="s">
        <v>34</v>
      </c>
      <c r="AN255" s="12" t="s">
        <v>394</v>
      </c>
      <c r="AS255" s="12" t="s">
        <v>316</v>
      </c>
      <c r="AX255" s="12" t="s">
        <v>35</v>
      </c>
      <c r="BH255" s="12" t="s">
        <v>187</v>
      </c>
      <c r="BM255" s="12" t="s">
        <v>271</v>
      </c>
      <c r="BR255" s="12" t="s">
        <v>193</v>
      </c>
      <c r="BW255" s="12" t="s">
        <v>456</v>
      </c>
      <c r="CB255" s="12" t="s">
        <v>990</v>
      </c>
      <c r="CD255" s="10" t="s">
        <v>1707</v>
      </c>
      <c r="CE255" s="11">
        <v>100</v>
      </c>
      <c r="CF255" s="12" t="s">
        <v>1754</v>
      </c>
      <c r="CG255" s="12" t="s">
        <v>455</v>
      </c>
      <c r="CL255" s="12" t="s">
        <v>446</v>
      </c>
      <c r="CQ255" s="12" t="s">
        <v>196</v>
      </c>
      <c r="CV255" s="12" t="s">
        <v>315</v>
      </c>
      <c r="DA255" s="12" t="s">
        <v>313</v>
      </c>
      <c r="DF255" s="12" t="s">
        <v>492</v>
      </c>
      <c r="DK255" s="12" t="s">
        <v>495</v>
      </c>
      <c r="DP255" s="12" t="s">
        <v>1566</v>
      </c>
      <c r="DU255" s="12" t="s">
        <v>1568</v>
      </c>
      <c r="DV255" s="10" t="s">
        <v>2278</v>
      </c>
      <c r="DW255" s="10" t="s">
        <v>1852</v>
      </c>
      <c r="DX255" s="11">
        <v>100</v>
      </c>
      <c r="DY255" s="21" t="s">
        <v>2041</v>
      </c>
      <c r="DZ255" s="12" t="s">
        <v>1683</v>
      </c>
      <c r="EA255" s="10" t="str">
        <f>VLOOKUP(DW255,[2]Sheet1!$H$2:$H$358,1,0)</f>
        <v>Vidal Aaron Joemar</v>
      </c>
    </row>
    <row r="256" spans="5:131" x14ac:dyDescent="0.2">
      <c r="E256" s="12" t="s">
        <v>194</v>
      </c>
      <c r="J256" s="12" t="s">
        <v>188</v>
      </c>
      <c r="O256" s="12" t="s">
        <v>514</v>
      </c>
      <c r="T256" s="12" t="s">
        <v>513</v>
      </c>
      <c r="AD256" s="12" t="s">
        <v>197</v>
      </c>
      <c r="AI256" s="12" t="s">
        <v>34</v>
      </c>
      <c r="AN256" s="12" t="s">
        <v>394</v>
      </c>
      <c r="AS256" s="12" t="s">
        <v>316</v>
      </c>
      <c r="AX256" s="12" t="s">
        <v>35</v>
      </c>
      <c r="BH256" s="12" t="s">
        <v>187</v>
      </c>
      <c r="BM256" s="12" t="s">
        <v>271</v>
      </c>
      <c r="BR256" s="12" t="s">
        <v>193</v>
      </c>
      <c r="BW256" s="12" t="s">
        <v>456</v>
      </c>
      <c r="CB256" s="12" t="s">
        <v>990</v>
      </c>
      <c r="CD256" s="10" t="s">
        <v>1708</v>
      </c>
      <c r="CE256" s="11">
        <v>100</v>
      </c>
      <c r="CF256" s="12" t="s">
        <v>1754</v>
      </c>
      <c r="CG256" s="12" t="s">
        <v>455</v>
      </c>
      <c r="CL256" s="12" t="s">
        <v>446</v>
      </c>
      <c r="CQ256" s="12" t="s">
        <v>196</v>
      </c>
      <c r="CV256" s="12" t="s">
        <v>315</v>
      </c>
      <c r="DA256" s="12" t="s">
        <v>313</v>
      </c>
      <c r="DF256" s="12" t="s">
        <v>492</v>
      </c>
      <c r="DK256" s="12" t="s">
        <v>495</v>
      </c>
      <c r="DP256" s="12" t="s">
        <v>1566</v>
      </c>
      <c r="DU256" s="12" t="s">
        <v>1568</v>
      </c>
      <c r="DV256" s="10" t="s">
        <v>2278</v>
      </c>
      <c r="DW256" s="10" t="s">
        <v>1795</v>
      </c>
      <c r="DX256" s="11">
        <v>100</v>
      </c>
      <c r="DY256" s="21" t="s">
        <v>2041</v>
      </c>
      <c r="DZ256" s="12" t="s">
        <v>1683</v>
      </c>
      <c r="EA256" s="10" t="str">
        <f>VLOOKUP(DW256,[2]Sheet1!$H$2:$H$358,1,0)</f>
        <v>Villaluz, Gretchen</v>
      </c>
    </row>
    <row r="257" spans="5:131" x14ac:dyDescent="0.2">
      <c r="E257" s="12" t="s">
        <v>194</v>
      </c>
      <c r="J257" s="12" t="s">
        <v>188</v>
      </c>
      <c r="O257" s="12" t="s">
        <v>514</v>
      </c>
      <c r="T257" s="12" t="s">
        <v>513</v>
      </c>
      <c r="AD257" s="12" t="s">
        <v>197</v>
      </c>
      <c r="AI257" s="12" t="s">
        <v>34</v>
      </c>
      <c r="AN257" s="12" t="s">
        <v>394</v>
      </c>
      <c r="AS257" s="12" t="s">
        <v>316</v>
      </c>
      <c r="AX257" s="12" t="s">
        <v>35</v>
      </c>
      <c r="BH257" s="12" t="s">
        <v>187</v>
      </c>
      <c r="BM257" s="12" t="s">
        <v>271</v>
      </c>
      <c r="BR257" s="12" t="s">
        <v>193</v>
      </c>
      <c r="BW257" s="12" t="s">
        <v>456</v>
      </c>
      <c r="CB257" s="12" t="s">
        <v>990</v>
      </c>
      <c r="CD257" s="10" t="s">
        <v>1709</v>
      </c>
      <c r="CE257" s="11">
        <v>100</v>
      </c>
      <c r="CF257" s="12" t="s">
        <v>1754</v>
      </c>
      <c r="CG257" s="12" t="s">
        <v>455</v>
      </c>
      <c r="CL257" s="12" t="s">
        <v>446</v>
      </c>
      <c r="CQ257" s="12" t="s">
        <v>196</v>
      </c>
      <c r="CV257" s="12" t="s">
        <v>315</v>
      </c>
      <c r="DA257" s="12" t="s">
        <v>313</v>
      </c>
      <c r="DF257" s="12" t="s">
        <v>492</v>
      </c>
      <c r="DK257" s="12" t="s">
        <v>495</v>
      </c>
      <c r="DP257" s="12" t="s">
        <v>1566</v>
      </c>
      <c r="DU257" s="12" t="s">
        <v>1568</v>
      </c>
      <c r="DV257" s="10" t="s">
        <v>2279</v>
      </c>
      <c r="DW257" s="10" t="s">
        <v>2040</v>
      </c>
      <c r="DX257" s="11">
        <v>100</v>
      </c>
      <c r="DY257" s="21" t="s">
        <v>1684</v>
      </c>
      <c r="DZ257" s="12" t="s">
        <v>1683</v>
      </c>
      <c r="EA257" s="10" t="str">
        <f>VLOOKUP(DW257,[2]Sheet1!$H$2:$H$358,1,0)</f>
        <v>Villanueva, Arielyn</v>
      </c>
    </row>
    <row r="258" spans="5:131" x14ac:dyDescent="0.2">
      <c r="E258" s="12" t="s">
        <v>194</v>
      </c>
      <c r="J258" s="12" t="s">
        <v>188</v>
      </c>
      <c r="O258" s="12" t="s">
        <v>514</v>
      </c>
      <c r="T258" s="12" t="s">
        <v>513</v>
      </c>
      <c r="AD258" s="12" t="s">
        <v>197</v>
      </c>
      <c r="AI258" s="12" t="s">
        <v>34</v>
      </c>
      <c r="AN258" s="12" t="s">
        <v>394</v>
      </c>
      <c r="AS258" s="12" t="s">
        <v>316</v>
      </c>
      <c r="AX258" s="12" t="s">
        <v>35</v>
      </c>
      <c r="BH258" s="12" t="s">
        <v>187</v>
      </c>
      <c r="BM258" s="12" t="s">
        <v>271</v>
      </c>
      <c r="BR258" s="12" t="s">
        <v>193</v>
      </c>
      <c r="BW258" s="12" t="s">
        <v>456</v>
      </c>
      <c r="CB258" s="12" t="s">
        <v>990</v>
      </c>
      <c r="CD258" s="10" t="s">
        <v>1710</v>
      </c>
      <c r="CE258" s="11">
        <v>100</v>
      </c>
      <c r="CF258" s="12" t="s">
        <v>1754</v>
      </c>
      <c r="CG258" s="12" t="s">
        <v>455</v>
      </c>
      <c r="CL258" s="12" t="s">
        <v>446</v>
      </c>
      <c r="CQ258" s="12" t="s">
        <v>196</v>
      </c>
      <c r="CV258" s="12" t="s">
        <v>315</v>
      </c>
      <c r="DA258" s="12" t="s">
        <v>313</v>
      </c>
      <c r="DF258" s="12" t="s">
        <v>492</v>
      </c>
      <c r="DK258" s="12" t="s">
        <v>495</v>
      </c>
      <c r="DP258" s="12" t="s">
        <v>1566</v>
      </c>
      <c r="DU258" s="12" t="s">
        <v>1568</v>
      </c>
      <c r="DV258" s="10" t="s">
        <v>2280</v>
      </c>
      <c r="DW258" s="10" t="s">
        <v>1789</v>
      </c>
      <c r="DX258" s="11">
        <v>100</v>
      </c>
      <c r="DY258" s="21" t="s">
        <v>2041</v>
      </c>
      <c r="DZ258" s="12" t="s">
        <v>1683</v>
      </c>
      <c r="EA258" s="10" t="str">
        <f>VLOOKUP(DW258,[2]Sheet1!$H$2:$H$358,1,0)</f>
        <v>Villanueva, Darwin</v>
      </c>
    </row>
    <row r="259" spans="5:131" x14ac:dyDescent="0.2">
      <c r="E259" s="12" t="s">
        <v>194</v>
      </c>
      <c r="J259" s="12" t="s">
        <v>188</v>
      </c>
      <c r="O259" s="12" t="s">
        <v>514</v>
      </c>
      <c r="T259" s="12" t="s">
        <v>513</v>
      </c>
      <c r="AD259" s="12" t="s">
        <v>197</v>
      </c>
      <c r="AI259" s="12" t="s">
        <v>34</v>
      </c>
      <c r="AN259" s="12" t="s">
        <v>394</v>
      </c>
      <c r="AS259" s="12" t="s">
        <v>316</v>
      </c>
      <c r="AX259" s="12" t="s">
        <v>35</v>
      </c>
      <c r="BH259" s="12" t="s">
        <v>187</v>
      </c>
      <c r="BM259" s="12" t="s">
        <v>271</v>
      </c>
      <c r="BR259" s="12" t="s">
        <v>193</v>
      </c>
      <c r="BW259" s="12" t="s">
        <v>456</v>
      </c>
      <c r="CB259" s="12" t="s">
        <v>990</v>
      </c>
      <c r="CD259" s="10" t="s">
        <v>1711</v>
      </c>
      <c r="CE259" s="11">
        <v>100</v>
      </c>
      <c r="CF259" s="12" t="s">
        <v>1754</v>
      </c>
      <c r="CG259" s="12" t="s">
        <v>455</v>
      </c>
      <c r="CL259" s="12" t="s">
        <v>446</v>
      </c>
      <c r="CQ259" s="12" t="s">
        <v>196</v>
      </c>
      <c r="CV259" s="12" t="s">
        <v>315</v>
      </c>
      <c r="DA259" s="12" t="s">
        <v>313</v>
      </c>
      <c r="DF259" s="12" t="s">
        <v>492</v>
      </c>
      <c r="DK259" s="12" t="s">
        <v>495</v>
      </c>
      <c r="DP259" s="12" t="s">
        <v>1566</v>
      </c>
      <c r="DU259" s="12" t="s">
        <v>1568</v>
      </c>
      <c r="DV259" s="10" t="s">
        <v>2281</v>
      </c>
      <c r="DW259" s="10" t="s">
        <v>1963</v>
      </c>
      <c r="DX259" s="11">
        <v>100</v>
      </c>
      <c r="DY259" s="21" t="s">
        <v>2041</v>
      </c>
      <c r="DZ259" s="12" t="s">
        <v>1683</v>
      </c>
      <c r="EA259" s="10" t="str">
        <f>VLOOKUP(DW259,[2]Sheet1!$H$2:$H$358,1,0)</f>
        <v>Viray, Marvin Loyd</v>
      </c>
    </row>
    <row r="260" spans="5:131" x14ac:dyDescent="0.2">
      <c r="E260" s="12" t="s">
        <v>194</v>
      </c>
      <c r="J260" s="12" t="s">
        <v>188</v>
      </c>
      <c r="O260" s="12" t="s">
        <v>514</v>
      </c>
      <c r="T260" s="12" t="s">
        <v>513</v>
      </c>
      <c r="AD260" s="12" t="s">
        <v>197</v>
      </c>
      <c r="AI260" s="12" t="s">
        <v>34</v>
      </c>
      <c r="AN260" s="12" t="s">
        <v>394</v>
      </c>
      <c r="AS260" s="12" t="s">
        <v>316</v>
      </c>
      <c r="AX260" s="12" t="s">
        <v>35</v>
      </c>
      <c r="BH260" s="12" t="s">
        <v>187</v>
      </c>
      <c r="BM260" s="12" t="s">
        <v>271</v>
      </c>
      <c r="BR260" s="12" t="s">
        <v>193</v>
      </c>
      <c r="BW260" s="12" t="s">
        <v>456</v>
      </c>
      <c r="CB260" s="12" t="s">
        <v>990</v>
      </c>
      <c r="CD260" s="10" t="s">
        <v>1712</v>
      </c>
      <c r="CE260" s="11">
        <v>100</v>
      </c>
      <c r="CF260" s="12" t="s">
        <v>1754</v>
      </c>
      <c r="CG260" s="12" t="s">
        <v>455</v>
      </c>
      <c r="CL260" s="12" t="s">
        <v>446</v>
      </c>
      <c r="CQ260" s="12" t="s">
        <v>196</v>
      </c>
      <c r="CV260" s="12" t="s">
        <v>315</v>
      </c>
      <c r="DA260" s="12" t="s">
        <v>313</v>
      </c>
      <c r="DF260" s="12" t="s">
        <v>492</v>
      </c>
      <c r="DK260" s="12" t="s">
        <v>495</v>
      </c>
      <c r="DP260" s="12" t="s">
        <v>1566</v>
      </c>
      <c r="DU260" s="12" t="s">
        <v>1568</v>
      </c>
      <c r="DV260" s="10" t="s">
        <v>2282</v>
      </c>
      <c r="DZ260" s="12" t="s">
        <v>1683</v>
      </c>
    </row>
    <row r="261" spans="5:131" x14ac:dyDescent="0.2">
      <c r="E261" s="12" t="s">
        <v>194</v>
      </c>
      <c r="J261" s="12" t="s">
        <v>188</v>
      </c>
      <c r="O261" s="12" t="s">
        <v>514</v>
      </c>
      <c r="T261" s="12" t="s">
        <v>513</v>
      </c>
      <c r="AD261" s="12" t="s">
        <v>197</v>
      </c>
      <c r="AI261" s="12" t="s">
        <v>34</v>
      </c>
      <c r="AN261" s="12" t="s">
        <v>394</v>
      </c>
      <c r="AS261" s="12" t="s">
        <v>316</v>
      </c>
      <c r="AX261" s="12" t="s">
        <v>35</v>
      </c>
      <c r="BH261" s="12" t="s">
        <v>187</v>
      </c>
      <c r="BM261" s="12" t="s">
        <v>271</v>
      </c>
      <c r="BR261" s="12" t="s">
        <v>193</v>
      </c>
      <c r="BW261" s="12" t="s">
        <v>456</v>
      </c>
      <c r="CB261" s="12" t="s">
        <v>990</v>
      </c>
      <c r="CD261" s="10" t="s">
        <v>1713</v>
      </c>
      <c r="CE261" s="11">
        <v>100</v>
      </c>
      <c r="CF261" s="12" t="s">
        <v>1754</v>
      </c>
      <c r="CG261" s="12" t="s">
        <v>455</v>
      </c>
      <c r="CL261" s="12" t="s">
        <v>446</v>
      </c>
      <c r="CQ261" s="12" t="s">
        <v>196</v>
      </c>
      <c r="CV261" s="12" t="s">
        <v>315</v>
      </c>
      <c r="DA261" s="12" t="s">
        <v>313</v>
      </c>
      <c r="DF261" s="12" t="s">
        <v>492</v>
      </c>
      <c r="DK261" s="12" t="s">
        <v>495</v>
      </c>
      <c r="DP261" s="12" t="s">
        <v>1566</v>
      </c>
      <c r="DU261" s="12" t="s">
        <v>1568</v>
      </c>
      <c r="DV261" s="10" t="s">
        <v>2283</v>
      </c>
      <c r="DZ261" s="12" t="s">
        <v>1683</v>
      </c>
    </row>
    <row r="262" spans="5:131" x14ac:dyDescent="0.2">
      <c r="E262" s="12" t="s">
        <v>194</v>
      </c>
      <c r="J262" s="12" t="s">
        <v>188</v>
      </c>
      <c r="O262" s="12" t="s">
        <v>514</v>
      </c>
      <c r="T262" s="12" t="s">
        <v>513</v>
      </c>
      <c r="AD262" s="12" t="s">
        <v>197</v>
      </c>
      <c r="AI262" s="12" t="s">
        <v>34</v>
      </c>
      <c r="AN262" s="12" t="s">
        <v>394</v>
      </c>
      <c r="AS262" s="12" t="s">
        <v>316</v>
      </c>
      <c r="AX262" s="12" t="s">
        <v>35</v>
      </c>
      <c r="BH262" s="12" t="s">
        <v>187</v>
      </c>
      <c r="BM262" s="12" t="s">
        <v>271</v>
      </c>
      <c r="BR262" s="12" t="s">
        <v>193</v>
      </c>
      <c r="BW262" s="12" t="s">
        <v>456</v>
      </c>
      <c r="CB262" s="12" t="s">
        <v>990</v>
      </c>
      <c r="CD262" s="10" t="s">
        <v>1714</v>
      </c>
      <c r="CE262" s="11">
        <v>100</v>
      </c>
      <c r="CF262" s="12" t="s">
        <v>1754</v>
      </c>
      <c r="CG262" s="12" t="s">
        <v>455</v>
      </c>
      <c r="CL262" s="12" t="s">
        <v>446</v>
      </c>
      <c r="CQ262" s="12" t="s">
        <v>196</v>
      </c>
      <c r="CV262" s="12" t="s">
        <v>315</v>
      </c>
      <c r="DA262" s="12" t="s">
        <v>313</v>
      </c>
      <c r="DF262" s="12" t="s">
        <v>492</v>
      </c>
      <c r="DK262" s="12" t="s">
        <v>495</v>
      </c>
      <c r="DP262" s="12" t="s">
        <v>1566</v>
      </c>
      <c r="DU262" s="12" t="s">
        <v>1568</v>
      </c>
      <c r="DV262" s="10" t="s">
        <v>2284</v>
      </c>
      <c r="DZ262" s="12" t="s">
        <v>1683</v>
      </c>
    </row>
    <row r="263" spans="5:131" x14ac:dyDescent="0.2">
      <c r="E263" s="12" t="s">
        <v>194</v>
      </c>
      <c r="J263" s="12" t="s">
        <v>188</v>
      </c>
      <c r="O263" s="12" t="s">
        <v>514</v>
      </c>
      <c r="T263" s="12" t="s">
        <v>513</v>
      </c>
      <c r="AD263" s="12" t="s">
        <v>197</v>
      </c>
      <c r="AI263" s="12" t="s">
        <v>34</v>
      </c>
      <c r="AN263" s="12" t="s">
        <v>394</v>
      </c>
      <c r="AS263" s="12" t="s">
        <v>316</v>
      </c>
      <c r="AX263" s="12" t="s">
        <v>35</v>
      </c>
      <c r="BH263" s="12" t="s">
        <v>187</v>
      </c>
      <c r="BM263" s="12" t="s">
        <v>271</v>
      </c>
      <c r="BR263" s="12" t="s">
        <v>193</v>
      </c>
      <c r="BW263" s="12" t="s">
        <v>456</v>
      </c>
      <c r="CB263" s="12" t="s">
        <v>990</v>
      </c>
      <c r="CD263" s="10" t="s">
        <v>1715</v>
      </c>
      <c r="CE263" s="11">
        <v>100</v>
      </c>
      <c r="CF263" s="12" t="s">
        <v>1754</v>
      </c>
      <c r="CG263" s="12" t="s">
        <v>455</v>
      </c>
      <c r="CL263" s="12" t="s">
        <v>446</v>
      </c>
      <c r="CQ263" s="12" t="s">
        <v>196</v>
      </c>
      <c r="CV263" s="12" t="s">
        <v>315</v>
      </c>
      <c r="DA263" s="12" t="s">
        <v>313</v>
      </c>
      <c r="DF263" s="12" t="s">
        <v>492</v>
      </c>
      <c r="DK263" s="12" t="s">
        <v>495</v>
      </c>
      <c r="DP263" s="12" t="s">
        <v>1566</v>
      </c>
      <c r="DU263" s="12" t="s">
        <v>1568</v>
      </c>
      <c r="DV263" s="10" t="s">
        <v>2285</v>
      </c>
      <c r="DZ263" s="12" t="s">
        <v>1683</v>
      </c>
    </row>
    <row r="264" spans="5:131" x14ac:dyDescent="0.2">
      <c r="E264" s="12" t="s">
        <v>194</v>
      </c>
      <c r="J264" s="12" t="s">
        <v>188</v>
      </c>
      <c r="O264" s="12" t="s">
        <v>514</v>
      </c>
      <c r="T264" s="12" t="s">
        <v>513</v>
      </c>
      <c r="AD264" s="12" t="s">
        <v>197</v>
      </c>
      <c r="AI264" s="12" t="s">
        <v>34</v>
      </c>
      <c r="AN264" s="12" t="s">
        <v>394</v>
      </c>
      <c r="AS264" s="12" t="s">
        <v>316</v>
      </c>
      <c r="AX264" s="12" t="s">
        <v>35</v>
      </c>
      <c r="BH264" s="12" t="s">
        <v>187</v>
      </c>
      <c r="BM264" s="12" t="s">
        <v>271</v>
      </c>
      <c r="BR264" s="12" t="s">
        <v>193</v>
      </c>
      <c r="BW264" s="12" t="s">
        <v>456</v>
      </c>
      <c r="CB264" s="12" t="s">
        <v>990</v>
      </c>
      <c r="CD264" s="10" t="s">
        <v>1716</v>
      </c>
      <c r="CE264" s="11">
        <v>100</v>
      </c>
      <c r="CF264" s="12" t="s">
        <v>1754</v>
      </c>
      <c r="CG264" s="12" t="s">
        <v>455</v>
      </c>
      <c r="CL264" s="12" t="s">
        <v>446</v>
      </c>
      <c r="CQ264" s="12" t="s">
        <v>196</v>
      </c>
      <c r="CV264" s="12" t="s">
        <v>315</v>
      </c>
      <c r="DA264" s="12" t="s">
        <v>313</v>
      </c>
      <c r="DF264" s="12" t="s">
        <v>492</v>
      </c>
      <c r="DK264" s="12" t="s">
        <v>495</v>
      </c>
      <c r="DP264" s="12" t="s">
        <v>1566</v>
      </c>
      <c r="DU264" s="12" t="s">
        <v>1568</v>
      </c>
      <c r="DV264" s="10" t="s">
        <v>2286</v>
      </c>
      <c r="DZ264" s="12" t="s">
        <v>1683</v>
      </c>
    </row>
    <row r="265" spans="5:131" x14ac:dyDescent="0.2">
      <c r="E265" s="12" t="s">
        <v>194</v>
      </c>
      <c r="J265" s="12" t="s">
        <v>188</v>
      </c>
      <c r="O265" s="12" t="s">
        <v>514</v>
      </c>
      <c r="T265" s="12" t="s">
        <v>513</v>
      </c>
      <c r="AD265" s="12" t="s">
        <v>197</v>
      </c>
      <c r="AI265" s="12" t="s">
        <v>34</v>
      </c>
      <c r="AN265" s="12" t="s">
        <v>394</v>
      </c>
      <c r="AS265" s="12" t="s">
        <v>316</v>
      </c>
      <c r="AX265" s="12" t="s">
        <v>35</v>
      </c>
      <c r="BH265" s="12" t="s">
        <v>187</v>
      </c>
      <c r="BM265" s="12" t="s">
        <v>271</v>
      </c>
      <c r="BR265" s="12" t="s">
        <v>193</v>
      </c>
      <c r="BW265" s="12" t="s">
        <v>456</v>
      </c>
      <c r="CB265" s="12" t="s">
        <v>990</v>
      </c>
      <c r="CD265" s="10" t="s">
        <v>1717</v>
      </c>
      <c r="CE265" s="11">
        <v>100</v>
      </c>
      <c r="CF265" s="12" t="s">
        <v>1754</v>
      </c>
      <c r="CG265" s="12" t="s">
        <v>455</v>
      </c>
      <c r="CL265" s="12" t="s">
        <v>446</v>
      </c>
      <c r="CQ265" s="12" t="s">
        <v>196</v>
      </c>
      <c r="CV265" s="12" t="s">
        <v>315</v>
      </c>
      <c r="DA265" s="12" t="s">
        <v>313</v>
      </c>
      <c r="DF265" s="12" t="s">
        <v>492</v>
      </c>
      <c r="DK265" s="12" t="s">
        <v>495</v>
      </c>
      <c r="DP265" s="12" t="s">
        <v>1566</v>
      </c>
      <c r="DU265" s="12" t="s">
        <v>1568</v>
      </c>
      <c r="DV265" s="10" t="s">
        <v>2287</v>
      </c>
      <c r="DZ265" s="12" t="s">
        <v>1683</v>
      </c>
    </row>
    <row r="266" spans="5:131" x14ac:dyDescent="0.2">
      <c r="E266" s="12" t="s">
        <v>194</v>
      </c>
      <c r="J266" s="12" t="s">
        <v>188</v>
      </c>
      <c r="O266" s="12" t="s">
        <v>514</v>
      </c>
      <c r="T266" s="12" t="s">
        <v>513</v>
      </c>
      <c r="AD266" s="12" t="s">
        <v>197</v>
      </c>
      <c r="AI266" s="12" t="s">
        <v>34</v>
      </c>
      <c r="AN266" s="12" t="s">
        <v>394</v>
      </c>
      <c r="AS266" s="12" t="s">
        <v>316</v>
      </c>
      <c r="AX266" s="12" t="s">
        <v>35</v>
      </c>
      <c r="BH266" s="12" t="s">
        <v>187</v>
      </c>
      <c r="BM266" s="12" t="s">
        <v>271</v>
      </c>
      <c r="BR266" s="12" t="s">
        <v>193</v>
      </c>
      <c r="BW266" s="12" t="s">
        <v>456</v>
      </c>
      <c r="CB266" s="12" t="s">
        <v>990</v>
      </c>
      <c r="CD266" s="10" t="s">
        <v>1718</v>
      </c>
      <c r="CE266" s="11">
        <v>100</v>
      </c>
      <c r="CF266" s="12" t="s">
        <v>1754</v>
      </c>
      <c r="CG266" s="12" t="s">
        <v>455</v>
      </c>
      <c r="CL266" s="12" t="s">
        <v>446</v>
      </c>
      <c r="CQ266" s="12" t="s">
        <v>196</v>
      </c>
      <c r="CV266" s="12" t="s">
        <v>315</v>
      </c>
      <c r="DA266" s="12" t="s">
        <v>313</v>
      </c>
      <c r="DF266" s="12" t="s">
        <v>492</v>
      </c>
      <c r="DK266" s="12" t="s">
        <v>495</v>
      </c>
      <c r="DP266" s="12" t="s">
        <v>1566</v>
      </c>
      <c r="DU266" s="12" t="s">
        <v>1568</v>
      </c>
      <c r="DV266" s="10" t="s">
        <v>2288</v>
      </c>
      <c r="DZ266" s="12" t="s">
        <v>1683</v>
      </c>
    </row>
    <row r="267" spans="5:131" x14ac:dyDescent="0.2">
      <c r="E267" s="12" t="s">
        <v>194</v>
      </c>
      <c r="J267" s="12" t="s">
        <v>188</v>
      </c>
      <c r="O267" s="12" t="s">
        <v>514</v>
      </c>
      <c r="T267" s="12" t="s">
        <v>513</v>
      </c>
      <c r="AD267" s="12" t="s">
        <v>197</v>
      </c>
      <c r="AI267" s="12" t="s">
        <v>34</v>
      </c>
      <c r="AN267" s="12" t="s">
        <v>394</v>
      </c>
      <c r="AS267" s="12" t="s">
        <v>316</v>
      </c>
      <c r="AX267" s="12" t="s">
        <v>35</v>
      </c>
      <c r="BH267" s="12" t="s">
        <v>187</v>
      </c>
      <c r="BM267" s="12" t="s">
        <v>271</v>
      </c>
      <c r="BR267" s="12" t="s">
        <v>193</v>
      </c>
      <c r="BW267" s="12" t="s">
        <v>456</v>
      </c>
      <c r="CB267" s="12" t="s">
        <v>990</v>
      </c>
      <c r="CD267" s="10" t="s">
        <v>1719</v>
      </c>
      <c r="CE267" s="11">
        <v>100</v>
      </c>
      <c r="CF267" s="12" t="s">
        <v>1754</v>
      </c>
      <c r="CG267" s="12" t="s">
        <v>455</v>
      </c>
      <c r="CL267" s="12" t="s">
        <v>446</v>
      </c>
      <c r="CQ267" s="12" t="s">
        <v>196</v>
      </c>
      <c r="CV267" s="12" t="s">
        <v>315</v>
      </c>
      <c r="DA267" s="12" t="s">
        <v>313</v>
      </c>
      <c r="DF267" s="12" t="s">
        <v>492</v>
      </c>
      <c r="DK267" s="12" t="s">
        <v>495</v>
      </c>
      <c r="DP267" s="12" t="s">
        <v>1566</v>
      </c>
      <c r="DU267" s="12" t="s">
        <v>1568</v>
      </c>
      <c r="DV267" s="10" t="s">
        <v>2289</v>
      </c>
      <c r="DZ267" s="12" t="s">
        <v>1683</v>
      </c>
    </row>
    <row r="268" spans="5:131" x14ac:dyDescent="0.2">
      <c r="E268" s="12" t="s">
        <v>194</v>
      </c>
      <c r="J268" s="12" t="s">
        <v>188</v>
      </c>
      <c r="O268" s="12" t="s">
        <v>514</v>
      </c>
      <c r="T268" s="12" t="s">
        <v>513</v>
      </c>
      <c r="AD268" s="12" t="s">
        <v>197</v>
      </c>
      <c r="AI268" s="12" t="s">
        <v>34</v>
      </c>
      <c r="AN268" s="12" t="s">
        <v>394</v>
      </c>
      <c r="AS268" s="12" t="s">
        <v>316</v>
      </c>
      <c r="AX268" s="12" t="s">
        <v>35</v>
      </c>
      <c r="BH268" s="12" t="s">
        <v>187</v>
      </c>
      <c r="BM268" s="12" t="s">
        <v>271</v>
      </c>
      <c r="BR268" s="12" t="s">
        <v>193</v>
      </c>
      <c r="BW268" s="12" t="s">
        <v>456</v>
      </c>
      <c r="CB268" s="12" t="s">
        <v>990</v>
      </c>
      <c r="CD268" s="10" t="s">
        <v>1720</v>
      </c>
      <c r="CE268" s="11">
        <v>100</v>
      </c>
      <c r="CF268" s="12" t="s">
        <v>1754</v>
      </c>
      <c r="CG268" s="12" t="s">
        <v>455</v>
      </c>
      <c r="CL268" s="12" t="s">
        <v>446</v>
      </c>
      <c r="CQ268" s="12" t="s">
        <v>196</v>
      </c>
      <c r="CV268" s="12" t="s">
        <v>315</v>
      </c>
      <c r="DA268" s="12" t="s">
        <v>313</v>
      </c>
      <c r="DF268" s="12" t="s">
        <v>492</v>
      </c>
      <c r="DK268" s="12" t="s">
        <v>495</v>
      </c>
      <c r="DP268" s="12" t="s">
        <v>1566</v>
      </c>
      <c r="DU268" s="12" t="s">
        <v>1568</v>
      </c>
      <c r="DV268" s="10" t="s">
        <v>2290</v>
      </c>
      <c r="DZ268" s="12" t="s">
        <v>1683</v>
      </c>
    </row>
    <row r="269" spans="5:131" x14ac:dyDescent="0.2">
      <c r="E269" s="12" t="s">
        <v>194</v>
      </c>
      <c r="J269" s="12" t="s">
        <v>188</v>
      </c>
      <c r="O269" s="12" t="s">
        <v>514</v>
      </c>
      <c r="T269" s="12" t="s">
        <v>513</v>
      </c>
      <c r="AD269" s="12" t="s">
        <v>197</v>
      </c>
      <c r="AI269" s="12" t="s">
        <v>34</v>
      </c>
      <c r="AN269" s="12" t="s">
        <v>394</v>
      </c>
      <c r="AS269" s="12" t="s">
        <v>316</v>
      </c>
      <c r="AX269" s="12" t="s">
        <v>35</v>
      </c>
      <c r="BH269" s="12" t="s">
        <v>187</v>
      </c>
      <c r="BM269" s="12" t="s">
        <v>271</v>
      </c>
      <c r="BR269" s="12" t="s">
        <v>193</v>
      </c>
      <c r="BW269" s="12" t="s">
        <v>456</v>
      </c>
      <c r="CB269" s="12" t="s">
        <v>990</v>
      </c>
      <c r="CD269" s="10" t="s">
        <v>1721</v>
      </c>
      <c r="CE269" s="11">
        <v>100</v>
      </c>
      <c r="CF269" s="12" t="s">
        <v>1754</v>
      </c>
      <c r="CG269" s="12" t="s">
        <v>455</v>
      </c>
      <c r="CL269" s="12" t="s">
        <v>446</v>
      </c>
      <c r="CQ269" s="12" t="s">
        <v>196</v>
      </c>
      <c r="CV269" s="12" t="s">
        <v>315</v>
      </c>
      <c r="DA269" s="12" t="s">
        <v>313</v>
      </c>
      <c r="DF269" s="12" t="s">
        <v>492</v>
      </c>
      <c r="DK269" s="12" t="s">
        <v>495</v>
      </c>
      <c r="DP269" s="12" t="s">
        <v>1566</v>
      </c>
      <c r="DU269" s="12" t="s">
        <v>1568</v>
      </c>
      <c r="DV269" s="10" t="s">
        <v>2291</v>
      </c>
      <c r="DZ269" s="12" t="s">
        <v>1683</v>
      </c>
    </row>
    <row r="270" spans="5:131" x14ac:dyDescent="0.2">
      <c r="E270" s="12" t="s">
        <v>194</v>
      </c>
      <c r="J270" s="12" t="s">
        <v>188</v>
      </c>
      <c r="O270" s="12" t="s">
        <v>514</v>
      </c>
      <c r="T270" s="12" t="s">
        <v>513</v>
      </c>
      <c r="AD270" s="12" t="s">
        <v>197</v>
      </c>
      <c r="AI270" s="12" t="s">
        <v>34</v>
      </c>
      <c r="AN270" s="12" t="s">
        <v>394</v>
      </c>
      <c r="AS270" s="12" t="s">
        <v>316</v>
      </c>
      <c r="AX270" s="12" t="s">
        <v>35</v>
      </c>
      <c r="BH270" s="12" t="s">
        <v>187</v>
      </c>
      <c r="BM270" s="12" t="s">
        <v>271</v>
      </c>
      <c r="BR270" s="12" t="s">
        <v>193</v>
      </c>
      <c r="BW270" s="12" t="s">
        <v>456</v>
      </c>
      <c r="CB270" s="12" t="s">
        <v>990</v>
      </c>
      <c r="CD270" s="10" t="s">
        <v>1722</v>
      </c>
      <c r="CE270" s="11">
        <v>100</v>
      </c>
      <c r="CF270" s="12" t="s">
        <v>1754</v>
      </c>
      <c r="CG270" s="12" t="s">
        <v>455</v>
      </c>
      <c r="CL270" s="12" t="s">
        <v>446</v>
      </c>
      <c r="CQ270" s="12" t="s">
        <v>196</v>
      </c>
      <c r="CV270" s="12" t="s">
        <v>315</v>
      </c>
      <c r="DA270" s="12" t="s">
        <v>313</v>
      </c>
      <c r="DF270" s="12" t="s">
        <v>492</v>
      </c>
      <c r="DK270" s="12" t="s">
        <v>495</v>
      </c>
      <c r="DP270" s="12" t="s">
        <v>1566</v>
      </c>
      <c r="DU270" s="12" t="s">
        <v>1568</v>
      </c>
      <c r="DV270" s="10" t="s">
        <v>2292</v>
      </c>
      <c r="DZ270" s="12" t="s">
        <v>1683</v>
      </c>
    </row>
    <row r="271" spans="5:131" x14ac:dyDescent="0.2">
      <c r="E271" s="12" t="s">
        <v>194</v>
      </c>
      <c r="J271" s="12" t="s">
        <v>188</v>
      </c>
      <c r="O271" s="12" t="s">
        <v>514</v>
      </c>
      <c r="T271" s="12" t="s">
        <v>513</v>
      </c>
      <c r="AD271" s="12" t="s">
        <v>197</v>
      </c>
      <c r="AI271" s="12" t="s">
        <v>34</v>
      </c>
      <c r="AN271" s="12" t="s">
        <v>394</v>
      </c>
      <c r="AS271" s="12" t="s">
        <v>316</v>
      </c>
      <c r="AX271" s="12" t="s">
        <v>35</v>
      </c>
      <c r="BH271" s="12" t="s">
        <v>187</v>
      </c>
      <c r="BM271" s="12" t="s">
        <v>271</v>
      </c>
      <c r="BR271" s="12" t="s">
        <v>193</v>
      </c>
      <c r="BW271" s="12" t="s">
        <v>456</v>
      </c>
      <c r="CB271" s="12" t="s">
        <v>990</v>
      </c>
      <c r="CD271" s="10" t="s">
        <v>1723</v>
      </c>
      <c r="CE271" s="11">
        <v>100</v>
      </c>
      <c r="CF271" s="12" t="s">
        <v>1754</v>
      </c>
      <c r="CG271" s="12" t="s">
        <v>455</v>
      </c>
      <c r="CL271" s="12" t="s">
        <v>446</v>
      </c>
      <c r="CQ271" s="12" t="s">
        <v>196</v>
      </c>
      <c r="CV271" s="12" t="s">
        <v>315</v>
      </c>
      <c r="DA271" s="12" t="s">
        <v>313</v>
      </c>
      <c r="DF271" s="12" t="s">
        <v>492</v>
      </c>
      <c r="DK271" s="12" t="s">
        <v>495</v>
      </c>
      <c r="DP271" s="12" t="s">
        <v>1566</v>
      </c>
      <c r="DU271" s="12" t="s">
        <v>1568</v>
      </c>
      <c r="DV271" s="10" t="s">
        <v>2293</v>
      </c>
      <c r="DZ271" s="12" t="s">
        <v>1683</v>
      </c>
    </row>
    <row r="272" spans="5:131" x14ac:dyDescent="0.2">
      <c r="E272" s="12" t="s">
        <v>194</v>
      </c>
      <c r="J272" s="12" t="s">
        <v>188</v>
      </c>
      <c r="O272" s="12" t="s">
        <v>514</v>
      </c>
      <c r="T272" s="12" t="s">
        <v>513</v>
      </c>
      <c r="AD272" s="12" t="s">
        <v>197</v>
      </c>
      <c r="AI272" s="12" t="s">
        <v>34</v>
      </c>
      <c r="AN272" s="12" t="s">
        <v>394</v>
      </c>
      <c r="AS272" s="12" t="s">
        <v>316</v>
      </c>
      <c r="AX272" s="12" t="s">
        <v>35</v>
      </c>
      <c r="BH272" s="12" t="s">
        <v>187</v>
      </c>
      <c r="BM272" s="12" t="s">
        <v>271</v>
      </c>
      <c r="BR272" s="12" t="s">
        <v>193</v>
      </c>
      <c r="BW272" s="12" t="s">
        <v>456</v>
      </c>
      <c r="CB272" s="12" t="s">
        <v>990</v>
      </c>
      <c r="CD272" s="10" t="s">
        <v>1724</v>
      </c>
      <c r="CE272" s="11">
        <v>100</v>
      </c>
      <c r="CF272" s="12" t="s">
        <v>1754</v>
      </c>
      <c r="CG272" s="12" t="s">
        <v>455</v>
      </c>
      <c r="CL272" s="12" t="s">
        <v>446</v>
      </c>
      <c r="CQ272" s="12" t="s">
        <v>196</v>
      </c>
      <c r="CV272" s="12" t="s">
        <v>315</v>
      </c>
      <c r="DA272" s="12" t="s">
        <v>313</v>
      </c>
      <c r="DF272" s="12" t="s">
        <v>492</v>
      </c>
      <c r="DK272" s="12" t="s">
        <v>495</v>
      </c>
      <c r="DP272" s="12" t="s">
        <v>1566</v>
      </c>
      <c r="DU272" s="12" t="s">
        <v>1568</v>
      </c>
      <c r="DV272" s="10" t="s">
        <v>2294</v>
      </c>
      <c r="DZ272" s="12" t="s">
        <v>1683</v>
      </c>
    </row>
    <row r="273" spans="5:130" x14ac:dyDescent="0.2">
      <c r="E273" s="12" t="s">
        <v>194</v>
      </c>
      <c r="J273" s="12" t="s">
        <v>188</v>
      </c>
      <c r="O273" s="12" t="s">
        <v>514</v>
      </c>
      <c r="T273" s="12" t="s">
        <v>513</v>
      </c>
      <c r="AD273" s="12" t="s">
        <v>197</v>
      </c>
      <c r="AI273" s="12" t="s">
        <v>34</v>
      </c>
      <c r="AN273" s="12" t="s">
        <v>394</v>
      </c>
      <c r="AS273" s="12" t="s">
        <v>316</v>
      </c>
      <c r="AX273" s="12" t="s">
        <v>35</v>
      </c>
      <c r="BH273" s="12" t="s">
        <v>187</v>
      </c>
      <c r="BM273" s="12" t="s">
        <v>271</v>
      </c>
      <c r="BR273" s="12" t="s">
        <v>193</v>
      </c>
      <c r="BW273" s="12" t="s">
        <v>456</v>
      </c>
      <c r="CB273" s="12" t="s">
        <v>990</v>
      </c>
      <c r="CD273" s="10" t="s">
        <v>1725</v>
      </c>
      <c r="CE273" s="11">
        <v>100</v>
      </c>
      <c r="CF273" s="12" t="s">
        <v>1754</v>
      </c>
      <c r="CG273" s="12" t="s">
        <v>455</v>
      </c>
      <c r="CL273" s="12" t="s">
        <v>446</v>
      </c>
      <c r="CQ273" s="12" t="s">
        <v>196</v>
      </c>
      <c r="CV273" s="12" t="s">
        <v>315</v>
      </c>
      <c r="DA273" s="12" t="s">
        <v>313</v>
      </c>
      <c r="DF273" s="12" t="s">
        <v>492</v>
      </c>
      <c r="DK273" s="12" t="s">
        <v>495</v>
      </c>
      <c r="DP273" s="12" t="s">
        <v>1566</v>
      </c>
      <c r="DU273" s="12" t="s">
        <v>1568</v>
      </c>
      <c r="DV273" s="10" t="s">
        <v>2295</v>
      </c>
      <c r="DZ273" s="12" t="s">
        <v>1683</v>
      </c>
    </row>
    <row r="274" spans="5:130" x14ac:dyDescent="0.2">
      <c r="E274" s="12" t="s">
        <v>194</v>
      </c>
      <c r="J274" s="12" t="s">
        <v>188</v>
      </c>
      <c r="O274" s="12" t="s">
        <v>514</v>
      </c>
      <c r="T274" s="12" t="s">
        <v>513</v>
      </c>
      <c r="AD274" s="12" t="s">
        <v>197</v>
      </c>
      <c r="AI274" s="12" t="s">
        <v>34</v>
      </c>
      <c r="AN274" s="12" t="s">
        <v>394</v>
      </c>
      <c r="AS274" s="12" t="s">
        <v>316</v>
      </c>
      <c r="AX274" s="12" t="s">
        <v>35</v>
      </c>
      <c r="BH274" s="12" t="s">
        <v>187</v>
      </c>
      <c r="BM274" s="12" t="s">
        <v>271</v>
      </c>
      <c r="BR274" s="12" t="s">
        <v>193</v>
      </c>
      <c r="BW274" s="12" t="s">
        <v>456</v>
      </c>
      <c r="CB274" s="12" t="s">
        <v>990</v>
      </c>
      <c r="CD274" s="10" t="s">
        <v>1726</v>
      </c>
      <c r="CE274" s="11">
        <v>100</v>
      </c>
      <c r="CF274" s="12" t="s">
        <v>1754</v>
      </c>
      <c r="CG274" s="12" t="s">
        <v>455</v>
      </c>
      <c r="CL274" s="12" t="s">
        <v>446</v>
      </c>
      <c r="CQ274" s="12" t="s">
        <v>196</v>
      </c>
      <c r="CV274" s="12" t="s">
        <v>315</v>
      </c>
      <c r="DA274" s="12" t="s">
        <v>313</v>
      </c>
      <c r="DF274" s="12" t="s">
        <v>492</v>
      </c>
      <c r="DK274" s="12" t="s">
        <v>495</v>
      </c>
      <c r="DP274" s="12" t="s">
        <v>1566</v>
      </c>
      <c r="DU274" s="12" t="s">
        <v>1568</v>
      </c>
      <c r="DV274" s="10" t="s">
        <v>2296</v>
      </c>
      <c r="DZ274" s="12" t="s">
        <v>1683</v>
      </c>
    </row>
    <row r="275" spans="5:130" x14ac:dyDescent="0.2">
      <c r="E275" s="12" t="s">
        <v>194</v>
      </c>
      <c r="J275" s="12" t="s">
        <v>188</v>
      </c>
      <c r="O275" s="12" t="s">
        <v>514</v>
      </c>
      <c r="T275" s="12" t="s">
        <v>513</v>
      </c>
      <c r="AD275" s="12" t="s">
        <v>197</v>
      </c>
      <c r="AI275" s="12" t="s">
        <v>34</v>
      </c>
      <c r="AN275" s="12" t="s">
        <v>394</v>
      </c>
      <c r="AS275" s="12" t="s">
        <v>316</v>
      </c>
      <c r="AX275" s="12" t="s">
        <v>35</v>
      </c>
      <c r="BH275" s="12" t="s">
        <v>187</v>
      </c>
      <c r="BM275" s="12" t="s">
        <v>271</v>
      </c>
      <c r="BR275" s="12" t="s">
        <v>193</v>
      </c>
      <c r="BW275" s="12" t="s">
        <v>456</v>
      </c>
      <c r="CB275" s="12" t="s">
        <v>990</v>
      </c>
      <c r="CD275" s="10" t="s">
        <v>1727</v>
      </c>
      <c r="CE275" s="11">
        <v>100</v>
      </c>
      <c r="CF275" s="12" t="s">
        <v>1754</v>
      </c>
      <c r="CG275" s="12" t="s">
        <v>455</v>
      </c>
      <c r="CL275" s="12" t="s">
        <v>446</v>
      </c>
      <c r="CQ275" s="12" t="s">
        <v>196</v>
      </c>
      <c r="CV275" s="12" t="s">
        <v>315</v>
      </c>
      <c r="DA275" s="12" t="s">
        <v>313</v>
      </c>
      <c r="DF275" s="12" t="s">
        <v>492</v>
      </c>
      <c r="DK275" s="12" t="s">
        <v>495</v>
      </c>
      <c r="DP275" s="12" t="s">
        <v>1566</v>
      </c>
      <c r="DU275" s="12" t="s">
        <v>1568</v>
      </c>
      <c r="DV275" s="10" t="s">
        <v>2297</v>
      </c>
      <c r="DZ275" s="12" t="s">
        <v>1683</v>
      </c>
    </row>
    <row r="276" spans="5:130" x14ac:dyDescent="0.2">
      <c r="E276" s="12" t="s">
        <v>194</v>
      </c>
      <c r="J276" s="12" t="s">
        <v>188</v>
      </c>
      <c r="O276" s="12" t="s">
        <v>514</v>
      </c>
      <c r="T276" s="12" t="s">
        <v>513</v>
      </c>
      <c r="AD276" s="12" t="s">
        <v>197</v>
      </c>
      <c r="AI276" s="12" t="s">
        <v>34</v>
      </c>
      <c r="AN276" s="12" t="s">
        <v>394</v>
      </c>
      <c r="AS276" s="12" t="s">
        <v>316</v>
      </c>
      <c r="AX276" s="12" t="s">
        <v>35</v>
      </c>
      <c r="BH276" s="12" t="s">
        <v>187</v>
      </c>
      <c r="BM276" s="12" t="s">
        <v>271</v>
      </c>
      <c r="BR276" s="12" t="s">
        <v>193</v>
      </c>
      <c r="BW276" s="12" t="s">
        <v>456</v>
      </c>
      <c r="CB276" s="12" t="s">
        <v>990</v>
      </c>
      <c r="CD276" s="10" t="s">
        <v>1728</v>
      </c>
      <c r="CE276" s="11">
        <v>100</v>
      </c>
      <c r="CF276" s="12" t="s">
        <v>1754</v>
      </c>
      <c r="CG276" s="12" t="s">
        <v>455</v>
      </c>
      <c r="CL276" s="12" t="s">
        <v>446</v>
      </c>
      <c r="CQ276" s="12" t="s">
        <v>196</v>
      </c>
      <c r="CV276" s="12" t="s">
        <v>315</v>
      </c>
      <c r="DA276" s="12" t="s">
        <v>313</v>
      </c>
      <c r="DF276" s="12" t="s">
        <v>492</v>
      </c>
      <c r="DK276" s="12" t="s">
        <v>495</v>
      </c>
      <c r="DP276" s="12" t="s">
        <v>1566</v>
      </c>
      <c r="DU276" s="12" t="s">
        <v>1568</v>
      </c>
      <c r="DV276" s="10" t="s">
        <v>2298</v>
      </c>
      <c r="DZ276" s="12" t="s">
        <v>1683</v>
      </c>
    </row>
    <row r="277" spans="5:130" x14ac:dyDescent="0.2">
      <c r="E277" s="12" t="s">
        <v>194</v>
      </c>
      <c r="J277" s="12" t="s">
        <v>188</v>
      </c>
      <c r="O277" s="12" t="s">
        <v>514</v>
      </c>
      <c r="T277" s="12" t="s">
        <v>513</v>
      </c>
      <c r="AD277" s="12" t="s">
        <v>197</v>
      </c>
      <c r="AI277" s="12" t="s">
        <v>34</v>
      </c>
      <c r="AN277" s="12" t="s">
        <v>394</v>
      </c>
      <c r="AS277" s="12" t="s">
        <v>316</v>
      </c>
      <c r="AX277" s="12" t="s">
        <v>35</v>
      </c>
      <c r="BH277" s="12" t="s">
        <v>187</v>
      </c>
      <c r="BM277" s="12" t="s">
        <v>271</v>
      </c>
      <c r="BR277" s="12" t="s">
        <v>193</v>
      </c>
      <c r="BW277" s="12" t="s">
        <v>456</v>
      </c>
      <c r="CB277" s="12" t="s">
        <v>990</v>
      </c>
      <c r="CD277" s="10" t="s">
        <v>1729</v>
      </c>
      <c r="CE277" s="11">
        <v>100</v>
      </c>
      <c r="CF277" s="12" t="s">
        <v>1754</v>
      </c>
      <c r="CG277" s="12" t="s">
        <v>455</v>
      </c>
      <c r="CL277" s="12" t="s">
        <v>446</v>
      </c>
      <c r="CQ277" s="12" t="s">
        <v>196</v>
      </c>
      <c r="CV277" s="12" t="s">
        <v>315</v>
      </c>
      <c r="DA277" s="12" t="s">
        <v>313</v>
      </c>
      <c r="DF277" s="12" t="s">
        <v>492</v>
      </c>
      <c r="DK277" s="12" t="s">
        <v>495</v>
      </c>
      <c r="DP277" s="12" t="s">
        <v>1566</v>
      </c>
      <c r="DU277" s="12" t="s">
        <v>1568</v>
      </c>
      <c r="DV277" s="10" t="s">
        <v>2299</v>
      </c>
      <c r="DZ277" s="12" t="s">
        <v>1683</v>
      </c>
    </row>
    <row r="278" spans="5:130" x14ac:dyDescent="0.2">
      <c r="E278" s="12" t="s">
        <v>194</v>
      </c>
      <c r="J278" s="12" t="s">
        <v>188</v>
      </c>
      <c r="O278" s="12" t="s">
        <v>514</v>
      </c>
      <c r="T278" s="12" t="s">
        <v>513</v>
      </c>
      <c r="AD278" s="12" t="s">
        <v>197</v>
      </c>
      <c r="AI278" s="12" t="s">
        <v>34</v>
      </c>
      <c r="AN278" s="12" t="s">
        <v>394</v>
      </c>
      <c r="AS278" s="12" t="s">
        <v>316</v>
      </c>
      <c r="AX278" s="12" t="s">
        <v>35</v>
      </c>
      <c r="BH278" s="12" t="s">
        <v>187</v>
      </c>
      <c r="BM278" s="12" t="s">
        <v>271</v>
      </c>
      <c r="BR278" s="12" t="s">
        <v>193</v>
      </c>
      <c r="BW278" s="12" t="s">
        <v>456</v>
      </c>
      <c r="CB278" s="12" t="s">
        <v>990</v>
      </c>
      <c r="CD278" s="10" t="s">
        <v>1730</v>
      </c>
      <c r="CE278" s="11">
        <v>100</v>
      </c>
      <c r="CF278" s="12" t="s">
        <v>1754</v>
      </c>
      <c r="CG278" s="12" t="s">
        <v>455</v>
      </c>
      <c r="CL278" s="12" t="s">
        <v>446</v>
      </c>
      <c r="CQ278" s="12" t="s">
        <v>196</v>
      </c>
      <c r="CV278" s="12" t="s">
        <v>315</v>
      </c>
      <c r="DA278" s="12" t="s">
        <v>313</v>
      </c>
      <c r="DF278" s="12" t="s">
        <v>492</v>
      </c>
      <c r="DK278" s="12" t="s">
        <v>495</v>
      </c>
      <c r="DP278" s="12" t="s">
        <v>1566</v>
      </c>
      <c r="DU278" s="12" t="s">
        <v>1568</v>
      </c>
      <c r="DV278" s="10" t="s">
        <v>2300</v>
      </c>
      <c r="DZ278" s="12" t="s">
        <v>1683</v>
      </c>
    </row>
    <row r="279" spans="5:130" x14ac:dyDescent="0.2">
      <c r="E279" s="12" t="s">
        <v>194</v>
      </c>
      <c r="J279" s="12" t="s">
        <v>188</v>
      </c>
      <c r="O279" s="12" t="s">
        <v>514</v>
      </c>
      <c r="T279" s="12" t="s">
        <v>513</v>
      </c>
      <c r="AD279" s="12" t="s">
        <v>197</v>
      </c>
      <c r="AI279" s="12" t="s">
        <v>34</v>
      </c>
      <c r="AN279" s="12" t="s">
        <v>394</v>
      </c>
      <c r="AS279" s="12" t="s">
        <v>316</v>
      </c>
      <c r="AX279" s="12" t="s">
        <v>35</v>
      </c>
      <c r="BH279" s="12" t="s">
        <v>187</v>
      </c>
      <c r="BM279" s="12" t="s">
        <v>271</v>
      </c>
      <c r="BR279" s="12" t="s">
        <v>193</v>
      </c>
      <c r="BW279" s="12" t="s">
        <v>456</v>
      </c>
      <c r="CB279" s="12" t="s">
        <v>990</v>
      </c>
      <c r="CD279" s="10" t="s">
        <v>1731</v>
      </c>
      <c r="CE279" s="11">
        <v>100</v>
      </c>
      <c r="CF279" s="12" t="s">
        <v>1754</v>
      </c>
      <c r="CG279" s="12" t="s">
        <v>455</v>
      </c>
      <c r="CL279" s="12" t="s">
        <v>446</v>
      </c>
      <c r="CQ279" s="12" t="s">
        <v>196</v>
      </c>
      <c r="CV279" s="12" t="s">
        <v>315</v>
      </c>
      <c r="DA279" s="12" t="s">
        <v>313</v>
      </c>
      <c r="DF279" s="12" t="s">
        <v>492</v>
      </c>
      <c r="DK279" s="12" t="s">
        <v>495</v>
      </c>
      <c r="DP279" s="12" t="s">
        <v>1566</v>
      </c>
      <c r="DU279" s="12" t="s">
        <v>1568</v>
      </c>
      <c r="DV279" s="10" t="s">
        <v>2301</v>
      </c>
      <c r="DZ279" s="12" t="s">
        <v>1683</v>
      </c>
    </row>
    <row r="280" spans="5:130" x14ac:dyDescent="0.2">
      <c r="E280" s="12" t="s">
        <v>194</v>
      </c>
      <c r="J280" s="12" t="s">
        <v>188</v>
      </c>
      <c r="O280" s="12" t="s">
        <v>514</v>
      </c>
      <c r="T280" s="12" t="s">
        <v>513</v>
      </c>
      <c r="AD280" s="12" t="s">
        <v>197</v>
      </c>
      <c r="AI280" s="12" t="s">
        <v>34</v>
      </c>
      <c r="AN280" s="12" t="s">
        <v>394</v>
      </c>
      <c r="AS280" s="12" t="s">
        <v>316</v>
      </c>
      <c r="AX280" s="12" t="s">
        <v>35</v>
      </c>
      <c r="BH280" s="12" t="s">
        <v>187</v>
      </c>
      <c r="BM280" s="12" t="s">
        <v>271</v>
      </c>
      <c r="BR280" s="12" t="s">
        <v>193</v>
      </c>
      <c r="BW280" s="12" t="s">
        <v>456</v>
      </c>
      <c r="CB280" s="12" t="s">
        <v>990</v>
      </c>
      <c r="CD280" s="10" t="s">
        <v>1732</v>
      </c>
      <c r="CE280" s="11">
        <v>100</v>
      </c>
      <c r="CF280" s="12" t="s">
        <v>1754</v>
      </c>
      <c r="CG280" s="12" t="s">
        <v>455</v>
      </c>
      <c r="CL280" s="12" t="s">
        <v>446</v>
      </c>
      <c r="CQ280" s="12" t="s">
        <v>196</v>
      </c>
      <c r="CV280" s="12" t="s">
        <v>315</v>
      </c>
      <c r="DA280" s="12" t="s">
        <v>313</v>
      </c>
      <c r="DF280" s="12" t="s">
        <v>492</v>
      </c>
      <c r="DK280" s="12" t="s">
        <v>495</v>
      </c>
      <c r="DP280" s="12" t="s">
        <v>1566</v>
      </c>
      <c r="DU280" s="12" t="s">
        <v>1568</v>
      </c>
      <c r="DV280" s="10" t="s">
        <v>2302</v>
      </c>
      <c r="DZ280" s="12" t="s">
        <v>1683</v>
      </c>
    </row>
    <row r="281" spans="5:130" x14ac:dyDescent="0.2">
      <c r="E281" s="12" t="s">
        <v>194</v>
      </c>
      <c r="J281" s="12" t="s">
        <v>188</v>
      </c>
      <c r="O281" s="12" t="s">
        <v>514</v>
      </c>
      <c r="T281" s="12" t="s">
        <v>513</v>
      </c>
      <c r="AD281" s="12" t="s">
        <v>197</v>
      </c>
      <c r="AI281" s="12" t="s">
        <v>34</v>
      </c>
      <c r="AN281" s="12" t="s">
        <v>394</v>
      </c>
      <c r="AS281" s="12" t="s">
        <v>316</v>
      </c>
      <c r="AX281" s="12" t="s">
        <v>35</v>
      </c>
      <c r="BH281" s="12" t="s">
        <v>187</v>
      </c>
      <c r="BM281" s="12" t="s">
        <v>271</v>
      </c>
      <c r="BR281" s="12" t="s">
        <v>193</v>
      </c>
      <c r="BW281" s="12" t="s">
        <v>456</v>
      </c>
      <c r="CB281" s="12" t="s">
        <v>990</v>
      </c>
      <c r="CD281" s="10" t="s">
        <v>1733</v>
      </c>
      <c r="CE281" s="11">
        <v>100</v>
      </c>
      <c r="CF281" s="12" t="s">
        <v>1754</v>
      </c>
      <c r="CG281" s="12" t="s">
        <v>455</v>
      </c>
      <c r="CL281" s="12" t="s">
        <v>446</v>
      </c>
      <c r="CQ281" s="12" t="s">
        <v>196</v>
      </c>
      <c r="CV281" s="12" t="s">
        <v>315</v>
      </c>
      <c r="DA281" s="12" t="s">
        <v>313</v>
      </c>
      <c r="DF281" s="12" t="s">
        <v>492</v>
      </c>
      <c r="DK281" s="12" t="s">
        <v>495</v>
      </c>
      <c r="DP281" s="12" t="s">
        <v>1566</v>
      </c>
      <c r="DU281" s="12" t="s">
        <v>1568</v>
      </c>
      <c r="DV281" s="10" t="s">
        <v>2303</v>
      </c>
      <c r="DZ281" s="12" t="s">
        <v>1683</v>
      </c>
    </row>
    <row r="282" spans="5:130" x14ac:dyDescent="0.2">
      <c r="E282" s="12" t="s">
        <v>194</v>
      </c>
      <c r="J282" s="12" t="s">
        <v>188</v>
      </c>
      <c r="O282" s="12" t="s">
        <v>514</v>
      </c>
      <c r="T282" s="12" t="s">
        <v>513</v>
      </c>
      <c r="AD282" s="12" t="s">
        <v>197</v>
      </c>
      <c r="AI282" s="12" t="s">
        <v>34</v>
      </c>
      <c r="AN282" s="12" t="s">
        <v>394</v>
      </c>
      <c r="AS282" s="12" t="s">
        <v>316</v>
      </c>
      <c r="AX282" s="12" t="s">
        <v>35</v>
      </c>
      <c r="BH282" s="12" t="s">
        <v>187</v>
      </c>
      <c r="BM282" s="12" t="s">
        <v>271</v>
      </c>
      <c r="BR282" s="12" t="s">
        <v>193</v>
      </c>
      <c r="BW282" s="12" t="s">
        <v>456</v>
      </c>
      <c r="CB282" s="12" t="s">
        <v>990</v>
      </c>
      <c r="CD282" s="10" t="s">
        <v>1734</v>
      </c>
      <c r="CE282" s="11">
        <v>100</v>
      </c>
      <c r="CF282" s="12" t="s">
        <v>1754</v>
      </c>
      <c r="CG282" s="12" t="s">
        <v>455</v>
      </c>
      <c r="CL282" s="12" t="s">
        <v>446</v>
      </c>
      <c r="CQ282" s="12" t="s">
        <v>196</v>
      </c>
      <c r="CV282" s="12" t="s">
        <v>315</v>
      </c>
      <c r="DA282" s="12" t="s">
        <v>313</v>
      </c>
      <c r="DF282" s="12" t="s">
        <v>492</v>
      </c>
      <c r="DK282" s="12" t="s">
        <v>495</v>
      </c>
      <c r="DP282" s="12" t="s">
        <v>1566</v>
      </c>
      <c r="DU282" s="12" t="s">
        <v>1568</v>
      </c>
      <c r="DV282" s="10" t="s">
        <v>2304</v>
      </c>
      <c r="DZ282" s="12" t="s">
        <v>1683</v>
      </c>
    </row>
    <row r="283" spans="5:130" x14ac:dyDescent="0.2">
      <c r="E283" s="12" t="s">
        <v>194</v>
      </c>
      <c r="J283" s="12" t="s">
        <v>188</v>
      </c>
      <c r="O283" s="12" t="s">
        <v>514</v>
      </c>
      <c r="T283" s="12" t="s">
        <v>513</v>
      </c>
      <c r="AD283" s="12" t="s">
        <v>197</v>
      </c>
      <c r="AI283" s="12" t="s">
        <v>34</v>
      </c>
      <c r="AN283" s="12" t="s">
        <v>394</v>
      </c>
      <c r="AS283" s="12" t="s">
        <v>316</v>
      </c>
      <c r="AX283" s="12" t="s">
        <v>35</v>
      </c>
      <c r="BH283" s="12" t="s">
        <v>187</v>
      </c>
      <c r="BM283" s="12" t="s">
        <v>271</v>
      </c>
      <c r="BR283" s="12" t="s">
        <v>193</v>
      </c>
      <c r="BW283" s="12" t="s">
        <v>456</v>
      </c>
      <c r="CB283" s="12" t="s">
        <v>990</v>
      </c>
      <c r="CD283" s="10" t="s">
        <v>1735</v>
      </c>
      <c r="CE283" s="11">
        <v>100</v>
      </c>
      <c r="CF283" s="12" t="s">
        <v>1754</v>
      </c>
      <c r="CG283" s="12" t="s">
        <v>455</v>
      </c>
      <c r="CL283" s="12" t="s">
        <v>446</v>
      </c>
      <c r="CQ283" s="12" t="s">
        <v>196</v>
      </c>
      <c r="CV283" s="12" t="s">
        <v>315</v>
      </c>
      <c r="DA283" s="12" t="s">
        <v>313</v>
      </c>
      <c r="DF283" s="12" t="s">
        <v>492</v>
      </c>
      <c r="DK283" s="12" t="s">
        <v>495</v>
      </c>
      <c r="DP283" s="12" t="s">
        <v>1566</v>
      </c>
      <c r="DU283" s="12" t="s">
        <v>1568</v>
      </c>
      <c r="DV283" s="10" t="s">
        <v>2305</v>
      </c>
      <c r="DZ283" s="12" t="s">
        <v>1683</v>
      </c>
    </row>
    <row r="284" spans="5:130" x14ac:dyDescent="0.2">
      <c r="E284" s="12" t="s">
        <v>194</v>
      </c>
      <c r="J284" s="12" t="s">
        <v>188</v>
      </c>
      <c r="O284" s="12" t="s">
        <v>514</v>
      </c>
      <c r="T284" s="12" t="s">
        <v>513</v>
      </c>
      <c r="AD284" s="12" t="s">
        <v>197</v>
      </c>
      <c r="AI284" s="12" t="s">
        <v>34</v>
      </c>
      <c r="AN284" s="12" t="s">
        <v>394</v>
      </c>
      <c r="AS284" s="12" t="s">
        <v>316</v>
      </c>
      <c r="AX284" s="12" t="s">
        <v>35</v>
      </c>
      <c r="BH284" s="12" t="s">
        <v>187</v>
      </c>
      <c r="BM284" s="12" t="s">
        <v>271</v>
      </c>
      <c r="BR284" s="12" t="s">
        <v>193</v>
      </c>
      <c r="BW284" s="12" t="s">
        <v>456</v>
      </c>
      <c r="CB284" s="12" t="s">
        <v>990</v>
      </c>
      <c r="CD284" s="10" t="s">
        <v>1736</v>
      </c>
      <c r="CE284" s="11">
        <v>100</v>
      </c>
      <c r="CF284" s="12" t="s">
        <v>1754</v>
      </c>
      <c r="CG284" s="12" t="s">
        <v>455</v>
      </c>
      <c r="CL284" s="12" t="s">
        <v>446</v>
      </c>
      <c r="CQ284" s="12" t="s">
        <v>196</v>
      </c>
      <c r="CV284" s="12" t="s">
        <v>315</v>
      </c>
      <c r="DA284" s="12" t="s">
        <v>313</v>
      </c>
      <c r="DF284" s="12" t="s">
        <v>492</v>
      </c>
      <c r="DK284" s="12" t="s">
        <v>495</v>
      </c>
      <c r="DP284" s="12" t="s">
        <v>1566</v>
      </c>
      <c r="DU284" s="12" t="s">
        <v>1568</v>
      </c>
      <c r="DV284" s="10" t="s">
        <v>2306</v>
      </c>
      <c r="DZ284" s="12" t="s">
        <v>1683</v>
      </c>
    </row>
    <row r="285" spans="5:130" x14ac:dyDescent="0.2">
      <c r="E285" s="12" t="s">
        <v>194</v>
      </c>
      <c r="J285" s="12" t="s">
        <v>188</v>
      </c>
      <c r="O285" s="12" t="s">
        <v>514</v>
      </c>
      <c r="T285" s="12" t="s">
        <v>513</v>
      </c>
      <c r="AD285" s="12" t="s">
        <v>197</v>
      </c>
      <c r="AI285" s="12" t="s">
        <v>34</v>
      </c>
      <c r="AN285" s="12" t="s">
        <v>394</v>
      </c>
      <c r="AS285" s="12" t="s">
        <v>316</v>
      </c>
      <c r="AX285" s="12" t="s">
        <v>35</v>
      </c>
      <c r="BH285" s="12" t="s">
        <v>187</v>
      </c>
      <c r="BM285" s="12" t="s">
        <v>271</v>
      </c>
      <c r="BR285" s="12" t="s">
        <v>193</v>
      </c>
      <c r="BW285" s="12" t="s">
        <v>456</v>
      </c>
      <c r="CB285" s="12" t="s">
        <v>990</v>
      </c>
      <c r="CD285" s="10" t="s">
        <v>1737</v>
      </c>
      <c r="CE285" s="11">
        <v>100</v>
      </c>
      <c r="CF285" s="12" t="s">
        <v>1754</v>
      </c>
      <c r="CG285" s="12" t="s">
        <v>455</v>
      </c>
      <c r="CL285" s="12" t="s">
        <v>446</v>
      </c>
      <c r="CQ285" s="12" t="s">
        <v>196</v>
      </c>
      <c r="CV285" s="12" t="s">
        <v>315</v>
      </c>
      <c r="DA285" s="12" t="s">
        <v>313</v>
      </c>
      <c r="DF285" s="12" t="s">
        <v>492</v>
      </c>
      <c r="DK285" s="12" t="s">
        <v>495</v>
      </c>
      <c r="DP285" s="12" t="s">
        <v>1566</v>
      </c>
      <c r="DU285" s="12" t="s">
        <v>1568</v>
      </c>
      <c r="DV285" s="10" t="s">
        <v>2307</v>
      </c>
      <c r="DZ285" s="12" t="s">
        <v>1683</v>
      </c>
    </row>
    <row r="286" spans="5:130" x14ac:dyDescent="0.2">
      <c r="E286" s="12" t="s">
        <v>194</v>
      </c>
      <c r="J286" s="12" t="s">
        <v>188</v>
      </c>
      <c r="O286" s="12" t="s">
        <v>514</v>
      </c>
      <c r="T286" s="12" t="s">
        <v>513</v>
      </c>
      <c r="AD286" s="12" t="s">
        <v>197</v>
      </c>
      <c r="AI286" s="12" t="s">
        <v>34</v>
      </c>
      <c r="AN286" s="12" t="s">
        <v>394</v>
      </c>
      <c r="AS286" s="12" t="s">
        <v>316</v>
      </c>
      <c r="AX286" s="12" t="s">
        <v>35</v>
      </c>
      <c r="BH286" s="12" t="s">
        <v>187</v>
      </c>
      <c r="BM286" s="12" t="s">
        <v>271</v>
      </c>
      <c r="BR286" s="12" t="s">
        <v>193</v>
      </c>
      <c r="BW286" s="12" t="s">
        <v>456</v>
      </c>
      <c r="CB286" s="12" t="s">
        <v>990</v>
      </c>
      <c r="CD286" s="10" t="s">
        <v>1738</v>
      </c>
      <c r="CE286" s="11">
        <v>100</v>
      </c>
      <c r="CF286" s="12" t="s">
        <v>1754</v>
      </c>
      <c r="CG286" s="12" t="s">
        <v>455</v>
      </c>
      <c r="CL286" s="12" t="s">
        <v>446</v>
      </c>
      <c r="CQ286" s="12" t="s">
        <v>196</v>
      </c>
      <c r="CV286" s="12" t="s">
        <v>315</v>
      </c>
      <c r="DA286" s="12" t="s">
        <v>313</v>
      </c>
      <c r="DF286" s="12" t="s">
        <v>492</v>
      </c>
      <c r="DK286" s="12" t="s">
        <v>495</v>
      </c>
      <c r="DP286" s="12" t="s">
        <v>1566</v>
      </c>
      <c r="DU286" s="12" t="s">
        <v>1568</v>
      </c>
      <c r="DV286" s="10" t="s">
        <v>2308</v>
      </c>
      <c r="DZ286" s="12" t="s">
        <v>1683</v>
      </c>
    </row>
    <row r="287" spans="5:130" x14ac:dyDescent="0.2">
      <c r="E287" s="12" t="s">
        <v>194</v>
      </c>
      <c r="J287" s="12" t="s">
        <v>188</v>
      </c>
      <c r="O287" s="12" t="s">
        <v>514</v>
      </c>
      <c r="T287" s="12" t="s">
        <v>513</v>
      </c>
      <c r="AD287" s="12" t="s">
        <v>197</v>
      </c>
      <c r="AI287" s="12" t="s">
        <v>34</v>
      </c>
      <c r="AN287" s="12" t="s">
        <v>394</v>
      </c>
      <c r="AS287" s="12" t="s">
        <v>316</v>
      </c>
      <c r="AX287" s="12" t="s">
        <v>35</v>
      </c>
      <c r="BH287" s="12" t="s">
        <v>187</v>
      </c>
      <c r="BM287" s="12" t="s">
        <v>271</v>
      </c>
      <c r="BR287" s="12" t="s">
        <v>193</v>
      </c>
      <c r="BW287" s="12" t="s">
        <v>456</v>
      </c>
      <c r="CB287" s="12" t="s">
        <v>990</v>
      </c>
      <c r="CD287" s="10" t="s">
        <v>1739</v>
      </c>
      <c r="CE287" s="11">
        <v>100</v>
      </c>
      <c r="CF287" s="12" t="s">
        <v>1754</v>
      </c>
      <c r="CG287" s="12" t="s">
        <v>455</v>
      </c>
      <c r="CL287" s="12" t="s">
        <v>446</v>
      </c>
      <c r="CQ287" s="12" t="s">
        <v>196</v>
      </c>
      <c r="CV287" s="12" t="s">
        <v>315</v>
      </c>
      <c r="DA287" s="12" t="s">
        <v>313</v>
      </c>
      <c r="DF287" s="12" t="s">
        <v>492</v>
      </c>
      <c r="DK287" s="12" t="s">
        <v>495</v>
      </c>
      <c r="DP287" s="12" t="s">
        <v>1566</v>
      </c>
      <c r="DU287" s="12" t="s">
        <v>1568</v>
      </c>
      <c r="DV287" s="10" t="s">
        <v>2309</v>
      </c>
      <c r="DZ287" s="12" t="s">
        <v>1683</v>
      </c>
    </row>
    <row r="288" spans="5:130" x14ac:dyDescent="0.2">
      <c r="E288" s="12" t="s">
        <v>194</v>
      </c>
      <c r="J288" s="12" t="s">
        <v>188</v>
      </c>
      <c r="O288" s="12" t="s">
        <v>514</v>
      </c>
      <c r="T288" s="12" t="s">
        <v>513</v>
      </c>
      <c r="AD288" s="12" t="s">
        <v>197</v>
      </c>
      <c r="AI288" s="12" t="s">
        <v>34</v>
      </c>
      <c r="AN288" s="12" t="s">
        <v>394</v>
      </c>
      <c r="AS288" s="12" t="s">
        <v>316</v>
      </c>
      <c r="AX288" s="12" t="s">
        <v>35</v>
      </c>
      <c r="BH288" s="12" t="s">
        <v>187</v>
      </c>
      <c r="BM288" s="12" t="s">
        <v>271</v>
      </c>
      <c r="BR288" s="12" t="s">
        <v>193</v>
      </c>
      <c r="BW288" s="12" t="s">
        <v>456</v>
      </c>
      <c r="CB288" s="12" t="s">
        <v>990</v>
      </c>
      <c r="CD288" s="10" t="s">
        <v>1740</v>
      </c>
      <c r="CE288" s="11">
        <v>100</v>
      </c>
      <c r="CF288" s="12" t="s">
        <v>1754</v>
      </c>
      <c r="CG288" s="12" t="s">
        <v>455</v>
      </c>
      <c r="CL288" s="12" t="s">
        <v>446</v>
      </c>
      <c r="CQ288" s="12" t="s">
        <v>196</v>
      </c>
      <c r="CV288" s="12" t="s">
        <v>315</v>
      </c>
      <c r="DA288" s="12" t="s">
        <v>313</v>
      </c>
      <c r="DF288" s="12" t="s">
        <v>492</v>
      </c>
      <c r="DK288" s="12" t="s">
        <v>495</v>
      </c>
      <c r="DP288" s="12" t="s">
        <v>1566</v>
      </c>
      <c r="DU288" s="12" t="s">
        <v>1568</v>
      </c>
      <c r="DV288" s="10" t="s">
        <v>2310</v>
      </c>
      <c r="DZ288" s="12" t="s">
        <v>1683</v>
      </c>
    </row>
    <row r="289" spans="5:130" x14ac:dyDescent="0.2">
      <c r="E289" s="12" t="s">
        <v>194</v>
      </c>
      <c r="J289" s="12" t="s">
        <v>188</v>
      </c>
      <c r="O289" s="12" t="s">
        <v>514</v>
      </c>
      <c r="T289" s="12" t="s">
        <v>513</v>
      </c>
      <c r="AD289" s="12" t="s">
        <v>197</v>
      </c>
      <c r="AI289" s="12" t="s">
        <v>34</v>
      </c>
      <c r="AN289" s="12" t="s">
        <v>394</v>
      </c>
      <c r="AS289" s="12" t="s">
        <v>316</v>
      </c>
      <c r="AX289" s="12" t="s">
        <v>35</v>
      </c>
      <c r="BH289" s="12" t="s">
        <v>187</v>
      </c>
      <c r="BM289" s="12" t="s">
        <v>271</v>
      </c>
      <c r="BR289" s="12" t="s">
        <v>193</v>
      </c>
      <c r="BW289" s="12" t="s">
        <v>456</v>
      </c>
      <c r="CB289" s="12" t="s">
        <v>990</v>
      </c>
      <c r="CD289" s="10" t="s">
        <v>1741</v>
      </c>
      <c r="CE289" s="11">
        <v>100</v>
      </c>
      <c r="CF289" s="12" t="s">
        <v>1754</v>
      </c>
      <c r="CG289" s="12" t="s">
        <v>455</v>
      </c>
      <c r="CL289" s="12" t="s">
        <v>446</v>
      </c>
      <c r="CQ289" s="12" t="s">
        <v>196</v>
      </c>
      <c r="CV289" s="12" t="s">
        <v>315</v>
      </c>
      <c r="DA289" s="12" t="s">
        <v>313</v>
      </c>
      <c r="DF289" s="12" t="s">
        <v>492</v>
      </c>
      <c r="DK289" s="12" t="s">
        <v>495</v>
      </c>
      <c r="DP289" s="12" t="s">
        <v>1566</v>
      </c>
      <c r="DU289" s="12" t="s">
        <v>1568</v>
      </c>
      <c r="DV289" s="10" t="s">
        <v>2311</v>
      </c>
      <c r="DZ289" s="12" t="s">
        <v>1683</v>
      </c>
    </row>
    <row r="290" spans="5:130" x14ac:dyDescent="0.2">
      <c r="E290" s="12" t="s">
        <v>194</v>
      </c>
      <c r="J290" s="12" t="s">
        <v>188</v>
      </c>
      <c r="O290" s="12" t="s">
        <v>514</v>
      </c>
      <c r="T290" s="12" t="s">
        <v>513</v>
      </c>
      <c r="AD290" s="12" t="s">
        <v>197</v>
      </c>
      <c r="AI290" s="12" t="s">
        <v>34</v>
      </c>
      <c r="AN290" s="12" t="s">
        <v>394</v>
      </c>
      <c r="AS290" s="12" t="s">
        <v>316</v>
      </c>
      <c r="AX290" s="12" t="s">
        <v>35</v>
      </c>
      <c r="BH290" s="12" t="s">
        <v>187</v>
      </c>
      <c r="BM290" s="12" t="s">
        <v>271</v>
      </c>
      <c r="BR290" s="12" t="s">
        <v>193</v>
      </c>
      <c r="BW290" s="12" t="s">
        <v>456</v>
      </c>
      <c r="CB290" s="12" t="s">
        <v>990</v>
      </c>
      <c r="CD290" s="10" t="s">
        <v>1742</v>
      </c>
      <c r="CE290" s="11">
        <v>100</v>
      </c>
      <c r="CF290" s="12" t="s">
        <v>1754</v>
      </c>
      <c r="CG290" s="12" t="s">
        <v>455</v>
      </c>
      <c r="CL290" s="12" t="s">
        <v>446</v>
      </c>
      <c r="CQ290" s="12" t="s">
        <v>196</v>
      </c>
      <c r="CV290" s="12" t="s">
        <v>315</v>
      </c>
      <c r="DA290" s="12" t="s">
        <v>313</v>
      </c>
      <c r="DF290" s="12" t="s">
        <v>492</v>
      </c>
      <c r="DK290" s="12" t="s">
        <v>495</v>
      </c>
      <c r="DP290" s="12" t="s">
        <v>1566</v>
      </c>
      <c r="DU290" s="12" t="s">
        <v>1568</v>
      </c>
      <c r="DV290" s="10" t="s">
        <v>2312</v>
      </c>
      <c r="DZ290" s="12" t="s">
        <v>1683</v>
      </c>
    </row>
    <row r="291" spans="5:130" x14ac:dyDescent="0.2">
      <c r="E291" s="12" t="s">
        <v>194</v>
      </c>
      <c r="J291" s="12" t="s">
        <v>188</v>
      </c>
      <c r="O291" s="12" t="s">
        <v>514</v>
      </c>
      <c r="T291" s="12" t="s">
        <v>513</v>
      </c>
      <c r="AD291" s="12" t="s">
        <v>197</v>
      </c>
      <c r="AI291" s="12" t="s">
        <v>34</v>
      </c>
      <c r="AN291" s="12" t="s">
        <v>394</v>
      </c>
      <c r="AS291" s="12" t="s">
        <v>316</v>
      </c>
      <c r="AX291" s="12" t="s">
        <v>35</v>
      </c>
      <c r="BH291" s="12" t="s">
        <v>187</v>
      </c>
      <c r="BM291" s="12" t="s">
        <v>271</v>
      </c>
      <c r="BR291" s="12" t="s">
        <v>193</v>
      </c>
      <c r="BW291" s="12" t="s">
        <v>456</v>
      </c>
      <c r="CB291" s="12" t="s">
        <v>990</v>
      </c>
      <c r="CD291" s="10" t="s">
        <v>1743</v>
      </c>
      <c r="CE291" s="11">
        <v>100</v>
      </c>
      <c r="CF291" s="12" t="s">
        <v>1754</v>
      </c>
      <c r="CG291" s="12" t="s">
        <v>455</v>
      </c>
      <c r="CL291" s="12" t="s">
        <v>446</v>
      </c>
      <c r="CQ291" s="12" t="s">
        <v>196</v>
      </c>
      <c r="CV291" s="12" t="s">
        <v>315</v>
      </c>
      <c r="DA291" s="12" t="s">
        <v>313</v>
      </c>
      <c r="DF291" s="12" t="s">
        <v>492</v>
      </c>
      <c r="DK291" s="12" t="s">
        <v>495</v>
      </c>
      <c r="DP291" s="12" t="s">
        <v>1566</v>
      </c>
      <c r="DU291" s="12" t="s">
        <v>1568</v>
      </c>
      <c r="DV291" s="10" t="s">
        <v>2313</v>
      </c>
      <c r="DZ291" s="12" t="s">
        <v>1683</v>
      </c>
    </row>
    <row r="292" spans="5:130" x14ac:dyDescent="0.2">
      <c r="E292" s="12" t="s">
        <v>194</v>
      </c>
      <c r="J292" s="12" t="s">
        <v>188</v>
      </c>
      <c r="O292" s="12" t="s">
        <v>514</v>
      </c>
      <c r="T292" s="12" t="s">
        <v>513</v>
      </c>
      <c r="AD292" s="12" t="s">
        <v>197</v>
      </c>
      <c r="AI292" s="12" t="s">
        <v>34</v>
      </c>
      <c r="AN292" s="12" t="s">
        <v>394</v>
      </c>
      <c r="AS292" s="12" t="s">
        <v>316</v>
      </c>
      <c r="AX292" s="12" t="s">
        <v>35</v>
      </c>
      <c r="BH292" s="12" t="s">
        <v>187</v>
      </c>
      <c r="BM292" s="12" t="s">
        <v>271</v>
      </c>
      <c r="BR292" s="12" t="s">
        <v>193</v>
      </c>
      <c r="BW292" s="12" t="s">
        <v>456</v>
      </c>
      <c r="CB292" s="12" t="s">
        <v>990</v>
      </c>
      <c r="CD292" s="10" t="s">
        <v>1744</v>
      </c>
      <c r="CE292" s="11">
        <v>100</v>
      </c>
      <c r="CF292" s="12" t="s">
        <v>1754</v>
      </c>
      <c r="CG292" s="12" t="s">
        <v>455</v>
      </c>
      <c r="CL292" s="12" t="s">
        <v>446</v>
      </c>
      <c r="CQ292" s="12" t="s">
        <v>196</v>
      </c>
      <c r="CV292" s="12" t="s">
        <v>315</v>
      </c>
      <c r="DA292" s="12" t="s">
        <v>313</v>
      </c>
      <c r="DF292" s="12" t="s">
        <v>492</v>
      </c>
      <c r="DK292" s="12" t="s">
        <v>495</v>
      </c>
      <c r="DP292" s="12" t="s">
        <v>1566</v>
      </c>
      <c r="DU292" s="12" t="s">
        <v>1568</v>
      </c>
      <c r="DV292" s="10" t="s">
        <v>2314</v>
      </c>
      <c r="DZ292" s="12" t="s">
        <v>1683</v>
      </c>
    </row>
    <row r="293" spans="5:130" x14ac:dyDescent="0.2">
      <c r="E293" s="12" t="s">
        <v>194</v>
      </c>
      <c r="J293" s="12" t="s">
        <v>188</v>
      </c>
      <c r="O293" s="12" t="s">
        <v>514</v>
      </c>
      <c r="T293" s="12" t="s">
        <v>513</v>
      </c>
      <c r="AD293" s="12" t="s">
        <v>197</v>
      </c>
      <c r="AI293" s="12" t="s">
        <v>34</v>
      </c>
      <c r="AN293" s="12" t="s">
        <v>394</v>
      </c>
      <c r="AS293" s="12" t="s">
        <v>316</v>
      </c>
      <c r="AX293" s="12" t="s">
        <v>35</v>
      </c>
      <c r="BH293" s="12" t="s">
        <v>187</v>
      </c>
      <c r="BM293" s="12" t="s">
        <v>271</v>
      </c>
      <c r="BR293" s="12" t="s">
        <v>193</v>
      </c>
      <c r="BW293" s="12" t="s">
        <v>456</v>
      </c>
      <c r="CB293" s="12" t="s">
        <v>990</v>
      </c>
      <c r="CD293" s="10" t="s">
        <v>1745</v>
      </c>
      <c r="CE293" s="11">
        <v>100</v>
      </c>
      <c r="CF293" s="12" t="s">
        <v>1754</v>
      </c>
      <c r="CG293" s="12" t="s">
        <v>455</v>
      </c>
      <c r="CL293" s="12" t="s">
        <v>446</v>
      </c>
      <c r="CQ293" s="12" t="s">
        <v>196</v>
      </c>
      <c r="CV293" s="12" t="s">
        <v>315</v>
      </c>
      <c r="DA293" s="12" t="s">
        <v>313</v>
      </c>
      <c r="DF293" s="12" t="s">
        <v>492</v>
      </c>
      <c r="DK293" s="12" t="s">
        <v>495</v>
      </c>
      <c r="DP293" s="12" t="s">
        <v>1566</v>
      </c>
      <c r="DU293" s="12" t="s">
        <v>1568</v>
      </c>
      <c r="DV293" s="10" t="s">
        <v>2315</v>
      </c>
      <c r="DZ293" s="12" t="s">
        <v>1683</v>
      </c>
    </row>
    <row r="294" spans="5:130" x14ac:dyDescent="0.2">
      <c r="E294" s="12" t="s">
        <v>194</v>
      </c>
      <c r="J294" s="12" t="s">
        <v>188</v>
      </c>
      <c r="O294" s="12" t="s">
        <v>514</v>
      </c>
      <c r="T294" s="12" t="s">
        <v>513</v>
      </c>
      <c r="AD294" s="12" t="s">
        <v>197</v>
      </c>
      <c r="AI294" s="12" t="s">
        <v>34</v>
      </c>
      <c r="AN294" s="12" t="s">
        <v>394</v>
      </c>
      <c r="AS294" s="12" t="s">
        <v>316</v>
      </c>
      <c r="AX294" s="12" t="s">
        <v>35</v>
      </c>
      <c r="BH294" s="12" t="s">
        <v>187</v>
      </c>
      <c r="BM294" s="12" t="s">
        <v>271</v>
      </c>
      <c r="BR294" s="12" t="s">
        <v>193</v>
      </c>
      <c r="BW294" s="12" t="s">
        <v>456</v>
      </c>
      <c r="CB294" s="12" t="s">
        <v>990</v>
      </c>
      <c r="CD294" s="10" t="s">
        <v>1746</v>
      </c>
      <c r="CE294" s="11">
        <v>100</v>
      </c>
      <c r="CF294" s="12" t="s">
        <v>1754</v>
      </c>
      <c r="CG294" s="12" t="s">
        <v>455</v>
      </c>
      <c r="CL294" s="12" t="s">
        <v>446</v>
      </c>
      <c r="CQ294" s="12" t="s">
        <v>196</v>
      </c>
      <c r="CV294" s="12" t="s">
        <v>315</v>
      </c>
      <c r="DA294" s="12" t="s">
        <v>313</v>
      </c>
      <c r="DF294" s="12" t="s">
        <v>492</v>
      </c>
      <c r="DK294" s="12" t="s">
        <v>495</v>
      </c>
      <c r="DP294" s="12" t="s">
        <v>1566</v>
      </c>
      <c r="DU294" s="12" t="s">
        <v>1568</v>
      </c>
      <c r="DV294" s="10" t="s">
        <v>2316</v>
      </c>
      <c r="DZ294" s="12" t="s">
        <v>1683</v>
      </c>
    </row>
    <row r="295" spans="5:130" x14ac:dyDescent="0.2">
      <c r="E295" s="12" t="s">
        <v>194</v>
      </c>
      <c r="J295" s="12" t="s">
        <v>188</v>
      </c>
      <c r="O295" s="12" t="s">
        <v>514</v>
      </c>
      <c r="T295" s="12" t="s">
        <v>513</v>
      </c>
      <c r="AD295" s="12" t="s">
        <v>197</v>
      </c>
      <c r="AI295" s="12" t="s">
        <v>34</v>
      </c>
      <c r="AN295" s="12" t="s">
        <v>394</v>
      </c>
      <c r="AS295" s="12" t="s">
        <v>316</v>
      </c>
      <c r="AX295" s="12" t="s">
        <v>35</v>
      </c>
      <c r="BH295" s="12" t="s">
        <v>187</v>
      </c>
      <c r="BM295" s="12" t="s">
        <v>271</v>
      </c>
      <c r="BR295" s="12" t="s">
        <v>193</v>
      </c>
      <c r="BW295" s="12" t="s">
        <v>456</v>
      </c>
      <c r="CB295" s="12" t="s">
        <v>990</v>
      </c>
      <c r="CD295" s="10" t="s">
        <v>1747</v>
      </c>
      <c r="CE295" s="11">
        <v>100</v>
      </c>
      <c r="CF295" s="12" t="s">
        <v>1754</v>
      </c>
      <c r="CG295" s="12" t="s">
        <v>455</v>
      </c>
      <c r="CL295" s="12" t="s">
        <v>446</v>
      </c>
      <c r="CQ295" s="12" t="s">
        <v>196</v>
      </c>
      <c r="CV295" s="12" t="s">
        <v>315</v>
      </c>
      <c r="DA295" s="12" t="s">
        <v>313</v>
      </c>
      <c r="DF295" s="12" t="s">
        <v>492</v>
      </c>
      <c r="DK295" s="12" t="s">
        <v>495</v>
      </c>
      <c r="DP295" s="12" t="s">
        <v>1566</v>
      </c>
      <c r="DU295" s="12" t="s">
        <v>1568</v>
      </c>
      <c r="DV295" s="10" t="s">
        <v>2317</v>
      </c>
      <c r="DZ295" s="12" t="s">
        <v>1683</v>
      </c>
    </row>
    <row r="296" spans="5:130" x14ac:dyDescent="0.2">
      <c r="E296" s="12" t="s">
        <v>194</v>
      </c>
      <c r="J296" s="12" t="s">
        <v>188</v>
      </c>
      <c r="O296" s="12" t="s">
        <v>514</v>
      </c>
      <c r="T296" s="12" t="s">
        <v>513</v>
      </c>
      <c r="AD296" s="12" t="s">
        <v>197</v>
      </c>
      <c r="AI296" s="12" t="s">
        <v>34</v>
      </c>
      <c r="AN296" s="12" t="s">
        <v>394</v>
      </c>
      <c r="AS296" s="12" t="s">
        <v>316</v>
      </c>
      <c r="AX296" s="12" t="s">
        <v>35</v>
      </c>
      <c r="BH296" s="12" t="s">
        <v>187</v>
      </c>
      <c r="BM296" s="12" t="s">
        <v>271</v>
      </c>
      <c r="BR296" s="12" t="s">
        <v>193</v>
      </c>
      <c r="BW296" s="12" t="s">
        <v>456</v>
      </c>
      <c r="CB296" s="12" t="s">
        <v>990</v>
      </c>
      <c r="CD296" s="10" t="s">
        <v>1748</v>
      </c>
      <c r="CE296" s="11">
        <v>100</v>
      </c>
      <c r="CF296" s="12" t="s">
        <v>1754</v>
      </c>
      <c r="CG296" s="12" t="s">
        <v>455</v>
      </c>
      <c r="CL296" s="12" t="s">
        <v>446</v>
      </c>
      <c r="CQ296" s="12" t="s">
        <v>196</v>
      </c>
      <c r="CV296" s="12" t="s">
        <v>315</v>
      </c>
      <c r="DA296" s="12" t="s">
        <v>313</v>
      </c>
      <c r="DF296" s="12" t="s">
        <v>492</v>
      </c>
      <c r="DK296" s="12" t="s">
        <v>495</v>
      </c>
      <c r="DP296" s="12" t="s">
        <v>1566</v>
      </c>
      <c r="DU296" s="12" t="s">
        <v>1568</v>
      </c>
      <c r="DZ296" s="12" t="s">
        <v>1683</v>
      </c>
    </row>
    <row r="297" spans="5:130" x14ac:dyDescent="0.2">
      <c r="E297" s="12" t="s">
        <v>194</v>
      </c>
      <c r="J297" s="12" t="s">
        <v>188</v>
      </c>
      <c r="O297" s="12" t="s">
        <v>514</v>
      </c>
      <c r="T297" s="12" t="s">
        <v>513</v>
      </c>
      <c r="AD297" s="12" t="s">
        <v>197</v>
      </c>
      <c r="AI297" s="12" t="s">
        <v>34</v>
      </c>
      <c r="AN297" s="12" t="s">
        <v>394</v>
      </c>
      <c r="AS297" s="12" t="s">
        <v>316</v>
      </c>
      <c r="AX297" s="12" t="s">
        <v>35</v>
      </c>
      <c r="BH297" s="12" t="s">
        <v>187</v>
      </c>
      <c r="BM297" s="12" t="s">
        <v>271</v>
      </c>
      <c r="BR297" s="12" t="s">
        <v>193</v>
      </c>
      <c r="BW297" s="12" t="s">
        <v>456</v>
      </c>
      <c r="CB297" s="12" t="s">
        <v>990</v>
      </c>
      <c r="CD297" s="10" t="s">
        <v>1749</v>
      </c>
      <c r="CE297" s="11">
        <v>100</v>
      </c>
      <c r="CF297" s="12" t="s">
        <v>1754</v>
      </c>
      <c r="CG297" s="12" t="s">
        <v>455</v>
      </c>
      <c r="CL297" s="12" t="s">
        <v>446</v>
      </c>
      <c r="CQ297" s="12" t="s">
        <v>196</v>
      </c>
      <c r="CV297" s="12" t="s">
        <v>315</v>
      </c>
      <c r="DA297" s="12" t="s">
        <v>313</v>
      </c>
      <c r="DF297" s="12" t="s">
        <v>492</v>
      </c>
      <c r="DK297" s="12" t="s">
        <v>495</v>
      </c>
      <c r="DP297" s="12" t="s">
        <v>1566</v>
      </c>
      <c r="DU297" s="12" t="s">
        <v>1568</v>
      </c>
      <c r="DZ297" s="12" t="s">
        <v>1683</v>
      </c>
    </row>
    <row r="298" spans="5:130" x14ac:dyDescent="0.2">
      <c r="E298" s="12" t="s">
        <v>194</v>
      </c>
      <c r="J298" s="12" t="s">
        <v>188</v>
      </c>
      <c r="O298" s="12" t="s">
        <v>514</v>
      </c>
      <c r="T298" s="12" t="s">
        <v>513</v>
      </c>
      <c r="AD298" s="12" t="s">
        <v>197</v>
      </c>
      <c r="AI298" s="12" t="s">
        <v>34</v>
      </c>
      <c r="AN298" s="12" t="s">
        <v>394</v>
      </c>
      <c r="AS298" s="12" t="s">
        <v>316</v>
      </c>
      <c r="AX298" s="12" t="s">
        <v>35</v>
      </c>
      <c r="BH298" s="12" t="s">
        <v>187</v>
      </c>
      <c r="BM298" s="12" t="s">
        <v>271</v>
      </c>
      <c r="BR298" s="12" t="s">
        <v>193</v>
      </c>
      <c r="BW298" s="12" t="s">
        <v>456</v>
      </c>
      <c r="CB298" s="12" t="s">
        <v>990</v>
      </c>
      <c r="CD298" s="10" t="s">
        <v>1750</v>
      </c>
      <c r="CE298" s="11">
        <v>100</v>
      </c>
      <c r="CF298" s="12" t="s">
        <v>1754</v>
      </c>
      <c r="CG298" s="12" t="s">
        <v>455</v>
      </c>
      <c r="CL298" s="12" t="s">
        <v>446</v>
      </c>
      <c r="CQ298" s="12" t="s">
        <v>196</v>
      </c>
      <c r="CV298" s="12" t="s">
        <v>315</v>
      </c>
      <c r="DA298" s="12" t="s">
        <v>313</v>
      </c>
      <c r="DF298" s="12" t="s">
        <v>492</v>
      </c>
      <c r="DK298" s="12" t="s">
        <v>495</v>
      </c>
      <c r="DP298" s="12" t="s">
        <v>1566</v>
      </c>
      <c r="DU298" s="12" t="s">
        <v>1568</v>
      </c>
      <c r="DZ298" s="12" t="s">
        <v>1683</v>
      </c>
    </row>
    <row r="299" spans="5:130" x14ac:dyDescent="0.2">
      <c r="E299" s="12" t="s">
        <v>194</v>
      </c>
      <c r="J299" s="12" t="s">
        <v>188</v>
      </c>
      <c r="O299" s="12" t="s">
        <v>514</v>
      </c>
      <c r="T299" s="12" t="s">
        <v>513</v>
      </c>
      <c r="AD299" s="12" t="s">
        <v>197</v>
      </c>
      <c r="AI299" s="12" t="s">
        <v>34</v>
      </c>
      <c r="AN299" s="12" t="s">
        <v>394</v>
      </c>
      <c r="AS299" s="12" t="s">
        <v>316</v>
      </c>
      <c r="AX299" s="12" t="s">
        <v>35</v>
      </c>
      <c r="BH299" s="12" t="s">
        <v>187</v>
      </c>
      <c r="BM299" s="12" t="s">
        <v>271</v>
      </c>
      <c r="BR299" s="12" t="s">
        <v>193</v>
      </c>
      <c r="BW299" s="12" t="s">
        <v>456</v>
      </c>
      <c r="CB299" s="12" t="s">
        <v>990</v>
      </c>
      <c r="CD299" s="10" t="s">
        <v>1751</v>
      </c>
      <c r="CE299" s="11">
        <v>100</v>
      </c>
      <c r="CF299" s="12" t="s">
        <v>1754</v>
      </c>
      <c r="CG299" s="12" t="s">
        <v>455</v>
      </c>
      <c r="CL299" s="12" t="s">
        <v>446</v>
      </c>
      <c r="CQ299" s="12" t="s">
        <v>196</v>
      </c>
      <c r="CV299" s="12" t="s">
        <v>315</v>
      </c>
      <c r="DA299" s="12" t="s">
        <v>313</v>
      </c>
      <c r="DF299" s="12" t="s">
        <v>492</v>
      </c>
      <c r="DK299" s="12" t="s">
        <v>495</v>
      </c>
      <c r="DP299" s="12" t="s">
        <v>1566</v>
      </c>
      <c r="DU299" s="12" t="s">
        <v>1568</v>
      </c>
      <c r="DZ299" s="12" t="s">
        <v>1683</v>
      </c>
    </row>
    <row r="300" spans="5:130" x14ac:dyDescent="0.2">
      <c r="E300" s="12" t="s">
        <v>194</v>
      </c>
      <c r="J300" s="12" t="s">
        <v>188</v>
      </c>
      <c r="O300" s="12" t="s">
        <v>514</v>
      </c>
      <c r="T300" s="12" t="s">
        <v>513</v>
      </c>
      <c r="AD300" s="12" t="s">
        <v>197</v>
      </c>
      <c r="AI300" s="12" t="s">
        <v>34</v>
      </c>
      <c r="AN300" s="12" t="s">
        <v>394</v>
      </c>
      <c r="AS300" s="12" t="s">
        <v>316</v>
      </c>
      <c r="AX300" s="12" t="s">
        <v>35</v>
      </c>
      <c r="BH300" s="12" t="s">
        <v>187</v>
      </c>
      <c r="BM300" s="12" t="s">
        <v>271</v>
      </c>
      <c r="BR300" s="12" t="s">
        <v>193</v>
      </c>
      <c r="BW300" s="12" t="s">
        <v>456</v>
      </c>
      <c r="CB300" s="12" t="s">
        <v>990</v>
      </c>
      <c r="CD300" s="10" t="s">
        <v>1752</v>
      </c>
      <c r="CE300" s="11">
        <v>100</v>
      </c>
      <c r="CF300" s="12" t="s">
        <v>1754</v>
      </c>
      <c r="CG300" s="12" t="s">
        <v>455</v>
      </c>
      <c r="CL300" s="12" t="s">
        <v>446</v>
      </c>
      <c r="CQ300" s="12" t="s">
        <v>196</v>
      </c>
      <c r="CV300" s="12" t="s">
        <v>315</v>
      </c>
      <c r="DA300" s="12" t="s">
        <v>313</v>
      </c>
      <c r="DF300" s="12" t="s">
        <v>492</v>
      </c>
      <c r="DK300" s="12" t="s">
        <v>495</v>
      </c>
      <c r="DP300" s="12" t="s">
        <v>1566</v>
      </c>
      <c r="DU300" s="12" t="s">
        <v>1568</v>
      </c>
      <c r="DZ300" s="12" t="s">
        <v>1683</v>
      </c>
    </row>
    <row r="301" spans="5:130" x14ac:dyDescent="0.2">
      <c r="E301" s="12" t="s">
        <v>194</v>
      </c>
      <c r="J301" s="12" t="s">
        <v>188</v>
      </c>
      <c r="O301" s="12" t="s">
        <v>514</v>
      </c>
      <c r="T301" s="12" t="s">
        <v>513</v>
      </c>
      <c r="AD301" s="12" t="s">
        <v>197</v>
      </c>
      <c r="AI301" s="12" t="s">
        <v>34</v>
      </c>
      <c r="AN301" s="12" t="s">
        <v>394</v>
      </c>
      <c r="AS301" s="12" t="s">
        <v>316</v>
      </c>
      <c r="AX301" s="12" t="s">
        <v>35</v>
      </c>
      <c r="BH301" s="12" t="s">
        <v>187</v>
      </c>
      <c r="BM301" s="12" t="s">
        <v>271</v>
      </c>
      <c r="BR301" s="12" t="s">
        <v>193</v>
      </c>
      <c r="BW301" s="12" t="s">
        <v>456</v>
      </c>
      <c r="CB301" s="12" t="s">
        <v>990</v>
      </c>
      <c r="CD301" s="10" t="s">
        <v>1753</v>
      </c>
      <c r="CE301" s="11">
        <v>100</v>
      </c>
      <c r="CF301" s="12" t="s">
        <v>1754</v>
      </c>
      <c r="CG301" s="12" t="s">
        <v>455</v>
      </c>
      <c r="CL301" s="12" t="s">
        <v>446</v>
      </c>
      <c r="CQ301" s="12" t="s">
        <v>196</v>
      </c>
      <c r="CV301" s="12" t="s">
        <v>315</v>
      </c>
      <c r="DA301" s="12" t="s">
        <v>313</v>
      </c>
      <c r="DF301" s="12" t="s">
        <v>492</v>
      </c>
      <c r="DK301" s="12" t="s">
        <v>495</v>
      </c>
      <c r="DP301" s="12" t="s">
        <v>1566</v>
      </c>
      <c r="DU301" s="12" t="s">
        <v>1568</v>
      </c>
      <c r="DZ301" s="12" t="s">
        <v>1683</v>
      </c>
    </row>
    <row r="302" spans="5:130" x14ac:dyDescent="0.2">
      <c r="E302" s="12" t="s">
        <v>194</v>
      </c>
      <c r="J302" s="12" t="s">
        <v>188</v>
      </c>
      <c r="O302" s="12" t="s">
        <v>514</v>
      </c>
      <c r="T302" s="12" t="s">
        <v>513</v>
      </c>
      <c r="AD302" s="12" t="s">
        <v>197</v>
      </c>
      <c r="AI302" s="12" t="s">
        <v>34</v>
      </c>
      <c r="AN302" s="12" t="s">
        <v>394</v>
      </c>
      <c r="AS302" s="12" t="s">
        <v>316</v>
      </c>
      <c r="AX302" s="12" t="s">
        <v>35</v>
      </c>
      <c r="BH302" s="12" t="s">
        <v>187</v>
      </c>
      <c r="BM302" s="12" t="s">
        <v>271</v>
      </c>
      <c r="BR302" s="12" t="s">
        <v>193</v>
      </c>
      <c r="BW302" s="12" t="s">
        <v>456</v>
      </c>
      <c r="CB302" s="12" t="s">
        <v>990</v>
      </c>
      <c r="CG302" s="12" t="s">
        <v>455</v>
      </c>
      <c r="CL302" s="12" t="s">
        <v>446</v>
      </c>
      <c r="CQ302" s="12" t="s">
        <v>196</v>
      </c>
      <c r="CV302" s="12" t="s">
        <v>315</v>
      </c>
      <c r="DA302" s="12" t="s">
        <v>313</v>
      </c>
      <c r="DF302" s="12" t="s">
        <v>492</v>
      </c>
      <c r="DK302" s="12" t="s">
        <v>495</v>
      </c>
      <c r="DP302" s="12" t="s">
        <v>1566</v>
      </c>
      <c r="DU302" s="12" t="s">
        <v>1568</v>
      </c>
      <c r="DZ302" s="12" t="s">
        <v>1683</v>
      </c>
    </row>
    <row r="303" spans="5:130" x14ac:dyDescent="0.2">
      <c r="E303" s="12" t="s">
        <v>194</v>
      </c>
      <c r="J303" s="12" t="s">
        <v>188</v>
      </c>
      <c r="O303" s="12" t="s">
        <v>514</v>
      </c>
      <c r="T303" s="12" t="s">
        <v>513</v>
      </c>
      <c r="AD303" s="12" t="s">
        <v>197</v>
      </c>
      <c r="AI303" s="12" t="s">
        <v>34</v>
      </c>
      <c r="AN303" s="12" t="s">
        <v>394</v>
      </c>
      <c r="AS303" s="12" t="s">
        <v>316</v>
      </c>
      <c r="AX303" s="12" t="s">
        <v>35</v>
      </c>
      <c r="BH303" s="12" t="s">
        <v>187</v>
      </c>
      <c r="BM303" s="12" t="s">
        <v>271</v>
      </c>
      <c r="BR303" s="12" t="s">
        <v>193</v>
      </c>
      <c r="BW303" s="12" t="s">
        <v>456</v>
      </c>
      <c r="CB303" s="12" t="s">
        <v>990</v>
      </c>
      <c r="CG303" s="12" t="s">
        <v>455</v>
      </c>
      <c r="CL303" s="12" t="s">
        <v>446</v>
      </c>
      <c r="CQ303" s="12" t="s">
        <v>196</v>
      </c>
      <c r="CV303" s="12" t="s">
        <v>315</v>
      </c>
      <c r="DA303" s="12" t="s">
        <v>313</v>
      </c>
      <c r="DF303" s="12" t="s">
        <v>492</v>
      </c>
      <c r="DK303" s="12" t="s">
        <v>495</v>
      </c>
      <c r="DP303" s="12" t="s">
        <v>1566</v>
      </c>
      <c r="DU303" s="12" t="s">
        <v>1568</v>
      </c>
      <c r="DZ303" s="12" t="s">
        <v>1683</v>
      </c>
    </row>
    <row r="304" spans="5:130" x14ac:dyDescent="0.2">
      <c r="E304" s="12" t="s">
        <v>194</v>
      </c>
      <c r="J304" s="12" t="s">
        <v>188</v>
      </c>
      <c r="O304" s="12" t="s">
        <v>514</v>
      </c>
      <c r="T304" s="12" t="s">
        <v>513</v>
      </c>
      <c r="AD304" s="12" t="s">
        <v>197</v>
      </c>
      <c r="AI304" s="12" t="s">
        <v>34</v>
      </c>
      <c r="AN304" s="12" t="s">
        <v>394</v>
      </c>
      <c r="AS304" s="12" t="s">
        <v>316</v>
      </c>
      <c r="AX304" s="12" t="s">
        <v>35</v>
      </c>
      <c r="BH304" s="12" t="s">
        <v>187</v>
      </c>
      <c r="BM304" s="12" t="s">
        <v>271</v>
      </c>
      <c r="BR304" s="12" t="s">
        <v>193</v>
      </c>
      <c r="BW304" s="12" t="s">
        <v>456</v>
      </c>
      <c r="CB304" s="12" t="s">
        <v>990</v>
      </c>
      <c r="CG304" s="12" t="s">
        <v>455</v>
      </c>
      <c r="CL304" s="12" t="s">
        <v>446</v>
      </c>
      <c r="CQ304" s="12" t="s">
        <v>196</v>
      </c>
      <c r="CV304" s="12" t="s">
        <v>315</v>
      </c>
      <c r="DA304" s="12" t="s">
        <v>313</v>
      </c>
      <c r="DF304" s="12" t="s">
        <v>492</v>
      </c>
      <c r="DK304" s="12" t="s">
        <v>495</v>
      </c>
      <c r="DP304" s="12" t="s">
        <v>1566</v>
      </c>
      <c r="DU304" s="12" t="s">
        <v>1568</v>
      </c>
      <c r="DZ304" s="12" t="s">
        <v>1683</v>
      </c>
    </row>
    <row r="305" spans="5:130" x14ac:dyDescent="0.2">
      <c r="E305" s="12" t="s">
        <v>194</v>
      </c>
      <c r="J305" s="12" t="s">
        <v>188</v>
      </c>
      <c r="O305" s="12" t="s">
        <v>514</v>
      </c>
      <c r="T305" s="12" t="s">
        <v>513</v>
      </c>
      <c r="AD305" s="12" t="s">
        <v>197</v>
      </c>
      <c r="AI305" s="12" t="s">
        <v>34</v>
      </c>
      <c r="AN305" s="12" t="s">
        <v>394</v>
      </c>
      <c r="AS305" s="12" t="s">
        <v>316</v>
      </c>
      <c r="AX305" s="12" t="s">
        <v>35</v>
      </c>
      <c r="BH305" s="12" t="s">
        <v>187</v>
      </c>
      <c r="BM305" s="12" t="s">
        <v>271</v>
      </c>
      <c r="BR305" s="12" t="s">
        <v>193</v>
      </c>
      <c r="BW305" s="12" t="s">
        <v>456</v>
      </c>
      <c r="CB305" s="12" t="s">
        <v>990</v>
      </c>
      <c r="CG305" s="12" t="s">
        <v>455</v>
      </c>
      <c r="CL305" s="12" t="s">
        <v>446</v>
      </c>
      <c r="CQ305" s="12" t="s">
        <v>196</v>
      </c>
      <c r="CV305" s="12" t="s">
        <v>315</v>
      </c>
      <c r="DA305" s="12" t="s">
        <v>313</v>
      </c>
      <c r="DF305" s="12" t="s">
        <v>492</v>
      </c>
      <c r="DK305" s="12" t="s">
        <v>495</v>
      </c>
      <c r="DP305" s="12" t="s">
        <v>1566</v>
      </c>
      <c r="DU305" s="12" t="s">
        <v>1568</v>
      </c>
      <c r="DZ305" s="12" t="s">
        <v>1683</v>
      </c>
    </row>
    <row r="306" spans="5:130" x14ac:dyDescent="0.2">
      <c r="E306" s="12" t="s">
        <v>194</v>
      </c>
      <c r="J306" s="12" t="s">
        <v>188</v>
      </c>
      <c r="O306" s="12" t="s">
        <v>514</v>
      </c>
      <c r="T306" s="12" t="s">
        <v>513</v>
      </c>
      <c r="AD306" s="12" t="s">
        <v>197</v>
      </c>
      <c r="AI306" s="12" t="s">
        <v>34</v>
      </c>
      <c r="AN306" s="12" t="s">
        <v>394</v>
      </c>
      <c r="AS306" s="12" t="s">
        <v>316</v>
      </c>
      <c r="AX306" s="12" t="s">
        <v>35</v>
      </c>
      <c r="BH306" s="12" t="s">
        <v>187</v>
      </c>
      <c r="BM306" s="12" t="s">
        <v>271</v>
      </c>
      <c r="BR306" s="12" t="s">
        <v>193</v>
      </c>
      <c r="BW306" s="12" t="s">
        <v>456</v>
      </c>
      <c r="CB306" s="12" t="s">
        <v>990</v>
      </c>
      <c r="CG306" s="12" t="s">
        <v>455</v>
      </c>
      <c r="CL306" s="12" t="s">
        <v>446</v>
      </c>
      <c r="CQ306" s="12" t="s">
        <v>196</v>
      </c>
      <c r="CV306" s="12" t="s">
        <v>315</v>
      </c>
      <c r="DA306" s="12" t="s">
        <v>313</v>
      </c>
      <c r="DF306" s="12" t="s">
        <v>492</v>
      </c>
      <c r="DK306" s="12" t="s">
        <v>495</v>
      </c>
      <c r="DP306" s="12" t="s">
        <v>1566</v>
      </c>
      <c r="DU306" s="12" t="s">
        <v>1568</v>
      </c>
      <c r="DZ306" s="12" t="s">
        <v>1683</v>
      </c>
    </row>
    <row r="307" spans="5:130" x14ac:dyDescent="0.2">
      <c r="E307" s="12" t="s">
        <v>194</v>
      </c>
      <c r="J307" s="12" t="s">
        <v>188</v>
      </c>
      <c r="O307" s="12" t="s">
        <v>514</v>
      </c>
      <c r="T307" s="12" t="s">
        <v>513</v>
      </c>
      <c r="AD307" s="12" t="s">
        <v>197</v>
      </c>
      <c r="AI307" s="12" t="s">
        <v>34</v>
      </c>
      <c r="AN307" s="12" t="s">
        <v>394</v>
      </c>
      <c r="AS307" s="12" t="s">
        <v>316</v>
      </c>
      <c r="AX307" s="12" t="s">
        <v>35</v>
      </c>
      <c r="BH307" s="12" t="s">
        <v>187</v>
      </c>
      <c r="BM307" s="12" t="s">
        <v>271</v>
      </c>
      <c r="BR307" s="12" t="s">
        <v>193</v>
      </c>
      <c r="BW307" s="12" t="s">
        <v>456</v>
      </c>
      <c r="CB307" s="12" t="s">
        <v>990</v>
      </c>
      <c r="CG307" s="12" t="s">
        <v>455</v>
      </c>
      <c r="CL307" s="12" t="s">
        <v>446</v>
      </c>
      <c r="CQ307" s="12" t="s">
        <v>196</v>
      </c>
      <c r="CV307" s="12" t="s">
        <v>315</v>
      </c>
      <c r="DA307" s="12" t="s">
        <v>313</v>
      </c>
      <c r="DF307" s="12" t="s">
        <v>492</v>
      </c>
      <c r="DK307" s="12" t="s">
        <v>495</v>
      </c>
      <c r="DP307" s="12" t="s">
        <v>1566</v>
      </c>
      <c r="DU307" s="12" t="s">
        <v>1568</v>
      </c>
      <c r="DZ307" s="12" t="s">
        <v>1683</v>
      </c>
    </row>
    <row r="308" spans="5:130" x14ac:dyDescent="0.2">
      <c r="E308" s="12" t="s">
        <v>194</v>
      </c>
      <c r="J308" s="12" t="s">
        <v>188</v>
      </c>
      <c r="O308" s="12" t="s">
        <v>514</v>
      </c>
      <c r="T308" s="12" t="s">
        <v>513</v>
      </c>
      <c r="AD308" s="12" t="s">
        <v>197</v>
      </c>
      <c r="AI308" s="12" t="s">
        <v>34</v>
      </c>
      <c r="AN308" s="12" t="s">
        <v>394</v>
      </c>
      <c r="AS308" s="12" t="s">
        <v>316</v>
      </c>
      <c r="AX308" s="12" t="s">
        <v>35</v>
      </c>
      <c r="BH308" s="12" t="s">
        <v>187</v>
      </c>
      <c r="BM308" s="12" t="s">
        <v>271</v>
      </c>
      <c r="BR308" s="12" t="s">
        <v>193</v>
      </c>
      <c r="BW308" s="12" t="s">
        <v>456</v>
      </c>
      <c r="CB308" s="12" t="s">
        <v>990</v>
      </c>
      <c r="CG308" s="12" t="s">
        <v>455</v>
      </c>
      <c r="CL308" s="12" t="s">
        <v>446</v>
      </c>
      <c r="CQ308" s="12" t="s">
        <v>196</v>
      </c>
      <c r="CV308" s="12" t="s">
        <v>315</v>
      </c>
      <c r="DA308" s="12" t="s">
        <v>313</v>
      </c>
      <c r="DF308" s="12" t="s">
        <v>492</v>
      </c>
      <c r="DK308" s="12" t="s">
        <v>495</v>
      </c>
      <c r="DP308" s="12" t="s">
        <v>1566</v>
      </c>
      <c r="DU308" s="12" t="s">
        <v>1568</v>
      </c>
      <c r="DZ308" s="12" t="s">
        <v>1683</v>
      </c>
    </row>
    <row r="309" spans="5:130" x14ac:dyDescent="0.2">
      <c r="E309" s="12" t="s">
        <v>194</v>
      </c>
      <c r="J309" s="12" t="s">
        <v>188</v>
      </c>
      <c r="O309" s="12" t="s">
        <v>514</v>
      </c>
      <c r="T309" s="12" t="s">
        <v>513</v>
      </c>
      <c r="AD309" s="12" t="s">
        <v>197</v>
      </c>
      <c r="AI309" s="12" t="s">
        <v>34</v>
      </c>
      <c r="AN309" s="12" t="s">
        <v>394</v>
      </c>
      <c r="AS309" s="12" t="s">
        <v>316</v>
      </c>
      <c r="AX309" s="12" t="s">
        <v>35</v>
      </c>
      <c r="BH309" s="12" t="s">
        <v>187</v>
      </c>
      <c r="BM309" s="12" t="s">
        <v>271</v>
      </c>
      <c r="BR309" s="12" t="s">
        <v>193</v>
      </c>
      <c r="BW309" s="12" t="s">
        <v>456</v>
      </c>
      <c r="CB309" s="12" t="s">
        <v>990</v>
      </c>
      <c r="CG309" s="12" t="s">
        <v>455</v>
      </c>
      <c r="CL309" s="12" t="s">
        <v>446</v>
      </c>
      <c r="CQ309" s="12" t="s">
        <v>196</v>
      </c>
      <c r="CV309" s="12" t="s">
        <v>315</v>
      </c>
      <c r="DA309" s="12" t="s">
        <v>313</v>
      </c>
      <c r="DF309" s="12" t="s">
        <v>492</v>
      </c>
      <c r="DK309" s="12" t="s">
        <v>495</v>
      </c>
      <c r="DP309" s="12" t="s">
        <v>1566</v>
      </c>
      <c r="DU309" s="12" t="s">
        <v>1568</v>
      </c>
      <c r="DZ309" s="12" t="s">
        <v>1683</v>
      </c>
    </row>
    <row r="310" spans="5:130" x14ac:dyDescent="0.2">
      <c r="E310" s="12" t="s">
        <v>194</v>
      </c>
      <c r="J310" s="12" t="s">
        <v>188</v>
      </c>
      <c r="O310" s="12" t="s">
        <v>514</v>
      </c>
      <c r="T310" s="12" t="s">
        <v>513</v>
      </c>
      <c r="AD310" s="12" t="s">
        <v>197</v>
      </c>
      <c r="AI310" s="12" t="s">
        <v>34</v>
      </c>
      <c r="AN310" s="12" t="s">
        <v>394</v>
      </c>
      <c r="AS310" s="12" t="s">
        <v>316</v>
      </c>
      <c r="AX310" s="12" t="s">
        <v>35</v>
      </c>
      <c r="BH310" s="12" t="s">
        <v>187</v>
      </c>
      <c r="BM310" s="12" t="s">
        <v>271</v>
      </c>
      <c r="BR310" s="12" t="s">
        <v>193</v>
      </c>
      <c r="BW310" s="12" t="s">
        <v>456</v>
      </c>
      <c r="CB310" s="12" t="s">
        <v>990</v>
      </c>
      <c r="CG310" s="12" t="s">
        <v>455</v>
      </c>
      <c r="CL310" s="12" t="s">
        <v>446</v>
      </c>
      <c r="CQ310" s="12" t="s">
        <v>196</v>
      </c>
      <c r="CV310" s="12" t="s">
        <v>315</v>
      </c>
      <c r="DA310" s="12" t="s">
        <v>313</v>
      </c>
      <c r="DF310" s="12" t="s">
        <v>492</v>
      </c>
      <c r="DK310" s="12" t="s">
        <v>495</v>
      </c>
      <c r="DP310" s="12" t="s">
        <v>1566</v>
      </c>
      <c r="DU310" s="12" t="s">
        <v>1568</v>
      </c>
      <c r="DZ310" s="12" t="s">
        <v>1683</v>
      </c>
    </row>
    <row r="311" spans="5:130" x14ac:dyDescent="0.2">
      <c r="E311" s="12" t="s">
        <v>194</v>
      </c>
      <c r="J311" s="12" t="s">
        <v>188</v>
      </c>
      <c r="O311" s="12" t="s">
        <v>514</v>
      </c>
      <c r="T311" s="12" t="s">
        <v>513</v>
      </c>
      <c r="AD311" s="12" t="s">
        <v>197</v>
      </c>
      <c r="AI311" s="12" t="s">
        <v>34</v>
      </c>
      <c r="AN311" s="12" t="s">
        <v>394</v>
      </c>
      <c r="AS311" s="12" t="s">
        <v>316</v>
      </c>
      <c r="AX311" s="12" t="s">
        <v>35</v>
      </c>
      <c r="BH311" s="12" t="s">
        <v>187</v>
      </c>
      <c r="BM311" s="12" t="s">
        <v>271</v>
      </c>
      <c r="BR311" s="12" t="s">
        <v>193</v>
      </c>
      <c r="BW311" s="12" t="s">
        <v>456</v>
      </c>
      <c r="CB311" s="12" t="s">
        <v>990</v>
      </c>
      <c r="CG311" s="12" t="s">
        <v>455</v>
      </c>
      <c r="CL311" s="12" t="s">
        <v>446</v>
      </c>
      <c r="CQ311" s="12" t="s">
        <v>196</v>
      </c>
      <c r="CV311" s="12" t="s">
        <v>315</v>
      </c>
      <c r="DA311" s="12" t="s">
        <v>313</v>
      </c>
      <c r="DF311" s="12" t="s">
        <v>492</v>
      </c>
      <c r="DK311" s="12" t="s">
        <v>495</v>
      </c>
      <c r="DP311" s="12" t="s">
        <v>1566</v>
      </c>
      <c r="DU311" s="12" t="s">
        <v>1568</v>
      </c>
      <c r="DZ311" s="12" t="s">
        <v>1683</v>
      </c>
    </row>
    <row r="312" spans="5:130" x14ac:dyDescent="0.2">
      <c r="E312" s="12" t="s">
        <v>194</v>
      </c>
      <c r="J312" s="12" t="s">
        <v>188</v>
      </c>
      <c r="O312" s="12" t="s">
        <v>514</v>
      </c>
      <c r="T312" s="12" t="s">
        <v>513</v>
      </c>
      <c r="AD312" s="12" t="s">
        <v>197</v>
      </c>
      <c r="AI312" s="12" t="s">
        <v>34</v>
      </c>
      <c r="AN312" s="12" t="s">
        <v>394</v>
      </c>
      <c r="AS312" s="12" t="s">
        <v>316</v>
      </c>
      <c r="AX312" s="12" t="s">
        <v>35</v>
      </c>
      <c r="BH312" s="12" t="s">
        <v>187</v>
      </c>
      <c r="BM312" s="12" t="s">
        <v>271</v>
      </c>
      <c r="BR312" s="12" t="s">
        <v>193</v>
      </c>
      <c r="BW312" s="12" t="s">
        <v>456</v>
      </c>
      <c r="CB312" s="12" t="s">
        <v>990</v>
      </c>
      <c r="CG312" s="12" t="s">
        <v>455</v>
      </c>
      <c r="CL312" s="12" t="s">
        <v>446</v>
      </c>
      <c r="CQ312" s="12" t="s">
        <v>196</v>
      </c>
      <c r="CV312" s="12" t="s">
        <v>315</v>
      </c>
      <c r="DA312" s="12" t="s">
        <v>313</v>
      </c>
      <c r="DF312" s="12" t="s">
        <v>492</v>
      </c>
      <c r="DK312" s="12" t="s">
        <v>495</v>
      </c>
      <c r="DP312" s="12" t="s">
        <v>1566</v>
      </c>
      <c r="DU312" s="12" t="s">
        <v>1568</v>
      </c>
      <c r="DZ312" s="12" t="s">
        <v>1683</v>
      </c>
    </row>
    <row r="313" spans="5:130" x14ac:dyDescent="0.2">
      <c r="E313" s="12" t="s">
        <v>194</v>
      </c>
      <c r="J313" s="12" t="s">
        <v>188</v>
      </c>
      <c r="O313" s="12" t="s">
        <v>514</v>
      </c>
      <c r="T313" s="12" t="s">
        <v>513</v>
      </c>
      <c r="AD313" s="12" t="s">
        <v>197</v>
      </c>
      <c r="AI313" s="12" t="s">
        <v>34</v>
      </c>
      <c r="AN313" s="12" t="s">
        <v>394</v>
      </c>
      <c r="AS313" s="12" t="s">
        <v>316</v>
      </c>
      <c r="AX313" s="12" t="s">
        <v>35</v>
      </c>
      <c r="BH313" s="12" t="s">
        <v>187</v>
      </c>
      <c r="BM313" s="12" t="s">
        <v>271</v>
      </c>
      <c r="BR313" s="12" t="s">
        <v>193</v>
      </c>
      <c r="BW313" s="12" t="s">
        <v>456</v>
      </c>
      <c r="CB313" s="12" t="s">
        <v>990</v>
      </c>
      <c r="CG313" s="12" t="s">
        <v>455</v>
      </c>
      <c r="CL313" s="12" t="s">
        <v>446</v>
      </c>
      <c r="CQ313" s="12" t="s">
        <v>196</v>
      </c>
      <c r="CV313" s="12" t="s">
        <v>315</v>
      </c>
      <c r="DA313" s="12" t="s">
        <v>313</v>
      </c>
      <c r="DF313" s="12" t="s">
        <v>492</v>
      </c>
      <c r="DK313" s="12" t="s">
        <v>495</v>
      </c>
      <c r="DP313" s="12" t="s">
        <v>1566</v>
      </c>
      <c r="DU313" s="12" t="s">
        <v>1568</v>
      </c>
      <c r="DZ313" s="12" t="s">
        <v>1683</v>
      </c>
    </row>
    <row r="314" spans="5:130" x14ac:dyDescent="0.2">
      <c r="E314" s="12" t="s">
        <v>194</v>
      </c>
      <c r="J314" s="12" t="s">
        <v>188</v>
      </c>
      <c r="O314" s="12" t="s">
        <v>514</v>
      </c>
      <c r="T314" s="12" t="s">
        <v>513</v>
      </c>
      <c r="AD314" s="12" t="s">
        <v>197</v>
      </c>
      <c r="AI314" s="12" t="s">
        <v>34</v>
      </c>
      <c r="AN314" s="12" t="s">
        <v>394</v>
      </c>
      <c r="AS314" s="12" t="s">
        <v>316</v>
      </c>
      <c r="AX314" s="12" t="s">
        <v>35</v>
      </c>
      <c r="BH314" s="12" t="s">
        <v>187</v>
      </c>
      <c r="BM314" s="12" t="s">
        <v>271</v>
      </c>
      <c r="BR314" s="12" t="s">
        <v>193</v>
      </c>
      <c r="BW314" s="12" t="s">
        <v>456</v>
      </c>
      <c r="CB314" s="12" t="s">
        <v>990</v>
      </c>
      <c r="CG314" s="12" t="s">
        <v>455</v>
      </c>
      <c r="CL314" s="12" t="s">
        <v>446</v>
      </c>
      <c r="CQ314" s="12" t="s">
        <v>196</v>
      </c>
      <c r="CV314" s="12" t="s">
        <v>315</v>
      </c>
      <c r="DA314" s="12" t="s">
        <v>313</v>
      </c>
      <c r="DF314" s="12" t="s">
        <v>492</v>
      </c>
      <c r="DK314" s="12" t="s">
        <v>495</v>
      </c>
      <c r="DP314" s="12" t="s">
        <v>1566</v>
      </c>
      <c r="DU314" s="12" t="s">
        <v>1568</v>
      </c>
      <c r="DZ314" s="12" t="s">
        <v>1683</v>
      </c>
    </row>
    <row r="315" spans="5:130" x14ac:dyDescent="0.2">
      <c r="E315" s="12" t="s">
        <v>194</v>
      </c>
      <c r="J315" s="12" t="s">
        <v>188</v>
      </c>
      <c r="O315" s="12" t="s">
        <v>514</v>
      </c>
      <c r="T315" s="12" t="s">
        <v>513</v>
      </c>
      <c r="AD315" s="12" t="s">
        <v>197</v>
      </c>
      <c r="AI315" s="12" t="s">
        <v>34</v>
      </c>
      <c r="AN315" s="12" t="s">
        <v>394</v>
      </c>
      <c r="AS315" s="12" t="s">
        <v>316</v>
      </c>
      <c r="AX315" s="12" t="s">
        <v>35</v>
      </c>
      <c r="BH315" s="12" t="s">
        <v>187</v>
      </c>
      <c r="BM315" s="12" t="s">
        <v>271</v>
      </c>
      <c r="BR315" s="12" t="s">
        <v>193</v>
      </c>
      <c r="BW315" s="12" t="s">
        <v>456</v>
      </c>
      <c r="CB315" s="12" t="s">
        <v>990</v>
      </c>
      <c r="CG315" s="12" t="s">
        <v>455</v>
      </c>
      <c r="CL315" s="12" t="s">
        <v>446</v>
      </c>
      <c r="CQ315" s="12" t="s">
        <v>196</v>
      </c>
      <c r="CV315" s="12" t="s">
        <v>315</v>
      </c>
      <c r="DA315" s="12" t="s">
        <v>313</v>
      </c>
      <c r="DF315" s="12" t="s">
        <v>492</v>
      </c>
      <c r="DK315" s="12" t="s">
        <v>495</v>
      </c>
      <c r="DP315" s="12" t="s">
        <v>1566</v>
      </c>
      <c r="DU315" s="12" t="s">
        <v>1568</v>
      </c>
      <c r="DZ315" s="12" t="s">
        <v>1683</v>
      </c>
    </row>
    <row r="316" spans="5:130" x14ac:dyDescent="0.2">
      <c r="E316" s="12" t="s">
        <v>194</v>
      </c>
      <c r="J316" s="12" t="s">
        <v>188</v>
      </c>
      <c r="O316" s="12" t="s">
        <v>514</v>
      </c>
      <c r="T316" s="12" t="s">
        <v>513</v>
      </c>
      <c r="AD316" s="12" t="s">
        <v>197</v>
      </c>
      <c r="AI316" s="12" t="s">
        <v>34</v>
      </c>
      <c r="AN316" s="12" t="s">
        <v>394</v>
      </c>
      <c r="AS316" s="12" t="s">
        <v>316</v>
      </c>
      <c r="AX316" s="12" t="s">
        <v>35</v>
      </c>
      <c r="BH316" s="12" t="s">
        <v>187</v>
      </c>
      <c r="BM316" s="12" t="s">
        <v>271</v>
      </c>
      <c r="BR316" s="12" t="s">
        <v>193</v>
      </c>
      <c r="BW316" s="12" t="s">
        <v>456</v>
      </c>
      <c r="CB316" s="12" t="s">
        <v>990</v>
      </c>
      <c r="CG316" s="12" t="s">
        <v>455</v>
      </c>
      <c r="CL316" s="12" t="s">
        <v>446</v>
      </c>
      <c r="CQ316" s="12" t="s">
        <v>196</v>
      </c>
      <c r="CV316" s="12" t="s">
        <v>315</v>
      </c>
      <c r="DA316" s="12" t="s">
        <v>313</v>
      </c>
      <c r="DF316" s="12" t="s">
        <v>492</v>
      </c>
      <c r="DK316" s="12" t="s">
        <v>495</v>
      </c>
      <c r="DP316" s="12" t="s">
        <v>1566</v>
      </c>
      <c r="DU316" s="12" t="s">
        <v>1568</v>
      </c>
      <c r="DZ316" s="12" t="s">
        <v>1683</v>
      </c>
    </row>
    <row r="317" spans="5:130" x14ac:dyDescent="0.2">
      <c r="E317" s="12" t="s">
        <v>194</v>
      </c>
      <c r="J317" s="12" t="s">
        <v>188</v>
      </c>
      <c r="O317" s="12" t="s">
        <v>514</v>
      </c>
      <c r="T317" s="12" t="s">
        <v>513</v>
      </c>
      <c r="AD317" s="12" t="s">
        <v>197</v>
      </c>
      <c r="AI317" s="12" t="s">
        <v>34</v>
      </c>
      <c r="AN317" s="12" t="s">
        <v>394</v>
      </c>
      <c r="AS317" s="12" t="s">
        <v>316</v>
      </c>
      <c r="AX317" s="12" t="s">
        <v>35</v>
      </c>
      <c r="BH317" s="12" t="s">
        <v>187</v>
      </c>
      <c r="BM317" s="12" t="s">
        <v>271</v>
      </c>
      <c r="BR317" s="12" t="s">
        <v>193</v>
      </c>
      <c r="BW317" s="12" t="s">
        <v>456</v>
      </c>
      <c r="CB317" s="12" t="s">
        <v>990</v>
      </c>
      <c r="CG317" s="12" t="s">
        <v>455</v>
      </c>
      <c r="CL317" s="12" t="s">
        <v>446</v>
      </c>
      <c r="CQ317" s="12" t="s">
        <v>196</v>
      </c>
      <c r="CV317" s="12" t="s">
        <v>315</v>
      </c>
      <c r="DA317" s="12" t="s">
        <v>313</v>
      </c>
      <c r="DF317" s="12" t="s">
        <v>492</v>
      </c>
      <c r="DK317" s="12" t="s">
        <v>495</v>
      </c>
      <c r="DP317" s="12" t="s">
        <v>1566</v>
      </c>
      <c r="DU317" s="12" t="s">
        <v>1568</v>
      </c>
      <c r="DZ317" s="12" t="s">
        <v>1683</v>
      </c>
    </row>
    <row r="318" spans="5:130" x14ac:dyDescent="0.2">
      <c r="E318" s="12" t="s">
        <v>194</v>
      </c>
      <c r="J318" s="12" t="s">
        <v>188</v>
      </c>
      <c r="O318" s="12" t="s">
        <v>514</v>
      </c>
      <c r="T318" s="12" t="s">
        <v>513</v>
      </c>
      <c r="AD318" s="12" t="s">
        <v>197</v>
      </c>
      <c r="AI318" s="12" t="s">
        <v>34</v>
      </c>
      <c r="AN318" s="12" t="s">
        <v>394</v>
      </c>
      <c r="AS318" s="12" t="s">
        <v>316</v>
      </c>
      <c r="AX318" s="12" t="s">
        <v>35</v>
      </c>
      <c r="BH318" s="12" t="s">
        <v>187</v>
      </c>
      <c r="BM318" s="12" t="s">
        <v>271</v>
      </c>
      <c r="BR318" s="12" t="s">
        <v>193</v>
      </c>
      <c r="BW318" s="12" t="s">
        <v>456</v>
      </c>
      <c r="CB318" s="12" t="s">
        <v>990</v>
      </c>
      <c r="CG318" s="12" t="s">
        <v>455</v>
      </c>
      <c r="CL318" s="12" t="s">
        <v>446</v>
      </c>
      <c r="CQ318" s="12" t="s">
        <v>196</v>
      </c>
      <c r="CV318" s="12" t="s">
        <v>315</v>
      </c>
      <c r="DA318" s="12" t="s">
        <v>313</v>
      </c>
      <c r="DF318" s="12" t="s">
        <v>492</v>
      </c>
      <c r="DK318" s="12" t="s">
        <v>495</v>
      </c>
      <c r="DP318" s="12" t="s">
        <v>1566</v>
      </c>
      <c r="DU318" s="12" t="s">
        <v>1568</v>
      </c>
      <c r="DZ318" s="12" t="s">
        <v>1683</v>
      </c>
    </row>
    <row r="319" spans="5:130" x14ac:dyDescent="0.2">
      <c r="E319" s="12" t="s">
        <v>194</v>
      </c>
      <c r="J319" s="12" t="s">
        <v>188</v>
      </c>
      <c r="O319" s="12" t="s">
        <v>514</v>
      </c>
      <c r="T319" s="12" t="s">
        <v>513</v>
      </c>
      <c r="AD319" s="12" t="s">
        <v>197</v>
      </c>
      <c r="AI319" s="12" t="s">
        <v>34</v>
      </c>
      <c r="AN319" s="12" t="s">
        <v>394</v>
      </c>
      <c r="AS319" s="12" t="s">
        <v>316</v>
      </c>
      <c r="AX319" s="12" t="s">
        <v>35</v>
      </c>
      <c r="BH319" s="12" t="s">
        <v>187</v>
      </c>
      <c r="BM319" s="12" t="s">
        <v>271</v>
      </c>
      <c r="BR319" s="12" t="s">
        <v>193</v>
      </c>
      <c r="BW319" s="12" t="s">
        <v>456</v>
      </c>
      <c r="CB319" s="12" t="s">
        <v>990</v>
      </c>
      <c r="CG319" s="12" t="s">
        <v>455</v>
      </c>
      <c r="CL319" s="12" t="s">
        <v>446</v>
      </c>
      <c r="CQ319" s="12" t="s">
        <v>196</v>
      </c>
      <c r="CV319" s="12" t="s">
        <v>315</v>
      </c>
      <c r="DA319" s="12" t="s">
        <v>313</v>
      </c>
      <c r="DF319" s="12" t="s">
        <v>492</v>
      </c>
      <c r="DK319" s="12" t="s">
        <v>495</v>
      </c>
      <c r="DP319" s="12" t="s">
        <v>1566</v>
      </c>
      <c r="DU319" s="12" t="s">
        <v>1568</v>
      </c>
      <c r="DZ319" s="12" t="s">
        <v>1683</v>
      </c>
    </row>
    <row r="320" spans="5:130" x14ac:dyDescent="0.2">
      <c r="E320" s="12" t="s">
        <v>194</v>
      </c>
      <c r="J320" s="12" t="s">
        <v>188</v>
      </c>
      <c r="O320" s="12" t="s">
        <v>514</v>
      </c>
      <c r="T320" s="12" t="s">
        <v>513</v>
      </c>
      <c r="AD320" s="12" t="s">
        <v>197</v>
      </c>
      <c r="AI320" s="12" t="s">
        <v>34</v>
      </c>
      <c r="AN320" s="12" t="s">
        <v>394</v>
      </c>
      <c r="AS320" s="12" t="s">
        <v>316</v>
      </c>
      <c r="AX320" s="12" t="s">
        <v>35</v>
      </c>
      <c r="BH320" s="12" t="s">
        <v>187</v>
      </c>
      <c r="BM320" s="12" t="s">
        <v>271</v>
      </c>
      <c r="BR320" s="12" t="s">
        <v>193</v>
      </c>
      <c r="BW320" s="12" t="s">
        <v>456</v>
      </c>
      <c r="CB320" s="12" t="s">
        <v>990</v>
      </c>
      <c r="CG320" s="12" t="s">
        <v>455</v>
      </c>
      <c r="CL320" s="12" t="s">
        <v>446</v>
      </c>
      <c r="CQ320" s="12" t="s">
        <v>196</v>
      </c>
      <c r="CV320" s="12" t="s">
        <v>315</v>
      </c>
      <c r="DA320" s="12" t="s">
        <v>313</v>
      </c>
      <c r="DF320" s="12" t="s">
        <v>492</v>
      </c>
      <c r="DK320" s="12" t="s">
        <v>495</v>
      </c>
      <c r="DP320" s="12" t="s">
        <v>1566</v>
      </c>
      <c r="DU320" s="12" t="s">
        <v>1568</v>
      </c>
      <c r="DZ320" s="12" t="s">
        <v>1683</v>
      </c>
    </row>
    <row r="321" spans="5:130" x14ac:dyDescent="0.2">
      <c r="E321" s="12" t="s">
        <v>194</v>
      </c>
      <c r="J321" s="12" t="s">
        <v>188</v>
      </c>
      <c r="O321" s="12" t="s">
        <v>514</v>
      </c>
      <c r="T321" s="12" t="s">
        <v>513</v>
      </c>
      <c r="AD321" s="12" t="s">
        <v>197</v>
      </c>
      <c r="AI321" s="12" t="s">
        <v>34</v>
      </c>
      <c r="AN321" s="12" t="s">
        <v>394</v>
      </c>
      <c r="AS321" s="12" t="s">
        <v>316</v>
      </c>
      <c r="AX321" s="12" t="s">
        <v>35</v>
      </c>
      <c r="BH321" s="12" t="s">
        <v>187</v>
      </c>
      <c r="BM321" s="12" t="s">
        <v>271</v>
      </c>
      <c r="BR321" s="12" t="s">
        <v>193</v>
      </c>
      <c r="BW321" s="12" t="s">
        <v>456</v>
      </c>
      <c r="CB321" s="12" t="s">
        <v>990</v>
      </c>
      <c r="CG321" s="12" t="s">
        <v>455</v>
      </c>
      <c r="CL321" s="12" t="s">
        <v>446</v>
      </c>
      <c r="CQ321" s="12" t="s">
        <v>196</v>
      </c>
      <c r="CV321" s="12" t="s">
        <v>315</v>
      </c>
      <c r="DA321" s="12" t="s">
        <v>313</v>
      </c>
      <c r="DF321" s="12" t="s">
        <v>492</v>
      </c>
      <c r="DK321" s="12" t="s">
        <v>495</v>
      </c>
      <c r="DP321" s="12" t="s">
        <v>1566</v>
      </c>
      <c r="DU321" s="12" t="s">
        <v>1568</v>
      </c>
      <c r="DZ321" s="12" t="s">
        <v>1683</v>
      </c>
    </row>
    <row r="322" spans="5:130" x14ac:dyDescent="0.2">
      <c r="E322" s="12" t="s">
        <v>194</v>
      </c>
      <c r="J322" s="12" t="s">
        <v>188</v>
      </c>
      <c r="O322" s="12" t="s">
        <v>514</v>
      </c>
      <c r="T322" s="12" t="s">
        <v>513</v>
      </c>
      <c r="AD322" s="12" t="s">
        <v>197</v>
      </c>
      <c r="AI322" s="12" t="s">
        <v>34</v>
      </c>
      <c r="AN322" s="12" t="s">
        <v>394</v>
      </c>
      <c r="AS322" s="12" t="s">
        <v>316</v>
      </c>
      <c r="AX322" s="12" t="s">
        <v>35</v>
      </c>
      <c r="BH322" s="12" t="s">
        <v>187</v>
      </c>
      <c r="BM322" s="12" t="s">
        <v>271</v>
      </c>
      <c r="BR322" s="12" t="s">
        <v>193</v>
      </c>
      <c r="BW322" s="12" t="s">
        <v>456</v>
      </c>
      <c r="CB322" s="12" t="s">
        <v>990</v>
      </c>
      <c r="CG322" s="12" t="s">
        <v>455</v>
      </c>
      <c r="CL322" s="12" t="s">
        <v>446</v>
      </c>
      <c r="CQ322" s="12" t="s">
        <v>196</v>
      </c>
      <c r="CV322" s="12" t="s">
        <v>315</v>
      </c>
      <c r="DA322" s="12" t="s">
        <v>313</v>
      </c>
      <c r="DF322" s="12" t="s">
        <v>492</v>
      </c>
      <c r="DK322" s="12" t="s">
        <v>495</v>
      </c>
      <c r="DP322" s="12" t="s">
        <v>1566</v>
      </c>
      <c r="DU322" s="12" t="s">
        <v>1568</v>
      </c>
      <c r="DZ322" s="12" t="s">
        <v>1683</v>
      </c>
    </row>
    <row r="323" spans="5:130" x14ac:dyDescent="0.2">
      <c r="E323" s="12" t="s">
        <v>194</v>
      </c>
      <c r="J323" s="12" t="s">
        <v>188</v>
      </c>
      <c r="O323" s="12" t="s">
        <v>514</v>
      </c>
      <c r="T323" s="12" t="s">
        <v>513</v>
      </c>
      <c r="AD323" s="12" t="s">
        <v>197</v>
      </c>
      <c r="AI323" s="12" t="s">
        <v>34</v>
      </c>
      <c r="AN323" s="12" t="s">
        <v>394</v>
      </c>
      <c r="AS323" s="12" t="s">
        <v>316</v>
      </c>
      <c r="AX323" s="12" t="s">
        <v>35</v>
      </c>
      <c r="BH323" s="12" t="s">
        <v>187</v>
      </c>
      <c r="BM323" s="12" t="s">
        <v>271</v>
      </c>
      <c r="BR323" s="12" t="s">
        <v>193</v>
      </c>
      <c r="BW323" s="12" t="s">
        <v>456</v>
      </c>
      <c r="CB323" s="12" t="s">
        <v>990</v>
      </c>
      <c r="CG323" s="12" t="s">
        <v>455</v>
      </c>
      <c r="CL323" s="12" t="s">
        <v>446</v>
      </c>
      <c r="CQ323" s="12" t="s">
        <v>196</v>
      </c>
      <c r="CV323" s="12" t="s">
        <v>315</v>
      </c>
      <c r="DA323" s="12" t="s">
        <v>313</v>
      </c>
      <c r="DF323" s="12" t="s">
        <v>492</v>
      </c>
      <c r="DK323" s="12" t="s">
        <v>495</v>
      </c>
      <c r="DP323" s="12" t="s">
        <v>1566</v>
      </c>
      <c r="DU323" s="12" t="s">
        <v>1568</v>
      </c>
      <c r="DZ323" s="12" t="s">
        <v>1683</v>
      </c>
    </row>
    <row r="324" spans="5:130" x14ac:dyDescent="0.2">
      <c r="E324" s="12" t="s">
        <v>194</v>
      </c>
      <c r="J324" s="12" t="s">
        <v>188</v>
      </c>
      <c r="O324" s="12" t="s">
        <v>514</v>
      </c>
      <c r="T324" s="12" t="s">
        <v>513</v>
      </c>
      <c r="AD324" s="12" t="s">
        <v>197</v>
      </c>
      <c r="AI324" s="12" t="s">
        <v>34</v>
      </c>
      <c r="AN324" s="12" t="s">
        <v>394</v>
      </c>
      <c r="AS324" s="12" t="s">
        <v>316</v>
      </c>
      <c r="AX324" s="12" t="s">
        <v>35</v>
      </c>
      <c r="BH324" s="12" t="s">
        <v>187</v>
      </c>
      <c r="BM324" s="12" t="s">
        <v>271</v>
      </c>
      <c r="BR324" s="12" t="s">
        <v>193</v>
      </c>
      <c r="BW324" s="12" t="s">
        <v>456</v>
      </c>
      <c r="CB324" s="12" t="s">
        <v>990</v>
      </c>
      <c r="CG324" s="12" t="s">
        <v>455</v>
      </c>
      <c r="CL324" s="12" t="s">
        <v>446</v>
      </c>
      <c r="CQ324" s="12" t="s">
        <v>196</v>
      </c>
      <c r="CV324" s="12" t="s">
        <v>315</v>
      </c>
      <c r="DA324" s="12" t="s">
        <v>313</v>
      </c>
      <c r="DF324" s="12" t="s">
        <v>492</v>
      </c>
      <c r="DK324" s="12" t="s">
        <v>495</v>
      </c>
      <c r="DP324" s="12" t="s">
        <v>1566</v>
      </c>
      <c r="DU324" s="12" t="s">
        <v>1568</v>
      </c>
      <c r="DZ324" s="12" t="s">
        <v>1683</v>
      </c>
    </row>
    <row r="325" spans="5:130" x14ac:dyDescent="0.2">
      <c r="E325" s="12" t="s">
        <v>194</v>
      </c>
      <c r="J325" s="12" t="s">
        <v>188</v>
      </c>
      <c r="O325" s="12" t="s">
        <v>514</v>
      </c>
      <c r="T325" s="12" t="s">
        <v>513</v>
      </c>
      <c r="AD325" s="12" t="s">
        <v>197</v>
      </c>
      <c r="AI325" s="12" t="s">
        <v>34</v>
      </c>
      <c r="AN325" s="12" t="s">
        <v>394</v>
      </c>
      <c r="AS325" s="12" t="s">
        <v>316</v>
      </c>
      <c r="AX325" s="12" t="s">
        <v>35</v>
      </c>
      <c r="BH325" s="12" t="s">
        <v>187</v>
      </c>
      <c r="BM325" s="12" t="s">
        <v>271</v>
      </c>
      <c r="BR325" s="12" t="s">
        <v>193</v>
      </c>
      <c r="BW325" s="12" t="s">
        <v>456</v>
      </c>
      <c r="CB325" s="12" t="s">
        <v>990</v>
      </c>
      <c r="CG325" s="12" t="s">
        <v>455</v>
      </c>
      <c r="CL325" s="12" t="s">
        <v>446</v>
      </c>
      <c r="CQ325" s="12" t="s">
        <v>196</v>
      </c>
      <c r="CV325" s="12" t="s">
        <v>315</v>
      </c>
      <c r="DA325" s="12" t="s">
        <v>313</v>
      </c>
      <c r="DF325" s="12" t="s">
        <v>492</v>
      </c>
      <c r="DK325" s="12" t="s">
        <v>495</v>
      </c>
      <c r="DP325" s="12" t="s">
        <v>1566</v>
      </c>
      <c r="DU325" s="12" t="s">
        <v>1568</v>
      </c>
      <c r="DZ325" s="12" t="s">
        <v>1683</v>
      </c>
    </row>
    <row r="326" spans="5:130" x14ac:dyDescent="0.2">
      <c r="E326" s="12" t="s">
        <v>194</v>
      </c>
      <c r="J326" s="12" t="s">
        <v>188</v>
      </c>
      <c r="O326" s="12" t="s">
        <v>514</v>
      </c>
      <c r="T326" s="12" t="s">
        <v>513</v>
      </c>
      <c r="AD326" s="12" t="s">
        <v>197</v>
      </c>
      <c r="AI326" s="12" t="s">
        <v>34</v>
      </c>
      <c r="AN326" s="12" t="s">
        <v>394</v>
      </c>
      <c r="AS326" s="12" t="s">
        <v>316</v>
      </c>
      <c r="AX326" s="12" t="s">
        <v>35</v>
      </c>
      <c r="BH326" s="12" t="s">
        <v>187</v>
      </c>
      <c r="BM326" s="12" t="s">
        <v>271</v>
      </c>
      <c r="BR326" s="12" t="s">
        <v>193</v>
      </c>
      <c r="BW326" s="12" t="s">
        <v>456</v>
      </c>
      <c r="CB326" s="12" t="s">
        <v>990</v>
      </c>
      <c r="CG326" s="12" t="s">
        <v>455</v>
      </c>
      <c r="CL326" s="12" t="s">
        <v>446</v>
      </c>
      <c r="CQ326" s="12" t="s">
        <v>196</v>
      </c>
      <c r="CV326" s="12" t="s">
        <v>315</v>
      </c>
      <c r="DA326" s="12" t="s">
        <v>313</v>
      </c>
      <c r="DF326" s="12" t="s">
        <v>492</v>
      </c>
      <c r="DK326" s="12" t="s">
        <v>495</v>
      </c>
      <c r="DP326" s="12" t="s">
        <v>1566</v>
      </c>
      <c r="DU326" s="12" t="s">
        <v>1568</v>
      </c>
      <c r="DZ326" s="12" t="s">
        <v>1683</v>
      </c>
    </row>
    <row r="327" spans="5:130" x14ac:dyDescent="0.2">
      <c r="E327" s="12" t="s">
        <v>194</v>
      </c>
      <c r="J327" s="12" t="s">
        <v>188</v>
      </c>
      <c r="O327" s="12" t="s">
        <v>514</v>
      </c>
      <c r="T327" s="12" t="s">
        <v>513</v>
      </c>
      <c r="AD327" s="12" t="s">
        <v>197</v>
      </c>
      <c r="AI327" s="12" t="s">
        <v>34</v>
      </c>
      <c r="AN327" s="12" t="s">
        <v>394</v>
      </c>
      <c r="AS327" s="12" t="s">
        <v>316</v>
      </c>
      <c r="AX327" s="12" t="s">
        <v>35</v>
      </c>
      <c r="BH327" s="12" t="s">
        <v>187</v>
      </c>
      <c r="BM327" s="12" t="s">
        <v>271</v>
      </c>
      <c r="BR327" s="12" t="s">
        <v>193</v>
      </c>
      <c r="BW327" s="12" t="s">
        <v>456</v>
      </c>
      <c r="CB327" s="12" t="s">
        <v>990</v>
      </c>
      <c r="CG327" s="12" t="s">
        <v>455</v>
      </c>
      <c r="CL327" s="12" t="s">
        <v>446</v>
      </c>
      <c r="CQ327" s="12" t="s">
        <v>196</v>
      </c>
      <c r="CV327" s="12" t="s">
        <v>315</v>
      </c>
      <c r="DA327" s="12" t="s">
        <v>313</v>
      </c>
      <c r="DF327" s="12" t="s">
        <v>492</v>
      </c>
      <c r="DK327" s="12" t="s">
        <v>495</v>
      </c>
      <c r="DP327" s="12" t="s">
        <v>1566</v>
      </c>
      <c r="DU327" s="12" t="s">
        <v>1568</v>
      </c>
      <c r="DZ327" s="12" t="s">
        <v>1683</v>
      </c>
    </row>
    <row r="328" spans="5:130" x14ac:dyDescent="0.2">
      <c r="E328" s="12" t="s">
        <v>194</v>
      </c>
      <c r="J328" s="12" t="s">
        <v>188</v>
      </c>
      <c r="O328" s="12" t="s">
        <v>514</v>
      </c>
      <c r="T328" s="12" t="s">
        <v>513</v>
      </c>
      <c r="AD328" s="12" t="s">
        <v>197</v>
      </c>
      <c r="AI328" s="12" t="s">
        <v>34</v>
      </c>
      <c r="AN328" s="12" t="s">
        <v>394</v>
      </c>
      <c r="AS328" s="12" t="s">
        <v>316</v>
      </c>
      <c r="AX328" s="12" t="s">
        <v>35</v>
      </c>
      <c r="BH328" s="12" t="s">
        <v>187</v>
      </c>
      <c r="BM328" s="12" t="s">
        <v>271</v>
      </c>
      <c r="BR328" s="12" t="s">
        <v>193</v>
      </c>
      <c r="BW328" s="12" t="s">
        <v>456</v>
      </c>
      <c r="CB328" s="12" t="s">
        <v>990</v>
      </c>
      <c r="CG328" s="12" t="s">
        <v>455</v>
      </c>
      <c r="CL328" s="12" t="s">
        <v>446</v>
      </c>
      <c r="CQ328" s="12" t="s">
        <v>196</v>
      </c>
      <c r="CV328" s="12" t="s">
        <v>315</v>
      </c>
      <c r="DA328" s="12" t="s">
        <v>313</v>
      </c>
      <c r="DF328" s="12" t="s">
        <v>492</v>
      </c>
      <c r="DK328" s="12" t="s">
        <v>495</v>
      </c>
      <c r="DP328" s="12" t="s">
        <v>1566</v>
      </c>
      <c r="DU328" s="12" t="s">
        <v>1568</v>
      </c>
      <c r="DZ328" s="12" t="s">
        <v>1683</v>
      </c>
    </row>
    <row r="329" spans="5:130" x14ac:dyDescent="0.2">
      <c r="E329" s="12" t="s">
        <v>194</v>
      </c>
      <c r="J329" s="12" t="s">
        <v>188</v>
      </c>
      <c r="O329" s="12" t="s">
        <v>514</v>
      </c>
      <c r="T329" s="12" t="s">
        <v>513</v>
      </c>
      <c r="AD329" s="12" t="s">
        <v>197</v>
      </c>
      <c r="AI329" s="12" t="s">
        <v>34</v>
      </c>
      <c r="AN329" s="12" t="s">
        <v>394</v>
      </c>
      <c r="AS329" s="12" t="s">
        <v>316</v>
      </c>
      <c r="AX329" s="12" t="s">
        <v>35</v>
      </c>
      <c r="BH329" s="12" t="s">
        <v>187</v>
      </c>
      <c r="BM329" s="12" t="s">
        <v>271</v>
      </c>
      <c r="BR329" s="12" t="s">
        <v>193</v>
      </c>
      <c r="BW329" s="12" t="s">
        <v>456</v>
      </c>
      <c r="CB329" s="12" t="s">
        <v>990</v>
      </c>
      <c r="CG329" s="12" t="s">
        <v>455</v>
      </c>
      <c r="CL329" s="12" t="s">
        <v>446</v>
      </c>
      <c r="CQ329" s="12" t="s">
        <v>196</v>
      </c>
      <c r="CV329" s="12" t="s">
        <v>315</v>
      </c>
      <c r="DA329" s="12" t="s">
        <v>313</v>
      </c>
      <c r="DF329" s="12" t="s">
        <v>492</v>
      </c>
      <c r="DK329" s="12" t="s">
        <v>495</v>
      </c>
      <c r="DP329" s="12" t="s">
        <v>1566</v>
      </c>
      <c r="DU329" s="12" t="s">
        <v>1568</v>
      </c>
      <c r="DZ329" s="12" t="s">
        <v>1683</v>
      </c>
    </row>
    <row r="330" spans="5:130" x14ac:dyDescent="0.2">
      <c r="E330" s="12" t="s">
        <v>194</v>
      </c>
      <c r="J330" s="12" t="s">
        <v>188</v>
      </c>
      <c r="O330" s="12" t="s">
        <v>514</v>
      </c>
      <c r="T330" s="12" t="s">
        <v>513</v>
      </c>
      <c r="AD330" s="12" t="s">
        <v>197</v>
      </c>
      <c r="AI330" s="12" t="s">
        <v>34</v>
      </c>
      <c r="AN330" s="12" t="s">
        <v>394</v>
      </c>
      <c r="AS330" s="12" t="s">
        <v>316</v>
      </c>
      <c r="AX330" s="12" t="s">
        <v>35</v>
      </c>
      <c r="BH330" s="12" t="s">
        <v>187</v>
      </c>
      <c r="BM330" s="12" t="s">
        <v>271</v>
      </c>
      <c r="BR330" s="12" t="s">
        <v>193</v>
      </c>
      <c r="BW330" s="12" t="s">
        <v>456</v>
      </c>
      <c r="CB330" s="12" t="s">
        <v>990</v>
      </c>
      <c r="CG330" s="12" t="s">
        <v>455</v>
      </c>
      <c r="CL330" s="12" t="s">
        <v>446</v>
      </c>
      <c r="CQ330" s="12" t="s">
        <v>196</v>
      </c>
      <c r="CV330" s="12" t="s">
        <v>315</v>
      </c>
      <c r="DA330" s="12" t="s">
        <v>313</v>
      </c>
      <c r="DF330" s="12" t="s">
        <v>492</v>
      </c>
      <c r="DK330" s="12" t="s">
        <v>495</v>
      </c>
      <c r="DP330" s="12" t="s">
        <v>1566</v>
      </c>
      <c r="DU330" s="12" t="s">
        <v>1568</v>
      </c>
      <c r="DZ330" s="12" t="s">
        <v>1683</v>
      </c>
    </row>
    <row r="331" spans="5:130" x14ac:dyDescent="0.2">
      <c r="E331" s="12" t="s">
        <v>194</v>
      </c>
      <c r="J331" s="12" t="s">
        <v>188</v>
      </c>
      <c r="O331" s="12" t="s">
        <v>514</v>
      </c>
      <c r="T331" s="12" t="s">
        <v>513</v>
      </c>
      <c r="AD331" s="12" t="s">
        <v>197</v>
      </c>
      <c r="AI331" s="12" t="s">
        <v>34</v>
      </c>
      <c r="AN331" s="12" t="s">
        <v>394</v>
      </c>
      <c r="AS331" s="12" t="s">
        <v>316</v>
      </c>
      <c r="AX331" s="12" t="s">
        <v>35</v>
      </c>
      <c r="BH331" s="12" t="s">
        <v>187</v>
      </c>
      <c r="BM331" s="12" t="s">
        <v>271</v>
      </c>
      <c r="BR331" s="12" t="s">
        <v>193</v>
      </c>
      <c r="BW331" s="12" t="s">
        <v>456</v>
      </c>
      <c r="CB331" s="12" t="s">
        <v>990</v>
      </c>
      <c r="CG331" s="12" t="s">
        <v>455</v>
      </c>
      <c r="CL331" s="12" t="s">
        <v>446</v>
      </c>
      <c r="CQ331" s="12" t="s">
        <v>196</v>
      </c>
      <c r="CV331" s="12" t="s">
        <v>315</v>
      </c>
      <c r="DA331" s="12" t="s">
        <v>313</v>
      </c>
      <c r="DF331" s="12" t="s">
        <v>492</v>
      </c>
      <c r="DK331" s="12" t="s">
        <v>495</v>
      </c>
      <c r="DP331" s="12" t="s">
        <v>1566</v>
      </c>
      <c r="DU331" s="12" t="s">
        <v>1568</v>
      </c>
      <c r="DZ331" s="12" t="s">
        <v>1683</v>
      </c>
    </row>
    <row r="332" spans="5:130" x14ac:dyDescent="0.2">
      <c r="E332" s="12" t="s">
        <v>194</v>
      </c>
      <c r="J332" s="12" t="s">
        <v>188</v>
      </c>
      <c r="O332" s="12" t="s">
        <v>514</v>
      </c>
      <c r="T332" s="12" t="s">
        <v>513</v>
      </c>
      <c r="AD332" s="12" t="s">
        <v>197</v>
      </c>
      <c r="AI332" s="12" t="s">
        <v>34</v>
      </c>
      <c r="AN332" s="12" t="s">
        <v>394</v>
      </c>
      <c r="AS332" s="12" t="s">
        <v>316</v>
      </c>
      <c r="AX332" s="12" t="s">
        <v>35</v>
      </c>
      <c r="BH332" s="12" t="s">
        <v>187</v>
      </c>
      <c r="BM332" s="12" t="s">
        <v>271</v>
      </c>
      <c r="BR332" s="12" t="s">
        <v>193</v>
      </c>
      <c r="BW332" s="12" t="s">
        <v>456</v>
      </c>
      <c r="CB332" s="12" t="s">
        <v>990</v>
      </c>
      <c r="CG332" s="12" t="s">
        <v>455</v>
      </c>
      <c r="CL332" s="12" t="s">
        <v>446</v>
      </c>
      <c r="CQ332" s="12" t="s">
        <v>196</v>
      </c>
      <c r="CV332" s="12" t="s">
        <v>315</v>
      </c>
      <c r="DA332" s="12" t="s">
        <v>313</v>
      </c>
      <c r="DF332" s="12" t="s">
        <v>492</v>
      </c>
      <c r="DK332" s="12" t="s">
        <v>495</v>
      </c>
      <c r="DP332" s="12" t="s">
        <v>1566</v>
      </c>
      <c r="DU332" s="12" t="s">
        <v>1568</v>
      </c>
      <c r="DZ332" s="12" t="s">
        <v>1683</v>
      </c>
    </row>
    <row r="333" spans="5:130" x14ac:dyDescent="0.2">
      <c r="E333" s="12" t="s">
        <v>194</v>
      </c>
      <c r="J333" s="12" t="s">
        <v>188</v>
      </c>
      <c r="O333" s="12" t="s">
        <v>514</v>
      </c>
      <c r="T333" s="12" t="s">
        <v>513</v>
      </c>
      <c r="AD333" s="12" t="s">
        <v>197</v>
      </c>
      <c r="AI333" s="12" t="s">
        <v>34</v>
      </c>
      <c r="AN333" s="12" t="s">
        <v>394</v>
      </c>
      <c r="AS333" s="12" t="s">
        <v>316</v>
      </c>
      <c r="AX333" s="12" t="s">
        <v>35</v>
      </c>
      <c r="BH333" s="12" t="s">
        <v>187</v>
      </c>
      <c r="BM333" s="12" t="s">
        <v>271</v>
      </c>
      <c r="BR333" s="12" t="s">
        <v>193</v>
      </c>
      <c r="BW333" s="12" t="s">
        <v>456</v>
      </c>
      <c r="CB333" s="12" t="s">
        <v>990</v>
      </c>
      <c r="CG333" s="12" t="s">
        <v>455</v>
      </c>
      <c r="CL333" s="12" t="s">
        <v>446</v>
      </c>
      <c r="CQ333" s="12" t="s">
        <v>196</v>
      </c>
      <c r="CV333" s="12" t="s">
        <v>315</v>
      </c>
      <c r="DA333" s="12" t="s">
        <v>313</v>
      </c>
      <c r="DF333" s="12" t="s">
        <v>492</v>
      </c>
      <c r="DK333" s="12" t="s">
        <v>495</v>
      </c>
      <c r="DP333" s="12" t="s">
        <v>1566</v>
      </c>
      <c r="DU333" s="12" t="s">
        <v>1568</v>
      </c>
      <c r="DZ333" s="12" t="s">
        <v>1683</v>
      </c>
    </row>
    <row r="334" spans="5:130" x14ac:dyDescent="0.2">
      <c r="E334" s="12" t="s">
        <v>194</v>
      </c>
      <c r="J334" s="12" t="s">
        <v>188</v>
      </c>
      <c r="O334" s="12" t="s">
        <v>514</v>
      </c>
      <c r="T334" s="12" t="s">
        <v>513</v>
      </c>
      <c r="AD334" s="12" t="s">
        <v>197</v>
      </c>
      <c r="AI334" s="12" t="s">
        <v>34</v>
      </c>
      <c r="AN334" s="12" t="s">
        <v>394</v>
      </c>
      <c r="AS334" s="12" t="s">
        <v>316</v>
      </c>
      <c r="AX334" s="12" t="s">
        <v>35</v>
      </c>
      <c r="BH334" s="12" t="s">
        <v>187</v>
      </c>
      <c r="BM334" s="12" t="s">
        <v>271</v>
      </c>
      <c r="BR334" s="12" t="s">
        <v>193</v>
      </c>
      <c r="BW334" s="12" t="s">
        <v>456</v>
      </c>
      <c r="CB334" s="12" t="s">
        <v>990</v>
      </c>
      <c r="CG334" s="12" t="s">
        <v>455</v>
      </c>
      <c r="CL334" s="12" t="s">
        <v>446</v>
      </c>
      <c r="CQ334" s="12" t="s">
        <v>196</v>
      </c>
      <c r="CV334" s="12" t="s">
        <v>315</v>
      </c>
      <c r="DA334" s="12" t="s">
        <v>313</v>
      </c>
      <c r="DF334" s="12" t="s">
        <v>492</v>
      </c>
      <c r="DK334" s="12" t="s">
        <v>495</v>
      </c>
      <c r="DP334" s="12" t="s">
        <v>1566</v>
      </c>
      <c r="DU334" s="12" t="s">
        <v>1568</v>
      </c>
      <c r="DZ334" s="12" t="s">
        <v>1683</v>
      </c>
    </row>
    <row r="335" spans="5:130" x14ac:dyDescent="0.2">
      <c r="E335" s="12" t="s">
        <v>194</v>
      </c>
      <c r="J335" s="12" t="s">
        <v>188</v>
      </c>
      <c r="O335" s="12" t="s">
        <v>514</v>
      </c>
      <c r="T335" s="12" t="s">
        <v>513</v>
      </c>
      <c r="AD335" s="12" t="s">
        <v>197</v>
      </c>
      <c r="AI335" s="12" t="s">
        <v>34</v>
      </c>
      <c r="AN335" s="12" t="s">
        <v>394</v>
      </c>
      <c r="AS335" s="12" t="s">
        <v>316</v>
      </c>
      <c r="AX335" s="12" t="s">
        <v>35</v>
      </c>
      <c r="BH335" s="12" t="s">
        <v>187</v>
      </c>
      <c r="BM335" s="12" t="s">
        <v>271</v>
      </c>
      <c r="BR335" s="12" t="s">
        <v>193</v>
      </c>
      <c r="BW335" s="12" t="s">
        <v>456</v>
      </c>
      <c r="CB335" s="12" t="s">
        <v>990</v>
      </c>
      <c r="CG335" s="12" t="s">
        <v>455</v>
      </c>
      <c r="CL335" s="12" t="s">
        <v>446</v>
      </c>
      <c r="CQ335" s="12" t="s">
        <v>196</v>
      </c>
      <c r="CV335" s="12" t="s">
        <v>315</v>
      </c>
      <c r="DA335" s="12" t="s">
        <v>313</v>
      </c>
      <c r="DF335" s="12" t="s">
        <v>492</v>
      </c>
      <c r="DK335" s="12" t="s">
        <v>495</v>
      </c>
      <c r="DP335" s="12" t="s">
        <v>1566</v>
      </c>
      <c r="DU335" s="12" t="s">
        <v>1568</v>
      </c>
      <c r="DZ335" s="12" t="s">
        <v>1683</v>
      </c>
    </row>
    <row r="336" spans="5:130" x14ac:dyDescent="0.2">
      <c r="E336" s="12" t="s">
        <v>194</v>
      </c>
      <c r="J336" s="12" t="s">
        <v>188</v>
      </c>
      <c r="O336" s="12" t="s">
        <v>514</v>
      </c>
      <c r="T336" s="12" t="s">
        <v>513</v>
      </c>
      <c r="AD336" s="12" t="s">
        <v>197</v>
      </c>
      <c r="AI336" s="12" t="s">
        <v>34</v>
      </c>
      <c r="AN336" s="12" t="s">
        <v>394</v>
      </c>
      <c r="AS336" s="12" t="s">
        <v>316</v>
      </c>
      <c r="AX336" s="12" t="s">
        <v>35</v>
      </c>
      <c r="BH336" s="12" t="s">
        <v>187</v>
      </c>
      <c r="BM336" s="12" t="s">
        <v>271</v>
      </c>
      <c r="BR336" s="12" t="s">
        <v>193</v>
      </c>
      <c r="BW336" s="12" t="s">
        <v>456</v>
      </c>
      <c r="CB336" s="12" t="s">
        <v>990</v>
      </c>
      <c r="CG336" s="12" t="s">
        <v>455</v>
      </c>
      <c r="CL336" s="12" t="s">
        <v>446</v>
      </c>
      <c r="CQ336" s="12" t="s">
        <v>196</v>
      </c>
      <c r="CV336" s="12" t="s">
        <v>315</v>
      </c>
      <c r="DA336" s="12" t="s">
        <v>313</v>
      </c>
      <c r="DF336" s="12" t="s">
        <v>492</v>
      </c>
      <c r="DK336" s="12" t="s">
        <v>495</v>
      </c>
      <c r="DP336" s="12" t="s">
        <v>1566</v>
      </c>
      <c r="DU336" s="12" t="s">
        <v>1568</v>
      </c>
      <c r="DZ336" s="12" t="s">
        <v>1683</v>
      </c>
    </row>
    <row r="337" spans="5:130" x14ac:dyDescent="0.2">
      <c r="E337" s="12" t="s">
        <v>194</v>
      </c>
      <c r="J337" s="12" t="s">
        <v>188</v>
      </c>
      <c r="O337" s="12" t="s">
        <v>514</v>
      </c>
      <c r="T337" s="12" t="s">
        <v>513</v>
      </c>
      <c r="AD337" s="12" t="s">
        <v>197</v>
      </c>
      <c r="AI337" s="12" t="s">
        <v>34</v>
      </c>
      <c r="AN337" s="12" t="s">
        <v>394</v>
      </c>
      <c r="AS337" s="12" t="s">
        <v>316</v>
      </c>
      <c r="AX337" s="12" t="s">
        <v>35</v>
      </c>
      <c r="BH337" s="12" t="s">
        <v>187</v>
      </c>
      <c r="BM337" s="12" t="s">
        <v>271</v>
      </c>
      <c r="BR337" s="12" t="s">
        <v>193</v>
      </c>
      <c r="BW337" s="12" t="s">
        <v>456</v>
      </c>
      <c r="CB337" s="12" t="s">
        <v>990</v>
      </c>
      <c r="CG337" s="12" t="s">
        <v>455</v>
      </c>
      <c r="CL337" s="12" t="s">
        <v>446</v>
      </c>
      <c r="CQ337" s="12" t="s">
        <v>196</v>
      </c>
      <c r="CV337" s="12" t="s">
        <v>315</v>
      </c>
      <c r="DA337" s="12" t="s">
        <v>313</v>
      </c>
      <c r="DF337" s="12" t="s">
        <v>492</v>
      </c>
      <c r="DK337" s="12" t="s">
        <v>495</v>
      </c>
      <c r="DP337" s="12" t="s">
        <v>1566</v>
      </c>
      <c r="DU337" s="12" t="s">
        <v>1568</v>
      </c>
      <c r="DZ337" s="12" t="s">
        <v>1683</v>
      </c>
    </row>
    <row r="338" spans="5:130" x14ac:dyDescent="0.2">
      <c r="E338" s="12" t="s">
        <v>194</v>
      </c>
      <c r="J338" s="12" t="s">
        <v>188</v>
      </c>
      <c r="O338" s="12" t="s">
        <v>514</v>
      </c>
      <c r="T338" s="12" t="s">
        <v>513</v>
      </c>
      <c r="AD338" s="12" t="s">
        <v>197</v>
      </c>
      <c r="AI338" s="12" t="s">
        <v>34</v>
      </c>
      <c r="AN338" s="12" t="s">
        <v>394</v>
      </c>
      <c r="AS338" s="12" t="s">
        <v>316</v>
      </c>
      <c r="AX338" s="12" t="s">
        <v>35</v>
      </c>
      <c r="BH338" s="12" t="s">
        <v>187</v>
      </c>
      <c r="BM338" s="12" t="s">
        <v>271</v>
      </c>
      <c r="BR338" s="12" t="s">
        <v>193</v>
      </c>
      <c r="BW338" s="12" t="s">
        <v>456</v>
      </c>
      <c r="CB338" s="12" t="s">
        <v>990</v>
      </c>
      <c r="CG338" s="12" t="s">
        <v>455</v>
      </c>
      <c r="CL338" s="12" t="s">
        <v>446</v>
      </c>
      <c r="CQ338" s="12" t="s">
        <v>196</v>
      </c>
      <c r="CV338" s="12" t="s">
        <v>315</v>
      </c>
      <c r="DA338" s="12" t="s">
        <v>313</v>
      </c>
      <c r="DF338" s="12" t="s">
        <v>492</v>
      </c>
      <c r="DK338" s="12" t="s">
        <v>495</v>
      </c>
      <c r="DP338" s="12" t="s">
        <v>1566</v>
      </c>
      <c r="DU338" s="12" t="s">
        <v>1568</v>
      </c>
      <c r="DZ338" s="12" t="s">
        <v>1683</v>
      </c>
    </row>
    <row r="339" spans="5:130" x14ac:dyDescent="0.2">
      <c r="E339" s="12" t="s">
        <v>194</v>
      </c>
      <c r="J339" s="12" t="s">
        <v>188</v>
      </c>
      <c r="O339" s="12" t="s">
        <v>514</v>
      </c>
      <c r="T339" s="12" t="s">
        <v>513</v>
      </c>
      <c r="AD339" s="12" t="s">
        <v>197</v>
      </c>
      <c r="AI339" s="12" t="s">
        <v>34</v>
      </c>
      <c r="AN339" s="12" t="s">
        <v>394</v>
      </c>
      <c r="AS339" s="12" t="s">
        <v>316</v>
      </c>
      <c r="AX339" s="12" t="s">
        <v>35</v>
      </c>
      <c r="BH339" s="12" t="s">
        <v>187</v>
      </c>
      <c r="BM339" s="12" t="s">
        <v>271</v>
      </c>
      <c r="BR339" s="12" t="s">
        <v>193</v>
      </c>
      <c r="BW339" s="12" t="s">
        <v>456</v>
      </c>
      <c r="CB339" s="12" t="s">
        <v>990</v>
      </c>
      <c r="CG339" s="12" t="s">
        <v>455</v>
      </c>
      <c r="CL339" s="12" t="s">
        <v>446</v>
      </c>
      <c r="CQ339" s="12" t="s">
        <v>196</v>
      </c>
      <c r="CV339" s="12" t="s">
        <v>315</v>
      </c>
      <c r="DA339" s="12" t="s">
        <v>313</v>
      </c>
      <c r="DF339" s="12" t="s">
        <v>492</v>
      </c>
      <c r="DK339" s="12" t="s">
        <v>495</v>
      </c>
      <c r="DP339" s="12" t="s">
        <v>1566</v>
      </c>
      <c r="DU339" s="12" t="s">
        <v>1568</v>
      </c>
      <c r="DZ339" s="12" t="s">
        <v>1683</v>
      </c>
    </row>
    <row r="340" spans="5:130" x14ac:dyDescent="0.2">
      <c r="E340" s="12" t="s">
        <v>194</v>
      </c>
      <c r="J340" s="12" t="s">
        <v>188</v>
      </c>
      <c r="O340" s="12" t="s">
        <v>514</v>
      </c>
      <c r="T340" s="12" t="s">
        <v>513</v>
      </c>
      <c r="AD340" s="12" t="s">
        <v>197</v>
      </c>
      <c r="AI340" s="12" t="s">
        <v>34</v>
      </c>
      <c r="AN340" s="12" t="s">
        <v>394</v>
      </c>
      <c r="AS340" s="12" t="s">
        <v>316</v>
      </c>
      <c r="AX340" s="12" t="s">
        <v>35</v>
      </c>
      <c r="BH340" s="12" t="s">
        <v>187</v>
      </c>
      <c r="BM340" s="12" t="s">
        <v>271</v>
      </c>
      <c r="BR340" s="12" t="s">
        <v>193</v>
      </c>
      <c r="BW340" s="12" t="s">
        <v>456</v>
      </c>
      <c r="CB340" s="12" t="s">
        <v>990</v>
      </c>
      <c r="CG340" s="12" t="s">
        <v>455</v>
      </c>
      <c r="CL340" s="12" t="s">
        <v>446</v>
      </c>
      <c r="CQ340" s="12" t="s">
        <v>196</v>
      </c>
      <c r="CV340" s="12" t="s">
        <v>315</v>
      </c>
      <c r="DA340" s="12" t="s">
        <v>313</v>
      </c>
      <c r="DF340" s="12" t="s">
        <v>492</v>
      </c>
      <c r="DK340" s="12" t="s">
        <v>495</v>
      </c>
      <c r="DP340" s="12" t="s">
        <v>1566</v>
      </c>
      <c r="DU340" s="12" t="s">
        <v>1568</v>
      </c>
      <c r="DZ340" s="12" t="s">
        <v>1683</v>
      </c>
    </row>
    <row r="341" spans="5:130" x14ac:dyDescent="0.2">
      <c r="E341" s="12" t="s">
        <v>194</v>
      </c>
      <c r="J341" s="12" t="s">
        <v>188</v>
      </c>
      <c r="O341" s="12" t="s">
        <v>514</v>
      </c>
      <c r="T341" s="12" t="s">
        <v>513</v>
      </c>
      <c r="AD341" s="12" t="s">
        <v>197</v>
      </c>
      <c r="AI341" s="12" t="s">
        <v>34</v>
      </c>
      <c r="AN341" s="12" t="s">
        <v>394</v>
      </c>
      <c r="AS341" s="12" t="s">
        <v>316</v>
      </c>
      <c r="AX341" s="12" t="s">
        <v>35</v>
      </c>
      <c r="BH341" s="12" t="s">
        <v>187</v>
      </c>
      <c r="BM341" s="12" t="s">
        <v>271</v>
      </c>
      <c r="BR341" s="12" t="s">
        <v>193</v>
      </c>
      <c r="BW341" s="12" t="s">
        <v>456</v>
      </c>
      <c r="CB341" s="12" t="s">
        <v>990</v>
      </c>
      <c r="CG341" s="12" t="s">
        <v>455</v>
      </c>
      <c r="CL341" s="12" t="s">
        <v>446</v>
      </c>
      <c r="CQ341" s="12" t="s">
        <v>196</v>
      </c>
      <c r="CV341" s="12" t="s">
        <v>315</v>
      </c>
      <c r="DA341" s="12" t="s">
        <v>313</v>
      </c>
      <c r="DF341" s="12" t="s">
        <v>492</v>
      </c>
      <c r="DK341" s="12" t="s">
        <v>495</v>
      </c>
      <c r="DP341" s="12" t="s">
        <v>1566</v>
      </c>
      <c r="DU341" s="12" t="s">
        <v>1568</v>
      </c>
      <c r="DZ341" s="12" t="s">
        <v>1683</v>
      </c>
    </row>
    <row r="342" spans="5:130" x14ac:dyDescent="0.2">
      <c r="E342" s="12" t="s">
        <v>194</v>
      </c>
      <c r="J342" s="12" t="s">
        <v>188</v>
      </c>
      <c r="O342" s="12" t="s">
        <v>514</v>
      </c>
      <c r="T342" s="12" t="s">
        <v>513</v>
      </c>
      <c r="AD342" s="12" t="s">
        <v>197</v>
      </c>
      <c r="AI342" s="12" t="s">
        <v>34</v>
      </c>
      <c r="AN342" s="12" t="s">
        <v>394</v>
      </c>
      <c r="AS342" s="12" t="s">
        <v>316</v>
      </c>
      <c r="AX342" s="12" t="s">
        <v>35</v>
      </c>
      <c r="BH342" s="12" t="s">
        <v>187</v>
      </c>
      <c r="BM342" s="12" t="s">
        <v>271</v>
      </c>
      <c r="BR342" s="12" t="s">
        <v>193</v>
      </c>
      <c r="BW342" s="12" t="s">
        <v>456</v>
      </c>
      <c r="CB342" s="12" t="s">
        <v>990</v>
      </c>
      <c r="CG342" s="12" t="s">
        <v>455</v>
      </c>
      <c r="CL342" s="12" t="s">
        <v>446</v>
      </c>
      <c r="CQ342" s="12" t="s">
        <v>196</v>
      </c>
      <c r="CV342" s="12" t="s">
        <v>315</v>
      </c>
      <c r="DA342" s="12" t="s">
        <v>313</v>
      </c>
      <c r="DF342" s="12" t="s">
        <v>492</v>
      </c>
      <c r="DK342" s="12" t="s">
        <v>495</v>
      </c>
      <c r="DP342" s="12" t="s">
        <v>1566</v>
      </c>
      <c r="DU342" s="12" t="s">
        <v>1568</v>
      </c>
      <c r="DZ342" s="12" t="s">
        <v>1683</v>
      </c>
    </row>
    <row r="343" spans="5:130" x14ac:dyDescent="0.2">
      <c r="E343" s="12" t="s">
        <v>194</v>
      </c>
      <c r="J343" s="12" t="s">
        <v>188</v>
      </c>
      <c r="O343" s="12" t="s">
        <v>514</v>
      </c>
      <c r="T343" s="12" t="s">
        <v>513</v>
      </c>
      <c r="AD343" s="12" t="s">
        <v>197</v>
      </c>
      <c r="AI343" s="12" t="s">
        <v>34</v>
      </c>
      <c r="AN343" s="12" t="s">
        <v>394</v>
      </c>
      <c r="AS343" s="12" t="s">
        <v>316</v>
      </c>
      <c r="AX343" s="12" t="s">
        <v>35</v>
      </c>
      <c r="BH343" s="12" t="s">
        <v>187</v>
      </c>
      <c r="BM343" s="12" t="s">
        <v>271</v>
      </c>
      <c r="BR343" s="12" t="s">
        <v>193</v>
      </c>
      <c r="BW343" s="12" t="s">
        <v>456</v>
      </c>
      <c r="CB343" s="12" t="s">
        <v>990</v>
      </c>
      <c r="CG343" s="12" t="s">
        <v>455</v>
      </c>
      <c r="CL343" s="12" t="s">
        <v>446</v>
      </c>
      <c r="CQ343" s="12" t="s">
        <v>196</v>
      </c>
      <c r="CV343" s="12" t="s">
        <v>315</v>
      </c>
      <c r="DA343" s="12" t="s">
        <v>313</v>
      </c>
      <c r="DF343" s="12" t="s">
        <v>492</v>
      </c>
      <c r="DK343" s="12" t="s">
        <v>495</v>
      </c>
      <c r="DP343" s="12" t="s">
        <v>1566</v>
      </c>
      <c r="DU343" s="12" t="s">
        <v>1568</v>
      </c>
      <c r="DZ343" s="12" t="s">
        <v>1683</v>
      </c>
    </row>
    <row r="344" spans="5:130" x14ac:dyDescent="0.2">
      <c r="E344" s="12" t="s">
        <v>194</v>
      </c>
      <c r="J344" s="12" t="s">
        <v>188</v>
      </c>
      <c r="O344" s="12" t="s">
        <v>514</v>
      </c>
      <c r="T344" s="12" t="s">
        <v>513</v>
      </c>
      <c r="AD344" s="12" t="s">
        <v>197</v>
      </c>
      <c r="AI344" s="12" t="s">
        <v>34</v>
      </c>
      <c r="AN344" s="12" t="s">
        <v>394</v>
      </c>
      <c r="AS344" s="12" t="s">
        <v>316</v>
      </c>
      <c r="AX344" s="12" t="s">
        <v>35</v>
      </c>
      <c r="BH344" s="12" t="s">
        <v>187</v>
      </c>
      <c r="BM344" s="12" t="s">
        <v>271</v>
      </c>
      <c r="BR344" s="12" t="s">
        <v>193</v>
      </c>
      <c r="BW344" s="12" t="s">
        <v>456</v>
      </c>
      <c r="CB344" s="12" t="s">
        <v>990</v>
      </c>
      <c r="CG344" s="12" t="s">
        <v>455</v>
      </c>
      <c r="CL344" s="12" t="s">
        <v>446</v>
      </c>
      <c r="CQ344" s="12" t="s">
        <v>196</v>
      </c>
      <c r="CV344" s="12" t="s">
        <v>315</v>
      </c>
      <c r="DA344" s="12" t="s">
        <v>313</v>
      </c>
      <c r="DF344" s="12" t="s">
        <v>492</v>
      </c>
      <c r="DK344" s="12" t="s">
        <v>495</v>
      </c>
      <c r="DP344" s="12" t="s">
        <v>1566</v>
      </c>
      <c r="DU344" s="12" t="s">
        <v>1568</v>
      </c>
      <c r="DZ344" s="12" t="s">
        <v>1683</v>
      </c>
    </row>
    <row r="345" spans="5:130" x14ac:dyDescent="0.2">
      <c r="E345" s="12" t="s">
        <v>194</v>
      </c>
      <c r="J345" s="12" t="s">
        <v>188</v>
      </c>
      <c r="O345" s="12" t="s">
        <v>514</v>
      </c>
      <c r="T345" s="12" t="s">
        <v>513</v>
      </c>
      <c r="AD345" s="12" t="s">
        <v>197</v>
      </c>
      <c r="AI345" s="12" t="s">
        <v>34</v>
      </c>
      <c r="AN345" s="12" t="s">
        <v>394</v>
      </c>
      <c r="AS345" s="12" t="s">
        <v>316</v>
      </c>
      <c r="AX345" s="12" t="s">
        <v>35</v>
      </c>
      <c r="BH345" s="12" t="s">
        <v>187</v>
      </c>
      <c r="BM345" s="12" t="s">
        <v>271</v>
      </c>
      <c r="BR345" s="12" t="s">
        <v>193</v>
      </c>
      <c r="BW345" s="12" t="s">
        <v>456</v>
      </c>
      <c r="CB345" s="12" t="s">
        <v>990</v>
      </c>
      <c r="CG345" s="12" t="s">
        <v>455</v>
      </c>
      <c r="CL345" s="12" t="s">
        <v>446</v>
      </c>
      <c r="CQ345" s="12" t="s">
        <v>196</v>
      </c>
      <c r="CV345" s="12" t="s">
        <v>315</v>
      </c>
      <c r="DA345" s="12" t="s">
        <v>313</v>
      </c>
      <c r="DF345" s="12" t="s">
        <v>492</v>
      </c>
      <c r="DK345" s="12" t="s">
        <v>495</v>
      </c>
      <c r="DP345" s="12" t="s">
        <v>1566</v>
      </c>
      <c r="DU345" s="12" t="s">
        <v>1568</v>
      </c>
      <c r="DZ345" s="12" t="s">
        <v>1683</v>
      </c>
    </row>
    <row r="346" spans="5:130" x14ac:dyDescent="0.2">
      <c r="E346" s="12" t="s">
        <v>194</v>
      </c>
      <c r="J346" s="12" t="s">
        <v>188</v>
      </c>
      <c r="O346" s="12" t="s">
        <v>514</v>
      </c>
      <c r="T346" s="12" t="s">
        <v>513</v>
      </c>
      <c r="AD346" s="12" t="s">
        <v>197</v>
      </c>
      <c r="AI346" s="12" t="s">
        <v>34</v>
      </c>
      <c r="AN346" s="12" t="s">
        <v>394</v>
      </c>
      <c r="AS346" s="12" t="s">
        <v>316</v>
      </c>
      <c r="AX346" s="12" t="s">
        <v>35</v>
      </c>
      <c r="BH346" s="12" t="s">
        <v>187</v>
      </c>
      <c r="BM346" s="12" t="s">
        <v>271</v>
      </c>
      <c r="BR346" s="12" t="s">
        <v>193</v>
      </c>
      <c r="BW346" s="12" t="s">
        <v>456</v>
      </c>
      <c r="CB346" s="12" t="s">
        <v>990</v>
      </c>
      <c r="CG346" s="12" t="s">
        <v>455</v>
      </c>
      <c r="CL346" s="12" t="s">
        <v>446</v>
      </c>
      <c r="CQ346" s="12" t="s">
        <v>196</v>
      </c>
      <c r="CV346" s="12" t="s">
        <v>315</v>
      </c>
      <c r="DA346" s="12" t="s">
        <v>313</v>
      </c>
      <c r="DF346" s="12" t="s">
        <v>492</v>
      </c>
      <c r="DK346" s="12" t="s">
        <v>495</v>
      </c>
      <c r="DP346" s="12" t="s">
        <v>1566</v>
      </c>
      <c r="DU346" s="12" t="s">
        <v>1568</v>
      </c>
      <c r="DZ346" s="12" t="s">
        <v>1683</v>
      </c>
    </row>
    <row r="347" spans="5:130" x14ac:dyDescent="0.2">
      <c r="E347" s="12" t="s">
        <v>194</v>
      </c>
      <c r="J347" s="12" t="s">
        <v>188</v>
      </c>
      <c r="O347" s="12" t="s">
        <v>514</v>
      </c>
      <c r="T347" s="12" t="s">
        <v>513</v>
      </c>
      <c r="AD347" s="12" t="s">
        <v>197</v>
      </c>
      <c r="AI347" s="12" t="s">
        <v>34</v>
      </c>
      <c r="AN347" s="12" t="s">
        <v>394</v>
      </c>
      <c r="AS347" s="12" t="s">
        <v>316</v>
      </c>
      <c r="AX347" s="12" t="s">
        <v>35</v>
      </c>
      <c r="BH347" s="12" t="s">
        <v>187</v>
      </c>
      <c r="BM347" s="12" t="s">
        <v>271</v>
      </c>
      <c r="BR347" s="12" t="s">
        <v>193</v>
      </c>
      <c r="BW347" s="12" t="s">
        <v>456</v>
      </c>
      <c r="CB347" s="12" t="s">
        <v>990</v>
      </c>
      <c r="CG347" s="12" t="s">
        <v>455</v>
      </c>
      <c r="CL347" s="12" t="s">
        <v>446</v>
      </c>
      <c r="CQ347" s="12" t="s">
        <v>196</v>
      </c>
      <c r="CV347" s="12" t="s">
        <v>315</v>
      </c>
      <c r="DA347" s="12" t="s">
        <v>313</v>
      </c>
      <c r="DF347" s="12" t="s">
        <v>492</v>
      </c>
      <c r="DK347" s="12" t="s">
        <v>495</v>
      </c>
      <c r="DP347" s="12" t="s">
        <v>1566</v>
      </c>
      <c r="DU347" s="12" t="s">
        <v>1568</v>
      </c>
      <c r="DZ347" s="12" t="s">
        <v>1683</v>
      </c>
    </row>
    <row r="348" spans="5:130" x14ac:dyDescent="0.2">
      <c r="E348" s="12" t="s">
        <v>194</v>
      </c>
      <c r="J348" s="12" t="s">
        <v>188</v>
      </c>
      <c r="O348" s="12" t="s">
        <v>514</v>
      </c>
      <c r="T348" s="12" t="s">
        <v>513</v>
      </c>
      <c r="AD348" s="12" t="s">
        <v>197</v>
      </c>
      <c r="AI348" s="12" t="s">
        <v>34</v>
      </c>
      <c r="AN348" s="12" t="s">
        <v>394</v>
      </c>
      <c r="AS348" s="12" t="s">
        <v>316</v>
      </c>
      <c r="AX348" s="12" t="s">
        <v>35</v>
      </c>
      <c r="BH348" s="12" t="s">
        <v>187</v>
      </c>
      <c r="BM348" s="12" t="s">
        <v>271</v>
      </c>
      <c r="BR348" s="12" t="s">
        <v>193</v>
      </c>
      <c r="BW348" s="12" t="s">
        <v>456</v>
      </c>
      <c r="CB348" s="12" t="s">
        <v>990</v>
      </c>
      <c r="CG348" s="12" t="s">
        <v>455</v>
      </c>
      <c r="CL348" s="12" t="s">
        <v>446</v>
      </c>
      <c r="CQ348" s="12" t="s">
        <v>196</v>
      </c>
      <c r="CV348" s="12" t="s">
        <v>315</v>
      </c>
      <c r="DA348" s="12" t="s">
        <v>313</v>
      </c>
      <c r="DF348" s="12" t="s">
        <v>492</v>
      </c>
      <c r="DK348" s="12" t="s">
        <v>495</v>
      </c>
      <c r="DP348" s="12" t="s">
        <v>1566</v>
      </c>
      <c r="DU348" s="12" t="s">
        <v>1568</v>
      </c>
      <c r="DZ348" s="12" t="s">
        <v>1683</v>
      </c>
    </row>
    <row r="349" spans="5:130" x14ac:dyDescent="0.2">
      <c r="E349" s="12" t="s">
        <v>194</v>
      </c>
      <c r="J349" s="12" t="s">
        <v>188</v>
      </c>
      <c r="O349" s="12" t="s">
        <v>514</v>
      </c>
      <c r="T349" s="12" t="s">
        <v>513</v>
      </c>
      <c r="AD349" s="12" t="s">
        <v>197</v>
      </c>
      <c r="AI349" s="12" t="s">
        <v>34</v>
      </c>
      <c r="AN349" s="12" t="s">
        <v>394</v>
      </c>
      <c r="AS349" s="12" t="s">
        <v>316</v>
      </c>
      <c r="AX349" s="12" t="s">
        <v>35</v>
      </c>
      <c r="BH349" s="12" t="s">
        <v>187</v>
      </c>
      <c r="BM349" s="12" t="s">
        <v>271</v>
      </c>
      <c r="BR349" s="12" t="s">
        <v>193</v>
      </c>
      <c r="BW349" s="12" t="s">
        <v>456</v>
      </c>
      <c r="CB349" s="12" t="s">
        <v>990</v>
      </c>
      <c r="CG349" s="12" t="s">
        <v>455</v>
      </c>
      <c r="CL349" s="12" t="s">
        <v>446</v>
      </c>
      <c r="CQ349" s="12" t="s">
        <v>196</v>
      </c>
      <c r="CV349" s="12" t="s">
        <v>315</v>
      </c>
      <c r="DA349" s="12" t="s">
        <v>313</v>
      </c>
      <c r="DF349" s="12" t="s">
        <v>492</v>
      </c>
      <c r="DK349" s="12" t="s">
        <v>495</v>
      </c>
      <c r="DP349" s="12" t="s">
        <v>1566</v>
      </c>
      <c r="DU349" s="12" t="s">
        <v>1568</v>
      </c>
      <c r="DZ349" s="12" t="s">
        <v>1683</v>
      </c>
    </row>
    <row r="350" spans="5:130" x14ac:dyDescent="0.2">
      <c r="E350" s="12" t="s">
        <v>194</v>
      </c>
      <c r="J350" s="12" t="s">
        <v>188</v>
      </c>
      <c r="O350" s="12" t="s">
        <v>514</v>
      </c>
      <c r="T350" s="12" t="s">
        <v>513</v>
      </c>
      <c r="AD350" s="12" t="s">
        <v>197</v>
      </c>
      <c r="AI350" s="12" t="s">
        <v>34</v>
      </c>
      <c r="AN350" s="12" t="s">
        <v>394</v>
      </c>
      <c r="AS350" s="12" t="s">
        <v>316</v>
      </c>
      <c r="AX350" s="12" t="s">
        <v>35</v>
      </c>
      <c r="BH350" s="12" t="s">
        <v>187</v>
      </c>
      <c r="BM350" s="12" t="s">
        <v>271</v>
      </c>
      <c r="BR350" s="12" t="s">
        <v>193</v>
      </c>
      <c r="BW350" s="12" t="s">
        <v>456</v>
      </c>
      <c r="CB350" s="12" t="s">
        <v>990</v>
      </c>
      <c r="CG350" s="12" t="s">
        <v>455</v>
      </c>
      <c r="CL350" s="12" t="s">
        <v>446</v>
      </c>
      <c r="CQ350" s="12" t="s">
        <v>196</v>
      </c>
      <c r="CV350" s="12" t="s">
        <v>315</v>
      </c>
      <c r="DA350" s="12" t="s">
        <v>313</v>
      </c>
      <c r="DF350" s="12" t="s">
        <v>492</v>
      </c>
      <c r="DK350" s="12" t="s">
        <v>495</v>
      </c>
      <c r="DP350" s="12" t="s">
        <v>1566</v>
      </c>
      <c r="DU350" s="12" t="s">
        <v>1568</v>
      </c>
      <c r="DZ350" s="12" t="s">
        <v>1683</v>
      </c>
    </row>
    <row r="351" spans="5:130" x14ac:dyDescent="0.2">
      <c r="E351" s="12" t="s">
        <v>194</v>
      </c>
      <c r="J351" s="12" t="s">
        <v>188</v>
      </c>
      <c r="O351" s="12" t="s">
        <v>514</v>
      </c>
      <c r="T351" s="12" t="s">
        <v>513</v>
      </c>
      <c r="AD351" s="12" t="s">
        <v>197</v>
      </c>
      <c r="AI351" s="12" t="s">
        <v>34</v>
      </c>
      <c r="AN351" s="12" t="s">
        <v>394</v>
      </c>
      <c r="AS351" s="12" t="s">
        <v>316</v>
      </c>
      <c r="AX351" s="12" t="s">
        <v>35</v>
      </c>
      <c r="BH351" s="12" t="s">
        <v>187</v>
      </c>
      <c r="BM351" s="12" t="s">
        <v>271</v>
      </c>
      <c r="BR351" s="12" t="s">
        <v>193</v>
      </c>
      <c r="BW351" s="12" t="s">
        <v>456</v>
      </c>
      <c r="CB351" s="12" t="s">
        <v>990</v>
      </c>
      <c r="CG351" s="12" t="s">
        <v>455</v>
      </c>
      <c r="CL351" s="12" t="s">
        <v>446</v>
      </c>
      <c r="CQ351" s="12" t="s">
        <v>196</v>
      </c>
      <c r="CV351" s="12" t="s">
        <v>315</v>
      </c>
      <c r="DA351" s="12" t="s">
        <v>313</v>
      </c>
      <c r="DF351" s="12" t="s">
        <v>492</v>
      </c>
      <c r="DK351" s="12" t="s">
        <v>495</v>
      </c>
      <c r="DP351" s="12" t="s">
        <v>1566</v>
      </c>
      <c r="DU351" s="12" t="s">
        <v>1568</v>
      </c>
      <c r="DZ351" s="12" t="s">
        <v>1683</v>
      </c>
    </row>
    <row r="352" spans="5:130" x14ac:dyDescent="0.2">
      <c r="E352" s="12" t="s">
        <v>194</v>
      </c>
      <c r="J352" s="12" t="s">
        <v>188</v>
      </c>
      <c r="O352" s="12" t="s">
        <v>514</v>
      </c>
      <c r="T352" s="12" t="s">
        <v>513</v>
      </c>
      <c r="AD352" s="12" t="s">
        <v>197</v>
      </c>
      <c r="AI352" s="12" t="s">
        <v>34</v>
      </c>
      <c r="AN352" s="12" t="s">
        <v>394</v>
      </c>
      <c r="AS352" s="12" t="s">
        <v>316</v>
      </c>
      <c r="AX352" s="12" t="s">
        <v>35</v>
      </c>
      <c r="BH352" s="12" t="s">
        <v>187</v>
      </c>
      <c r="BM352" s="12" t="s">
        <v>271</v>
      </c>
      <c r="BR352" s="12" t="s">
        <v>193</v>
      </c>
      <c r="BW352" s="12" t="s">
        <v>456</v>
      </c>
      <c r="CB352" s="12" t="s">
        <v>990</v>
      </c>
      <c r="CG352" s="12" t="s">
        <v>455</v>
      </c>
      <c r="CL352" s="12" t="s">
        <v>446</v>
      </c>
      <c r="CQ352" s="12" t="s">
        <v>196</v>
      </c>
      <c r="CV352" s="12" t="s">
        <v>315</v>
      </c>
      <c r="DA352" s="12" t="s">
        <v>313</v>
      </c>
      <c r="DF352" s="12" t="s">
        <v>492</v>
      </c>
      <c r="DK352" s="12" t="s">
        <v>495</v>
      </c>
      <c r="DP352" s="12" t="s">
        <v>1566</v>
      </c>
      <c r="DU352" s="12" t="s">
        <v>1568</v>
      </c>
      <c r="DZ352" s="12" t="s">
        <v>1683</v>
      </c>
    </row>
    <row r="353" spans="5:130" x14ac:dyDescent="0.2">
      <c r="E353" s="12" t="s">
        <v>194</v>
      </c>
      <c r="J353" s="12" t="s">
        <v>188</v>
      </c>
      <c r="O353" s="12" t="s">
        <v>514</v>
      </c>
      <c r="T353" s="12" t="s">
        <v>513</v>
      </c>
      <c r="AD353" s="12" t="s">
        <v>197</v>
      </c>
      <c r="AI353" s="12" t="s">
        <v>34</v>
      </c>
      <c r="AN353" s="12" t="s">
        <v>394</v>
      </c>
      <c r="AS353" s="12" t="s">
        <v>316</v>
      </c>
      <c r="AX353" s="12" t="s">
        <v>35</v>
      </c>
      <c r="BH353" s="12" t="s">
        <v>187</v>
      </c>
      <c r="BM353" s="12" t="s">
        <v>271</v>
      </c>
      <c r="BR353" s="12" t="s">
        <v>193</v>
      </c>
      <c r="BW353" s="12" t="s">
        <v>456</v>
      </c>
      <c r="CB353" s="12" t="s">
        <v>990</v>
      </c>
      <c r="CG353" s="12" t="s">
        <v>455</v>
      </c>
      <c r="CL353" s="12" t="s">
        <v>446</v>
      </c>
      <c r="CQ353" s="12" t="s">
        <v>196</v>
      </c>
      <c r="CV353" s="12" t="s">
        <v>315</v>
      </c>
      <c r="DA353" s="12" t="s">
        <v>313</v>
      </c>
      <c r="DF353" s="12" t="s">
        <v>492</v>
      </c>
      <c r="DK353" s="12" t="s">
        <v>495</v>
      </c>
      <c r="DP353" s="12" t="s">
        <v>1566</v>
      </c>
      <c r="DU353" s="12" t="s">
        <v>1568</v>
      </c>
      <c r="DZ353" s="12" t="s">
        <v>1683</v>
      </c>
    </row>
    <row r="354" spans="5:130" x14ac:dyDescent="0.2">
      <c r="E354" s="12" t="s">
        <v>194</v>
      </c>
      <c r="J354" s="12" t="s">
        <v>188</v>
      </c>
      <c r="O354" s="12" t="s">
        <v>514</v>
      </c>
      <c r="T354" s="12" t="s">
        <v>513</v>
      </c>
      <c r="AD354" s="12" t="s">
        <v>197</v>
      </c>
      <c r="AI354" s="12" t="s">
        <v>34</v>
      </c>
      <c r="AN354" s="12" t="s">
        <v>394</v>
      </c>
      <c r="AS354" s="12" t="s">
        <v>316</v>
      </c>
      <c r="AX354" s="12" t="s">
        <v>35</v>
      </c>
      <c r="BH354" s="12" t="s">
        <v>187</v>
      </c>
      <c r="BM354" s="12" t="s">
        <v>271</v>
      </c>
      <c r="BR354" s="12" t="s">
        <v>193</v>
      </c>
      <c r="BW354" s="12" t="s">
        <v>456</v>
      </c>
      <c r="CB354" s="12" t="s">
        <v>990</v>
      </c>
      <c r="CG354" s="12" t="s">
        <v>455</v>
      </c>
      <c r="CL354" s="12" t="s">
        <v>446</v>
      </c>
      <c r="CQ354" s="12" t="s">
        <v>196</v>
      </c>
      <c r="CV354" s="12" t="s">
        <v>315</v>
      </c>
      <c r="DA354" s="12" t="s">
        <v>313</v>
      </c>
      <c r="DF354" s="12" t="s">
        <v>492</v>
      </c>
      <c r="DK354" s="12" t="s">
        <v>495</v>
      </c>
      <c r="DP354" s="12" t="s">
        <v>1566</v>
      </c>
      <c r="DU354" s="12" t="s">
        <v>1568</v>
      </c>
      <c r="DZ354" s="12" t="s">
        <v>1683</v>
      </c>
    </row>
    <row r="355" spans="5:130" x14ac:dyDescent="0.2">
      <c r="E355" s="12" t="s">
        <v>194</v>
      </c>
      <c r="J355" s="12" t="s">
        <v>188</v>
      </c>
      <c r="O355" s="12" t="s">
        <v>514</v>
      </c>
      <c r="T355" s="12" t="s">
        <v>513</v>
      </c>
      <c r="AD355" s="12" t="s">
        <v>197</v>
      </c>
      <c r="AI355" s="12" t="s">
        <v>34</v>
      </c>
      <c r="AN355" s="12" t="s">
        <v>394</v>
      </c>
      <c r="AS355" s="12" t="s">
        <v>316</v>
      </c>
      <c r="AX355" s="12" t="s">
        <v>35</v>
      </c>
      <c r="BH355" s="12" t="s">
        <v>187</v>
      </c>
      <c r="BM355" s="12" t="s">
        <v>271</v>
      </c>
      <c r="BR355" s="12" t="s">
        <v>193</v>
      </c>
      <c r="BW355" s="12" t="s">
        <v>456</v>
      </c>
      <c r="CB355" s="12" t="s">
        <v>990</v>
      </c>
      <c r="CG355" s="12" t="s">
        <v>455</v>
      </c>
      <c r="CL355" s="12" t="s">
        <v>446</v>
      </c>
      <c r="CQ355" s="12" t="s">
        <v>196</v>
      </c>
      <c r="CV355" s="12" t="s">
        <v>315</v>
      </c>
      <c r="DA355" s="12" t="s">
        <v>313</v>
      </c>
      <c r="DF355" s="12" t="s">
        <v>492</v>
      </c>
      <c r="DK355" s="12" t="s">
        <v>495</v>
      </c>
      <c r="DP355" s="12" t="s">
        <v>1566</v>
      </c>
      <c r="DU355" s="12" t="s">
        <v>1568</v>
      </c>
      <c r="DZ355" s="12" t="s">
        <v>1683</v>
      </c>
    </row>
    <row r="356" spans="5:130" x14ac:dyDescent="0.2">
      <c r="E356" s="12" t="s">
        <v>194</v>
      </c>
      <c r="J356" s="12" t="s">
        <v>188</v>
      </c>
      <c r="O356" s="12" t="s">
        <v>514</v>
      </c>
      <c r="T356" s="12" t="s">
        <v>513</v>
      </c>
      <c r="AD356" s="12" t="s">
        <v>197</v>
      </c>
      <c r="AI356" s="12" t="s">
        <v>34</v>
      </c>
      <c r="AN356" s="12" t="s">
        <v>394</v>
      </c>
      <c r="AS356" s="12" t="s">
        <v>316</v>
      </c>
      <c r="AX356" s="12" t="s">
        <v>35</v>
      </c>
      <c r="BH356" s="12" t="s">
        <v>187</v>
      </c>
      <c r="BM356" s="12" t="s">
        <v>271</v>
      </c>
      <c r="BR356" s="12" t="s">
        <v>193</v>
      </c>
      <c r="BW356" s="12" t="s">
        <v>456</v>
      </c>
      <c r="CB356" s="12" t="s">
        <v>990</v>
      </c>
      <c r="CG356" s="12" t="s">
        <v>455</v>
      </c>
      <c r="CL356" s="12" t="s">
        <v>446</v>
      </c>
      <c r="CQ356" s="12" t="s">
        <v>196</v>
      </c>
      <c r="CV356" s="12" t="s">
        <v>315</v>
      </c>
      <c r="DA356" s="12" t="s">
        <v>313</v>
      </c>
      <c r="DF356" s="12" t="s">
        <v>492</v>
      </c>
      <c r="DK356" s="12" t="s">
        <v>495</v>
      </c>
      <c r="DP356" s="12" t="s">
        <v>1566</v>
      </c>
      <c r="DU356" s="12" t="s">
        <v>1568</v>
      </c>
      <c r="DZ356" s="12" t="s">
        <v>1683</v>
      </c>
    </row>
    <row r="357" spans="5:130" x14ac:dyDescent="0.2">
      <c r="E357" s="12" t="s">
        <v>194</v>
      </c>
      <c r="J357" s="12" t="s">
        <v>188</v>
      </c>
      <c r="O357" s="12" t="s">
        <v>514</v>
      </c>
      <c r="T357" s="12" t="s">
        <v>513</v>
      </c>
      <c r="AD357" s="12" t="s">
        <v>197</v>
      </c>
      <c r="AI357" s="12" t="s">
        <v>34</v>
      </c>
      <c r="AN357" s="12" t="s">
        <v>394</v>
      </c>
      <c r="AS357" s="12" t="s">
        <v>316</v>
      </c>
      <c r="AX357" s="12" t="s">
        <v>35</v>
      </c>
      <c r="BH357" s="12" t="s">
        <v>187</v>
      </c>
      <c r="BM357" s="12" t="s">
        <v>271</v>
      </c>
      <c r="BR357" s="12" t="s">
        <v>193</v>
      </c>
      <c r="BW357" s="12" t="s">
        <v>456</v>
      </c>
      <c r="CB357" s="12" t="s">
        <v>990</v>
      </c>
      <c r="CG357" s="12" t="s">
        <v>455</v>
      </c>
      <c r="CL357" s="12" t="s">
        <v>446</v>
      </c>
      <c r="CQ357" s="12" t="s">
        <v>196</v>
      </c>
      <c r="CV357" s="12" t="s">
        <v>315</v>
      </c>
      <c r="DA357" s="12" t="s">
        <v>313</v>
      </c>
      <c r="DF357" s="12" t="s">
        <v>492</v>
      </c>
      <c r="DK357" s="12" t="s">
        <v>495</v>
      </c>
      <c r="DP357" s="12" t="s">
        <v>1566</v>
      </c>
      <c r="DU357" s="12" t="s">
        <v>1568</v>
      </c>
      <c r="DZ357" s="12" t="s">
        <v>1683</v>
      </c>
    </row>
    <row r="358" spans="5:130" x14ac:dyDescent="0.2">
      <c r="E358" s="12" t="s">
        <v>194</v>
      </c>
      <c r="J358" s="12" t="s">
        <v>188</v>
      </c>
      <c r="O358" s="12" t="s">
        <v>514</v>
      </c>
      <c r="T358" s="12" t="s">
        <v>513</v>
      </c>
      <c r="AD358" s="12" t="s">
        <v>197</v>
      </c>
      <c r="AI358" s="12" t="s">
        <v>34</v>
      </c>
      <c r="AN358" s="12" t="s">
        <v>394</v>
      </c>
      <c r="AS358" s="12" t="s">
        <v>316</v>
      </c>
      <c r="AX358" s="12" t="s">
        <v>35</v>
      </c>
      <c r="BH358" s="12" t="s">
        <v>187</v>
      </c>
      <c r="BM358" s="12" t="s">
        <v>271</v>
      </c>
      <c r="BR358" s="12" t="s">
        <v>193</v>
      </c>
      <c r="BW358" s="12" t="s">
        <v>456</v>
      </c>
      <c r="CB358" s="12" t="s">
        <v>990</v>
      </c>
      <c r="CG358" s="12" t="s">
        <v>455</v>
      </c>
      <c r="CL358" s="12" t="s">
        <v>446</v>
      </c>
      <c r="CQ358" s="12" t="s">
        <v>196</v>
      </c>
      <c r="CV358" s="12" t="s">
        <v>315</v>
      </c>
      <c r="DA358" s="12" t="s">
        <v>313</v>
      </c>
      <c r="DF358" s="12" t="s">
        <v>492</v>
      </c>
      <c r="DK358" s="12" t="s">
        <v>495</v>
      </c>
      <c r="DP358" s="12" t="s">
        <v>1566</v>
      </c>
      <c r="DU358" s="12" t="s">
        <v>1568</v>
      </c>
      <c r="DZ358" s="12" t="s">
        <v>1683</v>
      </c>
    </row>
    <row r="359" spans="5:130" x14ac:dyDescent="0.2">
      <c r="E359" s="12" t="s">
        <v>194</v>
      </c>
      <c r="J359" s="12" t="s">
        <v>188</v>
      </c>
      <c r="O359" s="12" t="s">
        <v>514</v>
      </c>
      <c r="T359" s="12" t="s">
        <v>513</v>
      </c>
      <c r="AD359" s="12" t="s">
        <v>197</v>
      </c>
      <c r="AI359" s="12" t="s">
        <v>34</v>
      </c>
      <c r="AN359" s="12" t="s">
        <v>394</v>
      </c>
      <c r="AS359" s="12" t="s">
        <v>316</v>
      </c>
      <c r="AX359" s="12" t="s">
        <v>35</v>
      </c>
      <c r="BH359" s="12" t="s">
        <v>187</v>
      </c>
      <c r="BM359" s="12" t="s">
        <v>271</v>
      </c>
      <c r="BR359" s="12" t="s">
        <v>193</v>
      </c>
      <c r="BW359" s="12" t="s">
        <v>456</v>
      </c>
      <c r="CB359" s="12" t="s">
        <v>990</v>
      </c>
      <c r="CG359" s="12" t="s">
        <v>455</v>
      </c>
      <c r="CL359" s="12" t="s">
        <v>446</v>
      </c>
      <c r="CQ359" s="12" t="s">
        <v>196</v>
      </c>
      <c r="CV359" s="12" t="s">
        <v>315</v>
      </c>
      <c r="DA359" s="12" t="s">
        <v>313</v>
      </c>
      <c r="DF359" s="12" t="s">
        <v>492</v>
      </c>
      <c r="DK359" s="12" t="s">
        <v>495</v>
      </c>
      <c r="DP359" s="12" t="s">
        <v>1566</v>
      </c>
      <c r="DU359" s="12" t="s">
        <v>1568</v>
      </c>
      <c r="DZ359" s="12" t="s">
        <v>1683</v>
      </c>
    </row>
    <row r="360" spans="5:130" x14ac:dyDescent="0.2">
      <c r="E360" s="12" t="s">
        <v>194</v>
      </c>
      <c r="J360" s="12" t="s">
        <v>188</v>
      </c>
      <c r="O360" s="12" t="s">
        <v>514</v>
      </c>
      <c r="T360" s="12" t="s">
        <v>513</v>
      </c>
      <c r="AD360" s="12" t="s">
        <v>197</v>
      </c>
      <c r="AI360" s="12" t="s">
        <v>34</v>
      </c>
      <c r="AN360" s="12" t="s">
        <v>394</v>
      </c>
      <c r="AS360" s="12" t="s">
        <v>316</v>
      </c>
      <c r="AX360" s="12" t="s">
        <v>35</v>
      </c>
      <c r="BH360" s="12" t="s">
        <v>187</v>
      </c>
      <c r="BM360" s="12" t="s">
        <v>271</v>
      </c>
      <c r="BR360" s="12" t="s">
        <v>193</v>
      </c>
      <c r="BW360" s="12" t="s">
        <v>456</v>
      </c>
      <c r="CB360" s="12" t="s">
        <v>990</v>
      </c>
      <c r="CG360" s="12" t="s">
        <v>455</v>
      </c>
      <c r="CL360" s="12" t="s">
        <v>446</v>
      </c>
      <c r="CQ360" s="12" t="s">
        <v>196</v>
      </c>
      <c r="CV360" s="12" t="s">
        <v>315</v>
      </c>
      <c r="DA360" s="12" t="s">
        <v>313</v>
      </c>
      <c r="DF360" s="12" t="s">
        <v>492</v>
      </c>
      <c r="DK360" s="12" t="s">
        <v>495</v>
      </c>
      <c r="DP360" s="12" t="s">
        <v>1566</v>
      </c>
      <c r="DU360" s="12" t="s">
        <v>1568</v>
      </c>
      <c r="DZ360" s="12" t="s">
        <v>1683</v>
      </c>
    </row>
    <row r="361" spans="5:130" x14ac:dyDescent="0.2">
      <c r="E361" s="12" t="s">
        <v>194</v>
      </c>
      <c r="J361" s="12" t="s">
        <v>188</v>
      </c>
      <c r="O361" s="12" t="s">
        <v>514</v>
      </c>
      <c r="T361" s="12" t="s">
        <v>513</v>
      </c>
      <c r="AD361" s="12" t="s">
        <v>197</v>
      </c>
      <c r="AI361" s="12" t="s">
        <v>34</v>
      </c>
      <c r="AN361" s="12" t="s">
        <v>394</v>
      </c>
      <c r="AS361" s="12" t="s">
        <v>316</v>
      </c>
      <c r="AX361" s="12" t="s">
        <v>35</v>
      </c>
      <c r="BH361" s="12" t="s">
        <v>187</v>
      </c>
      <c r="BM361" s="12" t="s">
        <v>271</v>
      </c>
      <c r="BR361" s="12" t="s">
        <v>193</v>
      </c>
      <c r="BW361" s="12" t="s">
        <v>456</v>
      </c>
      <c r="CB361" s="12" t="s">
        <v>990</v>
      </c>
      <c r="CG361" s="12" t="s">
        <v>455</v>
      </c>
      <c r="CL361" s="12" t="s">
        <v>446</v>
      </c>
      <c r="CQ361" s="12" t="s">
        <v>196</v>
      </c>
      <c r="CV361" s="12" t="s">
        <v>315</v>
      </c>
      <c r="DA361" s="12" t="s">
        <v>313</v>
      </c>
      <c r="DF361" s="12" t="s">
        <v>492</v>
      </c>
      <c r="DK361" s="12" t="s">
        <v>495</v>
      </c>
      <c r="DP361" s="12" t="s">
        <v>1566</v>
      </c>
      <c r="DU361" s="12" t="s">
        <v>1568</v>
      </c>
      <c r="DZ361" s="12" t="s">
        <v>1683</v>
      </c>
    </row>
    <row r="362" spans="5:130" x14ac:dyDescent="0.2">
      <c r="E362" s="12" t="s">
        <v>194</v>
      </c>
      <c r="J362" s="12" t="s">
        <v>188</v>
      </c>
      <c r="O362" s="12" t="s">
        <v>514</v>
      </c>
      <c r="T362" s="12" t="s">
        <v>513</v>
      </c>
      <c r="AD362" s="12" t="s">
        <v>197</v>
      </c>
      <c r="AI362" s="12" t="s">
        <v>34</v>
      </c>
      <c r="AN362" s="12" t="s">
        <v>394</v>
      </c>
      <c r="AS362" s="12" t="s">
        <v>316</v>
      </c>
      <c r="AX362" s="12" t="s">
        <v>35</v>
      </c>
      <c r="BH362" s="12" t="s">
        <v>187</v>
      </c>
      <c r="BM362" s="12" t="s">
        <v>271</v>
      </c>
      <c r="BR362" s="12" t="s">
        <v>193</v>
      </c>
      <c r="BW362" s="12" t="s">
        <v>456</v>
      </c>
      <c r="CB362" s="12" t="s">
        <v>990</v>
      </c>
      <c r="CG362" s="12" t="s">
        <v>455</v>
      </c>
      <c r="CL362" s="12" t="s">
        <v>446</v>
      </c>
      <c r="CQ362" s="12" t="s">
        <v>196</v>
      </c>
      <c r="CV362" s="12" t="s">
        <v>315</v>
      </c>
      <c r="DA362" s="12" t="s">
        <v>313</v>
      </c>
      <c r="DF362" s="12" t="s">
        <v>492</v>
      </c>
      <c r="DK362" s="12" t="s">
        <v>495</v>
      </c>
      <c r="DP362" s="12" t="s">
        <v>1566</v>
      </c>
      <c r="DU362" s="12" t="s">
        <v>1568</v>
      </c>
      <c r="DZ362" s="12" t="s">
        <v>1683</v>
      </c>
    </row>
    <row r="363" spans="5:130" x14ac:dyDescent="0.2">
      <c r="E363" s="12" t="s">
        <v>194</v>
      </c>
      <c r="J363" s="12" t="s">
        <v>188</v>
      </c>
      <c r="O363" s="12" t="s">
        <v>514</v>
      </c>
      <c r="T363" s="12" t="s">
        <v>513</v>
      </c>
      <c r="AD363" s="12" t="s">
        <v>197</v>
      </c>
      <c r="AI363" s="12" t="s">
        <v>34</v>
      </c>
      <c r="AN363" s="12" t="s">
        <v>394</v>
      </c>
      <c r="AS363" s="12" t="s">
        <v>316</v>
      </c>
      <c r="AX363" s="12" t="s">
        <v>35</v>
      </c>
      <c r="BH363" s="12" t="s">
        <v>187</v>
      </c>
      <c r="BM363" s="12" t="s">
        <v>271</v>
      </c>
      <c r="BR363" s="12" t="s">
        <v>193</v>
      </c>
      <c r="BW363" s="12" t="s">
        <v>456</v>
      </c>
      <c r="CB363" s="12" t="s">
        <v>990</v>
      </c>
      <c r="CG363" s="12" t="s">
        <v>455</v>
      </c>
      <c r="CL363" s="12" t="s">
        <v>446</v>
      </c>
      <c r="CQ363" s="12" t="s">
        <v>196</v>
      </c>
      <c r="CV363" s="12" t="s">
        <v>315</v>
      </c>
      <c r="DA363" s="12" t="s">
        <v>313</v>
      </c>
      <c r="DF363" s="12" t="s">
        <v>492</v>
      </c>
      <c r="DK363" s="12" t="s">
        <v>495</v>
      </c>
      <c r="DP363" s="12" t="s">
        <v>1566</v>
      </c>
      <c r="DU363" s="12" t="s">
        <v>1568</v>
      </c>
      <c r="DZ363" s="12" t="s">
        <v>1683</v>
      </c>
    </row>
    <row r="364" spans="5:130" x14ac:dyDescent="0.2">
      <c r="E364" s="12" t="s">
        <v>194</v>
      </c>
      <c r="J364" s="12" t="s">
        <v>188</v>
      </c>
      <c r="O364" s="12" t="s">
        <v>514</v>
      </c>
      <c r="T364" s="12" t="s">
        <v>513</v>
      </c>
      <c r="AD364" s="12" t="s">
        <v>197</v>
      </c>
      <c r="AI364" s="12" t="s">
        <v>34</v>
      </c>
      <c r="AN364" s="12" t="s">
        <v>394</v>
      </c>
      <c r="AS364" s="12" t="s">
        <v>316</v>
      </c>
      <c r="AX364" s="12" t="s">
        <v>35</v>
      </c>
      <c r="BH364" s="12" t="s">
        <v>187</v>
      </c>
      <c r="BM364" s="12" t="s">
        <v>271</v>
      </c>
      <c r="BR364" s="12" t="s">
        <v>193</v>
      </c>
      <c r="BW364" s="12" t="s">
        <v>456</v>
      </c>
      <c r="CB364" s="12" t="s">
        <v>990</v>
      </c>
      <c r="CG364" s="12" t="s">
        <v>455</v>
      </c>
      <c r="CL364" s="12" t="s">
        <v>446</v>
      </c>
      <c r="CQ364" s="12" t="s">
        <v>196</v>
      </c>
      <c r="CV364" s="12" t="s">
        <v>315</v>
      </c>
      <c r="DA364" s="12" t="s">
        <v>313</v>
      </c>
      <c r="DF364" s="12" t="s">
        <v>492</v>
      </c>
      <c r="DK364" s="12" t="s">
        <v>495</v>
      </c>
      <c r="DP364" s="12" t="s">
        <v>1566</v>
      </c>
      <c r="DU364" s="12" t="s">
        <v>1568</v>
      </c>
      <c r="DZ364" s="12" t="s">
        <v>1683</v>
      </c>
    </row>
    <row r="365" spans="5:130" x14ac:dyDescent="0.2">
      <c r="E365" s="12" t="s">
        <v>194</v>
      </c>
      <c r="J365" s="12" t="s">
        <v>188</v>
      </c>
      <c r="O365" s="12" t="s">
        <v>514</v>
      </c>
      <c r="T365" s="12" t="s">
        <v>513</v>
      </c>
      <c r="AD365" s="12" t="s">
        <v>197</v>
      </c>
      <c r="AI365" s="12" t="s">
        <v>34</v>
      </c>
      <c r="AN365" s="12" t="s">
        <v>394</v>
      </c>
      <c r="AS365" s="12" t="s">
        <v>316</v>
      </c>
      <c r="AX365" s="12" t="s">
        <v>35</v>
      </c>
      <c r="BH365" s="12" t="s">
        <v>187</v>
      </c>
      <c r="BM365" s="12" t="s">
        <v>271</v>
      </c>
      <c r="BR365" s="12" t="s">
        <v>193</v>
      </c>
      <c r="BW365" s="12" t="s">
        <v>456</v>
      </c>
      <c r="CB365" s="12" t="s">
        <v>990</v>
      </c>
      <c r="CG365" s="12" t="s">
        <v>455</v>
      </c>
      <c r="CL365" s="12" t="s">
        <v>446</v>
      </c>
      <c r="CQ365" s="12" t="s">
        <v>196</v>
      </c>
      <c r="CV365" s="12" t="s">
        <v>315</v>
      </c>
      <c r="DA365" s="12" t="s">
        <v>313</v>
      </c>
      <c r="DF365" s="12" t="s">
        <v>492</v>
      </c>
      <c r="DK365" s="12" t="s">
        <v>495</v>
      </c>
      <c r="DP365" s="12" t="s">
        <v>1566</v>
      </c>
      <c r="DU365" s="12" t="s">
        <v>1568</v>
      </c>
      <c r="DZ365" s="12" t="s">
        <v>1683</v>
      </c>
    </row>
    <row r="366" spans="5:130" x14ac:dyDescent="0.2">
      <c r="E366" s="12" t="s">
        <v>194</v>
      </c>
      <c r="J366" s="12" t="s">
        <v>188</v>
      </c>
      <c r="O366" s="12" t="s">
        <v>514</v>
      </c>
      <c r="T366" s="12" t="s">
        <v>513</v>
      </c>
      <c r="AD366" s="12" t="s">
        <v>197</v>
      </c>
      <c r="AI366" s="12" t="s">
        <v>34</v>
      </c>
      <c r="AN366" s="12" t="s">
        <v>394</v>
      </c>
      <c r="AS366" s="12" t="s">
        <v>316</v>
      </c>
      <c r="AX366" s="12" t="s">
        <v>35</v>
      </c>
      <c r="BH366" s="12" t="s">
        <v>187</v>
      </c>
      <c r="BM366" s="12" t="s">
        <v>271</v>
      </c>
      <c r="BR366" s="12" t="s">
        <v>193</v>
      </c>
      <c r="BW366" s="12" t="s">
        <v>456</v>
      </c>
      <c r="CB366" s="12" t="s">
        <v>990</v>
      </c>
      <c r="CG366" s="12" t="s">
        <v>455</v>
      </c>
      <c r="CL366" s="12" t="s">
        <v>446</v>
      </c>
      <c r="CQ366" s="12" t="s">
        <v>196</v>
      </c>
      <c r="CV366" s="12" t="s">
        <v>315</v>
      </c>
      <c r="DA366" s="12" t="s">
        <v>313</v>
      </c>
      <c r="DF366" s="12" t="s">
        <v>492</v>
      </c>
      <c r="DK366" s="12" t="s">
        <v>495</v>
      </c>
      <c r="DP366" s="12" t="s">
        <v>1566</v>
      </c>
      <c r="DU366" s="12" t="s">
        <v>1568</v>
      </c>
      <c r="DZ366" s="12" t="s">
        <v>1683</v>
      </c>
    </row>
    <row r="367" spans="5:130" x14ac:dyDescent="0.2">
      <c r="E367" s="12" t="s">
        <v>194</v>
      </c>
      <c r="J367" s="12" t="s">
        <v>188</v>
      </c>
      <c r="O367" s="12" t="s">
        <v>514</v>
      </c>
      <c r="T367" s="12" t="s">
        <v>513</v>
      </c>
      <c r="AD367" s="12" t="s">
        <v>197</v>
      </c>
      <c r="AI367" s="12" t="s">
        <v>34</v>
      </c>
      <c r="AN367" s="12" t="s">
        <v>394</v>
      </c>
      <c r="AS367" s="12" t="s">
        <v>316</v>
      </c>
      <c r="AX367" s="12" t="s">
        <v>35</v>
      </c>
      <c r="BH367" s="12" t="s">
        <v>187</v>
      </c>
      <c r="BM367" s="12" t="s">
        <v>271</v>
      </c>
      <c r="BR367" s="12" t="s">
        <v>193</v>
      </c>
      <c r="BW367" s="12" t="s">
        <v>456</v>
      </c>
      <c r="CB367" s="12" t="s">
        <v>990</v>
      </c>
      <c r="CG367" s="12" t="s">
        <v>455</v>
      </c>
      <c r="CL367" s="12" t="s">
        <v>446</v>
      </c>
      <c r="CQ367" s="12" t="s">
        <v>196</v>
      </c>
      <c r="CV367" s="12" t="s">
        <v>315</v>
      </c>
      <c r="DA367" s="12" t="s">
        <v>313</v>
      </c>
      <c r="DF367" s="12" t="s">
        <v>492</v>
      </c>
      <c r="DK367" s="12" t="s">
        <v>495</v>
      </c>
      <c r="DP367" s="12" t="s">
        <v>1566</v>
      </c>
      <c r="DU367" s="12" t="s">
        <v>1568</v>
      </c>
      <c r="DZ367" s="12" t="s">
        <v>1683</v>
      </c>
    </row>
    <row r="368" spans="5:130" x14ac:dyDescent="0.2">
      <c r="E368" s="12" t="s">
        <v>194</v>
      </c>
      <c r="J368" s="12" t="s">
        <v>188</v>
      </c>
      <c r="O368" s="12" t="s">
        <v>514</v>
      </c>
      <c r="T368" s="12" t="s">
        <v>513</v>
      </c>
      <c r="AD368" s="12" t="s">
        <v>197</v>
      </c>
      <c r="AI368" s="12" t="s">
        <v>34</v>
      </c>
      <c r="AN368" s="12" t="s">
        <v>394</v>
      </c>
      <c r="AS368" s="12" t="s">
        <v>316</v>
      </c>
      <c r="AX368" s="12" t="s">
        <v>35</v>
      </c>
      <c r="BH368" s="12" t="s">
        <v>187</v>
      </c>
      <c r="BM368" s="12" t="s">
        <v>271</v>
      </c>
      <c r="BR368" s="12" t="s">
        <v>193</v>
      </c>
      <c r="BW368" s="12" t="s">
        <v>456</v>
      </c>
      <c r="CB368" s="12" t="s">
        <v>990</v>
      </c>
      <c r="CG368" s="12" t="s">
        <v>455</v>
      </c>
      <c r="CL368" s="12" t="s">
        <v>446</v>
      </c>
      <c r="CQ368" s="12" t="s">
        <v>196</v>
      </c>
      <c r="CV368" s="12" t="s">
        <v>315</v>
      </c>
      <c r="DA368" s="12" t="s">
        <v>313</v>
      </c>
      <c r="DF368" s="12" t="s">
        <v>492</v>
      </c>
      <c r="DK368" s="12" t="s">
        <v>495</v>
      </c>
      <c r="DP368" s="12" t="s">
        <v>1566</v>
      </c>
      <c r="DU368" s="12" t="s">
        <v>1568</v>
      </c>
      <c r="DZ368" s="12" t="s">
        <v>1683</v>
      </c>
    </row>
    <row r="369" spans="5:130" x14ac:dyDescent="0.2">
      <c r="E369" s="12" t="s">
        <v>194</v>
      </c>
      <c r="J369" s="12" t="s">
        <v>188</v>
      </c>
      <c r="O369" s="12" t="s">
        <v>514</v>
      </c>
      <c r="T369" s="12" t="s">
        <v>513</v>
      </c>
      <c r="AD369" s="12" t="s">
        <v>197</v>
      </c>
      <c r="AI369" s="12" t="s">
        <v>34</v>
      </c>
      <c r="AN369" s="12" t="s">
        <v>394</v>
      </c>
      <c r="AS369" s="12" t="s">
        <v>316</v>
      </c>
      <c r="AX369" s="12" t="s">
        <v>35</v>
      </c>
      <c r="BH369" s="12" t="s">
        <v>187</v>
      </c>
      <c r="BM369" s="12" t="s">
        <v>271</v>
      </c>
      <c r="BR369" s="12" t="s">
        <v>193</v>
      </c>
      <c r="BW369" s="12" t="s">
        <v>456</v>
      </c>
      <c r="CB369" s="12" t="s">
        <v>990</v>
      </c>
      <c r="CG369" s="12" t="s">
        <v>455</v>
      </c>
      <c r="CL369" s="12" t="s">
        <v>446</v>
      </c>
      <c r="CQ369" s="12" t="s">
        <v>196</v>
      </c>
      <c r="CV369" s="12" t="s">
        <v>315</v>
      </c>
      <c r="DA369" s="12" t="s">
        <v>313</v>
      </c>
      <c r="DF369" s="12" t="s">
        <v>492</v>
      </c>
      <c r="DK369" s="12" t="s">
        <v>495</v>
      </c>
      <c r="DP369" s="12" t="s">
        <v>1566</v>
      </c>
      <c r="DU369" s="12" t="s">
        <v>1568</v>
      </c>
      <c r="DZ369" s="12" t="s">
        <v>1683</v>
      </c>
    </row>
    <row r="370" spans="5:130" x14ac:dyDescent="0.2">
      <c r="E370" s="12" t="s">
        <v>194</v>
      </c>
      <c r="J370" s="12" t="s">
        <v>188</v>
      </c>
      <c r="O370" s="12" t="s">
        <v>514</v>
      </c>
      <c r="T370" s="12" t="s">
        <v>513</v>
      </c>
      <c r="AD370" s="12" t="s">
        <v>197</v>
      </c>
      <c r="AI370" s="12" t="s">
        <v>34</v>
      </c>
      <c r="AN370" s="12" t="s">
        <v>394</v>
      </c>
      <c r="AS370" s="12" t="s">
        <v>316</v>
      </c>
      <c r="AX370" s="12" t="s">
        <v>35</v>
      </c>
      <c r="BH370" s="12" t="s">
        <v>187</v>
      </c>
      <c r="BM370" s="12" t="s">
        <v>271</v>
      </c>
      <c r="BR370" s="12" t="s">
        <v>193</v>
      </c>
      <c r="BW370" s="12" t="s">
        <v>456</v>
      </c>
      <c r="CB370" s="12" t="s">
        <v>990</v>
      </c>
      <c r="CG370" s="12" t="s">
        <v>455</v>
      </c>
      <c r="CL370" s="12" t="s">
        <v>446</v>
      </c>
      <c r="CQ370" s="12" t="s">
        <v>196</v>
      </c>
      <c r="CV370" s="12" t="s">
        <v>315</v>
      </c>
      <c r="DA370" s="12" t="s">
        <v>313</v>
      </c>
      <c r="DF370" s="12" t="s">
        <v>492</v>
      </c>
      <c r="DK370" s="12" t="s">
        <v>495</v>
      </c>
      <c r="DP370" s="12" t="s">
        <v>1566</v>
      </c>
      <c r="DU370" s="12" t="s">
        <v>1568</v>
      </c>
      <c r="DZ370" s="12" t="s">
        <v>1683</v>
      </c>
    </row>
    <row r="371" spans="5:130" x14ac:dyDescent="0.2">
      <c r="E371" s="12" t="s">
        <v>194</v>
      </c>
      <c r="J371" s="12" t="s">
        <v>188</v>
      </c>
      <c r="O371" s="12" t="s">
        <v>514</v>
      </c>
      <c r="T371" s="12" t="s">
        <v>513</v>
      </c>
      <c r="AD371" s="12" t="s">
        <v>197</v>
      </c>
      <c r="AI371" s="12" t="s">
        <v>34</v>
      </c>
      <c r="AN371" s="12" t="s">
        <v>394</v>
      </c>
      <c r="AS371" s="12" t="s">
        <v>316</v>
      </c>
      <c r="AX371" s="12" t="s">
        <v>35</v>
      </c>
      <c r="BH371" s="12" t="s">
        <v>187</v>
      </c>
      <c r="BM371" s="12" t="s">
        <v>271</v>
      </c>
      <c r="BR371" s="12" t="s">
        <v>193</v>
      </c>
      <c r="BW371" s="12" t="s">
        <v>456</v>
      </c>
      <c r="CB371" s="12" t="s">
        <v>990</v>
      </c>
      <c r="CG371" s="12" t="s">
        <v>455</v>
      </c>
      <c r="CL371" s="12" t="s">
        <v>446</v>
      </c>
      <c r="CQ371" s="12" t="s">
        <v>196</v>
      </c>
      <c r="CV371" s="12" t="s">
        <v>315</v>
      </c>
      <c r="DA371" s="12" t="s">
        <v>313</v>
      </c>
      <c r="DF371" s="12" t="s">
        <v>492</v>
      </c>
      <c r="DK371" s="12" t="s">
        <v>495</v>
      </c>
      <c r="DP371" s="12" t="s">
        <v>1566</v>
      </c>
      <c r="DU371" s="12" t="s">
        <v>1568</v>
      </c>
      <c r="DZ371" s="12" t="s">
        <v>1683</v>
      </c>
    </row>
    <row r="372" spans="5:130" x14ac:dyDescent="0.2">
      <c r="E372" s="12" t="s">
        <v>194</v>
      </c>
      <c r="J372" s="12" t="s">
        <v>188</v>
      </c>
      <c r="O372" s="12" t="s">
        <v>514</v>
      </c>
      <c r="T372" s="12" t="s">
        <v>513</v>
      </c>
      <c r="AD372" s="12" t="s">
        <v>197</v>
      </c>
      <c r="AI372" s="12" t="s">
        <v>34</v>
      </c>
      <c r="AN372" s="12" t="s">
        <v>394</v>
      </c>
      <c r="AS372" s="12" t="s">
        <v>316</v>
      </c>
      <c r="AX372" s="12" t="s">
        <v>35</v>
      </c>
      <c r="BH372" s="12" t="s">
        <v>187</v>
      </c>
      <c r="BM372" s="12" t="s">
        <v>271</v>
      </c>
      <c r="BR372" s="12" t="s">
        <v>193</v>
      </c>
      <c r="BW372" s="12" t="s">
        <v>456</v>
      </c>
      <c r="CB372" s="12" t="s">
        <v>990</v>
      </c>
      <c r="CG372" s="12" t="s">
        <v>455</v>
      </c>
      <c r="CL372" s="12" t="s">
        <v>446</v>
      </c>
      <c r="CQ372" s="12" t="s">
        <v>196</v>
      </c>
      <c r="CV372" s="12" t="s">
        <v>315</v>
      </c>
      <c r="DA372" s="12" t="s">
        <v>313</v>
      </c>
      <c r="DF372" s="12" t="s">
        <v>492</v>
      </c>
      <c r="DK372" s="12" t="s">
        <v>495</v>
      </c>
      <c r="DP372" s="12" t="s">
        <v>1566</v>
      </c>
      <c r="DU372" s="12" t="s">
        <v>1568</v>
      </c>
      <c r="DZ372" s="12" t="s">
        <v>1683</v>
      </c>
    </row>
    <row r="373" spans="5:130" x14ac:dyDescent="0.2">
      <c r="E373" s="12" t="s">
        <v>194</v>
      </c>
      <c r="J373" s="12" t="s">
        <v>188</v>
      </c>
      <c r="O373" s="12" t="s">
        <v>514</v>
      </c>
      <c r="T373" s="12" t="s">
        <v>513</v>
      </c>
      <c r="AD373" s="12" t="s">
        <v>197</v>
      </c>
      <c r="AI373" s="12" t="s">
        <v>34</v>
      </c>
      <c r="AN373" s="12" t="s">
        <v>394</v>
      </c>
      <c r="AS373" s="12" t="s">
        <v>316</v>
      </c>
      <c r="AX373" s="12" t="s">
        <v>35</v>
      </c>
      <c r="BH373" s="12" t="s">
        <v>187</v>
      </c>
      <c r="BM373" s="12" t="s">
        <v>271</v>
      </c>
      <c r="BR373" s="12" t="s">
        <v>193</v>
      </c>
      <c r="BW373" s="12" t="s">
        <v>456</v>
      </c>
      <c r="CB373" s="12" t="s">
        <v>990</v>
      </c>
      <c r="CG373" s="12" t="s">
        <v>455</v>
      </c>
      <c r="CL373" s="12" t="s">
        <v>446</v>
      </c>
      <c r="CQ373" s="12" t="s">
        <v>196</v>
      </c>
      <c r="CV373" s="12" t="s">
        <v>315</v>
      </c>
      <c r="DA373" s="12" t="s">
        <v>313</v>
      </c>
      <c r="DF373" s="12" t="s">
        <v>492</v>
      </c>
      <c r="DK373" s="12" t="s">
        <v>495</v>
      </c>
      <c r="DP373" s="12" t="s">
        <v>1566</v>
      </c>
      <c r="DU373" s="12" t="s">
        <v>1568</v>
      </c>
      <c r="DZ373" s="12" t="s">
        <v>1683</v>
      </c>
    </row>
    <row r="374" spans="5:130" x14ac:dyDescent="0.2">
      <c r="E374" s="12" t="s">
        <v>194</v>
      </c>
      <c r="J374" s="12" t="s">
        <v>188</v>
      </c>
      <c r="O374" s="12" t="s">
        <v>514</v>
      </c>
      <c r="T374" s="12" t="s">
        <v>513</v>
      </c>
      <c r="AD374" s="12" t="s">
        <v>197</v>
      </c>
      <c r="AI374" s="12" t="s">
        <v>34</v>
      </c>
      <c r="AN374" s="12" t="s">
        <v>394</v>
      </c>
      <c r="AS374" s="12" t="s">
        <v>316</v>
      </c>
      <c r="AX374" s="12" t="s">
        <v>35</v>
      </c>
      <c r="BH374" s="12" t="s">
        <v>187</v>
      </c>
      <c r="BM374" s="12" t="s">
        <v>271</v>
      </c>
      <c r="BR374" s="12" t="s">
        <v>193</v>
      </c>
      <c r="BW374" s="12" t="s">
        <v>456</v>
      </c>
      <c r="CB374" s="12" t="s">
        <v>990</v>
      </c>
      <c r="CG374" s="12" t="s">
        <v>455</v>
      </c>
      <c r="CL374" s="12" t="s">
        <v>446</v>
      </c>
      <c r="CQ374" s="12" t="s">
        <v>196</v>
      </c>
      <c r="CV374" s="12" t="s">
        <v>315</v>
      </c>
      <c r="DA374" s="12" t="s">
        <v>313</v>
      </c>
      <c r="DF374" s="12" t="s">
        <v>492</v>
      </c>
      <c r="DK374" s="12" t="s">
        <v>495</v>
      </c>
      <c r="DP374" s="12" t="s">
        <v>1566</v>
      </c>
      <c r="DU374" s="12" t="s">
        <v>1568</v>
      </c>
      <c r="DZ374" s="12" t="s">
        <v>1683</v>
      </c>
    </row>
    <row r="375" spans="5:130" x14ac:dyDescent="0.2">
      <c r="E375" s="12" t="s">
        <v>194</v>
      </c>
      <c r="J375" s="12" t="s">
        <v>188</v>
      </c>
      <c r="O375" s="12" t="s">
        <v>514</v>
      </c>
      <c r="T375" s="12" t="s">
        <v>513</v>
      </c>
      <c r="AD375" s="12" t="s">
        <v>197</v>
      </c>
      <c r="AI375" s="12" t="s">
        <v>34</v>
      </c>
      <c r="AN375" s="12" t="s">
        <v>394</v>
      </c>
      <c r="AS375" s="12" t="s">
        <v>316</v>
      </c>
      <c r="AX375" s="12" t="s">
        <v>35</v>
      </c>
      <c r="BH375" s="12" t="s">
        <v>187</v>
      </c>
      <c r="BM375" s="12" t="s">
        <v>271</v>
      </c>
      <c r="BR375" s="12" t="s">
        <v>193</v>
      </c>
      <c r="BW375" s="12" t="s">
        <v>456</v>
      </c>
      <c r="CB375" s="12" t="s">
        <v>990</v>
      </c>
      <c r="CG375" s="12" t="s">
        <v>455</v>
      </c>
      <c r="CL375" s="12" t="s">
        <v>446</v>
      </c>
      <c r="CQ375" s="12" t="s">
        <v>196</v>
      </c>
      <c r="CV375" s="12" t="s">
        <v>315</v>
      </c>
      <c r="DA375" s="12" t="s">
        <v>313</v>
      </c>
      <c r="DF375" s="12" t="s">
        <v>492</v>
      </c>
      <c r="DK375" s="12" t="s">
        <v>495</v>
      </c>
      <c r="DP375" s="12" t="s">
        <v>1566</v>
      </c>
      <c r="DU375" s="12" t="s">
        <v>1568</v>
      </c>
      <c r="DZ375" s="12" t="s">
        <v>1683</v>
      </c>
    </row>
    <row r="376" spans="5:130" x14ac:dyDescent="0.2">
      <c r="E376" s="12" t="s">
        <v>194</v>
      </c>
      <c r="J376" s="12" t="s">
        <v>188</v>
      </c>
      <c r="O376" s="12" t="s">
        <v>514</v>
      </c>
      <c r="T376" s="12" t="s">
        <v>513</v>
      </c>
      <c r="AD376" s="12" t="s">
        <v>197</v>
      </c>
      <c r="AI376" s="12" t="s">
        <v>34</v>
      </c>
      <c r="AN376" s="12" t="s">
        <v>394</v>
      </c>
      <c r="AS376" s="12" t="s">
        <v>316</v>
      </c>
      <c r="AX376" s="12" t="s">
        <v>35</v>
      </c>
      <c r="BH376" s="12" t="s">
        <v>187</v>
      </c>
      <c r="BM376" s="12" t="s">
        <v>271</v>
      </c>
      <c r="BR376" s="12" t="s">
        <v>193</v>
      </c>
      <c r="BW376" s="12" t="s">
        <v>456</v>
      </c>
      <c r="CB376" s="12" t="s">
        <v>990</v>
      </c>
      <c r="CG376" s="12" t="s">
        <v>455</v>
      </c>
      <c r="CL376" s="12" t="s">
        <v>446</v>
      </c>
      <c r="CQ376" s="12" t="s">
        <v>196</v>
      </c>
      <c r="CV376" s="12" t="s">
        <v>315</v>
      </c>
      <c r="DA376" s="12" t="s">
        <v>313</v>
      </c>
      <c r="DF376" s="12" t="s">
        <v>492</v>
      </c>
      <c r="DK376" s="12" t="s">
        <v>495</v>
      </c>
      <c r="DP376" s="12" t="s">
        <v>1566</v>
      </c>
      <c r="DU376" s="12" t="s">
        <v>1568</v>
      </c>
      <c r="DZ376" s="12" t="s">
        <v>1683</v>
      </c>
    </row>
    <row r="377" spans="5:130" x14ac:dyDescent="0.2">
      <c r="E377" s="12" t="s">
        <v>194</v>
      </c>
      <c r="J377" s="12" t="s">
        <v>188</v>
      </c>
      <c r="O377" s="12" t="s">
        <v>514</v>
      </c>
      <c r="T377" s="12" t="s">
        <v>513</v>
      </c>
      <c r="AD377" s="12" t="s">
        <v>197</v>
      </c>
      <c r="AI377" s="12" t="s">
        <v>34</v>
      </c>
      <c r="AN377" s="12" t="s">
        <v>394</v>
      </c>
      <c r="AS377" s="12" t="s">
        <v>316</v>
      </c>
      <c r="AX377" s="12" t="s">
        <v>35</v>
      </c>
      <c r="BH377" s="12" t="s">
        <v>187</v>
      </c>
      <c r="BM377" s="12" t="s">
        <v>271</v>
      </c>
      <c r="BR377" s="12" t="s">
        <v>193</v>
      </c>
      <c r="BW377" s="12" t="s">
        <v>456</v>
      </c>
      <c r="CB377" s="12" t="s">
        <v>990</v>
      </c>
      <c r="CG377" s="12" t="s">
        <v>455</v>
      </c>
      <c r="CL377" s="12" t="s">
        <v>446</v>
      </c>
      <c r="CQ377" s="12" t="s">
        <v>196</v>
      </c>
      <c r="CV377" s="12" t="s">
        <v>315</v>
      </c>
      <c r="DA377" s="12" t="s">
        <v>313</v>
      </c>
      <c r="DF377" s="12" t="s">
        <v>492</v>
      </c>
      <c r="DK377" s="12" t="s">
        <v>495</v>
      </c>
      <c r="DP377" s="12" t="s">
        <v>1566</v>
      </c>
      <c r="DU377" s="12" t="s">
        <v>1568</v>
      </c>
      <c r="DZ377" s="12" t="s">
        <v>1683</v>
      </c>
    </row>
    <row r="378" spans="5:130" x14ac:dyDescent="0.2">
      <c r="E378" s="12" t="s">
        <v>194</v>
      </c>
      <c r="J378" s="12" t="s">
        <v>188</v>
      </c>
      <c r="O378" s="12" t="s">
        <v>514</v>
      </c>
      <c r="T378" s="12" t="s">
        <v>513</v>
      </c>
      <c r="AD378" s="12" t="s">
        <v>197</v>
      </c>
      <c r="AI378" s="12" t="s">
        <v>34</v>
      </c>
      <c r="AN378" s="12" t="s">
        <v>394</v>
      </c>
      <c r="AS378" s="12" t="s">
        <v>316</v>
      </c>
      <c r="AX378" s="12" t="s">
        <v>35</v>
      </c>
      <c r="BH378" s="12" t="s">
        <v>187</v>
      </c>
      <c r="BM378" s="12" t="s">
        <v>271</v>
      </c>
      <c r="BR378" s="12" t="s">
        <v>193</v>
      </c>
      <c r="BW378" s="12" t="s">
        <v>456</v>
      </c>
      <c r="CB378" s="12" t="s">
        <v>990</v>
      </c>
      <c r="CG378" s="12" t="s">
        <v>455</v>
      </c>
      <c r="CL378" s="12" t="s">
        <v>446</v>
      </c>
      <c r="CQ378" s="12" t="s">
        <v>196</v>
      </c>
      <c r="CV378" s="12" t="s">
        <v>315</v>
      </c>
      <c r="DA378" s="12" t="s">
        <v>313</v>
      </c>
      <c r="DF378" s="12" t="s">
        <v>492</v>
      </c>
      <c r="DK378" s="12" t="s">
        <v>495</v>
      </c>
      <c r="DP378" s="12" t="s">
        <v>1566</v>
      </c>
      <c r="DU378" s="12" t="s">
        <v>1568</v>
      </c>
      <c r="DZ378" s="12" t="s">
        <v>1683</v>
      </c>
    </row>
    <row r="379" spans="5:130" x14ac:dyDescent="0.2">
      <c r="E379" s="12" t="s">
        <v>194</v>
      </c>
      <c r="J379" s="12" t="s">
        <v>188</v>
      </c>
      <c r="O379" s="12" t="s">
        <v>514</v>
      </c>
      <c r="T379" s="12" t="s">
        <v>513</v>
      </c>
      <c r="AD379" s="12" t="s">
        <v>197</v>
      </c>
      <c r="AI379" s="12" t="s">
        <v>34</v>
      </c>
      <c r="AN379" s="12" t="s">
        <v>394</v>
      </c>
      <c r="AS379" s="12" t="s">
        <v>316</v>
      </c>
      <c r="AX379" s="12" t="s">
        <v>35</v>
      </c>
      <c r="BH379" s="12" t="s">
        <v>187</v>
      </c>
      <c r="BM379" s="12" t="s">
        <v>271</v>
      </c>
      <c r="BR379" s="12" t="s">
        <v>193</v>
      </c>
      <c r="BW379" s="12" t="s">
        <v>456</v>
      </c>
      <c r="CB379" s="12" t="s">
        <v>990</v>
      </c>
      <c r="CG379" s="12" t="s">
        <v>455</v>
      </c>
      <c r="CL379" s="12" t="s">
        <v>446</v>
      </c>
      <c r="CQ379" s="12" t="s">
        <v>196</v>
      </c>
      <c r="CV379" s="12" t="s">
        <v>315</v>
      </c>
      <c r="DA379" s="12" t="s">
        <v>313</v>
      </c>
      <c r="DF379" s="12" t="s">
        <v>492</v>
      </c>
      <c r="DK379" s="12" t="s">
        <v>495</v>
      </c>
      <c r="DP379" s="12" t="s">
        <v>1566</v>
      </c>
      <c r="DU379" s="12" t="s">
        <v>1568</v>
      </c>
      <c r="DZ379" s="12" t="s">
        <v>1683</v>
      </c>
    </row>
    <row r="380" spans="5:130" x14ac:dyDescent="0.2">
      <c r="E380" s="12" t="s">
        <v>194</v>
      </c>
      <c r="J380" s="12" t="s">
        <v>188</v>
      </c>
      <c r="O380" s="12" t="s">
        <v>514</v>
      </c>
      <c r="T380" s="12" t="s">
        <v>513</v>
      </c>
      <c r="AD380" s="12" t="s">
        <v>197</v>
      </c>
      <c r="AI380" s="12" t="s">
        <v>34</v>
      </c>
      <c r="AN380" s="12" t="s">
        <v>394</v>
      </c>
      <c r="AS380" s="12" t="s">
        <v>316</v>
      </c>
      <c r="AX380" s="12" t="s">
        <v>35</v>
      </c>
      <c r="BH380" s="12" t="s">
        <v>187</v>
      </c>
      <c r="BM380" s="12" t="s">
        <v>271</v>
      </c>
      <c r="BR380" s="12" t="s">
        <v>193</v>
      </c>
      <c r="BW380" s="12" t="s">
        <v>456</v>
      </c>
      <c r="CB380" s="12" t="s">
        <v>990</v>
      </c>
      <c r="CG380" s="12" t="s">
        <v>455</v>
      </c>
      <c r="CL380" s="12" t="s">
        <v>446</v>
      </c>
      <c r="CQ380" s="12" t="s">
        <v>196</v>
      </c>
      <c r="CV380" s="12" t="s">
        <v>315</v>
      </c>
      <c r="DA380" s="12" t="s">
        <v>313</v>
      </c>
      <c r="DF380" s="12" t="s">
        <v>492</v>
      </c>
      <c r="DK380" s="12" t="s">
        <v>495</v>
      </c>
      <c r="DP380" s="12" t="s">
        <v>1566</v>
      </c>
      <c r="DU380" s="12" t="s">
        <v>1568</v>
      </c>
      <c r="DZ380" s="12" t="s">
        <v>1683</v>
      </c>
    </row>
    <row r="381" spans="5:130" x14ac:dyDescent="0.2">
      <c r="E381" s="12" t="s">
        <v>194</v>
      </c>
      <c r="J381" s="12" t="s">
        <v>188</v>
      </c>
      <c r="O381" s="12" t="s">
        <v>514</v>
      </c>
      <c r="T381" s="12" t="s">
        <v>513</v>
      </c>
      <c r="AD381" s="12" t="s">
        <v>197</v>
      </c>
      <c r="AI381" s="12" t="s">
        <v>34</v>
      </c>
      <c r="AN381" s="12" t="s">
        <v>394</v>
      </c>
      <c r="AS381" s="12" t="s">
        <v>316</v>
      </c>
      <c r="AX381" s="12" t="s">
        <v>35</v>
      </c>
      <c r="BH381" s="12" t="s">
        <v>187</v>
      </c>
      <c r="BM381" s="12" t="s">
        <v>271</v>
      </c>
      <c r="BR381" s="12" t="s">
        <v>193</v>
      </c>
      <c r="BW381" s="12" t="s">
        <v>456</v>
      </c>
      <c r="CB381" s="12" t="s">
        <v>990</v>
      </c>
      <c r="CG381" s="12" t="s">
        <v>455</v>
      </c>
      <c r="CL381" s="12" t="s">
        <v>446</v>
      </c>
      <c r="CQ381" s="12" t="s">
        <v>196</v>
      </c>
      <c r="CV381" s="12" t="s">
        <v>315</v>
      </c>
      <c r="DA381" s="12" t="s">
        <v>313</v>
      </c>
      <c r="DF381" s="12" t="s">
        <v>492</v>
      </c>
      <c r="DK381" s="12" t="s">
        <v>495</v>
      </c>
      <c r="DP381" s="12" t="s">
        <v>1566</v>
      </c>
      <c r="DU381" s="12" t="s">
        <v>1568</v>
      </c>
      <c r="DZ381" s="12" t="s">
        <v>1683</v>
      </c>
    </row>
    <row r="382" spans="5:130" x14ac:dyDescent="0.2">
      <c r="E382" s="12" t="s">
        <v>194</v>
      </c>
      <c r="J382" s="12" t="s">
        <v>188</v>
      </c>
      <c r="O382" s="12" t="s">
        <v>514</v>
      </c>
      <c r="T382" s="12" t="s">
        <v>513</v>
      </c>
      <c r="AD382" s="12" t="s">
        <v>197</v>
      </c>
      <c r="AI382" s="12" t="s">
        <v>34</v>
      </c>
      <c r="AN382" s="12" t="s">
        <v>394</v>
      </c>
      <c r="AS382" s="12" t="s">
        <v>316</v>
      </c>
      <c r="AX382" s="12" t="s">
        <v>35</v>
      </c>
      <c r="BH382" s="12" t="s">
        <v>187</v>
      </c>
      <c r="BM382" s="12" t="s">
        <v>271</v>
      </c>
      <c r="BR382" s="12" t="s">
        <v>193</v>
      </c>
      <c r="BW382" s="12" t="s">
        <v>456</v>
      </c>
      <c r="CB382" s="12" t="s">
        <v>990</v>
      </c>
      <c r="CG382" s="12" t="s">
        <v>455</v>
      </c>
      <c r="CL382" s="12" t="s">
        <v>446</v>
      </c>
      <c r="CQ382" s="12" t="s">
        <v>196</v>
      </c>
      <c r="CV382" s="12" t="s">
        <v>315</v>
      </c>
      <c r="DA382" s="12" t="s">
        <v>313</v>
      </c>
      <c r="DF382" s="12" t="s">
        <v>492</v>
      </c>
      <c r="DK382" s="12" t="s">
        <v>495</v>
      </c>
      <c r="DP382" s="12" t="s">
        <v>1566</v>
      </c>
      <c r="DU382" s="12" t="s">
        <v>1568</v>
      </c>
      <c r="DZ382" s="12" t="s">
        <v>1683</v>
      </c>
    </row>
    <row r="383" spans="5:130" x14ac:dyDescent="0.2">
      <c r="E383" s="12" t="s">
        <v>194</v>
      </c>
      <c r="J383" s="12" t="s">
        <v>188</v>
      </c>
      <c r="O383" s="12" t="s">
        <v>514</v>
      </c>
      <c r="T383" s="12" t="s">
        <v>513</v>
      </c>
      <c r="AD383" s="12" t="s">
        <v>197</v>
      </c>
      <c r="AI383" s="12" t="s">
        <v>34</v>
      </c>
      <c r="AN383" s="12" t="s">
        <v>394</v>
      </c>
      <c r="AS383" s="12" t="s">
        <v>316</v>
      </c>
      <c r="AX383" s="12" t="s">
        <v>35</v>
      </c>
      <c r="BH383" s="12" t="s">
        <v>187</v>
      </c>
      <c r="BM383" s="12" t="s">
        <v>271</v>
      </c>
      <c r="BR383" s="12" t="s">
        <v>193</v>
      </c>
      <c r="BW383" s="12" t="s">
        <v>456</v>
      </c>
      <c r="CB383" s="12" t="s">
        <v>990</v>
      </c>
      <c r="CG383" s="12" t="s">
        <v>455</v>
      </c>
      <c r="CL383" s="12" t="s">
        <v>446</v>
      </c>
      <c r="CQ383" s="12" t="s">
        <v>196</v>
      </c>
      <c r="CV383" s="12" t="s">
        <v>315</v>
      </c>
      <c r="DA383" s="12" t="s">
        <v>313</v>
      </c>
      <c r="DF383" s="12" t="s">
        <v>492</v>
      </c>
      <c r="DK383" s="12" t="s">
        <v>495</v>
      </c>
      <c r="DP383" s="12" t="s">
        <v>1566</v>
      </c>
      <c r="DU383" s="12" t="s">
        <v>1568</v>
      </c>
      <c r="DZ383" s="12" t="s">
        <v>1683</v>
      </c>
    </row>
    <row r="384" spans="5:130" x14ac:dyDescent="0.2">
      <c r="E384" s="12" t="s">
        <v>194</v>
      </c>
      <c r="J384" s="12" t="s">
        <v>188</v>
      </c>
      <c r="O384" s="12" t="s">
        <v>514</v>
      </c>
      <c r="T384" s="12" t="s">
        <v>513</v>
      </c>
      <c r="AD384" s="12" t="s">
        <v>197</v>
      </c>
      <c r="AI384" s="12" t="s">
        <v>34</v>
      </c>
      <c r="AN384" s="12" t="s">
        <v>394</v>
      </c>
      <c r="AS384" s="12" t="s">
        <v>316</v>
      </c>
      <c r="AX384" s="12" t="s">
        <v>35</v>
      </c>
      <c r="BH384" s="12" t="s">
        <v>187</v>
      </c>
      <c r="BM384" s="12" t="s">
        <v>271</v>
      </c>
      <c r="BR384" s="12" t="s">
        <v>193</v>
      </c>
      <c r="BW384" s="12" t="s">
        <v>456</v>
      </c>
      <c r="CB384" s="12" t="s">
        <v>990</v>
      </c>
      <c r="CG384" s="12" t="s">
        <v>455</v>
      </c>
      <c r="CL384" s="12" t="s">
        <v>446</v>
      </c>
      <c r="CQ384" s="12" t="s">
        <v>196</v>
      </c>
      <c r="CV384" s="12" t="s">
        <v>315</v>
      </c>
      <c r="DA384" s="12" t="s">
        <v>313</v>
      </c>
      <c r="DF384" s="12" t="s">
        <v>492</v>
      </c>
      <c r="DK384" s="12" t="s">
        <v>495</v>
      </c>
      <c r="DP384" s="12" t="s">
        <v>1566</v>
      </c>
      <c r="DU384" s="12" t="s">
        <v>1568</v>
      </c>
      <c r="DZ384" s="12" t="s">
        <v>1683</v>
      </c>
    </row>
    <row r="385" spans="5:130" x14ac:dyDescent="0.2">
      <c r="E385" s="12" t="s">
        <v>194</v>
      </c>
      <c r="J385" s="12" t="s">
        <v>188</v>
      </c>
      <c r="O385" s="12" t="s">
        <v>514</v>
      </c>
      <c r="T385" s="12" t="s">
        <v>513</v>
      </c>
      <c r="AD385" s="12" t="s">
        <v>197</v>
      </c>
      <c r="AI385" s="12" t="s">
        <v>34</v>
      </c>
      <c r="AN385" s="12" t="s">
        <v>394</v>
      </c>
      <c r="AS385" s="12" t="s">
        <v>316</v>
      </c>
      <c r="AX385" s="12" t="s">
        <v>35</v>
      </c>
      <c r="BH385" s="12" t="s">
        <v>187</v>
      </c>
      <c r="BM385" s="12" t="s">
        <v>271</v>
      </c>
      <c r="BR385" s="12" t="s">
        <v>193</v>
      </c>
      <c r="BW385" s="12" t="s">
        <v>456</v>
      </c>
      <c r="CB385" s="12" t="s">
        <v>990</v>
      </c>
      <c r="CG385" s="12" t="s">
        <v>455</v>
      </c>
      <c r="CL385" s="12" t="s">
        <v>446</v>
      </c>
      <c r="CQ385" s="12" t="s">
        <v>196</v>
      </c>
      <c r="CV385" s="12" t="s">
        <v>315</v>
      </c>
      <c r="DA385" s="12" t="s">
        <v>313</v>
      </c>
      <c r="DF385" s="12" t="s">
        <v>492</v>
      </c>
      <c r="DK385" s="12" t="s">
        <v>495</v>
      </c>
      <c r="DP385" s="12" t="s">
        <v>1566</v>
      </c>
      <c r="DU385" s="12" t="s">
        <v>1568</v>
      </c>
      <c r="DZ385" s="12" t="s">
        <v>1683</v>
      </c>
    </row>
    <row r="386" spans="5:130" x14ac:dyDescent="0.2">
      <c r="E386" s="12" t="s">
        <v>194</v>
      </c>
      <c r="J386" s="12" t="s">
        <v>188</v>
      </c>
      <c r="O386" s="12" t="s">
        <v>514</v>
      </c>
      <c r="T386" s="12" t="s">
        <v>513</v>
      </c>
      <c r="AD386" s="12" t="s">
        <v>197</v>
      </c>
      <c r="AI386" s="12" t="s">
        <v>34</v>
      </c>
      <c r="AN386" s="12" t="s">
        <v>394</v>
      </c>
      <c r="AS386" s="12" t="s">
        <v>316</v>
      </c>
      <c r="AX386" s="12" t="s">
        <v>35</v>
      </c>
      <c r="BH386" s="12" t="s">
        <v>187</v>
      </c>
      <c r="BM386" s="12" t="s">
        <v>271</v>
      </c>
      <c r="BR386" s="12" t="s">
        <v>193</v>
      </c>
      <c r="BW386" s="12" t="s">
        <v>456</v>
      </c>
      <c r="CB386" s="12" t="s">
        <v>990</v>
      </c>
      <c r="CG386" s="12" t="s">
        <v>455</v>
      </c>
      <c r="CL386" s="12" t="s">
        <v>446</v>
      </c>
      <c r="CQ386" s="12" t="s">
        <v>196</v>
      </c>
      <c r="CV386" s="12" t="s">
        <v>315</v>
      </c>
      <c r="DA386" s="12" t="s">
        <v>313</v>
      </c>
      <c r="DF386" s="12" t="s">
        <v>492</v>
      </c>
      <c r="DK386" s="12" t="s">
        <v>495</v>
      </c>
      <c r="DP386" s="12" t="s">
        <v>1566</v>
      </c>
      <c r="DU386" s="12" t="s">
        <v>1568</v>
      </c>
      <c r="DZ386" s="12" t="s">
        <v>1683</v>
      </c>
    </row>
    <row r="387" spans="5:130" x14ac:dyDescent="0.2">
      <c r="E387" s="12" t="s">
        <v>194</v>
      </c>
      <c r="J387" s="12" t="s">
        <v>188</v>
      </c>
      <c r="O387" s="12" t="s">
        <v>514</v>
      </c>
      <c r="T387" s="12" t="s">
        <v>513</v>
      </c>
      <c r="AD387" s="12" t="s">
        <v>197</v>
      </c>
      <c r="AI387" s="12" t="s">
        <v>34</v>
      </c>
      <c r="AN387" s="12" t="s">
        <v>394</v>
      </c>
      <c r="AS387" s="12" t="s">
        <v>316</v>
      </c>
      <c r="AX387" s="12" t="s">
        <v>35</v>
      </c>
      <c r="BH387" s="12" t="s">
        <v>187</v>
      </c>
      <c r="BM387" s="12" t="s">
        <v>271</v>
      </c>
      <c r="BR387" s="12" t="s">
        <v>193</v>
      </c>
      <c r="BW387" s="12" t="s">
        <v>456</v>
      </c>
      <c r="CB387" s="12" t="s">
        <v>990</v>
      </c>
      <c r="CG387" s="12" t="s">
        <v>455</v>
      </c>
      <c r="CL387" s="12" t="s">
        <v>446</v>
      </c>
      <c r="CQ387" s="12" t="s">
        <v>196</v>
      </c>
      <c r="CV387" s="12" t="s">
        <v>315</v>
      </c>
      <c r="DA387" s="12" t="s">
        <v>313</v>
      </c>
      <c r="DF387" s="12" t="s">
        <v>492</v>
      </c>
      <c r="DK387" s="12" t="s">
        <v>495</v>
      </c>
      <c r="DP387" s="12" t="s">
        <v>1566</v>
      </c>
      <c r="DU387" s="12" t="s">
        <v>1568</v>
      </c>
      <c r="DZ387" s="12" t="s">
        <v>1683</v>
      </c>
    </row>
    <row r="388" spans="5:130" x14ac:dyDescent="0.2">
      <c r="E388" s="12" t="s">
        <v>194</v>
      </c>
      <c r="J388" s="12" t="s">
        <v>188</v>
      </c>
      <c r="O388" s="12" t="s">
        <v>514</v>
      </c>
      <c r="T388" s="12" t="s">
        <v>513</v>
      </c>
      <c r="AD388" s="12" t="s">
        <v>197</v>
      </c>
      <c r="AI388" s="12" t="s">
        <v>34</v>
      </c>
      <c r="AN388" s="12" t="s">
        <v>394</v>
      </c>
      <c r="AS388" s="12" t="s">
        <v>316</v>
      </c>
      <c r="AX388" s="12" t="s">
        <v>35</v>
      </c>
      <c r="BH388" s="12" t="s">
        <v>187</v>
      </c>
      <c r="BM388" s="12" t="s">
        <v>271</v>
      </c>
      <c r="BR388" s="12" t="s">
        <v>193</v>
      </c>
      <c r="BW388" s="12" t="s">
        <v>456</v>
      </c>
      <c r="CB388" s="12" t="s">
        <v>990</v>
      </c>
      <c r="CG388" s="12" t="s">
        <v>455</v>
      </c>
      <c r="CL388" s="12" t="s">
        <v>446</v>
      </c>
      <c r="CQ388" s="12" t="s">
        <v>196</v>
      </c>
      <c r="CV388" s="12" t="s">
        <v>315</v>
      </c>
      <c r="DA388" s="12" t="s">
        <v>313</v>
      </c>
      <c r="DF388" s="12" t="s">
        <v>492</v>
      </c>
      <c r="DK388" s="12" t="s">
        <v>495</v>
      </c>
      <c r="DP388" s="12" t="s">
        <v>1566</v>
      </c>
      <c r="DU388" s="12" t="s">
        <v>1568</v>
      </c>
      <c r="DZ388" s="12" t="s">
        <v>1683</v>
      </c>
    </row>
    <row r="389" spans="5:130" x14ac:dyDescent="0.2">
      <c r="E389" s="12" t="s">
        <v>194</v>
      </c>
      <c r="J389" s="12" t="s">
        <v>188</v>
      </c>
      <c r="O389" s="12" t="s">
        <v>514</v>
      </c>
      <c r="T389" s="12" t="s">
        <v>513</v>
      </c>
      <c r="AD389" s="12" t="s">
        <v>197</v>
      </c>
      <c r="AI389" s="12" t="s">
        <v>34</v>
      </c>
      <c r="AN389" s="12" t="s">
        <v>394</v>
      </c>
      <c r="AS389" s="12" t="s">
        <v>316</v>
      </c>
      <c r="AX389" s="12" t="s">
        <v>35</v>
      </c>
      <c r="BH389" s="12" t="s">
        <v>187</v>
      </c>
      <c r="BM389" s="12" t="s">
        <v>271</v>
      </c>
      <c r="BR389" s="12" t="s">
        <v>193</v>
      </c>
      <c r="BW389" s="12" t="s">
        <v>456</v>
      </c>
      <c r="CB389" s="12" t="s">
        <v>990</v>
      </c>
      <c r="CG389" s="12" t="s">
        <v>455</v>
      </c>
      <c r="CL389" s="12" t="s">
        <v>446</v>
      </c>
      <c r="CQ389" s="12" t="s">
        <v>196</v>
      </c>
      <c r="CV389" s="12" t="s">
        <v>315</v>
      </c>
      <c r="DA389" s="12" t="s">
        <v>313</v>
      </c>
      <c r="DF389" s="12" t="s">
        <v>492</v>
      </c>
      <c r="DK389" s="12" t="s">
        <v>495</v>
      </c>
      <c r="DP389" s="12" t="s">
        <v>1566</v>
      </c>
      <c r="DU389" s="12" t="s">
        <v>1568</v>
      </c>
      <c r="DZ389" s="12" t="s">
        <v>1683</v>
      </c>
    </row>
    <row r="390" spans="5:130" x14ac:dyDescent="0.2">
      <c r="E390" s="12" t="s">
        <v>194</v>
      </c>
      <c r="J390" s="12" t="s">
        <v>188</v>
      </c>
      <c r="O390" s="12" t="s">
        <v>514</v>
      </c>
      <c r="T390" s="12" t="s">
        <v>513</v>
      </c>
      <c r="AD390" s="12" t="s">
        <v>197</v>
      </c>
      <c r="AI390" s="12" t="s">
        <v>34</v>
      </c>
      <c r="AN390" s="12" t="s">
        <v>394</v>
      </c>
      <c r="AS390" s="12" t="s">
        <v>316</v>
      </c>
      <c r="AX390" s="12" t="s">
        <v>35</v>
      </c>
      <c r="BH390" s="12" t="s">
        <v>187</v>
      </c>
      <c r="BM390" s="12" t="s">
        <v>271</v>
      </c>
      <c r="BR390" s="12" t="s">
        <v>193</v>
      </c>
      <c r="BW390" s="12" t="s">
        <v>456</v>
      </c>
      <c r="CB390" s="12" t="s">
        <v>990</v>
      </c>
      <c r="CG390" s="12" t="s">
        <v>455</v>
      </c>
      <c r="CL390" s="12" t="s">
        <v>446</v>
      </c>
      <c r="CQ390" s="12" t="s">
        <v>196</v>
      </c>
      <c r="CV390" s="12" t="s">
        <v>315</v>
      </c>
      <c r="DA390" s="12" t="s">
        <v>313</v>
      </c>
      <c r="DF390" s="12" t="s">
        <v>492</v>
      </c>
      <c r="DK390" s="12" t="s">
        <v>495</v>
      </c>
      <c r="DP390" s="12" t="s">
        <v>1566</v>
      </c>
      <c r="DU390" s="12" t="s">
        <v>1568</v>
      </c>
      <c r="DZ390" s="12" t="s">
        <v>1683</v>
      </c>
    </row>
    <row r="391" spans="5:130" x14ac:dyDescent="0.2">
      <c r="E391" s="12" t="s">
        <v>194</v>
      </c>
      <c r="J391" s="12" t="s">
        <v>188</v>
      </c>
      <c r="O391" s="12" t="s">
        <v>514</v>
      </c>
      <c r="T391" s="12" t="s">
        <v>513</v>
      </c>
      <c r="AD391" s="12" t="s">
        <v>197</v>
      </c>
      <c r="AI391" s="12" t="s">
        <v>34</v>
      </c>
      <c r="AN391" s="12" t="s">
        <v>394</v>
      </c>
      <c r="AS391" s="12" t="s">
        <v>316</v>
      </c>
      <c r="AX391" s="12" t="s">
        <v>35</v>
      </c>
      <c r="BH391" s="12" t="s">
        <v>187</v>
      </c>
      <c r="BM391" s="12" t="s">
        <v>271</v>
      </c>
      <c r="BR391" s="12" t="s">
        <v>193</v>
      </c>
      <c r="BW391" s="12" t="s">
        <v>456</v>
      </c>
      <c r="CB391" s="12" t="s">
        <v>990</v>
      </c>
      <c r="CG391" s="12" t="s">
        <v>455</v>
      </c>
      <c r="CL391" s="12" t="s">
        <v>446</v>
      </c>
      <c r="CQ391" s="12" t="s">
        <v>196</v>
      </c>
      <c r="CV391" s="12" t="s">
        <v>315</v>
      </c>
      <c r="DA391" s="12" t="s">
        <v>313</v>
      </c>
      <c r="DF391" s="12" t="s">
        <v>492</v>
      </c>
      <c r="DK391" s="12" t="s">
        <v>495</v>
      </c>
      <c r="DP391" s="12" t="s">
        <v>1566</v>
      </c>
      <c r="DU391" s="12" t="s">
        <v>1568</v>
      </c>
      <c r="DZ391" s="12" t="s">
        <v>1683</v>
      </c>
    </row>
    <row r="392" spans="5:130" x14ac:dyDescent="0.2">
      <c r="E392" s="12" t="s">
        <v>194</v>
      </c>
      <c r="J392" s="12" t="s">
        <v>188</v>
      </c>
      <c r="O392" s="12" t="s">
        <v>514</v>
      </c>
      <c r="T392" s="12" t="s">
        <v>513</v>
      </c>
      <c r="AD392" s="12" t="s">
        <v>197</v>
      </c>
      <c r="AI392" s="12" t="s">
        <v>34</v>
      </c>
      <c r="AN392" s="12" t="s">
        <v>394</v>
      </c>
      <c r="AS392" s="12" t="s">
        <v>316</v>
      </c>
      <c r="AX392" s="12" t="s">
        <v>35</v>
      </c>
      <c r="BH392" s="12" t="s">
        <v>187</v>
      </c>
      <c r="BM392" s="12" t="s">
        <v>271</v>
      </c>
      <c r="BR392" s="12" t="s">
        <v>193</v>
      </c>
      <c r="BW392" s="12" t="s">
        <v>456</v>
      </c>
      <c r="CB392" s="12" t="s">
        <v>990</v>
      </c>
      <c r="CG392" s="12" t="s">
        <v>455</v>
      </c>
      <c r="CL392" s="12" t="s">
        <v>446</v>
      </c>
      <c r="CQ392" s="12" t="s">
        <v>196</v>
      </c>
      <c r="CV392" s="12" t="s">
        <v>315</v>
      </c>
      <c r="DA392" s="12" t="s">
        <v>313</v>
      </c>
      <c r="DF392" s="12" t="s">
        <v>492</v>
      </c>
      <c r="DK392" s="12" t="s">
        <v>495</v>
      </c>
      <c r="DP392" s="12" t="s">
        <v>1566</v>
      </c>
      <c r="DU392" s="12" t="s">
        <v>1568</v>
      </c>
      <c r="DZ392" s="12" t="s">
        <v>1683</v>
      </c>
    </row>
    <row r="393" spans="5:130" x14ac:dyDescent="0.2">
      <c r="E393" s="12" t="s">
        <v>194</v>
      </c>
      <c r="J393" s="12" t="s">
        <v>188</v>
      </c>
      <c r="O393" s="12" t="s">
        <v>514</v>
      </c>
      <c r="T393" s="12" t="s">
        <v>513</v>
      </c>
      <c r="AD393" s="12" t="s">
        <v>197</v>
      </c>
      <c r="AI393" s="12" t="s">
        <v>34</v>
      </c>
      <c r="AN393" s="12" t="s">
        <v>394</v>
      </c>
      <c r="AS393" s="12" t="s">
        <v>316</v>
      </c>
      <c r="AX393" s="12" t="s">
        <v>35</v>
      </c>
      <c r="BH393" s="12" t="s">
        <v>187</v>
      </c>
      <c r="BM393" s="12" t="s">
        <v>271</v>
      </c>
      <c r="BR393" s="12" t="s">
        <v>193</v>
      </c>
      <c r="BW393" s="12" t="s">
        <v>456</v>
      </c>
      <c r="CB393" s="12" t="s">
        <v>990</v>
      </c>
      <c r="CG393" s="12" t="s">
        <v>455</v>
      </c>
      <c r="CL393" s="12" t="s">
        <v>446</v>
      </c>
      <c r="CQ393" s="12" t="s">
        <v>196</v>
      </c>
      <c r="CV393" s="12" t="s">
        <v>315</v>
      </c>
      <c r="DA393" s="12" t="s">
        <v>313</v>
      </c>
      <c r="DF393" s="12" t="s">
        <v>492</v>
      </c>
      <c r="DK393" s="12" t="s">
        <v>495</v>
      </c>
      <c r="DP393" s="12" t="s">
        <v>1566</v>
      </c>
      <c r="DU393" s="12" t="s">
        <v>1568</v>
      </c>
      <c r="DZ393" s="12" t="s">
        <v>1683</v>
      </c>
    </row>
    <row r="394" spans="5:130" x14ac:dyDescent="0.2">
      <c r="E394" s="12" t="s">
        <v>194</v>
      </c>
      <c r="J394" s="12" t="s">
        <v>188</v>
      </c>
      <c r="O394" s="12" t="s">
        <v>514</v>
      </c>
      <c r="T394" s="12" t="s">
        <v>513</v>
      </c>
      <c r="AD394" s="12" t="s">
        <v>197</v>
      </c>
      <c r="AI394" s="12" t="s">
        <v>34</v>
      </c>
      <c r="AN394" s="12" t="s">
        <v>394</v>
      </c>
      <c r="AS394" s="12" t="s">
        <v>316</v>
      </c>
      <c r="AX394" s="12" t="s">
        <v>35</v>
      </c>
      <c r="BH394" s="12" t="s">
        <v>187</v>
      </c>
      <c r="BM394" s="12" t="s">
        <v>271</v>
      </c>
      <c r="BR394" s="12" t="s">
        <v>193</v>
      </c>
      <c r="BW394" s="12" t="s">
        <v>456</v>
      </c>
      <c r="CB394" s="12" t="s">
        <v>990</v>
      </c>
      <c r="CG394" s="12" t="s">
        <v>455</v>
      </c>
      <c r="CL394" s="12" t="s">
        <v>446</v>
      </c>
      <c r="CQ394" s="12" t="s">
        <v>196</v>
      </c>
      <c r="CV394" s="12" t="s">
        <v>315</v>
      </c>
      <c r="DA394" s="12" t="s">
        <v>313</v>
      </c>
      <c r="DF394" s="12" t="s">
        <v>492</v>
      </c>
      <c r="DK394" s="12" t="s">
        <v>495</v>
      </c>
      <c r="DP394" s="12" t="s">
        <v>1566</v>
      </c>
      <c r="DU394" s="12" t="s">
        <v>1568</v>
      </c>
      <c r="DZ394" s="12" t="s">
        <v>1683</v>
      </c>
    </row>
    <row r="395" spans="5:130" x14ac:dyDescent="0.2">
      <c r="E395" s="12" t="s">
        <v>194</v>
      </c>
      <c r="J395" s="12" t="s">
        <v>188</v>
      </c>
      <c r="O395" s="12" t="s">
        <v>514</v>
      </c>
      <c r="T395" s="12" t="s">
        <v>513</v>
      </c>
      <c r="AD395" s="12" t="s">
        <v>197</v>
      </c>
      <c r="AI395" s="12" t="s">
        <v>34</v>
      </c>
      <c r="AN395" s="12" t="s">
        <v>394</v>
      </c>
      <c r="AS395" s="12" t="s">
        <v>316</v>
      </c>
      <c r="AX395" s="12" t="s">
        <v>35</v>
      </c>
      <c r="BH395" s="12" t="s">
        <v>187</v>
      </c>
      <c r="BM395" s="12" t="s">
        <v>271</v>
      </c>
      <c r="BR395" s="12" t="s">
        <v>193</v>
      </c>
      <c r="BW395" s="12" t="s">
        <v>456</v>
      </c>
      <c r="CB395" s="12" t="s">
        <v>990</v>
      </c>
      <c r="CG395" s="12" t="s">
        <v>455</v>
      </c>
      <c r="CL395" s="12" t="s">
        <v>446</v>
      </c>
      <c r="CQ395" s="12" t="s">
        <v>196</v>
      </c>
      <c r="CV395" s="12" t="s">
        <v>315</v>
      </c>
      <c r="DA395" s="12" t="s">
        <v>313</v>
      </c>
      <c r="DF395" s="12" t="s">
        <v>492</v>
      </c>
      <c r="DK395" s="12" t="s">
        <v>495</v>
      </c>
      <c r="DP395" s="12" t="s">
        <v>1566</v>
      </c>
      <c r="DU395" s="12" t="s">
        <v>1568</v>
      </c>
      <c r="DZ395" s="12" t="s">
        <v>1683</v>
      </c>
    </row>
    <row r="396" spans="5:130" x14ac:dyDescent="0.2">
      <c r="E396" s="12" t="s">
        <v>194</v>
      </c>
      <c r="J396" s="12" t="s">
        <v>188</v>
      </c>
      <c r="O396" s="12" t="s">
        <v>514</v>
      </c>
      <c r="T396" s="12" t="s">
        <v>513</v>
      </c>
      <c r="AD396" s="12" t="s">
        <v>197</v>
      </c>
      <c r="AI396" s="12" t="s">
        <v>34</v>
      </c>
      <c r="AN396" s="12" t="s">
        <v>394</v>
      </c>
      <c r="AS396" s="12" t="s">
        <v>316</v>
      </c>
      <c r="AX396" s="12" t="s">
        <v>35</v>
      </c>
      <c r="BH396" s="12" t="s">
        <v>187</v>
      </c>
      <c r="BM396" s="12" t="s">
        <v>271</v>
      </c>
      <c r="BR396" s="12" t="s">
        <v>193</v>
      </c>
      <c r="BW396" s="12" t="s">
        <v>456</v>
      </c>
      <c r="CB396" s="12" t="s">
        <v>990</v>
      </c>
      <c r="CG396" s="12" t="s">
        <v>455</v>
      </c>
      <c r="CL396" s="12" t="s">
        <v>446</v>
      </c>
      <c r="CQ396" s="12" t="s">
        <v>196</v>
      </c>
      <c r="CV396" s="12" t="s">
        <v>315</v>
      </c>
      <c r="DA396" s="12" t="s">
        <v>313</v>
      </c>
      <c r="DF396" s="12" t="s">
        <v>492</v>
      </c>
      <c r="DK396" s="12" t="s">
        <v>495</v>
      </c>
      <c r="DP396" s="12" t="s">
        <v>1566</v>
      </c>
      <c r="DU396" s="12" t="s">
        <v>1568</v>
      </c>
      <c r="DZ396" s="12" t="s">
        <v>1683</v>
      </c>
    </row>
    <row r="397" spans="5:130" x14ac:dyDescent="0.2">
      <c r="E397" s="12" t="s">
        <v>194</v>
      </c>
      <c r="J397" s="12" t="s">
        <v>188</v>
      </c>
      <c r="O397" s="12" t="s">
        <v>514</v>
      </c>
      <c r="T397" s="12" t="s">
        <v>513</v>
      </c>
      <c r="AD397" s="12" t="s">
        <v>197</v>
      </c>
      <c r="AI397" s="12" t="s">
        <v>34</v>
      </c>
      <c r="AN397" s="12" t="s">
        <v>394</v>
      </c>
      <c r="AS397" s="12" t="s">
        <v>316</v>
      </c>
      <c r="AX397" s="12" t="s">
        <v>35</v>
      </c>
      <c r="BH397" s="12" t="s">
        <v>187</v>
      </c>
      <c r="BM397" s="12" t="s">
        <v>271</v>
      </c>
      <c r="BR397" s="12" t="s">
        <v>193</v>
      </c>
      <c r="BW397" s="12" t="s">
        <v>456</v>
      </c>
      <c r="CB397" s="12" t="s">
        <v>990</v>
      </c>
      <c r="CG397" s="12" t="s">
        <v>455</v>
      </c>
      <c r="CL397" s="12" t="s">
        <v>446</v>
      </c>
      <c r="CQ397" s="12" t="s">
        <v>196</v>
      </c>
      <c r="CV397" s="12" t="s">
        <v>315</v>
      </c>
      <c r="DA397" s="12" t="s">
        <v>313</v>
      </c>
      <c r="DF397" s="12" t="s">
        <v>492</v>
      </c>
      <c r="DK397" s="12" t="s">
        <v>495</v>
      </c>
      <c r="DP397" s="12" t="s">
        <v>1566</v>
      </c>
      <c r="DU397" s="12" t="s">
        <v>1568</v>
      </c>
      <c r="DZ397" s="12" t="s">
        <v>1683</v>
      </c>
    </row>
    <row r="398" spans="5:130" x14ac:dyDescent="0.2">
      <c r="E398" s="12" t="s">
        <v>194</v>
      </c>
      <c r="J398" s="12" t="s">
        <v>188</v>
      </c>
      <c r="O398" s="12" t="s">
        <v>514</v>
      </c>
      <c r="T398" s="12" t="s">
        <v>513</v>
      </c>
      <c r="AD398" s="12" t="s">
        <v>197</v>
      </c>
      <c r="AI398" s="12" t="s">
        <v>34</v>
      </c>
      <c r="AN398" s="12" t="s">
        <v>394</v>
      </c>
      <c r="AS398" s="12" t="s">
        <v>316</v>
      </c>
      <c r="AX398" s="12" t="s">
        <v>35</v>
      </c>
      <c r="BH398" s="12" t="s">
        <v>187</v>
      </c>
      <c r="BM398" s="12" t="s">
        <v>271</v>
      </c>
      <c r="BR398" s="12" t="s">
        <v>193</v>
      </c>
      <c r="BW398" s="12" t="s">
        <v>456</v>
      </c>
      <c r="CB398" s="12" t="s">
        <v>990</v>
      </c>
      <c r="CG398" s="12" t="s">
        <v>455</v>
      </c>
      <c r="CL398" s="12" t="s">
        <v>446</v>
      </c>
      <c r="CQ398" s="12" t="s">
        <v>196</v>
      </c>
      <c r="CV398" s="12" t="s">
        <v>315</v>
      </c>
      <c r="DA398" s="12" t="s">
        <v>313</v>
      </c>
      <c r="DF398" s="12" t="s">
        <v>492</v>
      </c>
      <c r="DK398" s="12" t="s">
        <v>495</v>
      </c>
      <c r="DP398" s="12" t="s">
        <v>1566</v>
      </c>
      <c r="DU398" s="12" t="s">
        <v>1568</v>
      </c>
      <c r="DZ398" s="12" t="s">
        <v>1683</v>
      </c>
    </row>
    <row r="399" spans="5:130" x14ac:dyDescent="0.2">
      <c r="E399" s="12" t="s">
        <v>194</v>
      </c>
      <c r="J399" s="12" t="s">
        <v>188</v>
      </c>
      <c r="O399" s="12" t="s">
        <v>514</v>
      </c>
      <c r="T399" s="12" t="s">
        <v>513</v>
      </c>
      <c r="AD399" s="12" t="s">
        <v>197</v>
      </c>
      <c r="AI399" s="12" t="s">
        <v>34</v>
      </c>
      <c r="AN399" s="12" t="s">
        <v>394</v>
      </c>
      <c r="AS399" s="12" t="s">
        <v>316</v>
      </c>
      <c r="AX399" s="12" t="s">
        <v>35</v>
      </c>
      <c r="BH399" s="12" t="s">
        <v>187</v>
      </c>
      <c r="BM399" s="12" t="s">
        <v>271</v>
      </c>
      <c r="BR399" s="12" t="s">
        <v>193</v>
      </c>
      <c r="BW399" s="12" t="s">
        <v>456</v>
      </c>
      <c r="CB399" s="12" t="s">
        <v>990</v>
      </c>
      <c r="CG399" s="12" t="s">
        <v>455</v>
      </c>
      <c r="CL399" s="12" t="s">
        <v>446</v>
      </c>
      <c r="CQ399" s="12" t="s">
        <v>196</v>
      </c>
      <c r="CV399" s="12" t="s">
        <v>315</v>
      </c>
      <c r="DA399" s="12" t="s">
        <v>313</v>
      </c>
      <c r="DF399" s="12" t="s">
        <v>492</v>
      </c>
      <c r="DK399" s="12" t="s">
        <v>495</v>
      </c>
      <c r="DP399" s="12" t="s">
        <v>1566</v>
      </c>
      <c r="DU399" s="12" t="s">
        <v>1568</v>
      </c>
      <c r="DZ399" s="12" t="s">
        <v>1683</v>
      </c>
    </row>
    <row r="400" spans="5:130" x14ac:dyDescent="0.2">
      <c r="E400" s="12" t="s">
        <v>194</v>
      </c>
      <c r="J400" s="12" t="s">
        <v>188</v>
      </c>
      <c r="O400" s="12" t="s">
        <v>514</v>
      </c>
      <c r="T400" s="12" t="s">
        <v>513</v>
      </c>
      <c r="AD400" s="12" t="s">
        <v>197</v>
      </c>
      <c r="AI400" s="12" t="s">
        <v>34</v>
      </c>
      <c r="AN400" s="12" t="s">
        <v>394</v>
      </c>
      <c r="AS400" s="12" t="s">
        <v>316</v>
      </c>
      <c r="AX400" s="12" t="s">
        <v>35</v>
      </c>
      <c r="BH400" s="12" t="s">
        <v>187</v>
      </c>
      <c r="BM400" s="12" t="s">
        <v>271</v>
      </c>
      <c r="BR400" s="12" t="s">
        <v>193</v>
      </c>
      <c r="BW400" s="12" t="s">
        <v>456</v>
      </c>
      <c r="CB400" s="12" t="s">
        <v>990</v>
      </c>
      <c r="CG400" s="12" t="s">
        <v>455</v>
      </c>
      <c r="CL400" s="12" t="s">
        <v>446</v>
      </c>
      <c r="CQ400" s="12" t="s">
        <v>196</v>
      </c>
      <c r="CV400" s="12" t="s">
        <v>315</v>
      </c>
      <c r="DA400" s="12" t="s">
        <v>313</v>
      </c>
      <c r="DF400" s="12" t="s">
        <v>492</v>
      </c>
      <c r="DK400" s="12" t="s">
        <v>495</v>
      </c>
      <c r="DP400" s="12" t="s">
        <v>1566</v>
      </c>
      <c r="DU400" s="12" t="s">
        <v>1568</v>
      </c>
      <c r="DZ400" s="12" t="s">
        <v>1683</v>
      </c>
    </row>
    <row r="401" spans="5:130" x14ac:dyDescent="0.2">
      <c r="E401" s="12" t="s">
        <v>194</v>
      </c>
      <c r="J401" s="12" t="s">
        <v>188</v>
      </c>
      <c r="O401" s="12" t="s">
        <v>514</v>
      </c>
      <c r="T401" s="12" t="s">
        <v>513</v>
      </c>
      <c r="AD401" s="12" t="s">
        <v>197</v>
      </c>
      <c r="AI401" s="12" t="s">
        <v>34</v>
      </c>
      <c r="AN401" s="12" t="s">
        <v>394</v>
      </c>
      <c r="AS401" s="12" t="s">
        <v>316</v>
      </c>
      <c r="AX401" s="12" t="s">
        <v>35</v>
      </c>
      <c r="BH401" s="12" t="s">
        <v>187</v>
      </c>
      <c r="BM401" s="12" t="s">
        <v>271</v>
      </c>
      <c r="BR401" s="12" t="s">
        <v>193</v>
      </c>
      <c r="BW401" s="12" t="s">
        <v>456</v>
      </c>
      <c r="CB401" s="12" t="s">
        <v>990</v>
      </c>
      <c r="CG401" s="12" t="s">
        <v>455</v>
      </c>
      <c r="CL401" s="12" t="s">
        <v>446</v>
      </c>
      <c r="CQ401" s="12" t="s">
        <v>196</v>
      </c>
      <c r="CV401" s="12" t="s">
        <v>315</v>
      </c>
      <c r="DA401" s="12" t="s">
        <v>313</v>
      </c>
      <c r="DF401" s="12" t="s">
        <v>492</v>
      </c>
      <c r="DK401" s="12" t="s">
        <v>495</v>
      </c>
      <c r="DP401" s="12" t="s">
        <v>1566</v>
      </c>
      <c r="DU401" s="12" t="s">
        <v>1568</v>
      </c>
      <c r="DZ401" s="12" t="s">
        <v>1683</v>
      </c>
    </row>
    <row r="402" spans="5:130" x14ac:dyDescent="0.2">
      <c r="E402" s="12" t="s">
        <v>194</v>
      </c>
      <c r="J402" s="12" t="s">
        <v>188</v>
      </c>
      <c r="O402" s="12" t="s">
        <v>514</v>
      </c>
      <c r="T402" s="12" t="s">
        <v>513</v>
      </c>
      <c r="AD402" s="12" t="s">
        <v>197</v>
      </c>
      <c r="AI402" s="12" t="s">
        <v>34</v>
      </c>
      <c r="AN402" s="12" t="s">
        <v>394</v>
      </c>
      <c r="AS402" s="12" t="s">
        <v>316</v>
      </c>
      <c r="AX402" s="12" t="s">
        <v>35</v>
      </c>
      <c r="BH402" s="12" t="s">
        <v>187</v>
      </c>
      <c r="BM402" s="12" t="s">
        <v>271</v>
      </c>
      <c r="BR402" s="12" t="s">
        <v>193</v>
      </c>
      <c r="BW402" s="12" t="s">
        <v>456</v>
      </c>
      <c r="CB402" s="12" t="s">
        <v>990</v>
      </c>
      <c r="CG402" s="12" t="s">
        <v>455</v>
      </c>
      <c r="CL402" s="12" t="s">
        <v>446</v>
      </c>
      <c r="CQ402" s="12" t="s">
        <v>196</v>
      </c>
      <c r="CV402" s="12" t="s">
        <v>315</v>
      </c>
      <c r="DA402" s="12" t="s">
        <v>313</v>
      </c>
      <c r="DF402" s="12" t="s">
        <v>492</v>
      </c>
      <c r="DK402" s="12" t="s">
        <v>495</v>
      </c>
      <c r="DP402" s="12" t="s">
        <v>1566</v>
      </c>
      <c r="DU402" s="12" t="s">
        <v>1568</v>
      </c>
      <c r="DZ402" s="12" t="s">
        <v>1683</v>
      </c>
    </row>
    <row r="403" spans="5:130" x14ac:dyDescent="0.2">
      <c r="E403" s="12" t="s">
        <v>194</v>
      </c>
      <c r="J403" s="12" t="s">
        <v>188</v>
      </c>
      <c r="O403" s="12" t="s">
        <v>514</v>
      </c>
      <c r="T403" s="12" t="s">
        <v>513</v>
      </c>
      <c r="AD403" s="12" t="s">
        <v>197</v>
      </c>
      <c r="AI403" s="12" t="s">
        <v>34</v>
      </c>
      <c r="AN403" s="12" t="s">
        <v>394</v>
      </c>
      <c r="AS403" s="12" t="s">
        <v>316</v>
      </c>
      <c r="AX403" s="12" t="s">
        <v>35</v>
      </c>
      <c r="BH403" s="12" t="s">
        <v>187</v>
      </c>
      <c r="BM403" s="12" t="s">
        <v>271</v>
      </c>
      <c r="BR403" s="12" t="s">
        <v>193</v>
      </c>
      <c r="BW403" s="12" t="s">
        <v>456</v>
      </c>
      <c r="CB403" s="12" t="s">
        <v>990</v>
      </c>
      <c r="CG403" s="12" t="s">
        <v>455</v>
      </c>
      <c r="CL403" s="12" t="s">
        <v>446</v>
      </c>
      <c r="CQ403" s="12" t="s">
        <v>196</v>
      </c>
      <c r="CV403" s="12" t="s">
        <v>315</v>
      </c>
      <c r="DA403" s="12" t="s">
        <v>313</v>
      </c>
      <c r="DF403" s="12" t="s">
        <v>492</v>
      </c>
      <c r="DK403" s="12" t="s">
        <v>495</v>
      </c>
      <c r="DP403" s="12" t="s">
        <v>1566</v>
      </c>
      <c r="DU403" s="12" t="s">
        <v>1568</v>
      </c>
      <c r="DZ403" s="12" t="s">
        <v>1683</v>
      </c>
    </row>
    <row r="404" spans="5:130" x14ac:dyDescent="0.2">
      <c r="E404" s="12" t="s">
        <v>194</v>
      </c>
      <c r="J404" s="12" t="s">
        <v>188</v>
      </c>
      <c r="O404" s="12" t="s">
        <v>514</v>
      </c>
      <c r="T404" s="12" t="s">
        <v>513</v>
      </c>
      <c r="AD404" s="12" t="s">
        <v>197</v>
      </c>
      <c r="AI404" s="12" t="s">
        <v>34</v>
      </c>
      <c r="AN404" s="12" t="s">
        <v>394</v>
      </c>
      <c r="AS404" s="12" t="s">
        <v>316</v>
      </c>
      <c r="AX404" s="12" t="s">
        <v>35</v>
      </c>
      <c r="BH404" s="12" t="s">
        <v>187</v>
      </c>
      <c r="BM404" s="12" t="s">
        <v>271</v>
      </c>
      <c r="BR404" s="12" t="s">
        <v>193</v>
      </c>
      <c r="BW404" s="12" t="s">
        <v>456</v>
      </c>
      <c r="CB404" s="12" t="s">
        <v>990</v>
      </c>
      <c r="CG404" s="12" t="s">
        <v>455</v>
      </c>
      <c r="CL404" s="12" t="s">
        <v>446</v>
      </c>
      <c r="CQ404" s="12" t="s">
        <v>196</v>
      </c>
      <c r="CV404" s="12" t="s">
        <v>315</v>
      </c>
      <c r="DA404" s="12" t="s">
        <v>313</v>
      </c>
      <c r="DF404" s="12" t="s">
        <v>492</v>
      </c>
      <c r="DK404" s="12" t="s">
        <v>495</v>
      </c>
      <c r="DP404" s="12" t="s">
        <v>1566</v>
      </c>
      <c r="DU404" s="12" t="s">
        <v>1568</v>
      </c>
      <c r="DZ404" s="12" t="s">
        <v>1683</v>
      </c>
    </row>
    <row r="405" spans="5:130" x14ac:dyDescent="0.2">
      <c r="E405" s="12" t="s">
        <v>194</v>
      </c>
      <c r="J405" s="12" t="s">
        <v>188</v>
      </c>
      <c r="O405" s="12" t="s">
        <v>514</v>
      </c>
      <c r="T405" s="12" t="s">
        <v>513</v>
      </c>
      <c r="AD405" s="12" t="s">
        <v>197</v>
      </c>
      <c r="AI405" s="12" t="s">
        <v>34</v>
      </c>
      <c r="AN405" s="12" t="s">
        <v>394</v>
      </c>
      <c r="AS405" s="12" t="s">
        <v>316</v>
      </c>
      <c r="AX405" s="12" t="s">
        <v>35</v>
      </c>
      <c r="BH405" s="12" t="s">
        <v>187</v>
      </c>
      <c r="BM405" s="12" t="s">
        <v>271</v>
      </c>
      <c r="BR405" s="12" t="s">
        <v>193</v>
      </c>
      <c r="BW405" s="12" t="s">
        <v>456</v>
      </c>
      <c r="CB405" s="12" t="s">
        <v>990</v>
      </c>
      <c r="CG405" s="12" t="s">
        <v>455</v>
      </c>
      <c r="CL405" s="12" t="s">
        <v>446</v>
      </c>
      <c r="CQ405" s="12" t="s">
        <v>196</v>
      </c>
      <c r="CV405" s="12" t="s">
        <v>315</v>
      </c>
      <c r="DA405" s="12" t="s">
        <v>313</v>
      </c>
      <c r="DF405" s="12" t="s">
        <v>492</v>
      </c>
      <c r="DK405" s="12" t="s">
        <v>495</v>
      </c>
      <c r="DP405" s="12" t="s">
        <v>1566</v>
      </c>
      <c r="DU405" s="12" t="s">
        <v>1568</v>
      </c>
      <c r="DZ405" s="12" t="s">
        <v>1683</v>
      </c>
    </row>
    <row r="406" spans="5:130" x14ac:dyDescent="0.2">
      <c r="E406" s="12" t="s">
        <v>194</v>
      </c>
      <c r="J406" s="12" t="s">
        <v>188</v>
      </c>
      <c r="O406" s="12" t="s">
        <v>514</v>
      </c>
      <c r="T406" s="12" t="s">
        <v>513</v>
      </c>
      <c r="AD406" s="12" t="s">
        <v>197</v>
      </c>
      <c r="AI406" s="12" t="s">
        <v>34</v>
      </c>
      <c r="AN406" s="12" t="s">
        <v>394</v>
      </c>
      <c r="AS406" s="12" t="s">
        <v>316</v>
      </c>
      <c r="AX406" s="12" t="s">
        <v>35</v>
      </c>
      <c r="BH406" s="12" t="s">
        <v>187</v>
      </c>
      <c r="BM406" s="12" t="s">
        <v>271</v>
      </c>
      <c r="BR406" s="12" t="s">
        <v>193</v>
      </c>
      <c r="BW406" s="12" t="s">
        <v>456</v>
      </c>
      <c r="CB406" s="12" t="s">
        <v>990</v>
      </c>
      <c r="CG406" s="12" t="s">
        <v>455</v>
      </c>
      <c r="CL406" s="12" t="s">
        <v>446</v>
      </c>
      <c r="CQ406" s="12" t="s">
        <v>196</v>
      </c>
      <c r="CV406" s="12" t="s">
        <v>315</v>
      </c>
      <c r="DA406" s="12" t="s">
        <v>313</v>
      </c>
      <c r="DF406" s="12" t="s">
        <v>492</v>
      </c>
      <c r="DK406" s="12" t="s">
        <v>495</v>
      </c>
      <c r="DP406" s="12" t="s">
        <v>1566</v>
      </c>
      <c r="DU406" s="12" t="s">
        <v>1568</v>
      </c>
      <c r="DZ406" s="12" t="s">
        <v>1683</v>
      </c>
    </row>
    <row r="407" spans="5:130" x14ac:dyDescent="0.2">
      <c r="E407" s="12" t="s">
        <v>194</v>
      </c>
      <c r="J407" s="12" t="s">
        <v>188</v>
      </c>
      <c r="O407" s="12" t="s">
        <v>514</v>
      </c>
      <c r="T407" s="12" t="s">
        <v>513</v>
      </c>
      <c r="AD407" s="12" t="s">
        <v>197</v>
      </c>
      <c r="AI407" s="12" t="s">
        <v>34</v>
      </c>
      <c r="AN407" s="12" t="s">
        <v>394</v>
      </c>
      <c r="AS407" s="12" t="s">
        <v>316</v>
      </c>
      <c r="AX407" s="12" t="s">
        <v>35</v>
      </c>
      <c r="BH407" s="12" t="s">
        <v>187</v>
      </c>
      <c r="BM407" s="12" t="s">
        <v>271</v>
      </c>
      <c r="BR407" s="12" t="s">
        <v>193</v>
      </c>
      <c r="BW407" s="12" t="s">
        <v>456</v>
      </c>
      <c r="CB407" s="12" t="s">
        <v>990</v>
      </c>
      <c r="CG407" s="12" t="s">
        <v>455</v>
      </c>
      <c r="CL407" s="12" t="s">
        <v>446</v>
      </c>
      <c r="CQ407" s="12" t="s">
        <v>196</v>
      </c>
      <c r="CV407" s="12" t="s">
        <v>315</v>
      </c>
      <c r="DA407" s="12" t="s">
        <v>313</v>
      </c>
      <c r="DF407" s="12" t="s">
        <v>492</v>
      </c>
      <c r="DK407" s="12" t="s">
        <v>495</v>
      </c>
      <c r="DP407" s="12" t="s">
        <v>1566</v>
      </c>
      <c r="DU407" s="12" t="s">
        <v>1568</v>
      </c>
      <c r="DZ407" s="12" t="s">
        <v>1683</v>
      </c>
    </row>
    <row r="408" spans="5:130" x14ac:dyDescent="0.2">
      <c r="E408" s="12" t="s">
        <v>194</v>
      </c>
      <c r="J408" s="12" t="s">
        <v>188</v>
      </c>
      <c r="O408" s="12" t="s">
        <v>514</v>
      </c>
      <c r="T408" s="12" t="s">
        <v>513</v>
      </c>
      <c r="AD408" s="12" t="s">
        <v>197</v>
      </c>
      <c r="AI408" s="12" t="s">
        <v>34</v>
      </c>
      <c r="AN408" s="12" t="s">
        <v>394</v>
      </c>
      <c r="AS408" s="12" t="s">
        <v>316</v>
      </c>
      <c r="AX408" s="12" t="s">
        <v>35</v>
      </c>
      <c r="BH408" s="12" t="s">
        <v>187</v>
      </c>
      <c r="BM408" s="12" t="s">
        <v>271</v>
      </c>
      <c r="BR408" s="12" t="s">
        <v>193</v>
      </c>
      <c r="BW408" s="12" t="s">
        <v>456</v>
      </c>
      <c r="CB408" s="12" t="s">
        <v>990</v>
      </c>
      <c r="CG408" s="12" t="s">
        <v>455</v>
      </c>
      <c r="CL408" s="12" t="s">
        <v>446</v>
      </c>
      <c r="CQ408" s="12" t="s">
        <v>196</v>
      </c>
      <c r="CV408" s="12" t="s">
        <v>315</v>
      </c>
      <c r="DA408" s="12" t="s">
        <v>313</v>
      </c>
      <c r="DF408" s="12" t="s">
        <v>492</v>
      </c>
      <c r="DK408" s="12" t="s">
        <v>495</v>
      </c>
      <c r="DP408" s="12" t="s">
        <v>1566</v>
      </c>
      <c r="DU408" s="12" t="s">
        <v>1568</v>
      </c>
      <c r="DZ408" s="12" t="s">
        <v>1683</v>
      </c>
    </row>
    <row r="409" spans="5:130" x14ac:dyDescent="0.2">
      <c r="E409" s="12" t="s">
        <v>194</v>
      </c>
      <c r="J409" s="12" t="s">
        <v>188</v>
      </c>
      <c r="O409" s="12" t="s">
        <v>514</v>
      </c>
      <c r="T409" s="12" t="s">
        <v>513</v>
      </c>
      <c r="AD409" s="12" t="s">
        <v>197</v>
      </c>
      <c r="AI409" s="12" t="s">
        <v>34</v>
      </c>
      <c r="AN409" s="12" t="s">
        <v>394</v>
      </c>
      <c r="AS409" s="12" t="s">
        <v>316</v>
      </c>
      <c r="AX409" s="12" t="s">
        <v>35</v>
      </c>
      <c r="BH409" s="12" t="s">
        <v>187</v>
      </c>
      <c r="BM409" s="12" t="s">
        <v>271</v>
      </c>
      <c r="BR409" s="12" t="s">
        <v>193</v>
      </c>
      <c r="BW409" s="12" t="s">
        <v>456</v>
      </c>
      <c r="CB409" s="12" t="s">
        <v>990</v>
      </c>
      <c r="CG409" s="12" t="s">
        <v>455</v>
      </c>
      <c r="CL409" s="12" t="s">
        <v>446</v>
      </c>
      <c r="CQ409" s="12" t="s">
        <v>196</v>
      </c>
      <c r="CV409" s="12" t="s">
        <v>315</v>
      </c>
      <c r="DA409" s="12" t="s">
        <v>313</v>
      </c>
      <c r="DF409" s="12" t="s">
        <v>492</v>
      </c>
      <c r="DK409" s="12" t="s">
        <v>495</v>
      </c>
      <c r="DP409" s="12" t="s">
        <v>1566</v>
      </c>
      <c r="DU409" s="12" t="s">
        <v>1568</v>
      </c>
      <c r="DZ409" s="12" t="s">
        <v>1683</v>
      </c>
    </row>
    <row r="410" spans="5:130" x14ac:dyDescent="0.2">
      <c r="E410" s="12" t="s">
        <v>194</v>
      </c>
      <c r="J410" s="12" t="s">
        <v>188</v>
      </c>
      <c r="O410" s="12" t="s">
        <v>514</v>
      </c>
      <c r="T410" s="12" t="s">
        <v>513</v>
      </c>
      <c r="AD410" s="12" t="s">
        <v>197</v>
      </c>
      <c r="AI410" s="12" t="s">
        <v>34</v>
      </c>
      <c r="AN410" s="12" t="s">
        <v>394</v>
      </c>
      <c r="AS410" s="12" t="s">
        <v>316</v>
      </c>
      <c r="AX410" s="12" t="s">
        <v>35</v>
      </c>
      <c r="BH410" s="12" t="s">
        <v>187</v>
      </c>
      <c r="BM410" s="12" t="s">
        <v>271</v>
      </c>
      <c r="BR410" s="12" t="s">
        <v>193</v>
      </c>
      <c r="BW410" s="12" t="s">
        <v>456</v>
      </c>
      <c r="CB410" s="12" t="s">
        <v>990</v>
      </c>
      <c r="CG410" s="12" t="s">
        <v>455</v>
      </c>
      <c r="CL410" s="12" t="s">
        <v>446</v>
      </c>
      <c r="CQ410" s="12" t="s">
        <v>196</v>
      </c>
      <c r="CV410" s="12" t="s">
        <v>315</v>
      </c>
      <c r="DA410" s="12" t="s">
        <v>313</v>
      </c>
      <c r="DF410" s="12" t="s">
        <v>492</v>
      </c>
      <c r="DK410" s="12" t="s">
        <v>495</v>
      </c>
      <c r="DP410" s="12" t="s">
        <v>1566</v>
      </c>
      <c r="DU410" s="12" t="s">
        <v>1568</v>
      </c>
      <c r="DZ410" s="12" t="s">
        <v>1683</v>
      </c>
    </row>
    <row r="411" spans="5:130" x14ac:dyDescent="0.2">
      <c r="E411" s="12" t="s">
        <v>194</v>
      </c>
      <c r="J411" s="12" t="s">
        <v>188</v>
      </c>
      <c r="O411" s="12" t="s">
        <v>514</v>
      </c>
      <c r="T411" s="12" t="s">
        <v>513</v>
      </c>
      <c r="AD411" s="12" t="s">
        <v>197</v>
      </c>
      <c r="AI411" s="12" t="s">
        <v>34</v>
      </c>
      <c r="AN411" s="12" t="s">
        <v>394</v>
      </c>
      <c r="AS411" s="12" t="s">
        <v>316</v>
      </c>
      <c r="AX411" s="12" t="s">
        <v>35</v>
      </c>
      <c r="BH411" s="12" t="s">
        <v>187</v>
      </c>
      <c r="BM411" s="12" t="s">
        <v>271</v>
      </c>
      <c r="BR411" s="12" t="s">
        <v>193</v>
      </c>
      <c r="BW411" s="12" t="s">
        <v>456</v>
      </c>
      <c r="CB411" s="12" t="s">
        <v>990</v>
      </c>
      <c r="CG411" s="12" t="s">
        <v>455</v>
      </c>
      <c r="CL411" s="12" t="s">
        <v>446</v>
      </c>
      <c r="CQ411" s="12" t="s">
        <v>196</v>
      </c>
      <c r="CV411" s="12" t="s">
        <v>315</v>
      </c>
      <c r="DA411" s="12" t="s">
        <v>313</v>
      </c>
      <c r="DF411" s="12" t="s">
        <v>492</v>
      </c>
      <c r="DK411" s="12" t="s">
        <v>495</v>
      </c>
      <c r="DP411" s="12" t="s">
        <v>1566</v>
      </c>
      <c r="DU411" s="12" t="s">
        <v>1568</v>
      </c>
      <c r="DZ411" s="12" t="s">
        <v>1683</v>
      </c>
    </row>
    <row r="412" spans="5:130" x14ac:dyDescent="0.2">
      <c r="E412" s="12" t="s">
        <v>194</v>
      </c>
      <c r="J412" s="12" t="s">
        <v>188</v>
      </c>
      <c r="O412" s="12" t="s">
        <v>514</v>
      </c>
      <c r="T412" s="12" t="s">
        <v>513</v>
      </c>
      <c r="AD412" s="12" t="s">
        <v>197</v>
      </c>
      <c r="AI412" s="12" t="s">
        <v>34</v>
      </c>
      <c r="AN412" s="12" t="s">
        <v>394</v>
      </c>
      <c r="AS412" s="12" t="s">
        <v>316</v>
      </c>
      <c r="AX412" s="12" t="s">
        <v>35</v>
      </c>
      <c r="BH412" s="12" t="s">
        <v>187</v>
      </c>
      <c r="BM412" s="12" t="s">
        <v>271</v>
      </c>
      <c r="BR412" s="12" t="s">
        <v>193</v>
      </c>
      <c r="BW412" s="12" t="s">
        <v>456</v>
      </c>
      <c r="CB412" s="12" t="s">
        <v>990</v>
      </c>
      <c r="CG412" s="12" t="s">
        <v>455</v>
      </c>
      <c r="CL412" s="12" t="s">
        <v>446</v>
      </c>
      <c r="CQ412" s="12" t="s">
        <v>196</v>
      </c>
      <c r="CV412" s="12" t="s">
        <v>315</v>
      </c>
      <c r="DA412" s="12" t="s">
        <v>313</v>
      </c>
      <c r="DF412" s="12" t="s">
        <v>492</v>
      </c>
      <c r="DK412" s="12" t="s">
        <v>495</v>
      </c>
      <c r="DP412" s="12" t="s">
        <v>1566</v>
      </c>
      <c r="DU412" s="12" t="s">
        <v>1568</v>
      </c>
      <c r="DZ412" s="12" t="s">
        <v>1683</v>
      </c>
    </row>
    <row r="413" spans="5:130" x14ac:dyDescent="0.2">
      <c r="E413" s="12" t="s">
        <v>194</v>
      </c>
      <c r="J413" s="12" t="s">
        <v>188</v>
      </c>
      <c r="O413" s="12" t="s">
        <v>514</v>
      </c>
      <c r="T413" s="12" t="s">
        <v>513</v>
      </c>
      <c r="AD413" s="12" t="s">
        <v>197</v>
      </c>
      <c r="AI413" s="12" t="s">
        <v>34</v>
      </c>
      <c r="AN413" s="12" t="s">
        <v>394</v>
      </c>
      <c r="AS413" s="12" t="s">
        <v>316</v>
      </c>
      <c r="AX413" s="12" t="s">
        <v>35</v>
      </c>
      <c r="BH413" s="12" t="s">
        <v>187</v>
      </c>
      <c r="BM413" s="12" t="s">
        <v>271</v>
      </c>
      <c r="BR413" s="12" t="s">
        <v>193</v>
      </c>
      <c r="BW413" s="12" t="s">
        <v>456</v>
      </c>
      <c r="CB413" s="12" t="s">
        <v>990</v>
      </c>
      <c r="CG413" s="12" t="s">
        <v>455</v>
      </c>
      <c r="CL413" s="12" t="s">
        <v>446</v>
      </c>
      <c r="CQ413" s="12" t="s">
        <v>196</v>
      </c>
      <c r="CV413" s="12" t="s">
        <v>315</v>
      </c>
      <c r="DA413" s="12" t="s">
        <v>313</v>
      </c>
      <c r="DF413" s="12" t="s">
        <v>492</v>
      </c>
      <c r="DK413" s="12" t="s">
        <v>495</v>
      </c>
      <c r="DP413" s="12" t="s">
        <v>1566</v>
      </c>
      <c r="DU413" s="12" t="s">
        <v>1568</v>
      </c>
      <c r="DZ413" s="12" t="s">
        <v>1683</v>
      </c>
    </row>
    <row r="414" spans="5:130" x14ac:dyDescent="0.2">
      <c r="E414" s="12" t="s">
        <v>194</v>
      </c>
      <c r="J414" s="12" t="s">
        <v>188</v>
      </c>
      <c r="O414" s="12" t="s">
        <v>514</v>
      </c>
      <c r="T414" s="12" t="s">
        <v>513</v>
      </c>
      <c r="AD414" s="12" t="s">
        <v>197</v>
      </c>
      <c r="AI414" s="12" t="s">
        <v>34</v>
      </c>
      <c r="AN414" s="12" t="s">
        <v>394</v>
      </c>
      <c r="AS414" s="12" t="s">
        <v>316</v>
      </c>
      <c r="AX414" s="12" t="s">
        <v>35</v>
      </c>
      <c r="BH414" s="12" t="s">
        <v>187</v>
      </c>
      <c r="BM414" s="12" t="s">
        <v>271</v>
      </c>
      <c r="BR414" s="12" t="s">
        <v>193</v>
      </c>
      <c r="BW414" s="12" t="s">
        <v>456</v>
      </c>
      <c r="CB414" s="12" t="s">
        <v>990</v>
      </c>
      <c r="CG414" s="12" t="s">
        <v>455</v>
      </c>
      <c r="CL414" s="12" t="s">
        <v>446</v>
      </c>
      <c r="CQ414" s="12" t="s">
        <v>196</v>
      </c>
      <c r="CV414" s="12" t="s">
        <v>315</v>
      </c>
      <c r="DA414" s="12" t="s">
        <v>313</v>
      </c>
      <c r="DF414" s="12" t="s">
        <v>492</v>
      </c>
      <c r="DK414" s="12" t="s">
        <v>495</v>
      </c>
      <c r="DP414" s="12" t="s">
        <v>1566</v>
      </c>
      <c r="DU414" s="12" t="s">
        <v>1568</v>
      </c>
      <c r="DZ414" s="12" t="s">
        <v>1683</v>
      </c>
    </row>
    <row r="415" spans="5:130" x14ac:dyDescent="0.2">
      <c r="E415" s="12" t="s">
        <v>194</v>
      </c>
      <c r="J415" s="12" t="s">
        <v>188</v>
      </c>
      <c r="O415" s="12" t="s">
        <v>514</v>
      </c>
      <c r="T415" s="12" t="s">
        <v>513</v>
      </c>
      <c r="AD415" s="12" t="s">
        <v>197</v>
      </c>
      <c r="AI415" s="12" t="s">
        <v>34</v>
      </c>
      <c r="AN415" s="12" t="s">
        <v>394</v>
      </c>
      <c r="AS415" s="12" t="s">
        <v>316</v>
      </c>
      <c r="AX415" s="12" t="s">
        <v>35</v>
      </c>
      <c r="BH415" s="12" t="s">
        <v>187</v>
      </c>
      <c r="BM415" s="12" t="s">
        <v>271</v>
      </c>
      <c r="BR415" s="12" t="s">
        <v>193</v>
      </c>
      <c r="BW415" s="12" t="s">
        <v>456</v>
      </c>
      <c r="CB415" s="12" t="s">
        <v>990</v>
      </c>
      <c r="CG415" s="12" t="s">
        <v>455</v>
      </c>
      <c r="CL415" s="12" t="s">
        <v>446</v>
      </c>
      <c r="CQ415" s="12" t="s">
        <v>196</v>
      </c>
      <c r="CV415" s="12" t="s">
        <v>315</v>
      </c>
      <c r="DA415" s="12" t="s">
        <v>313</v>
      </c>
      <c r="DF415" s="12" t="s">
        <v>492</v>
      </c>
      <c r="DK415" s="12" t="s">
        <v>495</v>
      </c>
      <c r="DP415" s="12" t="s">
        <v>1566</v>
      </c>
      <c r="DU415" s="12" t="s">
        <v>1568</v>
      </c>
      <c r="DZ415" s="12" t="s">
        <v>1683</v>
      </c>
    </row>
    <row r="416" spans="5:130" x14ac:dyDescent="0.2">
      <c r="E416" s="12" t="s">
        <v>194</v>
      </c>
      <c r="J416" s="12" t="s">
        <v>188</v>
      </c>
      <c r="O416" s="12" t="s">
        <v>514</v>
      </c>
      <c r="T416" s="12" t="s">
        <v>513</v>
      </c>
      <c r="AD416" s="12" t="s">
        <v>197</v>
      </c>
      <c r="AI416" s="12" t="s">
        <v>34</v>
      </c>
      <c r="AN416" s="12" t="s">
        <v>394</v>
      </c>
      <c r="AS416" s="12" t="s">
        <v>316</v>
      </c>
      <c r="AX416" s="12" t="s">
        <v>35</v>
      </c>
      <c r="BH416" s="12" t="s">
        <v>187</v>
      </c>
      <c r="BM416" s="12" t="s">
        <v>271</v>
      </c>
      <c r="BR416" s="12" t="s">
        <v>193</v>
      </c>
      <c r="BW416" s="12" t="s">
        <v>456</v>
      </c>
      <c r="CB416" s="12" t="s">
        <v>990</v>
      </c>
      <c r="CG416" s="12" t="s">
        <v>455</v>
      </c>
      <c r="CL416" s="12" t="s">
        <v>446</v>
      </c>
      <c r="CQ416" s="12" t="s">
        <v>196</v>
      </c>
      <c r="CV416" s="12" t="s">
        <v>315</v>
      </c>
      <c r="DA416" s="12" t="s">
        <v>313</v>
      </c>
      <c r="DF416" s="12" t="s">
        <v>492</v>
      </c>
      <c r="DK416" s="12" t="s">
        <v>495</v>
      </c>
      <c r="DP416" s="12" t="s">
        <v>1566</v>
      </c>
      <c r="DU416" s="12" t="s">
        <v>1568</v>
      </c>
      <c r="DZ416" s="12" t="s">
        <v>1683</v>
      </c>
    </row>
    <row r="417" spans="5:130" x14ac:dyDescent="0.2">
      <c r="E417" s="12" t="s">
        <v>194</v>
      </c>
      <c r="J417" s="12" t="s">
        <v>188</v>
      </c>
      <c r="O417" s="12" t="s">
        <v>514</v>
      </c>
      <c r="T417" s="12" t="s">
        <v>513</v>
      </c>
      <c r="AD417" s="12" t="s">
        <v>197</v>
      </c>
      <c r="AI417" s="12" t="s">
        <v>34</v>
      </c>
      <c r="AN417" s="12" t="s">
        <v>394</v>
      </c>
      <c r="AS417" s="12" t="s">
        <v>316</v>
      </c>
      <c r="AX417" s="12" t="s">
        <v>35</v>
      </c>
      <c r="BH417" s="12" t="s">
        <v>187</v>
      </c>
      <c r="BM417" s="12" t="s">
        <v>271</v>
      </c>
      <c r="BR417" s="12" t="s">
        <v>193</v>
      </c>
      <c r="BW417" s="12" t="s">
        <v>456</v>
      </c>
      <c r="CB417" s="12" t="s">
        <v>990</v>
      </c>
      <c r="CG417" s="12" t="s">
        <v>455</v>
      </c>
      <c r="CL417" s="12" t="s">
        <v>446</v>
      </c>
      <c r="CQ417" s="12" t="s">
        <v>196</v>
      </c>
      <c r="CV417" s="12" t="s">
        <v>315</v>
      </c>
      <c r="DA417" s="12" t="s">
        <v>313</v>
      </c>
      <c r="DF417" s="12" t="s">
        <v>492</v>
      </c>
      <c r="DK417" s="12" t="s">
        <v>495</v>
      </c>
      <c r="DP417" s="12" t="s">
        <v>1566</v>
      </c>
      <c r="DU417" s="12" t="s">
        <v>1568</v>
      </c>
      <c r="DZ417" s="12" t="s">
        <v>1683</v>
      </c>
    </row>
    <row r="418" spans="5:130" x14ac:dyDescent="0.2">
      <c r="E418" s="12" t="s">
        <v>194</v>
      </c>
      <c r="J418" s="12" t="s">
        <v>188</v>
      </c>
      <c r="O418" s="12" t="s">
        <v>514</v>
      </c>
      <c r="T418" s="12" t="s">
        <v>513</v>
      </c>
      <c r="AD418" s="12" t="s">
        <v>197</v>
      </c>
      <c r="AI418" s="12" t="s">
        <v>34</v>
      </c>
      <c r="AN418" s="12" t="s">
        <v>394</v>
      </c>
      <c r="AS418" s="12" t="s">
        <v>316</v>
      </c>
      <c r="AX418" s="12" t="s">
        <v>35</v>
      </c>
      <c r="BH418" s="12" t="s">
        <v>187</v>
      </c>
      <c r="BM418" s="12" t="s">
        <v>271</v>
      </c>
      <c r="BR418" s="12" t="s">
        <v>193</v>
      </c>
      <c r="BW418" s="12" t="s">
        <v>456</v>
      </c>
      <c r="CB418" s="12" t="s">
        <v>990</v>
      </c>
      <c r="CG418" s="12" t="s">
        <v>455</v>
      </c>
      <c r="CL418" s="12" t="s">
        <v>446</v>
      </c>
      <c r="CQ418" s="12" t="s">
        <v>196</v>
      </c>
      <c r="CV418" s="12" t="s">
        <v>315</v>
      </c>
      <c r="DA418" s="12" t="s">
        <v>313</v>
      </c>
      <c r="DF418" s="12" t="s">
        <v>492</v>
      </c>
      <c r="DK418" s="12" t="s">
        <v>495</v>
      </c>
      <c r="DP418" s="12" t="s">
        <v>1566</v>
      </c>
      <c r="DU418" s="12" t="s">
        <v>1568</v>
      </c>
      <c r="DZ418" s="12" t="s">
        <v>1683</v>
      </c>
    </row>
    <row r="419" spans="5:130" x14ac:dyDescent="0.2">
      <c r="E419" s="12" t="s">
        <v>194</v>
      </c>
      <c r="J419" s="12" t="s">
        <v>188</v>
      </c>
      <c r="O419" s="12" t="s">
        <v>514</v>
      </c>
      <c r="T419" s="12" t="s">
        <v>513</v>
      </c>
      <c r="AD419" s="12" t="s">
        <v>197</v>
      </c>
      <c r="AI419" s="12" t="s">
        <v>34</v>
      </c>
      <c r="AN419" s="12" t="s">
        <v>394</v>
      </c>
      <c r="AS419" s="12" t="s">
        <v>316</v>
      </c>
      <c r="AX419" s="12" t="s">
        <v>35</v>
      </c>
      <c r="BH419" s="12" t="s">
        <v>187</v>
      </c>
      <c r="BM419" s="12" t="s">
        <v>271</v>
      </c>
      <c r="BR419" s="12" t="s">
        <v>193</v>
      </c>
      <c r="BW419" s="12" t="s">
        <v>456</v>
      </c>
      <c r="CB419" s="12" t="s">
        <v>990</v>
      </c>
      <c r="CG419" s="12" t="s">
        <v>455</v>
      </c>
      <c r="CL419" s="12" t="s">
        <v>446</v>
      </c>
      <c r="CQ419" s="12" t="s">
        <v>196</v>
      </c>
      <c r="CV419" s="12" t="s">
        <v>315</v>
      </c>
      <c r="DA419" s="12" t="s">
        <v>313</v>
      </c>
      <c r="DF419" s="12" t="s">
        <v>492</v>
      </c>
      <c r="DK419" s="12" t="s">
        <v>495</v>
      </c>
      <c r="DP419" s="12" t="s">
        <v>1566</v>
      </c>
      <c r="DU419" s="12" t="s">
        <v>1568</v>
      </c>
      <c r="DZ419" s="12" t="s">
        <v>1683</v>
      </c>
    </row>
    <row r="420" spans="5:130" x14ac:dyDescent="0.2">
      <c r="E420" s="12" t="s">
        <v>194</v>
      </c>
      <c r="J420" s="12" t="s">
        <v>188</v>
      </c>
      <c r="O420" s="12" t="s">
        <v>514</v>
      </c>
      <c r="T420" s="12" t="s">
        <v>513</v>
      </c>
      <c r="AD420" s="12" t="s">
        <v>197</v>
      </c>
      <c r="AI420" s="12" t="s">
        <v>34</v>
      </c>
      <c r="AN420" s="12" t="s">
        <v>394</v>
      </c>
      <c r="AS420" s="12" t="s">
        <v>316</v>
      </c>
      <c r="AX420" s="12" t="s">
        <v>35</v>
      </c>
      <c r="BH420" s="12" t="s">
        <v>187</v>
      </c>
      <c r="BM420" s="12" t="s">
        <v>271</v>
      </c>
      <c r="BR420" s="12" t="s">
        <v>193</v>
      </c>
      <c r="BW420" s="12" t="s">
        <v>456</v>
      </c>
      <c r="CB420" s="12" t="s">
        <v>990</v>
      </c>
      <c r="CG420" s="12" t="s">
        <v>455</v>
      </c>
      <c r="CL420" s="12" t="s">
        <v>446</v>
      </c>
      <c r="CQ420" s="12" t="s">
        <v>196</v>
      </c>
      <c r="CV420" s="12" t="s">
        <v>315</v>
      </c>
      <c r="DA420" s="12" t="s">
        <v>313</v>
      </c>
      <c r="DF420" s="12" t="s">
        <v>492</v>
      </c>
      <c r="DK420" s="12" t="s">
        <v>495</v>
      </c>
      <c r="DP420" s="12" t="s">
        <v>1566</v>
      </c>
      <c r="DU420" s="12" t="s">
        <v>1568</v>
      </c>
      <c r="DZ420" s="12" t="s">
        <v>1683</v>
      </c>
    </row>
    <row r="421" spans="5:130" x14ac:dyDescent="0.2">
      <c r="E421" s="12" t="s">
        <v>194</v>
      </c>
      <c r="J421" s="12" t="s">
        <v>188</v>
      </c>
      <c r="O421" s="12" t="s">
        <v>514</v>
      </c>
      <c r="T421" s="12" t="s">
        <v>513</v>
      </c>
      <c r="AD421" s="12" t="s">
        <v>197</v>
      </c>
      <c r="AI421" s="12" t="s">
        <v>34</v>
      </c>
      <c r="AN421" s="12" t="s">
        <v>394</v>
      </c>
      <c r="AS421" s="12" t="s">
        <v>316</v>
      </c>
      <c r="AX421" s="12" t="s">
        <v>35</v>
      </c>
      <c r="BH421" s="12" t="s">
        <v>187</v>
      </c>
      <c r="BM421" s="12" t="s">
        <v>271</v>
      </c>
      <c r="BR421" s="12" t="s">
        <v>193</v>
      </c>
      <c r="BW421" s="12" t="s">
        <v>456</v>
      </c>
      <c r="CB421" s="12" t="s">
        <v>990</v>
      </c>
      <c r="CG421" s="12" t="s">
        <v>455</v>
      </c>
      <c r="CL421" s="12" t="s">
        <v>446</v>
      </c>
      <c r="CQ421" s="12" t="s">
        <v>196</v>
      </c>
      <c r="CV421" s="12" t="s">
        <v>315</v>
      </c>
      <c r="DA421" s="12" t="s">
        <v>313</v>
      </c>
      <c r="DF421" s="12" t="s">
        <v>492</v>
      </c>
      <c r="DK421" s="12" t="s">
        <v>495</v>
      </c>
      <c r="DP421" s="12" t="s">
        <v>1566</v>
      </c>
      <c r="DU421" s="12" t="s">
        <v>1568</v>
      </c>
      <c r="DZ421" s="12" t="s">
        <v>1683</v>
      </c>
    </row>
    <row r="422" spans="5:130" x14ac:dyDescent="0.2">
      <c r="E422" s="12" t="s">
        <v>194</v>
      </c>
      <c r="J422" s="12" t="s">
        <v>188</v>
      </c>
      <c r="O422" s="12" t="s">
        <v>514</v>
      </c>
      <c r="T422" s="12" t="s">
        <v>513</v>
      </c>
      <c r="AD422" s="12" t="s">
        <v>197</v>
      </c>
      <c r="AI422" s="12" t="s">
        <v>34</v>
      </c>
      <c r="AN422" s="12" t="s">
        <v>394</v>
      </c>
      <c r="AS422" s="12" t="s">
        <v>316</v>
      </c>
      <c r="AX422" s="12" t="s">
        <v>35</v>
      </c>
      <c r="BH422" s="12" t="s">
        <v>187</v>
      </c>
      <c r="BM422" s="12" t="s">
        <v>271</v>
      </c>
      <c r="BR422" s="12" t="s">
        <v>193</v>
      </c>
      <c r="BW422" s="12" t="s">
        <v>456</v>
      </c>
      <c r="CB422" s="12" t="s">
        <v>990</v>
      </c>
      <c r="CG422" s="12" t="s">
        <v>455</v>
      </c>
      <c r="CL422" s="12" t="s">
        <v>446</v>
      </c>
      <c r="CQ422" s="12" t="s">
        <v>196</v>
      </c>
      <c r="CV422" s="12" t="s">
        <v>315</v>
      </c>
      <c r="DA422" s="12" t="s">
        <v>313</v>
      </c>
      <c r="DF422" s="12" t="s">
        <v>492</v>
      </c>
      <c r="DK422" s="12" t="s">
        <v>495</v>
      </c>
      <c r="DP422" s="12" t="s">
        <v>1566</v>
      </c>
      <c r="DU422" s="12" t="s">
        <v>1568</v>
      </c>
      <c r="DZ422" s="12" t="s">
        <v>1683</v>
      </c>
    </row>
    <row r="423" spans="5:130" x14ac:dyDescent="0.2">
      <c r="E423" s="12" t="s">
        <v>194</v>
      </c>
      <c r="J423" s="12" t="s">
        <v>188</v>
      </c>
      <c r="O423" s="12" t="s">
        <v>514</v>
      </c>
      <c r="T423" s="12" t="s">
        <v>513</v>
      </c>
      <c r="AD423" s="12" t="s">
        <v>197</v>
      </c>
      <c r="AI423" s="12" t="s">
        <v>34</v>
      </c>
      <c r="AN423" s="12" t="s">
        <v>394</v>
      </c>
      <c r="AS423" s="12" t="s">
        <v>316</v>
      </c>
      <c r="AX423" s="12" t="s">
        <v>35</v>
      </c>
      <c r="BH423" s="12" t="s">
        <v>187</v>
      </c>
      <c r="BM423" s="12" t="s">
        <v>271</v>
      </c>
      <c r="BR423" s="12" t="s">
        <v>193</v>
      </c>
      <c r="BW423" s="12" t="s">
        <v>456</v>
      </c>
      <c r="CB423" s="12" t="s">
        <v>990</v>
      </c>
      <c r="CG423" s="12" t="s">
        <v>455</v>
      </c>
      <c r="CL423" s="12" t="s">
        <v>446</v>
      </c>
      <c r="CQ423" s="12" t="s">
        <v>196</v>
      </c>
      <c r="CV423" s="12" t="s">
        <v>315</v>
      </c>
      <c r="DA423" s="12" t="s">
        <v>313</v>
      </c>
      <c r="DF423" s="12" t="s">
        <v>492</v>
      </c>
      <c r="DK423" s="12" t="s">
        <v>495</v>
      </c>
      <c r="DP423" s="12" t="s">
        <v>1566</v>
      </c>
      <c r="DU423" s="12" t="s">
        <v>1568</v>
      </c>
      <c r="DZ423" s="12" t="s">
        <v>1683</v>
      </c>
    </row>
    <row r="424" spans="5:130" x14ac:dyDescent="0.2">
      <c r="E424" s="12" t="s">
        <v>194</v>
      </c>
      <c r="J424" s="12" t="s">
        <v>188</v>
      </c>
      <c r="O424" s="12" t="s">
        <v>514</v>
      </c>
      <c r="T424" s="12" t="s">
        <v>513</v>
      </c>
      <c r="AD424" s="12" t="s">
        <v>197</v>
      </c>
      <c r="AI424" s="12" t="s">
        <v>34</v>
      </c>
      <c r="AN424" s="12" t="s">
        <v>394</v>
      </c>
      <c r="AS424" s="12" t="s">
        <v>316</v>
      </c>
      <c r="AX424" s="12" t="s">
        <v>35</v>
      </c>
      <c r="BH424" s="12" t="s">
        <v>187</v>
      </c>
      <c r="BM424" s="12" t="s">
        <v>271</v>
      </c>
      <c r="BR424" s="12" t="s">
        <v>193</v>
      </c>
      <c r="BW424" s="12" t="s">
        <v>456</v>
      </c>
      <c r="CB424" s="12" t="s">
        <v>990</v>
      </c>
      <c r="CG424" s="12" t="s">
        <v>455</v>
      </c>
      <c r="CL424" s="12" t="s">
        <v>446</v>
      </c>
      <c r="CQ424" s="12" t="s">
        <v>196</v>
      </c>
      <c r="CV424" s="12" t="s">
        <v>315</v>
      </c>
      <c r="DA424" s="12" t="s">
        <v>313</v>
      </c>
      <c r="DF424" s="12" t="s">
        <v>492</v>
      </c>
      <c r="DK424" s="12" t="s">
        <v>495</v>
      </c>
      <c r="DP424" s="12" t="s">
        <v>1566</v>
      </c>
      <c r="DU424" s="12" t="s">
        <v>1568</v>
      </c>
      <c r="DZ424" s="12" t="s">
        <v>1683</v>
      </c>
    </row>
    <row r="425" spans="5:130" x14ac:dyDescent="0.2">
      <c r="E425" s="12" t="s">
        <v>194</v>
      </c>
      <c r="J425" s="12" t="s">
        <v>188</v>
      </c>
      <c r="O425" s="12" t="s">
        <v>514</v>
      </c>
      <c r="T425" s="12" t="s">
        <v>513</v>
      </c>
      <c r="AD425" s="12" t="s">
        <v>197</v>
      </c>
      <c r="AI425" s="12" t="s">
        <v>34</v>
      </c>
      <c r="AN425" s="12" t="s">
        <v>394</v>
      </c>
      <c r="AS425" s="12" t="s">
        <v>316</v>
      </c>
      <c r="AX425" s="12" t="s">
        <v>35</v>
      </c>
      <c r="BH425" s="12" t="s">
        <v>187</v>
      </c>
      <c r="BM425" s="12" t="s">
        <v>271</v>
      </c>
      <c r="BR425" s="12" t="s">
        <v>193</v>
      </c>
      <c r="BW425" s="12" t="s">
        <v>456</v>
      </c>
      <c r="CB425" s="12" t="s">
        <v>990</v>
      </c>
      <c r="CG425" s="12" t="s">
        <v>455</v>
      </c>
      <c r="CL425" s="12" t="s">
        <v>446</v>
      </c>
      <c r="CQ425" s="12" t="s">
        <v>196</v>
      </c>
      <c r="CV425" s="12" t="s">
        <v>315</v>
      </c>
      <c r="DA425" s="12" t="s">
        <v>313</v>
      </c>
      <c r="DF425" s="12" t="s">
        <v>492</v>
      </c>
      <c r="DK425" s="12" t="s">
        <v>495</v>
      </c>
      <c r="DP425" s="12" t="s">
        <v>1566</v>
      </c>
      <c r="DU425" s="12" t="s">
        <v>1568</v>
      </c>
      <c r="DZ425" s="12" t="s">
        <v>1683</v>
      </c>
    </row>
    <row r="426" spans="5:130" x14ac:dyDescent="0.2">
      <c r="E426" s="12" t="s">
        <v>194</v>
      </c>
      <c r="J426" s="12" t="s">
        <v>188</v>
      </c>
      <c r="O426" s="12" t="s">
        <v>514</v>
      </c>
      <c r="T426" s="12" t="s">
        <v>513</v>
      </c>
      <c r="AD426" s="12" t="s">
        <v>197</v>
      </c>
      <c r="AI426" s="12" t="s">
        <v>34</v>
      </c>
      <c r="AN426" s="12" t="s">
        <v>394</v>
      </c>
      <c r="AS426" s="12" t="s">
        <v>316</v>
      </c>
      <c r="AX426" s="12" t="s">
        <v>35</v>
      </c>
      <c r="BH426" s="12" t="s">
        <v>187</v>
      </c>
      <c r="BM426" s="12" t="s">
        <v>271</v>
      </c>
      <c r="BR426" s="12" t="s">
        <v>193</v>
      </c>
      <c r="BW426" s="12" t="s">
        <v>456</v>
      </c>
      <c r="CB426" s="12" t="s">
        <v>990</v>
      </c>
      <c r="CG426" s="12" t="s">
        <v>455</v>
      </c>
      <c r="CL426" s="12" t="s">
        <v>446</v>
      </c>
      <c r="CQ426" s="12" t="s">
        <v>196</v>
      </c>
      <c r="CV426" s="12" t="s">
        <v>315</v>
      </c>
      <c r="DA426" s="12" t="s">
        <v>313</v>
      </c>
      <c r="DF426" s="12" t="s">
        <v>492</v>
      </c>
      <c r="DK426" s="12" t="s">
        <v>495</v>
      </c>
      <c r="DP426" s="12" t="s">
        <v>1566</v>
      </c>
      <c r="DU426" s="12" t="s">
        <v>1568</v>
      </c>
      <c r="DZ426" s="12" t="s">
        <v>1683</v>
      </c>
    </row>
    <row r="427" spans="5:130" x14ac:dyDescent="0.2">
      <c r="E427" s="12" t="s">
        <v>194</v>
      </c>
      <c r="J427" s="12" t="s">
        <v>188</v>
      </c>
      <c r="O427" s="12" t="s">
        <v>514</v>
      </c>
      <c r="T427" s="12" t="s">
        <v>513</v>
      </c>
      <c r="AD427" s="12" t="s">
        <v>197</v>
      </c>
      <c r="AI427" s="12" t="s">
        <v>34</v>
      </c>
      <c r="AN427" s="12" t="s">
        <v>394</v>
      </c>
      <c r="AS427" s="12" t="s">
        <v>316</v>
      </c>
      <c r="AX427" s="12" t="s">
        <v>35</v>
      </c>
      <c r="BH427" s="12" t="s">
        <v>187</v>
      </c>
      <c r="BM427" s="12" t="s">
        <v>271</v>
      </c>
      <c r="BR427" s="12" t="s">
        <v>193</v>
      </c>
      <c r="BW427" s="12" t="s">
        <v>456</v>
      </c>
      <c r="CB427" s="12" t="s">
        <v>990</v>
      </c>
      <c r="CG427" s="12" t="s">
        <v>455</v>
      </c>
      <c r="CL427" s="12" t="s">
        <v>446</v>
      </c>
      <c r="CQ427" s="12" t="s">
        <v>196</v>
      </c>
      <c r="CV427" s="12" t="s">
        <v>315</v>
      </c>
      <c r="DA427" s="12" t="s">
        <v>313</v>
      </c>
      <c r="DF427" s="12" t="s">
        <v>492</v>
      </c>
      <c r="DK427" s="12" t="s">
        <v>495</v>
      </c>
      <c r="DP427" s="12" t="s">
        <v>1566</v>
      </c>
      <c r="DU427" s="12" t="s">
        <v>1568</v>
      </c>
      <c r="DZ427" s="12" t="s">
        <v>1683</v>
      </c>
    </row>
    <row r="428" spans="5:130" x14ac:dyDescent="0.2">
      <c r="E428" s="12" t="s">
        <v>194</v>
      </c>
      <c r="J428" s="12" t="s">
        <v>188</v>
      </c>
      <c r="O428" s="12" t="s">
        <v>514</v>
      </c>
      <c r="T428" s="12" t="s">
        <v>513</v>
      </c>
      <c r="AD428" s="12" t="s">
        <v>197</v>
      </c>
      <c r="AI428" s="12" t="s">
        <v>34</v>
      </c>
      <c r="AN428" s="12" t="s">
        <v>394</v>
      </c>
      <c r="AS428" s="12" t="s">
        <v>316</v>
      </c>
      <c r="AX428" s="12" t="s">
        <v>35</v>
      </c>
      <c r="BH428" s="12" t="s">
        <v>187</v>
      </c>
      <c r="BM428" s="12" t="s">
        <v>271</v>
      </c>
      <c r="BR428" s="12" t="s">
        <v>193</v>
      </c>
      <c r="BW428" s="12" t="s">
        <v>456</v>
      </c>
      <c r="CB428" s="12" t="s">
        <v>990</v>
      </c>
      <c r="CG428" s="12" t="s">
        <v>455</v>
      </c>
      <c r="CL428" s="12" t="s">
        <v>446</v>
      </c>
      <c r="CQ428" s="12" t="s">
        <v>196</v>
      </c>
      <c r="CV428" s="12" t="s">
        <v>315</v>
      </c>
      <c r="DA428" s="12" t="s">
        <v>313</v>
      </c>
      <c r="DF428" s="12" t="s">
        <v>492</v>
      </c>
      <c r="DK428" s="12" t="s">
        <v>495</v>
      </c>
      <c r="DP428" s="12" t="s">
        <v>1566</v>
      </c>
      <c r="DU428" s="12" t="s">
        <v>1568</v>
      </c>
      <c r="DZ428" s="12" t="s">
        <v>1683</v>
      </c>
    </row>
    <row r="429" spans="5:130" x14ac:dyDescent="0.2">
      <c r="E429" s="12" t="s">
        <v>194</v>
      </c>
      <c r="J429" s="12" t="s">
        <v>188</v>
      </c>
      <c r="O429" s="12" t="s">
        <v>514</v>
      </c>
      <c r="T429" s="12" t="s">
        <v>513</v>
      </c>
      <c r="AD429" s="12" t="s">
        <v>197</v>
      </c>
      <c r="AI429" s="12" t="s">
        <v>34</v>
      </c>
      <c r="AN429" s="12" t="s">
        <v>394</v>
      </c>
      <c r="AS429" s="12" t="s">
        <v>316</v>
      </c>
      <c r="AX429" s="12" t="s">
        <v>35</v>
      </c>
      <c r="BH429" s="12" t="s">
        <v>187</v>
      </c>
      <c r="BM429" s="12" t="s">
        <v>271</v>
      </c>
      <c r="BR429" s="12" t="s">
        <v>193</v>
      </c>
      <c r="BW429" s="12" t="s">
        <v>456</v>
      </c>
      <c r="CB429" s="12" t="s">
        <v>990</v>
      </c>
      <c r="CG429" s="12" t="s">
        <v>455</v>
      </c>
      <c r="CL429" s="12" t="s">
        <v>446</v>
      </c>
      <c r="CQ429" s="12" t="s">
        <v>196</v>
      </c>
      <c r="CV429" s="12" t="s">
        <v>315</v>
      </c>
      <c r="DA429" s="12" t="s">
        <v>313</v>
      </c>
      <c r="DF429" s="12" t="s">
        <v>492</v>
      </c>
      <c r="DK429" s="12" t="s">
        <v>495</v>
      </c>
      <c r="DP429" s="12" t="s">
        <v>1566</v>
      </c>
      <c r="DU429" s="12" t="s">
        <v>1568</v>
      </c>
      <c r="DZ429" s="12" t="s">
        <v>1683</v>
      </c>
    </row>
    <row r="430" spans="5:130" x14ac:dyDescent="0.2">
      <c r="E430" s="12" t="s">
        <v>194</v>
      </c>
      <c r="J430" s="12" t="s">
        <v>188</v>
      </c>
      <c r="O430" s="12" t="s">
        <v>514</v>
      </c>
      <c r="T430" s="12" t="s">
        <v>513</v>
      </c>
      <c r="AD430" s="12" t="s">
        <v>197</v>
      </c>
      <c r="AI430" s="12" t="s">
        <v>34</v>
      </c>
      <c r="AN430" s="12" t="s">
        <v>394</v>
      </c>
      <c r="AS430" s="12" t="s">
        <v>316</v>
      </c>
      <c r="AX430" s="12" t="s">
        <v>35</v>
      </c>
      <c r="BH430" s="12" t="s">
        <v>187</v>
      </c>
      <c r="BM430" s="12" t="s">
        <v>271</v>
      </c>
      <c r="BR430" s="12" t="s">
        <v>193</v>
      </c>
      <c r="BW430" s="12" t="s">
        <v>456</v>
      </c>
      <c r="CB430" s="12" t="s">
        <v>990</v>
      </c>
      <c r="CG430" s="12" t="s">
        <v>455</v>
      </c>
      <c r="CL430" s="12" t="s">
        <v>446</v>
      </c>
      <c r="CQ430" s="12" t="s">
        <v>196</v>
      </c>
      <c r="CV430" s="12" t="s">
        <v>315</v>
      </c>
      <c r="DA430" s="12" t="s">
        <v>313</v>
      </c>
      <c r="DF430" s="12" t="s">
        <v>492</v>
      </c>
      <c r="DK430" s="12" t="s">
        <v>495</v>
      </c>
      <c r="DP430" s="12" t="s">
        <v>1566</v>
      </c>
      <c r="DU430" s="12" t="s">
        <v>1568</v>
      </c>
      <c r="DZ430" s="12" t="s">
        <v>1683</v>
      </c>
    </row>
    <row r="431" spans="5:130" x14ac:dyDescent="0.2">
      <c r="E431" s="12" t="s">
        <v>194</v>
      </c>
      <c r="J431" s="12" t="s">
        <v>188</v>
      </c>
      <c r="O431" s="12" t="s">
        <v>514</v>
      </c>
      <c r="T431" s="12" t="s">
        <v>513</v>
      </c>
      <c r="AD431" s="12" t="s">
        <v>197</v>
      </c>
      <c r="AI431" s="12" t="s">
        <v>34</v>
      </c>
      <c r="AN431" s="12" t="s">
        <v>394</v>
      </c>
      <c r="AS431" s="12" t="s">
        <v>316</v>
      </c>
      <c r="AX431" s="12" t="s">
        <v>35</v>
      </c>
      <c r="BH431" s="12" t="s">
        <v>187</v>
      </c>
      <c r="BM431" s="12" t="s">
        <v>271</v>
      </c>
      <c r="BR431" s="12" t="s">
        <v>193</v>
      </c>
      <c r="BW431" s="12" t="s">
        <v>456</v>
      </c>
      <c r="CB431" s="12" t="s">
        <v>990</v>
      </c>
      <c r="CG431" s="12" t="s">
        <v>455</v>
      </c>
      <c r="CL431" s="12" t="s">
        <v>446</v>
      </c>
      <c r="CQ431" s="12" t="s">
        <v>196</v>
      </c>
      <c r="CV431" s="12" t="s">
        <v>315</v>
      </c>
      <c r="DA431" s="12" t="s">
        <v>313</v>
      </c>
      <c r="DF431" s="12" t="s">
        <v>492</v>
      </c>
      <c r="DK431" s="12" t="s">
        <v>495</v>
      </c>
      <c r="DP431" s="12" t="s">
        <v>1566</v>
      </c>
      <c r="DU431" s="12" t="s">
        <v>1568</v>
      </c>
      <c r="DZ431" s="12" t="s">
        <v>1683</v>
      </c>
    </row>
    <row r="432" spans="5:130" x14ac:dyDescent="0.2">
      <c r="E432" s="12" t="s">
        <v>194</v>
      </c>
      <c r="J432" s="12" t="s">
        <v>188</v>
      </c>
      <c r="O432" s="12" t="s">
        <v>514</v>
      </c>
      <c r="T432" s="12" t="s">
        <v>513</v>
      </c>
      <c r="AD432" s="12" t="s">
        <v>197</v>
      </c>
      <c r="AI432" s="12" t="s">
        <v>34</v>
      </c>
      <c r="AN432" s="12" t="s">
        <v>394</v>
      </c>
      <c r="AS432" s="12" t="s">
        <v>316</v>
      </c>
      <c r="AX432" s="12" t="s">
        <v>35</v>
      </c>
      <c r="BH432" s="12" t="s">
        <v>187</v>
      </c>
      <c r="BM432" s="12" t="s">
        <v>271</v>
      </c>
      <c r="BR432" s="12" t="s">
        <v>193</v>
      </c>
      <c r="BW432" s="12" t="s">
        <v>456</v>
      </c>
      <c r="CB432" s="12" t="s">
        <v>990</v>
      </c>
      <c r="CG432" s="12" t="s">
        <v>455</v>
      </c>
      <c r="CL432" s="12" t="s">
        <v>446</v>
      </c>
      <c r="CQ432" s="12" t="s">
        <v>196</v>
      </c>
      <c r="CV432" s="12" t="s">
        <v>315</v>
      </c>
      <c r="DA432" s="12" t="s">
        <v>313</v>
      </c>
      <c r="DF432" s="12" t="s">
        <v>492</v>
      </c>
      <c r="DK432" s="12" t="s">
        <v>495</v>
      </c>
      <c r="DP432" s="12" t="s">
        <v>1566</v>
      </c>
      <c r="DU432" s="12" t="s">
        <v>1568</v>
      </c>
      <c r="DZ432" s="12" t="s">
        <v>1683</v>
      </c>
    </row>
    <row r="433" spans="5:130" x14ac:dyDescent="0.2">
      <c r="E433" s="12" t="s">
        <v>194</v>
      </c>
      <c r="J433" s="12" t="s">
        <v>188</v>
      </c>
      <c r="O433" s="12" t="s">
        <v>514</v>
      </c>
      <c r="T433" s="12" t="s">
        <v>513</v>
      </c>
      <c r="AD433" s="12" t="s">
        <v>197</v>
      </c>
      <c r="AI433" s="12" t="s">
        <v>34</v>
      </c>
      <c r="AN433" s="12" t="s">
        <v>394</v>
      </c>
      <c r="AS433" s="12" t="s">
        <v>316</v>
      </c>
      <c r="AX433" s="12" t="s">
        <v>35</v>
      </c>
      <c r="BH433" s="12" t="s">
        <v>187</v>
      </c>
      <c r="BM433" s="12" t="s">
        <v>271</v>
      </c>
      <c r="BR433" s="12" t="s">
        <v>193</v>
      </c>
      <c r="BW433" s="12" t="s">
        <v>456</v>
      </c>
      <c r="CB433" s="12" t="s">
        <v>990</v>
      </c>
      <c r="CG433" s="12" t="s">
        <v>455</v>
      </c>
      <c r="CL433" s="12" t="s">
        <v>446</v>
      </c>
      <c r="CQ433" s="12" t="s">
        <v>196</v>
      </c>
      <c r="CV433" s="12" t="s">
        <v>315</v>
      </c>
      <c r="DA433" s="12" t="s">
        <v>313</v>
      </c>
      <c r="DF433" s="12" t="s">
        <v>492</v>
      </c>
      <c r="DK433" s="12" t="s">
        <v>495</v>
      </c>
      <c r="DP433" s="12" t="s">
        <v>1566</v>
      </c>
      <c r="DU433" s="12" t="s">
        <v>1568</v>
      </c>
      <c r="DZ433" s="12" t="s">
        <v>1683</v>
      </c>
    </row>
    <row r="434" spans="5:130" x14ac:dyDescent="0.2">
      <c r="E434" s="12" t="s">
        <v>194</v>
      </c>
      <c r="J434" s="12" t="s">
        <v>188</v>
      </c>
      <c r="O434" s="12" t="s">
        <v>514</v>
      </c>
      <c r="T434" s="12" t="s">
        <v>513</v>
      </c>
      <c r="AD434" s="12" t="s">
        <v>197</v>
      </c>
      <c r="AI434" s="12" t="s">
        <v>34</v>
      </c>
      <c r="AN434" s="12" t="s">
        <v>394</v>
      </c>
      <c r="AS434" s="12" t="s">
        <v>316</v>
      </c>
      <c r="AX434" s="12" t="s">
        <v>35</v>
      </c>
      <c r="BH434" s="12" t="s">
        <v>187</v>
      </c>
      <c r="BM434" s="12" t="s">
        <v>271</v>
      </c>
      <c r="BR434" s="12" t="s">
        <v>193</v>
      </c>
      <c r="BW434" s="12" t="s">
        <v>456</v>
      </c>
      <c r="CB434" s="12" t="s">
        <v>990</v>
      </c>
      <c r="CG434" s="12" t="s">
        <v>455</v>
      </c>
      <c r="CL434" s="12" t="s">
        <v>446</v>
      </c>
      <c r="CQ434" s="12" t="s">
        <v>196</v>
      </c>
      <c r="CV434" s="12" t="s">
        <v>315</v>
      </c>
      <c r="DA434" s="12" t="s">
        <v>313</v>
      </c>
      <c r="DF434" s="12" t="s">
        <v>492</v>
      </c>
      <c r="DK434" s="12" t="s">
        <v>495</v>
      </c>
      <c r="DP434" s="12" t="s">
        <v>1566</v>
      </c>
      <c r="DU434" s="12" t="s">
        <v>1568</v>
      </c>
      <c r="DZ434" s="12" t="s">
        <v>1683</v>
      </c>
    </row>
    <row r="435" spans="5:130" x14ac:dyDescent="0.2">
      <c r="E435" s="12" t="s">
        <v>194</v>
      </c>
      <c r="J435" s="12" t="s">
        <v>188</v>
      </c>
      <c r="O435" s="12" t="s">
        <v>514</v>
      </c>
      <c r="T435" s="12" t="s">
        <v>513</v>
      </c>
      <c r="AD435" s="12" t="s">
        <v>197</v>
      </c>
      <c r="AI435" s="12" t="s">
        <v>34</v>
      </c>
      <c r="AN435" s="12" t="s">
        <v>394</v>
      </c>
      <c r="AS435" s="12" t="s">
        <v>316</v>
      </c>
      <c r="AX435" s="12" t="s">
        <v>35</v>
      </c>
      <c r="BH435" s="12" t="s">
        <v>187</v>
      </c>
      <c r="BM435" s="12" t="s">
        <v>271</v>
      </c>
      <c r="BR435" s="12" t="s">
        <v>193</v>
      </c>
      <c r="BW435" s="12" t="s">
        <v>456</v>
      </c>
      <c r="CB435" s="12" t="s">
        <v>990</v>
      </c>
      <c r="CG435" s="12" t="s">
        <v>455</v>
      </c>
      <c r="CL435" s="12" t="s">
        <v>446</v>
      </c>
      <c r="CQ435" s="12" t="s">
        <v>196</v>
      </c>
      <c r="CV435" s="12" t="s">
        <v>315</v>
      </c>
      <c r="DA435" s="12" t="s">
        <v>313</v>
      </c>
      <c r="DF435" s="12" t="s">
        <v>492</v>
      </c>
      <c r="DK435" s="12" t="s">
        <v>495</v>
      </c>
      <c r="DP435" s="12" t="s">
        <v>1566</v>
      </c>
      <c r="DU435" s="12" t="s">
        <v>1568</v>
      </c>
      <c r="DZ435" s="12" t="s">
        <v>1683</v>
      </c>
    </row>
    <row r="436" spans="5:130" x14ac:dyDescent="0.2">
      <c r="E436" s="12" t="s">
        <v>194</v>
      </c>
      <c r="J436" s="12" t="s">
        <v>188</v>
      </c>
      <c r="O436" s="12" t="s">
        <v>514</v>
      </c>
      <c r="T436" s="12" t="s">
        <v>513</v>
      </c>
      <c r="AD436" s="12" t="s">
        <v>197</v>
      </c>
      <c r="AI436" s="12" t="s">
        <v>34</v>
      </c>
      <c r="AN436" s="12" t="s">
        <v>394</v>
      </c>
      <c r="AS436" s="12" t="s">
        <v>316</v>
      </c>
      <c r="AX436" s="12" t="s">
        <v>35</v>
      </c>
      <c r="BH436" s="12" t="s">
        <v>187</v>
      </c>
      <c r="BM436" s="12" t="s">
        <v>271</v>
      </c>
      <c r="BR436" s="12" t="s">
        <v>193</v>
      </c>
      <c r="BW436" s="12" t="s">
        <v>456</v>
      </c>
      <c r="CB436" s="12" t="s">
        <v>990</v>
      </c>
      <c r="CG436" s="12" t="s">
        <v>455</v>
      </c>
      <c r="CL436" s="12" t="s">
        <v>446</v>
      </c>
      <c r="CQ436" s="12" t="s">
        <v>196</v>
      </c>
      <c r="CV436" s="12" t="s">
        <v>315</v>
      </c>
      <c r="DA436" s="12" t="s">
        <v>313</v>
      </c>
      <c r="DF436" s="12" t="s">
        <v>492</v>
      </c>
      <c r="DK436" s="12" t="s">
        <v>495</v>
      </c>
      <c r="DP436" s="12" t="s">
        <v>1566</v>
      </c>
      <c r="DU436" s="12" t="s">
        <v>1568</v>
      </c>
      <c r="DZ436" s="12" t="s">
        <v>1683</v>
      </c>
    </row>
    <row r="437" spans="5:130" x14ac:dyDescent="0.2">
      <c r="E437" s="12" t="s">
        <v>194</v>
      </c>
      <c r="J437" s="12" t="s">
        <v>188</v>
      </c>
      <c r="O437" s="12" t="s">
        <v>514</v>
      </c>
      <c r="T437" s="12" t="s">
        <v>513</v>
      </c>
      <c r="AD437" s="12" t="s">
        <v>197</v>
      </c>
      <c r="AI437" s="12" t="s">
        <v>34</v>
      </c>
      <c r="AN437" s="12" t="s">
        <v>394</v>
      </c>
      <c r="AS437" s="12" t="s">
        <v>316</v>
      </c>
      <c r="AX437" s="12" t="s">
        <v>35</v>
      </c>
      <c r="BH437" s="12" t="s">
        <v>187</v>
      </c>
      <c r="BM437" s="12" t="s">
        <v>271</v>
      </c>
      <c r="BR437" s="12" t="s">
        <v>193</v>
      </c>
      <c r="BW437" s="12" t="s">
        <v>456</v>
      </c>
      <c r="CB437" s="12" t="s">
        <v>990</v>
      </c>
      <c r="CG437" s="12" t="s">
        <v>455</v>
      </c>
      <c r="CL437" s="12" t="s">
        <v>446</v>
      </c>
      <c r="CQ437" s="12" t="s">
        <v>196</v>
      </c>
      <c r="CV437" s="12" t="s">
        <v>315</v>
      </c>
      <c r="DA437" s="12" t="s">
        <v>313</v>
      </c>
      <c r="DF437" s="12" t="s">
        <v>492</v>
      </c>
      <c r="DK437" s="12" t="s">
        <v>495</v>
      </c>
      <c r="DP437" s="12" t="s">
        <v>1566</v>
      </c>
      <c r="DU437" s="12" t="s">
        <v>1568</v>
      </c>
      <c r="DZ437" s="12" t="s">
        <v>1683</v>
      </c>
    </row>
    <row r="438" spans="5:130" x14ac:dyDescent="0.2">
      <c r="E438" s="12" t="s">
        <v>194</v>
      </c>
      <c r="J438" s="12" t="s">
        <v>188</v>
      </c>
      <c r="O438" s="12" t="s">
        <v>514</v>
      </c>
      <c r="T438" s="12" t="s">
        <v>513</v>
      </c>
      <c r="AD438" s="12" t="s">
        <v>197</v>
      </c>
      <c r="AI438" s="12" t="s">
        <v>34</v>
      </c>
      <c r="AN438" s="12" t="s">
        <v>394</v>
      </c>
      <c r="AS438" s="12" t="s">
        <v>316</v>
      </c>
      <c r="AX438" s="12" t="s">
        <v>35</v>
      </c>
      <c r="BH438" s="12" t="s">
        <v>187</v>
      </c>
      <c r="BM438" s="12" t="s">
        <v>271</v>
      </c>
      <c r="BR438" s="12" t="s">
        <v>193</v>
      </c>
      <c r="BW438" s="12" t="s">
        <v>456</v>
      </c>
      <c r="CB438" s="12" t="s">
        <v>990</v>
      </c>
      <c r="CG438" s="12" t="s">
        <v>455</v>
      </c>
      <c r="CL438" s="12" t="s">
        <v>446</v>
      </c>
      <c r="CQ438" s="12" t="s">
        <v>196</v>
      </c>
      <c r="CV438" s="12" t="s">
        <v>315</v>
      </c>
      <c r="DA438" s="12" t="s">
        <v>313</v>
      </c>
      <c r="DF438" s="12" t="s">
        <v>492</v>
      </c>
      <c r="DK438" s="12" t="s">
        <v>495</v>
      </c>
      <c r="DP438" s="12" t="s">
        <v>1566</v>
      </c>
      <c r="DU438" s="12" t="s">
        <v>1568</v>
      </c>
      <c r="DZ438" s="12" t="s">
        <v>1683</v>
      </c>
    </row>
    <row r="439" spans="5:130" x14ac:dyDescent="0.2">
      <c r="E439" s="12" t="s">
        <v>194</v>
      </c>
      <c r="J439" s="12" t="s">
        <v>188</v>
      </c>
      <c r="O439" s="12" t="s">
        <v>514</v>
      </c>
      <c r="T439" s="12" t="s">
        <v>513</v>
      </c>
      <c r="AD439" s="12" t="s">
        <v>197</v>
      </c>
      <c r="AI439" s="12" t="s">
        <v>34</v>
      </c>
      <c r="AN439" s="12" t="s">
        <v>394</v>
      </c>
      <c r="AS439" s="12" t="s">
        <v>316</v>
      </c>
      <c r="AX439" s="12" t="s">
        <v>35</v>
      </c>
      <c r="BH439" s="12" t="s">
        <v>187</v>
      </c>
      <c r="BM439" s="12" t="s">
        <v>271</v>
      </c>
      <c r="BR439" s="12" t="s">
        <v>193</v>
      </c>
      <c r="BW439" s="12" t="s">
        <v>456</v>
      </c>
      <c r="CB439" s="12" t="s">
        <v>990</v>
      </c>
      <c r="CG439" s="12" t="s">
        <v>455</v>
      </c>
      <c r="CL439" s="12" t="s">
        <v>446</v>
      </c>
      <c r="CQ439" s="12" t="s">
        <v>196</v>
      </c>
      <c r="CV439" s="12" t="s">
        <v>315</v>
      </c>
      <c r="DA439" s="12" t="s">
        <v>313</v>
      </c>
      <c r="DF439" s="12" t="s">
        <v>492</v>
      </c>
      <c r="DK439" s="12" t="s">
        <v>495</v>
      </c>
      <c r="DP439" s="12" t="s">
        <v>1566</v>
      </c>
      <c r="DU439" s="12" t="s">
        <v>1568</v>
      </c>
      <c r="DZ439" s="12" t="s">
        <v>1683</v>
      </c>
    </row>
    <row r="440" spans="5:130" x14ac:dyDescent="0.2">
      <c r="E440" s="12" t="s">
        <v>194</v>
      </c>
      <c r="J440" s="12" t="s">
        <v>188</v>
      </c>
      <c r="O440" s="12" t="s">
        <v>514</v>
      </c>
      <c r="T440" s="12" t="s">
        <v>513</v>
      </c>
      <c r="AD440" s="12" t="s">
        <v>197</v>
      </c>
      <c r="AI440" s="12" t="s">
        <v>34</v>
      </c>
      <c r="AN440" s="12" t="s">
        <v>394</v>
      </c>
      <c r="AS440" s="12" t="s">
        <v>316</v>
      </c>
      <c r="AX440" s="12" t="s">
        <v>35</v>
      </c>
      <c r="BH440" s="12" t="s">
        <v>187</v>
      </c>
      <c r="BM440" s="12" t="s">
        <v>271</v>
      </c>
      <c r="BR440" s="12" t="s">
        <v>193</v>
      </c>
      <c r="BW440" s="12" t="s">
        <v>456</v>
      </c>
      <c r="CB440" s="12" t="s">
        <v>990</v>
      </c>
      <c r="CG440" s="12" t="s">
        <v>455</v>
      </c>
      <c r="CL440" s="12" t="s">
        <v>446</v>
      </c>
      <c r="CQ440" s="12" t="s">
        <v>196</v>
      </c>
      <c r="CV440" s="12" t="s">
        <v>315</v>
      </c>
      <c r="DA440" s="12" t="s">
        <v>313</v>
      </c>
      <c r="DF440" s="12" t="s">
        <v>492</v>
      </c>
      <c r="DK440" s="12" t="s">
        <v>495</v>
      </c>
      <c r="DP440" s="12" t="s">
        <v>1566</v>
      </c>
      <c r="DU440" s="12" t="s">
        <v>1568</v>
      </c>
      <c r="DZ440" s="12" t="s">
        <v>1683</v>
      </c>
    </row>
    <row r="441" spans="5:130" x14ac:dyDescent="0.2">
      <c r="E441" s="12" t="s">
        <v>194</v>
      </c>
      <c r="J441" s="12" t="s">
        <v>188</v>
      </c>
      <c r="O441" s="12" t="s">
        <v>514</v>
      </c>
      <c r="T441" s="12" t="s">
        <v>513</v>
      </c>
      <c r="AD441" s="12" t="s">
        <v>197</v>
      </c>
      <c r="AI441" s="12" t="s">
        <v>34</v>
      </c>
      <c r="AN441" s="12" t="s">
        <v>394</v>
      </c>
      <c r="AS441" s="12" t="s">
        <v>316</v>
      </c>
      <c r="AX441" s="12" t="s">
        <v>35</v>
      </c>
      <c r="BH441" s="12" t="s">
        <v>187</v>
      </c>
      <c r="BM441" s="12" t="s">
        <v>271</v>
      </c>
      <c r="BR441" s="12" t="s">
        <v>193</v>
      </c>
      <c r="BW441" s="12" t="s">
        <v>456</v>
      </c>
      <c r="CB441" s="12" t="s">
        <v>990</v>
      </c>
      <c r="CG441" s="12" t="s">
        <v>455</v>
      </c>
      <c r="CL441" s="12" t="s">
        <v>446</v>
      </c>
      <c r="CQ441" s="12" t="s">
        <v>196</v>
      </c>
      <c r="CV441" s="12" t="s">
        <v>315</v>
      </c>
      <c r="DA441" s="12" t="s">
        <v>313</v>
      </c>
      <c r="DF441" s="12" t="s">
        <v>492</v>
      </c>
      <c r="DK441" s="12" t="s">
        <v>495</v>
      </c>
      <c r="DP441" s="12" t="s">
        <v>1566</v>
      </c>
      <c r="DU441" s="12" t="s">
        <v>1568</v>
      </c>
      <c r="DZ441" s="12" t="s">
        <v>1683</v>
      </c>
    </row>
    <row r="442" spans="5:130" x14ac:dyDescent="0.2">
      <c r="E442" s="12" t="s">
        <v>194</v>
      </c>
      <c r="J442" s="12" t="s">
        <v>188</v>
      </c>
      <c r="O442" s="12" t="s">
        <v>514</v>
      </c>
      <c r="T442" s="12" t="s">
        <v>513</v>
      </c>
      <c r="AD442" s="12" t="s">
        <v>197</v>
      </c>
      <c r="AI442" s="12" t="s">
        <v>34</v>
      </c>
      <c r="AN442" s="12" t="s">
        <v>394</v>
      </c>
      <c r="AS442" s="12" t="s">
        <v>316</v>
      </c>
      <c r="AX442" s="12" t="s">
        <v>35</v>
      </c>
      <c r="BH442" s="12" t="s">
        <v>187</v>
      </c>
      <c r="BM442" s="12" t="s">
        <v>271</v>
      </c>
      <c r="BR442" s="12" t="s">
        <v>193</v>
      </c>
      <c r="BW442" s="12" t="s">
        <v>456</v>
      </c>
      <c r="CB442" s="12" t="s">
        <v>990</v>
      </c>
      <c r="CG442" s="12" t="s">
        <v>455</v>
      </c>
      <c r="CL442" s="12" t="s">
        <v>446</v>
      </c>
      <c r="CQ442" s="12" t="s">
        <v>196</v>
      </c>
      <c r="CV442" s="12" t="s">
        <v>315</v>
      </c>
      <c r="DA442" s="12" t="s">
        <v>313</v>
      </c>
      <c r="DF442" s="12" t="s">
        <v>492</v>
      </c>
      <c r="DK442" s="12" t="s">
        <v>495</v>
      </c>
      <c r="DP442" s="12" t="s">
        <v>1566</v>
      </c>
      <c r="DU442" s="12" t="s">
        <v>1568</v>
      </c>
      <c r="DZ442" s="12" t="s">
        <v>1683</v>
      </c>
    </row>
    <row r="443" spans="5:130" x14ac:dyDescent="0.2">
      <c r="E443" s="12" t="s">
        <v>194</v>
      </c>
      <c r="J443" s="12" t="s">
        <v>188</v>
      </c>
      <c r="O443" s="12" t="s">
        <v>514</v>
      </c>
      <c r="T443" s="12" t="s">
        <v>513</v>
      </c>
      <c r="AD443" s="12" t="s">
        <v>197</v>
      </c>
      <c r="AI443" s="12" t="s">
        <v>34</v>
      </c>
      <c r="AN443" s="12" t="s">
        <v>394</v>
      </c>
      <c r="AS443" s="12" t="s">
        <v>316</v>
      </c>
      <c r="AX443" s="12" t="s">
        <v>35</v>
      </c>
      <c r="BH443" s="12" t="s">
        <v>187</v>
      </c>
      <c r="BM443" s="12" t="s">
        <v>271</v>
      </c>
      <c r="BR443" s="12" t="s">
        <v>193</v>
      </c>
      <c r="BW443" s="12" t="s">
        <v>456</v>
      </c>
      <c r="CB443" s="12" t="s">
        <v>990</v>
      </c>
      <c r="CG443" s="12" t="s">
        <v>455</v>
      </c>
      <c r="CL443" s="12" t="s">
        <v>446</v>
      </c>
      <c r="CQ443" s="12" t="s">
        <v>196</v>
      </c>
      <c r="CV443" s="12" t="s">
        <v>315</v>
      </c>
      <c r="DA443" s="12" t="s">
        <v>313</v>
      </c>
      <c r="DF443" s="12" t="s">
        <v>492</v>
      </c>
      <c r="DK443" s="12" t="s">
        <v>495</v>
      </c>
      <c r="DP443" s="12" t="s">
        <v>1566</v>
      </c>
      <c r="DU443" s="12" t="s">
        <v>1568</v>
      </c>
      <c r="DZ443" s="12" t="s">
        <v>1683</v>
      </c>
    </row>
    <row r="444" spans="5:130" x14ac:dyDescent="0.2">
      <c r="E444" s="12" t="s">
        <v>194</v>
      </c>
      <c r="J444" s="12" t="s">
        <v>188</v>
      </c>
      <c r="O444" s="12" t="s">
        <v>514</v>
      </c>
      <c r="T444" s="12" t="s">
        <v>513</v>
      </c>
      <c r="AD444" s="12" t="s">
        <v>197</v>
      </c>
      <c r="AI444" s="12" t="s">
        <v>34</v>
      </c>
      <c r="AN444" s="12" t="s">
        <v>394</v>
      </c>
      <c r="AS444" s="12" t="s">
        <v>316</v>
      </c>
      <c r="AX444" s="12" t="s">
        <v>35</v>
      </c>
      <c r="BH444" s="12" t="s">
        <v>187</v>
      </c>
      <c r="BM444" s="12" t="s">
        <v>271</v>
      </c>
      <c r="BR444" s="12" t="s">
        <v>193</v>
      </c>
      <c r="BW444" s="12" t="s">
        <v>456</v>
      </c>
      <c r="CB444" s="12" t="s">
        <v>990</v>
      </c>
      <c r="CG444" s="12" t="s">
        <v>455</v>
      </c>
      <c r="CL444" s="12" t="s">
        <v>446</v>
      </c>
      <c r="CQ444" s="12" t="s">
        <v>196</v>
      </c>
      <c r="CV444" s="12" t="s">
        <v>315</v>
      </c>
      <c r="DA444" s="12" t="s">
        <v>313</v>
      </c>
      <c r="DF444" s="12" t="s">
        <v>492</v>
      </c>
      <c r="DK444" s="12" t="s">
        <v>495</v>
      </c>
      <c r="DP444" s="12" t="s">
        <v>1566</v>
      </c>
      <c r="DU444" s="12" t="s">
        <v>1568</v>
      </c>
      <c r="DZ444" s="12" t="s">
        <v>1683</v>
      </c>
    </row>
    <row r="445" spans="5:130" x14ac:dyDescent="0.2">
      <c r="E445" s="12" t="s">
        <v>194</v>
      </c>
      <c r="J445" s="12" t="s">
        <v>188</v>
      </c>
      <c r="O445" s="12" t="s">
        <v>514</v>
      </c>
      <c r="T445" s="12" t="s">
        <v>513</v>
      </c>
      <c r="AD445" s="12" t="s">
        <v>197</v>
      </c>
      <c r="AI445" s="12" t="s">
        <v>34</v>
      </c>
      <c r="AN445" s="12" t="s">
        <v>394</v>
      </c>
      <c r="AS445" s="12" t="s">
        <v>316</v>
      </c>
      <c r="AX445" s="12" t="s">
        <v>35</v>
      </c>
      <c r="BH445" s="12" t="s">
        <v>187</v>
      </c>
      <c r="BM445" s="12" t="s">
        <v>271</v>
      </c>
      <c r="BR445" s="12" t="s">
        <v>193</v>
      </c>
      <c r="BW445" s="12" t="s">
        <v>456</v>
      </c>
      <c r="CB445" s="12" t="s">
        <v>990</v>
      </c>
      <c r="CG445" s="12" t="s">
        <v>455</v>
      </c>
      <c r="CL445" s="12" t="s">
        <v>446</v>
      </c>
      <c r="CQ445" s="12" t="s">
        <v>196</v>
      </c>
      <c r="CV445" s="12" t="s">
        <v>315</v>
      </c>
      <c r="DA445" s="12" t="s">
        <v>313</v>
      </c>
      <c r="DF445" s="12" t="s">
        <v>492</v>
      </c>
      <c r="DK445" s="12" t="s">
        <v>495</v>
      </c>
      <c r="DP445" s="12" t="s">
        <v>1566</v>
      </c>
      <c r="DU445" s="12" t="s">
        <v>1568</v>
      </c>
      <c r="DZ445" s="12" t="s">
        <v>1683</v>
      </c>
    </row>
    <row r="446" spans="5:130" x14ac:dyDescent="0.2">
      <c r="E446" s="12" t="s">
        <v>194</v>
      </c>
      <c r="J446" s="12" t="s">
        <v>188</v>
      </c>
      <c r="O446" s="12" t="s">
        <v>514</v>
      </c>
      <c r="T446" s="12" t="s">
        <v>513</v>
      </c>
      <c r="AD446" s="12" t="s">
        <v>197</v>
      </c>
      <c r="AI446" s="12" t="s">
        <v>34</v>
      </c>
      <c r="AN446" s="12" t="s">
        <v>394</v>
      </c>
      <c r="AS446" s="12" t="s">
        <v>316</v>
      </c>
      <c r="AX446" s="12" t="s">
        <v>35</v>
      </c>
      <c r="BH446" s="12" t="s">
        <v>187</v>
      </c>
      <c r="BM446" s="12" t="s">
        <v>271</v>
      </c>
      <c r="BR446" s="12" t="s">
        <v>193</v>
      </c>
      <c r="BW446" s="12" t="s">
        <v>456</v>
      </c>
      <c r="CB446" s="12" t="s">
        <v>990</v>
      </c>
      <c r="CG446" s="12" t="s">
        <v>455</v>
      </c>
      <c r="CL446" s="12" t="s">
        <v>446</v>
      </c>
      <c r="CQ446" s="12" t="s">
        <v>196</v>
      </c>
      <c r="CV446" s="12" t="s">
        <v>315</v>
      </c>
      <c r="DA446" s="12" t="s">
        <v>313</v>
      </c>
      <c r="DF446" s="12" t="s">
        <v>492</v>
      </c>
      <c r="DK446" s="12" t="s">
        <v>495</v>
      </c>
      <c r="DP446" s="12" t="s">
        <v>1566</v>
      </c>
      <c r="DU446" s="12" t="s">
        <v>1568</v>
      </c>
      <c r="DZ446" s="12" t="s">
        <v>1683</v>
      </c>
    </row>
    <row r="447" spans="5:130" x14ac:dyDescent="0.2">
      <c r="E447" s="12" t="s">
        <v>194</v>
      </c>
      <c r="J447" s="12" t="s">
        <v>188</v>
      </c>
      <c r="O447" s="12" t="s">
        <v>514</v>
      </c>
      <c r="T447" s="12" t="s">
        <v>513</v>
      </c>
      <c r="AD447" s="12" t="s">
        <v>197</v>
      </c>
      <c r="AI447" s="12" t="s">
        <v>34</v>
      </c>
      <c r="AN447" s="12" t="s">
        <v>394</v>
      </c>
      <c r="AS447" s="12" t="s">
        <v>316</v>
      </c>
      <c r="AX447" s="12" t="s">
        <v>35</v>
      </c>
      <c r="BH447" s="12" t="s">
        <v>187</v>
      </c>
      <c r="BM447" s="12" t="s">
        <v>271</v>
      </c>
      <c r="BR447" s="12" t="s">
        <v>193</v>
      </c>
      <c r="BW447" s="12" t="s">
        <v>456</v>
      </c>
      <c r="CB447" s="12" t="s">
        <v>990</v>
      </c>
      <c r="CG447" s="12" t="s">
        <v>455</v>
      </c>
      <c r="CL447" s="12" t="s">
        <v>446</v>
      </c>
      <c r="CQ447" s="12" t="s">
        <v>196</v>
      </c>
      <c r="CV447" s="12" t="s">
        <v>315</v>
      </c>
      <c r="DA447" s="12" t="s">
        <v>313</v>
      </c>
      <c r="DF447" s="12" t="s">
        <v>492</v>
      </c>
      <c r="DK447" s="12" t="s">
        <v>495</v>
      </c>
      <c r="DP447" s="12" t="s">
        <v>1566</v>
      </c>
      <c r="DU447" s="12" t="s">
        <v>1568</v>
      </c>
      <c r="DZ447" s="12" t="s">
        <v>1683</v>
      </c>
    </row>
    <row r="448" spans="5:130" x14ac:dyDescent="0.2">
      <c r="E448" s="12" t="s">
        <v>194</v>
      </c>
      <c r="J448" s="12" t="s">
        <v>188</v>
      </c>
      <c r="O448" s="12" t="s">
        <v>514</v>
      </c>
      <c r="T448" s="12" t="s">
        <v>513</v>
      </c>
      <c r="AD448" s="12" t="s">
        <v>197</v>
      </c>
      <c r="AI448" s="12" t="s">
        <v>34</v>
      </c>
      <c r="AN448" s="12" t="s">
        <v>394</v>
      </c>
      <c r="AS448" s="12" t="s">
        <v>316</v>
      </c>
      <c r="AX448" s="12" t="s">
        <v>35</v>
      </c>
      <c r="BH448" s="12" t="s">
        <v>187</v>
      </c>
      <c r="BM448" s="12" t="s">
        <v>271</v>
      </c>
      <c r="BR448" s="12" t="s">
        <v>193</v>
      </c>
      <c r="BW448" s="12" t="s">
        <v>456</v>
      </c>
      <c r="CB448" s="12" t="s">
        <v>990</v>
      </c>
      <c r="CG448" s="12" t="s">
        <v>455</v>
      </c>
      <c r="CL448" s="12" t="s">
        <v>446</v>
      </c>
      <c r="CQ448" s="12" t="s">
        <v>196</v>
      </c>
      <c r="CV448" s="12" t="s">
        <v>315</v>
      </c>
      <c r="DA448" s="12" t="s">
        <v>313</v>
      </c>
      <c r="DF448" s="12" t="s">
        <v>492</v>
      </c>
      <c r="DK448" s="12" t="s">
        <v>495</v>
      </c>
      <c r="DP448" s="12" t="s">
        <v>1566</v>
      </c>
      <c r="DU448" s="12" t="s">
        <v>1568</v>
      </c>
      <c r="DZ448" s="12" t="s">
        <v>1683</v>
      </c>
    </row>
    <row r="449" spans="5:130" x14ac:dyDescent="0.2">
      <c r="E449" s="12" t="s">
        <v>194</v>
      </c>
      <c r="J449" s="12" t="s">
        <v>188</v>
      </c>
      <c r="O449" s="12" t="s">
        <v>514</v>
      </c>
      <c r="T449" s="12" t="s">
        <v>513</v>
      </c>
      <c r="AD449" s="12" t="s">
        <v>197</v>
      </c>
      <c r="AI449" s="12" t="s">
        <v>34</v>
      </c>
      <c r="AN449" s="12" t="s">
        <v>394</v>
      </c>
      <c r="AS449" s="12" t="s">
        <v>316</v>
      </c>
      <c r="AX449" s="12" t="s">
        <v>35</v>
      </c>
      <c r="BH449" s="12" t="s">
        <v>187</v>
      </c>
      <c r="BM449" s="12" t="s">
        <v>271</v>
      </c>
      <c r="BR449" s="12" t="s">
        <v>193</v>
      </c>
      <c r="BW449" s="12" t="s">
        <v>456</v>
      </c>
      <c r="CB449" s="12" t="s">
        <v>990</v>
      </c>
      <c r="CG449" s="12" t="s">
        <v>455</v>
      </c>
      <c r="CL449" s="12" t="s">
        <v>446</v>
      </c>
      <c r="CQ449" s="12" t="s">
        <v>196</v>
      </c>
      <c r="CV449" s="12" t="s">
        <v>315</v>
      </c>
      <c r="DA449" s="12" t="s">
        <v>313</v>
      </c>
      <c r="DF449" s="12" t="s">
        <v>492</v>
      </c>
      <c r="DK449" s="12" t="s">
        <v>495</v>
      </c>
      <c r="DP449" s="12" t="s">
        <v>1566</v>
      </c>
      <c r="DU449" s="12" t="s">
        <v>1568</v>
      </c>
      <c r="DZ449" s="12" t="s">
        <v>1683</v>
      </c>
    </row>
    <row r="450" spans="5:130" x14ac:dyDescent="0.2">
      <c r="E450" s="12" t="s">
        <v>194</v>
      </c>
      <c r="J450" s="12" t="s">
        <v>188</v>
      </c>
      <c r="O450" s="12" t="s">
        <v>514</v>
      </c>
      <c r="T450" s="12" t="s">
        <v>513</v>
      </c>
      <c r="AD450" s="12" t="s">
        <v>197</v>
      </c>
      <c r="AI450" s="12" t="s">
        <v>34</v>
      </c>
      <c r="AN450" s="12" t="s">
        <v>394</v>
      </c>
      <c r="AS450" s="12" t="s">
        <v>316</v>
      </c>
      <c r="AX450" s="12" t="s">
        <v>35</v>
      </c>
      <c r="BH450" s="12" t="s">
        <v>187</v>
      </c>
      <c r="BM450" s="12" t="s">
        <v>271</v>
      </c>
      <c r="BR450" s="12" t="s">
        <v>193</v>
      </c>
      <c r="BW450" s="12" t="s">
        <v>456</v>
      </c>
      <c r="CB450" s="12" t="s">
        <v>990</v>
      </c>
      <c r="CG450" s="12" t="s">
        <v>455</v>
      </c>
      <c r="CL450" s="12" t="s">
        <v>446</v>
      </c>
      <c r="CQ450" s="12" t="s">
        <v>196</v>
      </c>
      <c r="CV450" s="12" t="s">
        <v>315</v>
      </c>
      <c r="DA450" s="12" t="s">
        <v>313</v>
      </c>
      <c r="DF450" s="12" t="s">
        <v>492</v>
      </c>
      <c r="DK450" s="12" t="s">
        <v>495</v>
      </c>
      <c r="DP450" s="12" t="s">
        <v>1566</v>
      </c>
      <c r="DU450" s="12" t="s">
        <v>1568</v>
      </c>
      <c r="DZ450" s="12" t="s">
        <v>1683</v>
      </c>
    </row>
    <row r="451" spans="5:130" x14ac:dyDescent="0.2">
      <c r="E451" s="12" t="s">
        <v>194</v>
      </c>
      <c r="J451" s="12" t="s">
        <v>188</v>
      </c>
      <c r="O451" s="12" t="s">
        <v>514</v>
      </c>
      <c r="T451" s="12" t="s">
        <v>513</v>
      </c>
      <c r="AD451" s="12" t="s">
        <v>197</v>
      </c>
      <c r="AI451" s="12" t="s">
        <v>34</v>
      </c>
      <c r="AN451" s="12" t="s">
        <v>394</v>
      </c>
      <c r="AS451" s="12" t="s">
        <v>316</v>
      </c>
      <c r="AX451" s="12" t="s">
        <v>35</v>
      </c>
      <c r="BH451" s="12" t="s">
        <v>187</v>
      </c>
      <c r="BM451" s="12" t="s">
        <v>271</v>
      </c>
      <c r="BR451" s="12" t="s">
        <v>193</v>
      </c>
      <c r="BW451" s="12" t="s">
        <v>456</v>
      </c>
      <c r="CB451" s="12" t="s">
        <v>990</v>
      </c>
      <c r="CG451" s="12" t="s">
        <v>455</v>
      </c>
      <c r="CL451" s="12" t="s">
        <v>446</v>
      </c>
      <c r="CQ451" s="12" t="s">
        <v>196</v>
      </c>
      <c r="CV451" s="12" t="s">
        <v>315</v>
      </c>
      <c r="DA451" s="12" t="s">
        <v>313</v>
      </c>
      <c r="DF451" s="12" t="s">
        <v>492</v>
      </c>
      <c r="DK451" s="12" t="s">
        <v>495</v>
      </c>
      <c r="DP451" s="12" t="s">
        <v>1566</v>
      </c>
      <c r="DU451" s="12" t="s">
        <v>1568</v>
      </c>
      <c r="DZ451" s="12" t="s">
        <v>1683</v>
      </c>
    </row>
    <row r="452" spans="5:130" x14ac:dyDescent="0.2">
      <c r="E452" s="12" t="s">
        <v>194</v>
      </c>
      <c r="J452" s="12" t="s">
        <v>188</v>
      </c>
      <c r="O452" s="12" t="s">
        <v>514</v>
      </c>
      <c r="T452" s="12" t="s">
        <v>513</v>
      </c>
      <c r="AD452" s="12" t="s">
        <v>197</v>
      </c>
      <c r="AI452" s="12" t="s">
        <v>34</v>
      </c>
      <c r="AN452" s="12" t="s">
        <v>394</v>
      </c>
      <c r="AS452" s="12" t="s">
        <v>316</v>
      </c>
      <c r="AX452" s="12" t="s">
        <v>35</v>
      </c>
      <c r="BH452" s="12" t="s">
        <v>187</v>
      </c>
      <c r="BM452" s="12" t="s">
        <v>271</v>
      </c>
      <c r="BR452" s="12" t="s">
        <v>193</v>
      </c>
      <c r="BW452" s="12" t="s">
        <v>456</v>
      </c>
      <c r="CB452" s="12" t="s">
        <v>990</v>
      </c>
      <c r="CG452" s="12" t="s">
        <v>455</v>
      </c>
      <c r="CL452" s="12" t="s">
        <v>446</v>
      </c>
      <c r="CQ452" s="12" t="s">
        <v>196</v>
      </c>
      <c r="CV452" s="12" t="s">
        <v>315</v>
      </c>
      <c r="DA452" s="12" t="s">
        <v>313</v>
      </c>
      <c r="DF452" s="12" t="s">
        <v>492</v>
      </c>
      <c r="DK452" s="12" t="s">
        <v>495</v>
      </c>
      <c r="DP452" s="12" t="s">
        <v>1566</v>
      </c>
      <c r="DU452" s="12" t="s">
        <v>1568</v>
      </c>
      <c r="DZ452" s="12" t="s">
        <v>1683</v>
      </c>
    </row>
    <row r="453" spans="5:130" x14ac:dyDescent="0.2">
      <c r="E453" s="12" t="s">
        <v>194</v>
      </c>
      <c r="J453" s="12" t="s">
        <v>188</v>
      </c>
      <c r="O453" s="12" t="s">
        <v>514</v>
      </c>
      <c r="T453" s="12" t="s">
        <v>513</v>
      </c>
      <c r="AD453" s="12" t="s">
        <v>197</v>
      </c>
      <c r="AI453" s="12" t="s">
        <v>34</v>
      </c>
      <c r="AN453" s="12" t="s">
        <v>394</v>
      </c>
      <c r="AS453" s="12" t="s">
        <v>316</v>
      </c>
      <c r="AX453" s="12" t="s">
        <v>35</v>
      </c>
      <c r="BH453" s="12" t="s">
        <v>187</v>
      </c>
      <c r="BM453" s="12" t="s">
        <v>271</v>
      </c>
      <c r="BR453" s="12" t="s">
        <v>193</v>
      </c>
      <c r="BW453" s="12" t="s">
        <v>456</v>
      </c>
      <c r="CB453" s="12" t="s">
        <v>990</v>
      </c>
      <c r="CG453" s="12" t="s">
        <v>455</v>
      </c>
      <c r="CL453" s="12" t="s">
        <v>446</v>
      </c>
      <c r="CQ453" s="12" t="s">
        <v>196</v>
      </c>
      <c r="CV453" s="12" t="s">
        <v>315</v>
      </c>
      <c r="DA453" s="12" t="s">
        <v>313</v>
      </c>
      <c r="DF453" s="12" t="s">
        <v>492</v>
      </c>
      <c r="DK453" s="12" t="s">
        <v>495</v>
      </c>
      <c r="DP453" s="12" t="s">
        <v>1566</v>
      </c>
      <c r="DU453" s="12" t="s">
        <v>1568</v>
      </c>
      <c r="DZ453" s="12" t="s">
        <v>1683</v>
      </c>
    </row>
    <row r="454" spans="5:130" x14ac:dyDescent="0.2">
      <c r="E454" s="12" t="s">
        <v>194</v>
      </c>
      <c r="J454" s="12" t="s">
        <v>188</v>
      </c>
      <c r="O454" s="12" t="s">
        <v>514</v>
      </c>
      <c r="T454" s="12" t="s">
        <v>513</v>
      </c>
      <c r="AD454" s="12" t="s">
        <v>197</v>
      </c>
      <c r="AI454" s="12" t="s">
        <v>34</v>
      </c>
      <c r="AN454" s="12" t="s">
        <v>394</v>
      </c>
      <c r="AS454" s="12" t="s">
        <v>316</v>
      </c>
      <c r="AX454" s="12" t="s">
        <v>35</v>
      </c>
      <c r="BH454" s="12" t="s">
        <v>187</v>
      </c>
      <c r="BM454" s="12" t="s">
        <v>271</v>
      </c>
      <c r="BR454" s="12" t="s">
        <v>193</v>
      </c>
      <c r="BW454" s="12" t="s">
        <v>456</v>
      </c>
      <c r="CB454" s="12" t="s">
        <v>990</v>
      </c>
      <c r="CG454" s="12" t="s">
        <v>455</v>
      </c>
      <c r="CL454" s="12" t="s">
        <v>446</v>
      </c>
      <c r="CQ454" s="12" t="s">
        <v>196</v>
      </c>
      <c r="CV454" s="12" t="s">
        <v>315</v>
      </c>
      <c r="DA454" s="12" t="s">
        <v>313</v>
      </c>
      <c r="DF454" s="12" t="s">
        <v>492</v>
      </c>
      <c r="DK454" s="12" t="s">
        <v>495</v>
      </c>
      <c r="DP454" s="12" t="s">
        <v>1566</v>
      </c>
      <c r="DU454" s="12" t="s">
        <v>1568</v>
      </c>
      <c r="DZ454" s="12" t="s">
        <v>1683</v>
      </c>
    </row>
    <row r="455" spans="5:130" x14ac:dyDescent="0.2">
      <c r="E455" s="12" t="s">
        <v>194</v>
      </c>
      <c r="J455" s="12" t="s">
        <v>188</v>
      </c>
      <c r="O455" s="12" t="s">
        <v>514</v>
      </c>
      <c r="T455" s="12" t="s">
        <v>513</v>
      </c>
      <c r="AD455" s="12" t="s">
        <v>197</v>
      </c>
      <c r="AI455" s="12" t="s">
        <v>34</v>
      </c>
      <c r="AN455" s="12" t="s">
        <v>394</v>
      </c>
      <c r="AS455" s="12" t="s">
        <v>316</v>
      </c>
      <c r="AX455" s="12" t="s">
        <v>35</v>
      </c>
      <c r="BH455" s="12" t="s">
        <v>187</v>
      </c>
      <c r="BM455" s="12" t="s">
        <v>271</v>
      </c>
      <c r="BR455" s="12" t="s">
        <v>193</v>
      </c>
      <c r="BW455" s="12" t="s">
        <v>456</v>
      </c>
      <c r="CB455" s="12" t="s">
        <v>990</v>
      </c>
      <c r="CG455" s="12" t="s">
        <v>455</v>
      </c>
      <c r="CL455" s="12" t="s">
        <v>446</v>
      </c>
      <c r="CQ455" s="12" t="s">
        <v>196</v>
      </c>
      <c r="CV455" s="12" t="s">
        <v>315</v>
      </c>
      <c r="DA455" s="12" t="s">
        <v>313</v>
      </c>
      <c r="DF455" s="12" t="s">
        <v>492</v>
      </c>
      <c r="DK455" s="12" t="s">
        <v>495</v>
      </c>
      <c r="DP455" s="12" t="s">
        <v>1566</v>
      </c>
      <c r="DU455" s="12" t="s">
        <v>1568</v>
      </c>
      <c r="DZ455" s="12" t="s">
        <v>1683</v>
      </c>
    </row>
    <row r="456" spans="5:130" x14ac:dyDescent="0.2">
      <c r="E456" s="12" t="s">
        <v>194</v>
      </c>
      <c r="J456" s="12" t="s">
        <v>188</v>
      </c>
      <c r="O456" s="12" t="s">
        <v>514</v>
      </c>
      <c r="T456" s="12" t="s">
        <v>513</v>
      </c>
      <c r="AD456" s="12" t="s">
        <v>197</v>
      </c>
      <c r="AI456" s="12" t="s">
        <v>34</v>
      </c>
      <c r="AN456" s="12" t="s">
        <v>394</v>
      </c>
      <c r="AS456" s="12" t="s">
        <v>316</v>
      </c>
      <c r="AX456" s="12" t="s">
        <v>35</v>
      </c>
      <c r="BH456" s="12" t="s">
        <v>187</v>
      </c>
      <c r="BM456" s="12" t="s">
        <v>271</v>
      </c>
      <c r="BR456" s="12" t="s">
        <v>193</v>
      </c>
      <c r="BW456" s="12" t="s">
        <v>456</v>
      </c>
      <c r="CB456" s="12" t="s">
        <v>990</v>
      </c>
      <c r="CG456" s="12" t="s">
        <v>455</v>
      </c>
      <c r="CL456" s="12" t="s">
        <v>446</v>
      </c>
      <c r="CQ456" s="12" t="s">
        <v>196</v>
      </c>
      <c r="CV456" s="12" t="s">
        <v>315</v>
      </c>
      <c r="DA456" s="12" t="s">
        <v>313</v>
      </c>
      <c r="DF456" s="12" t="s">
        <v>492</v>
      </c>
      <c r="DK456" s="12" t="s">
        <v>495</v>
      </c>
      <c r="DP456" s="12" t="s">
        <v>1566</v>
      </c>
      <c r="DU456" s="12" t="s">
        <v>1568</v>
      </c>
      <c r="DZ456" s="12" t="s">
        <v>1683</v>
      </c>
    </row>
    <row r="457" spans="5:130" x14ac:dyDescent="0.2">
      <c r="E457" s="12" t="s">
        <v>194</v>
      </c>
      <c r="J457" s="12" t="s">
        <v>188</v>
      </c>
      <c r="O457" s="12" t="s">
        <v>514</v>
      </c>
      <c r="T457" s="12" t="s">
        <v>513</v>
      </c>
      <c r="AD457" s="12" t="s">
        <v>197</v>
      </c>
      <c r="AI457" s="12" t="s">
        <v>34</v>
      </c>
      <c r="AN457" s="12" t="s">
        <v>394</v>
      </c>
      <c r="AS457" s="12" t="s">
        <v>316</v>
      </c>
      <c r="AX457" s="12" t="s">
        <v>35</v>
      </c>
      <c r="BH457" s="12" t="s">
        <v>187</v>
      </c>
      <c r="BM457" s="12" t="s">
        <v>271</v>
      </c>
      <c r="BR457" s="12" t="s">
        <v>193</v>
      </c>
      <c r="BW457" s="12" t="s">
        <v>456</v>
      </c>
      <c r="CB457" s="12" t="s">
        <v>990</v>
      </c>
      <c r="CG457" s="12" t="s">
        <v>455</v>
      </c>
      <c r="CL457" s="12" t="s">
        <v>446</v>
      </c>
      <c r="CQ457" s="12" t="s">
        <v>196</v>
      </c>
      <c r="CV457" s="12" t="s">
        <v>315</v>
      </c>
      <c r="DA457" s="12" t="s">
        <v>313</v>
      </c>
      <c r="DF457" s="12" t="s">
        <v>492</v>
      </c>
      <c r="DK457" s="12" t="s">
        <v>495</v>
      </c>
      <c r="DP457" s="12" t="s">
        <v>1566</v>
      </c>
      <c r="DU457" s="12" t="s">
        <v>1568</v>
      </c>
      <c r="DZ457" s="12" t="s">
        <v>1683</v>
      </c>
    </row>
    <row r="458" spans="5:130" x14ac:dyDescent="0.2">
      <c r="E458" s="12" t="s">
        <v>194</v>
      </c>
      <c r="J458" s="12" t="s">
        <v>188</v>
      </c>
      <c r="O458" s="12" t="s">
        <v>514</v>
      </c>
      <c r="T458" s="12" t="s">
        <v>513</v>
      </c>
      <c r="AD458" s="12" t="s">
        <v>197</v>
      </c>
      <c r="AI458" s="12" t="s">
        <v>34</v>
      </c>
      <c r="AN458" s="12" t="s">
        <v>394</v>
      </c>
      <c r="AS458" s="12" t="s">
        <v>316</v>
      </c>
      <c r="AX458" s="12" t="s">
        <v>35</v>
      </c>
      <c r="BH458" s="12" t="s">
        <v>187</v>
      </c>
      <c r="BM458" s="12" t="s">
        <v>271</v>
      </c>
      <c r="BR458" s="12" t="s">
        <v>193</v>
      </c>
      <c r="BW458" s="12" t="s">
        <v>456</v>
      </c>
      <c r="CB458" s="12" t="s">
        <v>990</v>
      </c>
      <c r="CG458" s="12" t="s">
        <v>455</v>
      </c>
      <c r="CL458" s="12" t="s">
        <v>446</v>
      </c>
      <c r="CQ458" s="12" t="s">
        <v>196</v>
      </c>
      <c r="CV458" s="12" t="s">
        <v>315</v>
      </c>
      <c r="DA458" s="12" t="s">
        <v>313</v>
      </c>
      <c r="DF458" s="12" t="s">
        <v>492</v>
      </c>
      <c r="DK458" s="12" t="s">
        <v>495</v>
      </c>
      <c r="DP458" s="12" t="s">
        <v>1566</v>
      </c>
      <c r="DU458" s="12" t="s">
        <v>1568</v>
      </c>
      <c r="DZ458" s="12" t="s">
        <v>1683</v>
      </c>
    </row>
    <row r="459" spans="5:130" x14ac:dyDescent="0.2">
      <c r="E459" s="12" t="s">
        <v>194</v>
      </c>
      <c r="J459" s="12" t="s">
        <v>188</v>
      </c>
      <c r="O459" s="12" t="s">
        <v>514</v>
      </c>
      <c r="T459" s="12" t="s">
        <v>513</v>
      </c>
      <c r="AD459" s="12" t="s">
        <v>197</v>
      </c>
      <c r="AI459" s="12" t="s">
        <v>34</v>
      </c>
      <c r="AN459" s="12" t="s">
        <v>394</v>
      </c>
      <c r="AS459" s="12" t="s">
        <v>316</v>
      </c>
      <c r="AX459" s="12" t="s">
        <v>35</v>
      </c>
      <c r="BH459" s="12" t="s">
        <v>187</v>
      </c>
      <c r="BM459" s="12" t="s">
        <v>271</v>
      </c>
      <c r="BR459" s="12" t="s">
        <v>193</v>
      </c>
      <c r="BW459" s="12" t="s">
        <v>456</v>
      </c>
      <c r="CB459" s="12" t="s">
        <v>990</v>
      </c>
      <c r="CG459" s="12" t="s">
        <v>455</v>
      </c>
      <c r="CL459" s="12" t="s">
        <v>446</v>
      </c>
      <c r="CQ459" s="12" t="s">
        <v>196</v>
      </c>
      <c r="CV459" s="12" t="s">
        <v>315</v>
      </c>
      <c r="DA459" s="12" t="s">
        <v>313</v>
      </c>
      <c r="DF459" s="12" t="s">
        <v>492</v>
      </c>
      <c r="DK459" s="12" t="s">
        <v>495</v>
      </c>
      <c r="DP459" s="12" t="s">
        <v>1566</v>
      </c>
      <c r="DU459" s="12" t="s">
        <v>1568</v>
      </c>
      <c r="DZ459" s="12" t="s">
        <v>1683</v>
      </c>
    </row>
    <row r="460" spans="5:130" x14ac:dyDescent="0.2">
      <c r="E460" s="12" t="s">
        <v>194</v>
      </c>
      <c r="J460" s="12" t="s">
        <v>188</v>
      </c>
      <c r="O460" s="12" t="s">
        <v>514</v>
      </c>
      <c r="T460" s="12" t="s">
        <v>513</v>
      </c>
      <c r="AD460" s="12" t="s">
        <v>197</v>
      </c>
      <c r="AI460" s="12" t="s">
        <v>34</v>
      </c>
      <c r="AN460" s="12" t="s">
        <v>394</v>
      </c>
      <c r="AS460" s="12" t="s">
        <v>316</v>
      </c>
      <c r="AX460" s="12" t="s">
        <v>35</v>
      </c>
      <c r="BH460" s="12" t="s">
        <v>187</v>
      </c>
      <c r="BM460" s="12" t="s">
        <v>271</v>
      </c>
      <c r="BR460" s="12" t="s">
        <v>193</v>
      </c>
      <c r="BW460" s="12" t="s">
        <v>456</v>
      </c>
      <c r="CB460" s="12" t="s">
        <v>990</v>
      </c>
      <c r="CG460" s="12" t="s">
        <v>455</v>
      </c>
      <c r="CL460" s="12" t="s">
        <v>446</v>
      </c>
      <c r="CQ460" s="12" t="s">
        <v>196</v>
      </c>
      <c r="CV460" s="12" t="s">
        <v>315</v>
      </c>
      <c r="DA460" s="12" t="s">
        <v>313</v>
      </c>
      <c r="DF460" s="12" t="s">
        <v>492</v>
      </c>
      <c r="DK460" s="12" t="s">
        <v>495</v>
      </c>
      <c r="DP460" s="12" t="s">
        <v>1566</v>
      </c>
      <c r="DU460" s="12" t="s">
        <v>1568</v>
      </c>
      <c r="DZ460" s="12" t="s">
        <v>1683</v>
      </c>
    </row>
    <row r="461" spans="5:130" x14ac:dyDescent="0.2">
      <c r="E461" s="12" t="s">
        <v>194</v>
      </c>
      <c r="J461" s="12" t="s">
        <v>188</v>
      </c>
      <c r="O461" s="12" t="s">
        <v>514</v>
      </c>
      <c r="T461" s="12" t="s">
        <v>513</v>
      </c>
      <c r="AD461" s="12" t="s">
        <v>197</v>
      </c>
      <c r="AI461" s="12" t="s">
        <v>34</v>
      </c>
      <c r="AN461" s="12" t="s">
        <v>394</v>
      </c>
      <c r="AS461" s="12" t="s">
        <v>316</v>
      </c>
      <c r="AX461" s="12" t="s">
        <v>35</v>
      </c>
      <c r="BH461" s="12" t="s">
        <v>187</v>
      </c>
      <c r="BM461" s="12" t="s">
        <v>271</v>
      </c>
      <c r="BR461" s="12" t="s">
        <v>193</v>
      </c>
      <c r="BW461" s="12" t="s">
        <v>456</v>
      </c>
      <c r="CB461" s="12" t="s">
        <v>990</v>
      </c>
      <c r="CG461" s="12" t="s">
        <v>455</v>
      </c>
      <c r="CL461" s="12" t="s">
        <v>446</v>
      </c>
      <c r="CQ461" s="12" t="s">
        <v>196</v>
      </c>
      <c r="CV461" s="12" t="s">
        <v>315</v>
      </c>
      <c r="DA461" s="12" t="s">
        <v>313</v>
      </c>
      <c r="DF461" s="12" t="s">
        <v>492</v>
      </c>
      <c r="DK461" s="12" t="s">
        <v>495</v>
      </c>
      <c r="DP461" s="12" t="s">
        <v>1566</v>
      </c>
      <c r="DU461" s="12" t="s">
        <v>1568</v>
      </c>
      <c r="DZ461" s="12" t="s">
        <v>1683</v>
      </c>
    </row>
    <row r="462" spans="5:130" x14ac:dyDescent="0.2">
      <c r="E462" s="12" t="s">
        <v>194</v>
      </c>
      <c r="J462" s="12" t="s">
        <v>188</v>
      </c>
      <c r="O462" s="12" t="s">
        <v>514</v>
      </c>
      <c r="T462" s="12" t="s">
        <v>513</v>
      </c>
      <c r="AD462" s="12" t="s">
        <v>197</v>
      </c>
      <c r="AI462" s="12" t="s">
        <v>34</v>
      </c>
      <c r="AN462" s="12" t="s">
        <v>394</v>
      </c>
      <c r="AS462" s="12" t="s">
        <v>316</v>
      </c>
      <c r="AX462" s="12" t="s">
        <v>35</v>
      </c>
      <c r="BH462" s="12" t="s">
        <v>187</v>
      </c>
      <c r="BM462" s="12" t="s">
        <v>271</v>
      </c>
      <c r="BR462" s="12" t="s">
        <v>193</v>
      </c>
      <c r="BW462" s="12" t="s">
        <v>456</v>
      </c>
      <c r="CB462" s="12" t="s">
        <v>990</v>
      </c>
      <c r="CG462" s="12" t="s">
        <v>455</v>
      </c>
      <c r="CL462" s="12" t="s">
        <v>446</v>
      </c>
      <c r="CQ462" s="12" t="s">
        <v>196</v>
      </c>
      <c r="CV462" s="12" t="s">
        <v>315</v>
      </c>
      <c r="DA462" s="12" t="s">
        <v>313</v>
      </c>
      <c r="DF462" s="12" t="s">
        <v>492</v>
      </c>
      <c r="DK462" s="12" t="s">
        <v>495</v>
      </c>
      <c r="DP462" s="12" t="s">
        <v>1566</v>
      </c>
      <c r="DU462" s="12" t="s">
        <v>1568</v>
      </c>
      <c r="DZ462" s="12" t="s">
        <v>1683</v>
      </c>
    </row>
    <row r="463" spans="5:130" x14ac:dyDescent="0.2">
      <c r="E463" s="12" t="s">
        <v>194</v>
      </c>
      <c r="J463" s="12" t="s">
        <v>188</v>
      </c>
      <c r="O463" s="12" t="s">
        <v>514</v>
      </c>
      <c r="T463" s="12" t="s">
        <v>513</v>
      </c>
      <c r="AD463" s="12" t="s">
        <v>197</v>
      </c>
      <c r="AI463" s="12" t="s">
        <v>34</v>
      </c>
      <c r="AN463" s="12" t="s">
        <v>394</v>
      </c>
      <c r="AS463" s="12" t="s">
        <v>316</v>
      </c>
      <c r="AX463" s="12" t="s">
        <v>35</v>
      </c>
      <c r="BH463" s="12" t="s">
        <v>187</v>
      </c>
      <c r="BM463" s="12" t="s">
        <v>271</v>
      </c>
      <c r="BR463" s="12" t="s">
        <v>193</v>
      </c>
      <c r="BW463" s="12" t="s">
        <v>456</v>
      </c>
      <c r="CB463" s="12" t="s">
        <v>990</v>
      </c>
      <c r="CG463" s="12" t="s">
        <v>455</v>
      </c>
      <c r="CL463" s="12" t="s">
        <v>446</v>
      </c>
      <c r="CQ463" s="12" t="s">
        <v>196</v>
      </c>
      <c r="CV463" s="12" t="s">
        <v>315</v>
      </c>
      <c r="DA463" s="12" t="s">
        <v>313</v>
      </c>
      <c r="DF463" s="12" t="s">
        <v>492</v>
      </c>
      <c r="DK463" s="12" t="s">
        <v>495</v>
      </c>
      <c r="DP463" s="12" t="s">
        <v>1566</v>
      </c>
      <c r="DU463" s="12" t="s">
        <v>1568</v>
      </c>
      <c r="DZ463" s="12" t="s">
        <v>1683</v>
      </c>
    </row>
    <row r="464" spans="5:130" x14ac:dyDescent="0.2">
      <c r="E464" s="12" t="s">
        <v>194</v>
      </c>
      <c r="J464" s="12" t="s">
        <v>188</v>
      </c>
      <c r="O464" s="12" t="s">
        <v>514</v>
      </c>
      <c r="T464" s="12" t="s">
        <v>513</v>
      </c>
      <c r="AD464" s="12" t="s">
        <v>197</v>
      </c>
      <c r="AI464" s="12" t="s">
        <v>34</v>
      </c>
      <c r="AN464" s="12" t="s">
        <v>394</v>
      </c>
      <c r="AS464" s="12" t="s">
        <v>316</v>
      </c>
      <c r="AX464" s="12" t="s">
        <v>35</v>
      </c>
      <c r="BH464" s="12" t="s">
        <v>187</v>
      </c>
      <c r="BM464" s="12" t="s">
        <v>271</v>
      </c>
      <c r="BR464" s="12" t="s">
        <v>193</v>
      </c>
      <c r="BW464" s="12" t="s">
        <v>456</v>
      </c>
      <c r="CB464" s="12" t="s">
        <v>990</v>
      </c>
      <c r="CG464" s="12" t="s">
        <v>455</v>
      </c>
      <c r="CL464" s="12" t="s">
        <v>446</v>
      </c>
      <c r="CQ464" s="12" t="s">
        <v>196</v>
      </c>
      <c r="CV464" s="12" t="s">
        <v>315</v>
      </c>
      <c r="DA464" s="12" t="s">
        <v>313</v>
      </c>
      <c r="DF464" s="12" t="s">
        <v>492</v>
      </c>
      <c r="DK464" s="12" t="s">
        <v>495</v>
      </c>
      <c r="DP464" s="12" t="s">
        <v>1566</v>
      </c>
      <c r="DU464" s="12" t="s">
        <v>1568</v>
      </c>
      <c r="DZ464" s="12" t="s">
        <v>1683</v>
      </c>
    </row>
    <row r="465" spans="5:130" x14ac:dyDescent="0.2">
      <c r="E465" s="12" t="s">
        <v>194</v>
      </c>
      <c r="J465" s="12" t="s">
        <v>188</v>
      </c>
      <c r="O465" s="12" t="s">
        <v>514</v>
      </c>
      <c r="T465" s="12" t="s">
        <v>513</v>
      </c>
      <c r="AD465" s="12" t="s">
        <v>197</v>
      </c>
      <c r="AI465" s="12" t="s">
        <v>34</v>
      </c>
      <c r="AN465" s="12" t="s">
        <v>394</v>
      </c>
      <c r="AS465" s="12" t="s">
        <v>316</v>
      </c>
      <c r="AX465" s="12" t="s">
        <v>35</v>
      </c>
      <c r="BH465" s="12" t="s">
        <v>187</v>
      </c>
      <c r="BM465" s="12" t="s">
        <v>271</v>
      </c>
      <c r="BR465" s="12" t="s">
        <v>193</v>
      </c>
      <c r="BW465" s="12" t="s">
        <v>456</v>
      </c>
      <c r="CB465" s="12" t="s">
        <v>990</v>
      </c>
      <c r="CG465" s="12" t="s">
        <v>455</v>
      </c>
      <c r="CL465" s="12" t="s">
        <v>446</v>
      </c>
      <c r="CQ465" s="12" t="s">
        <v>196</v>
      </c>
      <c r="CV465" s="12" t="s">
        <v>315</v>
      </c>
      <c r="DA465" s="12" t="s">
        <v>313</v>
      </c>
      <c r="DF465" s="12" t="s">
        <v>492</v>
      </c>
      <c r="DK465" s="12" t="s">
        <v>495</v>
      </c>
      <c r="DP465" s="12" t="s">
        <v>1566</v>
      </c>
      <c r="DU465" s="12" t="s">
        <v>1568</v>
      </c>
      <c r="DZ465" s="12" t="s">
        <v>1683</v>
      </c>
    </row>
    <row r="466" spans="5:130" x14ac:dyDescent="0.2">
      <c r="E466" s="12" t="s">
        <v>194</v>
      </c>
      <c r="J466" s="12" t="s">
        <v>188</v>
      </c>
      <c r="O466" s="12" t="s">
        <v>514</v>
      </c>
      <c r="T466" s="12" t="s">
        <v>513</v>
      </c>
      <c r="AD466" s="12" t="s">
        <v>197</v>
      </c>
      <c r="AI466" s="12" t="s">
        <v>34</v>
      </c>
      <c r="AN466" s="12" t="s">
        <v>394</v>
      </c>
      <c r="AS466" s="12" t="s">
        <v>316</v>
      </c>
      <c r="AX466" s="12" t="s">
        <v>35</v>
      </c>
      <c r="BH466" s="12" t="s">
        <v>187</v>
      </c>
      <c r="BM466" s="12" t="s">
        <v>271</v>
      </c>
      <c r="BR466" s="12" t="s">
        <v>193</v>
      </c>
      <c r="BW466" s="12" t="s">
        <v>456</v>
      </c>
      <c r="CB466" s="12" t="s">
        <v>990</v>
      </c>
      <c r="CG466" s="12" t="s">
        <v>455</v>
      </c>
      <c r="CL466" s="12" t="s">
        <v>446</v>
      </c>
      <c r="CQ466" s="12" t="s">
        <v>196</v>
      </c>
      <c r="CV466" s="12" t="s">
        <v>315</v>
      </c>
      <c r="DA466" s="12" t="s">
        <v>313</v>
      </c>
      <c r="DF466" s="12" t="s">
        <v>492</v>
      </c>
      <c r="DK466" s="12" t="s">
        <v>495</v>
      </c>
      <c r="DP466" s="12" t="s">
        <v>1566</v>
      </c>
      <c r="DU466" s="12" t="s">
        <v>1568</v>
      </c>
      <c r="DZ466" s="12" t="s">
        <v>1683</v>
      </c>
    </row>
    <row r="467" spans="5:130" x14ac:dyDescent="0.2">
      <c r="E467" s="12" t="s">
        <v>194</v>
      </c>
      <c r="J467" s="12" t="s">
        <v>188</v>
      </c>
      <c r="O467" s="12" t="s">
        <v>514</v>
      </c>
      <c r="T467" s="12" t="s">
        <v>513</v>
      </c>
      <c r="AD467" s="12" t="s">
        <v>197</v>
      </c>
      <c r="AI467" s="12" t="s">
        <v>34</v>
      </c>
      <c r="AN467" s="12" t="s">
        <v>394</v>
      </c>
      <c r="AS467" s="12" t="s">
        <v>316</v>
      </c>
      <c r="AX467" s="12" t="s">
        <v>35</v>
      </c>
      <c r="BH467" s="12" t="s">
        <v>187</v>
      </c>
      <c r="BM467" s="12" t="s">
        <v>271</v>
      </c>
      <c r="BR467" s="12" t="s">
        <v>193</v>
      </c>
      <c r="BW467" s="12" t="s">
        <v>456</v>
      </c>
      <c r="CB467" s="12" t="s">
        <v>990</v>
      </c>
      <c r="CG467" s="12" t="s">
        <v>455</v>
      </c>
      <c r="CL467" s="12" t="s">
        <v>446</v>
      </c>
      <c r="CQ467" s="12" t="s">
        <v>196</v>
      </c>
      <c r="CV467" s="12" t="s">
        <v>315</v>
      </c>
      <c r="DA467" s="12" t="s">
        <v>313</v>
      </c>
      <c r="DF467" s="12" t="s">
        <v>492</v>
      </c>
      <c r="DK467" s="12" t="s">
        <v>495</v>
      </c>
      <c r="DP467" s="12" t="s">
        <v>1566</v>
      </c>
      <c r="DU467" s="12" t="s">
        <v>1568</v>
      </c>
      <c r="DZ467" s="12" t="s">
        <v>1683</v>
      </c>
    </row>
    <row r="468" spans="5:130" x14ac:dyDescent="0.2">
      <c r="E468" s="12" t="s">
        <v>194</v>
      </c>
      <c r="J468" s="12" t="s">
        <v>188</v>
      </c>
      <c r="O468" s="12" t="s">
        <v>514</v>
      </c>
      <c r="T468" s="12" t="s">
        <v>513</v>
      </c>
      <c r="AD468" s="12" t="s">
        <v>197</v>
      </c>
      <c r="AI468" s="12" t="s">
        <v>34</v>
      </c>
      <c r="AN468" s="12" t="s">
        <v>394</v>
      </c>
      <c r="AS468" s="12" t="s">
        <v>316</v>
      </c>
      <c r="AX468" s="12" t="s">
        <v>35</v>
      </c>
      <c r="BH468" s="12" t="s">
        <v>187</v>
      </c>
      <c r="BM468" s="12" t="s">
        <v>271</v>
      </c>
      <c r="BR468" s="12" t="s">
        <v>193</v>
      </c>
      <c r="BW468" s="12" t="s">
        <v>456</v>
      </c>
      <c r="CB468" s="12" t="s">
        <v>990</v>
      </c>
      <c r="CG468" s="12" t="s">
        <v>455</v>
      </c>
      <c r="CL468" s="12" t="s">
        <v>446</v>
      </c>
      <c r="CQ468" s="12" t="s">
        <v>196</v>
      </c>
      <c r="CV468" s="12" t="s">
        <v>315</v>
      </c>
      <c r="DA468" s="12" t="s">
        <v>313</v>
      </c>
      <c r="DF468" s="12" t="s">
        <v>492</v>
      </c>
      <c r="DK468" s="12" t="s">
        <v>495</v>
      </c>
      <c r="DP468" s="12" t="s">
        <v>1566</v>
      </c>
      <c r="DU468" s="12" t="s">
        <v>1568</v>
      </c>
      <c r="DZ468" s="12" t="s">
        <v>1683</v>
      </c>
    </row>
    <row r="469" spans="5:130" x14ac:dyDescent="0.2">
      <c r="E469" s="12" t="s">
        <v>194</v>
      </c>
      <c r="J469" s="12" t="s">
        <v>188</v>
      </c>
      <c r="O469" s="12" t="s">
        <v>514</v>
      </c>
      <c r="T469" s="12" t="s">
        <v>513</v>
      </c>
      <c r="AD469" s="12" t="s">
        <v>197</v>
      </c>
      <c r="AI469" s="12" t="s">
        <v>34</v>
      </c>
      <c r="AN469" s="12" t="s">
        <v>394</v>
      </c>
      <c r="AS469" s="12" t="s">
        <v>316</v>
      </c>
      <c r="AX469" s="12" t="s">
        <v>35</v>
      </c>
      <c r="BH469" s="12" t="s">
        <v>187</v>
      </c>
      <c r="BM469" s="12" t="s">
        <v>271</v>
      </c>
      <c r="BR469" s="12" t="s">
        <v>193</v>
      </c>
      <c r="BW469" s="12" t="s">
        <v>456</v>
      </c>
      <c r="CB469" s="12" t="s">
        <v>990</v>
      </c>
      <c r="CG469" s="12" t="s">
        <v>455</v>
      </c>
      <c r="CL469" s="12" t="s">
        <v>446</v>
      </c>
      <c r="CQ469" s="12" t="s">
        <v>196</v>
      </c>
      <c r="CV469" s="12" t="s">
        <v>315</v>
      </c>
      <c r="DA469" s="12" t="s">
        <v>313</v>
      </c>
      <c r="DF469" s="12" t="s">
        <v>492</v>
      </c>
      <c r="DK469" s="12" t="s">
        <v>495</v>
      </c>
      <c r="DP469" s="12" t="s">
        <v>1566</v>
      </c>
      <c r="DU469" s="12" t="s">
        <v>1568</v>
      </c>
      <c r="DZ469" s="12" t="s">
        <v>1683</v>
      </c>
    </row>
    <row r="470" spans="5:130" x14ac:dyDescent="0.2">
      <c r="E470" s="12" t="s">
        <v>194</v>
      </c>
      <c r="J470" s="12" t="s">
        <v>188</v>
      </c>
      <c r="O470" s="12" t="s">
        <v>514</v>
      </c>
      <c r="T470" s="12" t="s">
        <v>513</v>
      </c>
      <c r="AD470" s="12" t="s">
        <v>197</v>
      </c>
      <c r="AI470" s="12" t="s">
        <v>34</v>
      </c>
      <c r="AN470" s="12" t="s">
        <v>394</v>
      </c>
      <c r="AS470" s="12" t="s">
        <v>316</v>
      </c>
      <c r="AX470" s="12" t="s">
        <v>35</v>
      </c>
      <c r="BH470" s="12" t="s">
        <v>187</v>
      </c>
      <c r="BM470" s="12" t="s">
        <v>271</v>
      </c>
      <c r="BR470" s="12" t="s">
        <v>193</v>
      </c>
      <c r="BW470" s="12" t="s">
        <v>456</v>
      </c>
      <c r="CB470" s="12" t="s">
        <v>990</v>
      </c>
      <c r="CG470" s="12" t="s">
        <v>455</v>
      </c>
      <c r="CL470" s="12" t="s">
        <v>446</v>
      </c>
      <c r="CQ470" s="12" t="s">
        <v>196</v>
      </c>
      <c r="CV470" s="12" t="s">
        <v>315</v>
      </c>
      <c r="DA470" s="12" t="s">
        <v>313</v>
      </c>
      <c r="DF470" s="12" t="s">
        <v>492</v>
      </c>
      <c r="DK470" s="12" t="s">
        <v>495</v>
      </c>
      <c r="DP470" s="12" t="s">
        <v>1566</v>
      </c>
      <c r="DU470" s="12" t="s">
        <v>1568</v>
      </c>
      <c r="DZ470" s="12" t="s">
        <v>1683</v>
      </c>
    </row>
    <row r="471" spans="5:130" x14ac:dyDescent="0.2">
      <c r="E471" s="12" t="s">
        <v>194</v>
      </c>
      <c r="J471" s="12" t="s">
        <v>188</v>
      </c>
      <c r="O471" s="12" t="s">
        <v>514</v>
      </c>
      <c r="T471" s="12" t="s">
        <v>513</v>
      </c>
      <c r="AD471" s="12" t="s">
        <v>197</v>
      </c>
      <c r="AI471" s="12" t="s">
        <v>34</v>
      </c>
      <c r="AN471" s="12" t="s">
        <v>394</v>
      </c>
      <c r="AS471" s="12" t="s">
        <v>316</v>
      </c>
      <c r="AX471" s="12" t="s">
        <v>35</v>
      </c>
      <c r="BH471" s="12" t="s">
        <v>187</v>
      </c>
      <c r="BM471" s="12" t="s">
        <v>271</v>
      </c>
      <c r="BR471" s="12" t="s">
        <v>193</v>
      </c>
      <c r="BW471" s="12" t="s">
        <v>456</v>
      </c>
      <c r="CB471" s="12" t="s">
        <v>990</v>
      </c>
      <c r="CG471" s="12" t="s">
        <v>455</v>
      </c>
      <c r="CL471" s="12" t="s">
        <v>446</v>
      </c>
      <c r="CQ471" s="12" t="s">
        <v>196</v>
      </c>
      <c r="CV471" s="12" t="s">
        <v>315</v>
      </c>
      <c r="DA471" s="12" t="s">
        <v>313</v>
      </c>
      <c r="DF471" s="12" t="s">
        <v>492</v>
      </c>
      <c r="DK471" s="12" t="s">
        <v>495</v>
      </c>
      <c r="DP471" s="12" t="s">
        <v>1566</v>
      </c>
      <c r="DU471" s="12" t="s">
        <v>1568</v>
      </c>
      <c r="DZ471" s="12" t="s">
        <v>1683</v>
      </c>
    </row>
    <row r="472" spans="5:130" x14ac:dyDescent="0.2">
      <c r="E472" s="12" t="s">
        <v>194</v>
      </c>
      <c r="J472" s="12" t="s">
        <v>188</v>
      </c>
      <c r="O472" s="12" t="s">
        <v>514</v>
      </c>
      <c r="T472" s="12" t="s">
        <v>513</v>
      </c>
      <c r="AD472" s="12" t="s">
        <v>197</v>
      </c>
      <c r="AI472" s="12" t="s">
        <v>34</v>
      </c>
      <c r="AN472" s="12" t="s">
        <v>394</v>
      </c>
      <c r="AS472" s="12" t="s">
        <v>316</v>
      </c>
      <c r="AX472" s="12" t="s">
        <v>35</v>
      </c>
      <c r="BH472" s="12" t="s">
        <v>187</v>
      </c>
      <c r="BM472" s="12" t="s">
        <v>271</v>
      </c>
      <c r="BR472" s="12" t="s">
        <v>193</v>
      </c>
      <c r="BW472" s="12" t="s">
        <v>456</v>
      </c>
      <c r="CB472" s="12" t="s">
        <v>990</v>
      </c>
      <c r="CG472" s="12" t="s">
        <v>455</v>
      </c>
      <c r="CL472" s="12" t="s">
        <v>446</v>
      </c>
      <c r="CQ472" s="12" t="s">
        <v>196</v>
      </c>
      <c r="CV472" s="12" t="s">
        <v>315</v>
      </c>
      <c r="DA472" s="12" t="s">
        <v>313</v>
      </c>
      <c r="DF472" s="12" t="s">
        <v>492</v>
      </c>
      <c r="DK472" s="12" t="s">
        <v>495</v>
      </c>
      <c r="DP472" s="12" t="s">
        <v>1566</v>
      </c>
      <c r="DU472" s="12" t="s">
        <v>1568</v>
      </c>
      <c r="DZ472" s="12" t="s">
        <v>1683</v>
      </c>
    </row>
    <row r="473" spans="5:130" x14ac:dyDescent="0.2">
      <c r="E473" s="12" t="s">
        <v>194</v>
      </c>
      <c r="J473" s="12" t="s">
        <v>188</v>
      </c>
      <c r="O473" s="12" t="s">
        <v>514</v>
      </c>
      <c r="T473" s="12" t="s">
        <v>513</v>
      </c>
      <c r="AD473" s="12" t="s">
        <v>197</v>
      </c>
      <c r="AI473" s="12" t="s">
        <v>34</v>
      </c>
      <c r="AN473" s="12" t="s">
        <v>394</v>
      </c>
      <c r="AS473" s="12" t="s">
        <v>316</v>
      </c>
      <c r="AX473" s="12" t="s">
        <v>35</v>
      </c>
      <c r="BH473" s="12" t="s">
        <v>187</v>
      </c>
      <c r="BM473" s="12" t="s">
        <v>271</v>
      </c>
      <c r="BR473" s="12" t="s">
        <v>193</v>
      </c>
      <c r="BW473" s="12" t="s">
        <v>456</v>
      </c>
      <c r="CB473" s="12" t="s">
        <v>990</v>
      </c>
      <c r="CG473" s="12" t="s">
        <v>455</v>
      </c>
      <c r="CL473" s="12" t="s">
        <v>446</v>
      </c>
      <c r="CQ473" s="12" t="s">
        <v>196</v>
      </c>
      <c r="CV473" s="12" t="s">
        <v>315</v>
      </c>
      <c r="DA473" s="12" t="s">
        <v>313</v>
      </c>
      <c r="DF473" s="12" t="s">
        <v>492</v>
      </c>
      <c r="DK473" s="12" t="s">
        <v>495</v>
      </c>
      <c r="DP473" s="12" t="s">
        <v>1566</v>
      </c>
      <c r="DU473" s="12" t="s">
        <v>1568</v>
      </c>
      <c r="DZ473" s="12" t="s">
        <v>1683</v>
      </c>
    </row>
    <row r="474" spans="5:130" x14ac:dyDescent="0.2">
      <c r="E474" s="12" t="s">
        <v>194</v>
      </c>
      <c r="J474" s="12" t="s">
        <v>188</v>
      </c>
      <c r="O474" s="12" t="s">
        <v>514</v>
      </c>
      <c r="T474" s="12" t="s">
        <v>513</v>
      </c>
      <c r="AD474" s="12" t="s">
        <v>197</v>
      </c>
      <c r="AI474" s="12" t="s">
        <v>34</v>
      </c>
      <c r="AN474" s="12" t="s">
        <v>394</v>
      </c>
      <c r="AS474" s="12" t="s">
        <v>316</v>
      </c>
      <c r="AX474" s="12" t="s">
        <v>35</v>
      </c>
      <c r="BH474" s="12" t="s">
        <v>187</v>
      </c>
      <c r="BM474" s="12" t="s">
        <v>271</v>
      </c>
      <c r="BR474" s="12" t="s">
        <v>193</v>
      </c>
      <c r="BW474" s="12" t="s">
        <v>456</v>
      </c>
      <c r="CB474" s="12" t="s">
        <v>990</v>
      </c>
      <c r="CG474" s="12" t="s">
        <v>455</v>
      </c>
      <c r="CL474" s="12" t="s">
        <v>446</v>
      </c>
      <c r="CQ474" s="12" t="s">
        <v>196</v>
      </c>
      <c r="CV474" s="12" t="s">
        <v>315</v>
      </c>
      <c r="DA474" s="12" t="s">
        <v>313</v>
      </c>
      <c r="DF474" s="12" t="s">
        <v>492</v>
      </c>
      <c r="DK474" s="12" t="s">
        <v>495</v>
      </c>
      <c r="DP474" s="12" t="s">
        <v>1566</v>
      </c>
      <c r="DU474" s="12" t="s">
        <v>1568</v>
      </c>
      <c r="DZ474" s="12" t="s">
        <v>1683</v>
      </c>
    </row>
    <row r="475" spans="5:130" x14ac:dyDescent="0.2">
      <c r="E475" s="12" t="s">
        <v>194</v>
      </c>
      <c r="J475" s="12" t="s">
        <v>188</v>
      </c>
      <c r="O475" s="12" t="s">
        <v>514</v>
      </c>
      <c r="T475" s="12" t="s">
        <v>513</v>
      </c>
      <c r="AD475" s="12" t="s">
        <v>197</v>
      </c>
      <c r="AI475" s="12" t="s">
        <v>34</v>
      </c>
      <c r="AN475" s="12" t="s">
        <v>394</v>
      </c>
      <c r="AS475" s="12" t="s">
        <v>316</v>
      </c>
      <c r="AX475" s="12" t="s">
        <v>35</v>
      </c>
      <c r="BH475" s="12" t="s">
        <v>187</v>
      </c>
      <c r="BM475" s="12" t="s">
        <v>271</v>
      </c>
      <c r="BR475" s="12" t="s">
        <v>193</v>
      </c>
      <c r="BW475" s="12" t="s">
        <v>456</v>
      </c>
      <c r="CB475" s="12" t="s">
        <v>990</v>
      </c>
      <c r="CG475" s="12" t="s">
        <v>455</v>
      </c>
      <c r="CL475" s="12" t="s">
        <v>446</v>
      </c>
      <c r="CQ475" s="12" t="s">
        <v>196</v>
      </c>
      <c r="CV475" s="12" t="s">
        <v>315</v>
      </c>
      <c r="DA475" s="12" t="s">
        <v>313</v>
      </c>
      <c r="DF475" s="12" t="s">
        <v>492</v>
      </c>
      <c r="DK475" s="12" t="s">
        <v>495</v>
      </c>
      <c r="DP475" s="12" t="s">
        <v>1566</v>
      </c>
      <c r="DU475" s="12" t="s">
        <v>1568</v>
      </c>
      <c r="DZ475" s="12" t="s">
        <v>1683</v>
      </c>
    </row>
    <row r="476" spans="5:130" x14ac:dyDescent="0.2">
      <c r="E476" s="12" t="s">
        <v>194</v>
      </c>
      <c r="J476" s="12" t="s">
        <v>188</v>
      </c>
      <c r="O476" s="12" t="s">
        <v>514</v>
      </c>
      <c r="T476" s="12" t="s">
        <v>513</v>
      </c>
      <c r="AD476" s="12" t="s">
        <v>197</v>
      </c>
      <c r="AI476" s="12" t="s">
        <v>34</v>
      </c>
      <c r="AN476" s="12" t="s">
        <v>394</v>
      </c>
      <c r="AS476" s="12" t="s">
        <v>316</v>
      </c>
      <c r="AX476" s="12" t="s">
        <v>35</v>
      </c>
      <c r="BH476" s="12" t="s">
        <v>187</v>
      </c>
      <c r="BM476" s="12" t="s">
        <v>271</v>
      </c>
      <c r="BR476" s="12" t="s">
        <v>193</v>
      </c>
      <c r="BW476" s="12" t="s">
        <v>456</v>
      </c>
      <c r="CB476" s="12" t="s">
        <v>990</v>
      </c>
      <c r="CG476" s="12" t="s">
        <v>455</v>
      </c>
      <c r="CL476" s="12" t="s">
        <v>446</v>
      </c>
      <c r="CQ476" s="12" t="s">
        <v>196</v>
      </c>
      <c r="CV476" s="12" t="s">
        <v>315</v>
      </c>
      <c r="DA476" s="12" t="s">
        <v>313</v>
      </c>
      <c r="DF476" s="12" t="s">
        <v>492</v>
      </c>
      <c r="DK476" s="12" t="s">
        <v>495</v>
      </c>
      <c r="DP476" s="12" t="s">
        <v>1566</v>
      </c>
      <c r="DU476" s="12" t="s">
        <v>1568</v>
      </c>
      <c r="DZ476" s="12" t="s">
        <v>1683</v>
      </c>
    </row>
    <row r="477" spans="5:130" x14ac:dyDescent="0.2">
      <c r="E477" s="12" t="s">
        <v>194</v>
      </c>
      <c r="J477" s="12" t="s">
        <v>188</v>
      </c>
      <c r="O477" s="12" t="s">
        <v>514</v>
      </c>
      <c r="T477" s="12" t="s">
        <v>513</v>
      </c>
      <c r="AD477" s="12" t="s">
        <v>197</v>
      </c>
      <c r="AI477" s="12" t="s">
        <v>34</v>
      </c>
      <c r="AN477" s="12" t="s">
        <v>394</v>
      </c>
      <c r="AS477" s="12" t="s">
        <v>316</v>
      </c>
      <c r="AX477" s="12" t="s">
        <v>35</v>
      </c>
      <c r="BH477" s="12" t="s">
        <v>187</v>
      </c>
      <c r="BM477" s="12" t="s">
        <v>271</v>
      </c>
      <c r="BR477" s="12" t="s">
        <v>193</v>
      </c>
      <c r="BW477" s="12" t="s">
        <v>456</v>
      </c>
      <c r="CB477" s="12" t="s">
        <v>990</v>
      </c>
      <c r="CG477" s="12" t="s">
        <v>455</v>
      </c>
      <c r="CL477" s="12" t="s">
        <v>446</v>
      </c>
      <c r="CQ477" s="12" t="s">
        <v>196</v>
      </c>
      <c r="CV477" s="12" t="s">
        <v>315</v>
      </c>
      <c r="DA477" s="12" t="s">
        <v>313</v>
      </c>
      <c r="DF477" s="12" t="s">
        <v>492</v>
      </c>
      <c r="DK477" s="12" t="s">
        <v>495</v>
      </c>
      <c r="DP477" s="12" t="s">
        <v>1566</v>
      </c>
      <c r="DU477" s="12" t="s">
        <v>1568</v>
      </c>
      <c r="DZ477" s="12" t="s">
        <v>1683</v>
      </c>
    </row>
    <row r="478" spans="5:130" x14ac:dyDescent="0.2">
      <c r="E478" s="12" t="s">
        <v>194</v>
      </c>
      <c r="J478" s="12" t="s">
        <v>188</v>
      </c>
      <c r="O478" s="12" t="s">
        <v>514</v>
      </c>
      <c r="T478" s="12" t="s">
        <v>513</v>
      </c>
      <c r="AD478" s="12" t="s">
        <v>197</v>
      </c>
      <c r="AI478" s="12" t="s">
        <v>34</v>
      </c>
      <c r="AN478" s="12" t="s">
        <v>394</v>
      </c>
      <c r="AS478" s="12" t="s">
        <v>316</v>
      </c>
      <c r="AX478" s="12" t="s">
        <v>35</v>
      </c>
      <c r="BH478" s="12" t="s">
        <v>187</v>
      </c>
      <c r="BM478" s="12" t="s">
        <v>271</v>
      </c>
      <c r="BR478" s="12" t="s">
        <v>193</v>
      </c>
      <c r="BW478" s="12" t="s">
        <v>456</v>
      </c>
      <c r="CB478" s="12" t="s">
        <v>990</v>
      </c>
      <c r="CG478" s="12" t="s">
        <v>455</v>
      </c>
      <c r="CL478" s="12" t="s">
        <v>446</v>
      </c>
      <c r="CQ478" s="12" t="s">
        <v>196</v>
      </c>
      <c r="CV478" s="12" t="s">
        <v>315</v>
      </c>
      <c r="DA478" s="12" t="s">
        <v>313</v>
      </c>
      <c r="DF478" s="12" t="s">
        <v>492</v>
      </c>
      <c r="DK478" s="12" t="s">
        <v>495</v>
      </c>
      <c r="DP478" s="12" t="s">
        <v>1566</v>
      </c>
      <c r="DU478" s="12" t="s">
        <v>1568</v>
      </c>
      <c r="DZ478" s="12" t="s">
        <v>1683</v>
      </c>
    </row>
    <row r="479" spans="5:130" x14ac:dyDescent="0.2">
      <c r="E479" s="12" t="s">
        <v>194</v>
      </c>
      <c r="J479" s="12" t="s">
        <v>188</v>
      </c>
      <c r="O479" s="12" t="s">
        <v>514</v>
      </c>
      <c r="T479" s="12" t="s">
        <v>513</v>
      </c>
      <c r="AD479" s="12" t="s">
        <v>197</v>
      </c>
      <c r="AI479" s="12" t="s">
        <v>34</v>
      </c>
      <c r="AN479" s="12" t="s">
        <v>394</v>
      </c>
      <c r="AS479" s="12" t="s">
        <v>316</v>
      </c>
      <c r="AX479" s="12" t="s">
        <v>35</v>
      </c>
      <c r="BH479" s="12" t="s">
        <v>187</v>
      </c>
      <c r="BM479" s="12" t="s">
        <v>271</v>
      </c>
      <c r="BR479" s="12" t="s">
        <v>193</v>
      </c>
      <c r="BW479" s="12" t="s">
        <v>456</v>
      </c>
      <c r="CB479" s="12" t="s">
        <v>990</v>
      </c>
      <c r="CG479" s="12" t="s">
        <v>455</v>
      </c>
      <c r="CL479" s="12" t="s">
        <v>446</v>
      </c>
      <c r="CQ479" s="12" t="s">
        <v>196</v>
      </c>
      <c r="CV479" s="12" t="s">
        <v>315</v>
      </c>
      <c r="DA479" s="12" t="s">
        <v>313</v>
      </c>
      <c r="DF479" s="12" t="s">
        <v>492</v>
      </c>
      <c r="DK479" s="12" t="s">
        <v>495</v>
      </c>
      <c r="DP479" s="12" t="s">
        <v>1566</v>
      </c>
      <c r="DU479" s="12" t="s">
        <v>1568</v>
      </c>
      <c r="DZ479" s="12" t="s">
        <v>1683</v>
      </c>
    </row>
    <row r="480" spans="5:130" x14ac:dyDescent="0.2">
      <c r="E480" s="12" t="s">
        <v>194</v>
      </c>
      <c r="J480" s="12" t="s">
        <v>188</v>
      </c>
      <c r="O480" s="12" t="s">
        <v>514</v>
      </c>
      <c r="T480" s="12" t="s">
        <v>513</v>
      </c>
      <c r="AD480" s="12" t="s">
        <v>197</v>
      </c>
      <c r="AI480" s="12" t="s">
        <v>34</v>
      </c>
      <c r="AN480" s="12" t="s">
        <v>394</v>
      </c>
      <c r="AS480" s="12" t="s">
        <v>316</v>
      </c>
      <c r="AX480" s="12" t="s">
        <v>35</v>
      </c>
      <c r="BH480" s="12" t="s">
        <v>187</v>
      </c>
      <c r="BM480" s="12" t="s">
        <v>271</v>
      </c>
      <c r="BR480" s="12" t="s">
        <v>193</v>
      </c>
      <c r="BW480" s="12" t="s">
        <v>456</v>
      </c>
      <c r="CB480" s="12" t="s">
        <v>990</v>
      </c>
      <c r="CG480" s="12" t="s">
        <v>455</v>
      </c>
      <c r="CL480" s="12" t="s">
        <v>446</v>
      </c>
      <c r="CQ480" s="12" t="s">
        <v>196</v>
      </c>
      <c r="CV480" s="12" t="s">
        <v>315</v>
      </c>
      <c r="DA480" s="12" t="s">
        <v>313</v>
      </c>
      <c r="DF480" s="12" t="s">
        <v>492</v>
      </c>
      <c r="DK480" s="12" t="s">
        <v>495</v>
      </c>
      <c r="DP480" s="12" t="s">
        <v>1566</v>
      </c>
      <c r="DU480" s="12" t="s">
        <v>1568</v>
      </c>
      <c r="DZ480" s="12" t="s">
        <v>1683</v>
      </c>
    </row>
    <row r="481" spans="5:130" x14ac:dyDescent="0.2">
      <c r="E481" s="12" t="s">
        <v>194</v>
      </c>
      <c r="J481" s="12" t="s">
        <v>188</v>
      </c>
      <c r="O481" s="12" t="s">
        <v>514</v>
      </c>
      <c r="T481" s="12" t="s">
        <v>513</v>
      </c>
      <c r="AD481" s="12" t="s">
        <v>197</v>
      </c>
      <c r="AI481" s="12" t="s">
        <v>34</v>
      </c>
      <c r="AN481" s="12" t="s">
        <v>394</v>
      </c>
      <c r="AS481" s="12" t="s">
        <v>316</v>
      </c>
      <c r="AX481" s="12" t="s">
        <v>35</v>
      </c>
      <c r="BH481" s="12" t="s">
        <v>187</v>
      </c>
      <c r="BM481" s="12" t="s">
        <v>271</v>
      </c>
      <c r="BR481" s="12" t="s">
        <v>193</v>
      </c>
      <c r="BW481" s="12" t="s">
        <v>456</v>
      </c>
      <c r="CB481" s="12" t="s">
        <v>990</v>
      </c>
      <c r="CG481" s="12" t="s">
        <v>455</v>
      </c>
      <c r="CL481" s="12" t="s">
        <v>446</v>
      </c>
      <c r="CQ481" s="12" t="s">
        <v>196</v>
      </c>
      <c r="CV481" s="12" t="s">
        <v>315</v>
      </c>
      <c r="DA481" s="12" t="s">
        <v>313</v>
      </c>
      <c r="DF481" s="12" t="s">
        <v>492</v>
      </c>
      <c r="DK481" s="12" t="s">
        <v>495</v>
      </c>
      <c r="DP481" s="12" t="s">
        <v>1566</v>
      </c>
      <c r="DU481" s="12" t="s">
        <v>1568</v>
      </c>
      <c r="DZ481" s="12" t="s">
        <v>1683</v>
      </c>
    </row>
    <row r="482" spans="5:130" x14ac:dyDescent="0.2">
      <c r="E482" s="12" t="s">
        <v>194</v>
      </c>
      <c r="J482" s="12" t="s">
        <v>188</v>
      </c>
      <c r="O482" s="12" t="s">
        <v>514</v>
      </c>
      <c r="T482" s="12" t="s">
        <v>513</v>
      </c>
      <c r="AD482" s="12" t="s">
        <v>197</v>
      </c>
      <c r="AI482" s="12" t="s">
        <v>34</v>
      </c>
      <c r="AN482" s="12" t="s">
        <v>394</v>
      </c>
      <c r="AS482" s="12" t="s">
        <v>316</v>
      </c>
      <c r="AX482" s="12" t="s">
        <v>35</v>
      </c>
      <c r="BH482" s="12" t="s">
        <v>187</v>
      </c>
      <c r="BM482" s="12" t="s">
        <v>271</v>
      </c>
      <c r="BR482" s="12" t="s">
        <v>193</v>
      </c>
      <c r="BW482" s="12" t="s">
        <v>456</v>
      </c>
      <c r="CB482" s="12" t="s">
        <v>990</v>
      </c>
      <c r="CG482" s="12" t="s">
        <v>455</v>
      </c>
      <c r="CL482" s="12" t="s">
        <v>446</v>
      </c>
      <c r="CQ482" s="12" t="s">
        <v>196</v>
      </c>
      <c r="CV482" s="12" t="s">
        <v>315</v>
      </c>
      <c r="DA482" s="12" t="s">
        <v>313</v>
      </c>
      <c r="DF482" s="12" t="s">
        <v>492</v>
      </c>
      <c r="DK482" s="12" t="s">
        <v>495</v>
      </c>
      <c r="DP482" s="12" t="s">
        <v>1566</v>
      </c>
      <c r="DU482" s="12" t="s">
        <v>1568</v>
      </c>
      <c r="DZ482" s="12" t="s">
        <v>1683</v>
      </c>
    </row>
    <row r="483" spans="5:130" x14ac:dyDescent="0.2">
      <c r="E483" s="12" t="s">
        <v>194</v>
      </c>
      <c r="J483" s="12" t="s">
        <v>188</v>
      </c>
      <c r="O483" s="12" t="s">
        <v>514</v>
      </c>
      <c r="T483" s="12" t="s">
        <v>513</v>
      </c>
      <c r="AD483" s="12" t="s">
        <v>197</v>
      </c>
      <c r="AI483" s="12" t="s">
        <v>34</v>
      </c>
      <c r="AN483" s="12" t="s">
        <v>394</v>
      </c>
      <c r="AS483" s="12" t="s">
        <v>316</v>
      </c>
      <c r="AX483" s="12" t="s">
        <v>35</v>
      </c>
      <c r="BH483" s="12" t="s">
        <v>187</v>
      </c>
      <c r="BM483" s="12" t="s">
        <v>271</v>
      </c>
      <c r="BR483" s="12" t="s">
        <v>193</v>
      </c>
      <c r="BW483" s="12" t="s">
        <v>456</v>
      </c>
      <c r="CB483" s="12" t="s">
        <v>990</v>
      </c>
      <c r="CG483" s="12" t="s">
        <v>455</v>
      </c>
      <c r="CL483" s="12" t="s">
        <v>446</v>
      </c>
      <c r="CQ483" s="12" t="s">
        <v>196</v>
      </c>
      <c r="CV483" s="12" t="s">
        <v>315</v>
      </c>
      <c r="DA483" s="12" t="s">
        <v>313</v>
      </c>
      <c r="DF483" s="12" t="s">
        <v>492</v>
      </c>
      <c r="DK483" s="12" t="s">
        <v>495</v>
      </c>
      <c r="DP483" s="12" t="s">
        <v>1566</v>
      </c>
      <c r="DU483" s="12" t="s">
        <v>1568</v>
      </c>
      <c r="DZ483" s="12" t="s">
        <v>1683</v>
      </c>
    </row>
    <row r="484" spans="5:130" x14ac:dyDescent="0.2">
      <c r="E484" s="12" t="s">
        <v>194</v>
      </c>
      <c r="J484" s="12" t="s">
        <v>188</v>
      </c>
      <c r="O484" s="12" t="s">
        <v>514</v>
      </c>
      <c r="T484" s="12" t="s">
        <v>513</v>
      </c>
      <c r="AD484" s="12" t="s">
        <v>197</v>
      </c>
      <c r="AI484" s="12" t="s">
        <v>34</v>
      </c>
      <c r="AN484" s="12" t="s">
        <v>394</v>
      </c>
      <c r="AS484" s="12" t="s">
        <v>316</v>
      </c>
      <c r="AX484" s="12" t="s">
        <v>35</v>
      </c>
      <c r="BH484" s="12" t="s">
        <v>187</v>
      </c>
      <c r="BM484" s="12" t="s">
        <v>271</v>
      </c>
      <c r="BR484" s="12" t="s">
        <v>193</v>
      </c>
      <c r="BW484" s="12" t="s">
        <v>456</v>
      </c>
      <c r="CB484" s="12" t="s">
        <v>990</v>
      </c>
      <c r="CG484" s="12" t="s">
        <v>455</v>
      </c>
      <c r="CL484" s="12" t="s">
        <v>446</v>
      </c>
      <c r="CQ484" s="12" t="s">
        <v>196</v>
      </c>
      <c r="CV484" s="12" t="s">
        <v>315</v>
      </c>
      <c r="DA484" s="12" t="s">
        <v>313</v>
      </c>
      <c r="DF484" s="12" t="s">
        <v>492</v>
      </c>
      <c r="DK484" s="12" t="s">
        <v>495</v>
      </c>
      <c r="DP484" s="12" t="s">
        <v>1566</v>
      </c>
      <c r="DU484" s="12" t="s">
        <v>1568</v>
      </c>
      <c r="DZ484" s="12" t="s">
        <v>1683</v>
      </c>
    </row>
    <row r="485" spans="5:130" x14ac:dyDescent="0.2">
      <c r="E485" s="12" t="s">
        <v>194</v>
      </c>
      <c r="J485" s="12" t="s">
        <v>188</v>
      </c>
      <c r="O485" s="12" t="s">
        <v>514</v>
      </c>
      <c r="T485" s="12" t="s">
        <v>513</v>
      </c>
      <c r="AD485" s="12" t="s">
        <v>197</v>
      </c>
      <c r="AI485" s="12" t="s">
        <v>34</v>
      </c>
      <c r="AN485" s="12" t="s">
        <v>394</v>
      </c>
      <c r="AS485" s="12" t="s">
        <v>316</v>
      </c>
      <c r="AX485" s="12" t="s">
        <v>35</v>
      </c>
      <c r="BH485" s="12" t="s">
        <v>187</v>
      </c>
      <c r="BM485" s="12" t="s">
        <v>271</v>
      </c>
      <c r="BR485" s="12" t="s">
        <v>193</v>
      </c>
      <c r="BW485" s="12" t="s">
        <v>456</v>
      </c>
      <c r="CB485" s="12" t="s">
        <v>990</v>
      </c>
      <c r="CG485" s="12" t="s">
        <v>455</v>
      </c>
      <c r="CL485" s="12" t="s">
        <v>446</v>
      </c>
      <c r="CQ485" s="12" t="s">
        <v>196</v>
      </c>
      <c r="CV485" s="12" t="s">
        <v>315</v>
      </c>
      <c r="DA485" s="12" t="s">
        <v>313</v>
      </c>
      <c r="DF485" s="12" t="s">
        <v>492</v>
      </c>
      <c r="DK485" s="12" t="s">
        <v>495</v>
      </c>
      <c r="DP485" s="12" t="s">
        <v>1566</v>
      </c>
      <c r="DU485" s="12" t="s">
        <v>1568</v>
      </c>
      <c r="DZ485" s="12" t="s">
        <v>1683</v>
      </c>
    </row>
    <row r="486" spans="5:130" x14ac:dyDescent="0.2">
      <c r="E486" s="12" t="s">
        <v>194</v>
      </c>
      <c r="J486" s="12" t="s">
        <v>188</v>
      </c>
      <c r="O486" s="12" t="s">
        <v>514</v>
      </c>
      <c r="T486" s="12" t="s">
        <v>513</v>
      </c>
      <c r="AD486" s="12" t="s">
        <v>197</v>
      </c>
      <c r="AI486" s="12" t="s">
        <v>34</v>
      </c>
      <c r="AN486" s="12" t="s">
        <v>394</v>
      </c>
      <c r="AS486" s="12" t="s">
        <v>316</v>
      </c>
      <c r="AX486" s="12" t="s">
        <v>35</v>
      </c>
      <c r="BH486" s="12" t="s">
        <v>187</v>
      </c>
      <c r="BM486" s="12" t="s">
        <v>271</v>
      </c>
      <c r="BR486" s="12" t="s">
        <v>193</v>
      </c>
      <c r="BW486" s="12" t="s">
        <v>456</v>
      </c>
      <c r="CB486" s="12" t="s">
        <v>990</v>
      </c>
      <c r="CG486" s="12" t="s">
        <v>455</v>
      </c>
      <c r="CL486" s="12" t="s">
        <v>446</v>
      </c>
      <c r="CQ486" s="12" t="s">
        <v>196</v>
      </c>
      <c r="CV486" s="12" t="s">
        <v>315</v>
      </c>
      <c r="DA486" s="12" t="s">
        <v>313</v>
      </c>
      <c r="DF486" s="12" t="s">
        <v>492</v>
      </c>
      <c r="DK486" s="12" t="s">
        <v>495</v>
      </c>
      <c r="DP486" s="12" t="s">
        <v>1566</v>
      </c>
      <c r="DU486" s="12" t="s">
        <v>1568</v>
      </c>
      <c r="DZ486" s="12" t="s">
        <v>1683</v>
      </c>
    </row>
    <row r="487" spans="5:130" x14ac:dyDescent="0.2">
      <c r="E487" s="12" t="s">
        <v>194</v>
      </c>
      <c r="J487" s="12" t="s">
        <v>188</v>
      </c>
      <c r="O487" s="12" t="s">
        <v>514</v>
      </c>
      <c r="T487" s="12" t="s">
        <v>513</v>
      </c>
      <c r="AD487" s="12" t="s">
        <v>197</v>
      </c>
      <c r="AI487" s="12" t="s">
        <v>34</v>
      </c>
      <c r="AN487" s="12" t="s">
        <v>394</v>
      </c>
      <c r="AS487" s="12" t="s">
        <v>316</v>
      </c>
      <c r="AX487" s="12" t="s">
        <v>35</v>
      </c>
      <c r="BH487" s="12" t="s">
        <v>187</v>
      </c>
      <c r="BM487" s="12" t="s">
        <v>271</v>
      </c>
      <c r="BR487" s="12" t="s">
        <v>193</v>
      </c>
      <c r="BW487" s="12" t="s">
        <v>456</v>
      </c>
      <c r="CB487" s="12" t="s">
        <v>990</v>
      </c>
      <c r="CG487" s="12" t="s">
        <v>455</v>
      </c>
      <c r="CL487" s="12" t="s">
        <v>446</v>
      </c>
      <c r="CQ487" s="12" t="s">
        <v>196</v>
      </c>
      <c r="CV487" s="12" t="s">
        <v>315</v>
      </c>
      <c r="DA487" s="12" t="s">
        <v>313</v>
      </c>
      <c r="DF487" s="12" t="s">
        <v>492</v>
      </c>
      <c r="DK487" s="12" t="s">
        <v>495</v>
      </c>
      <c r="DP487" s="12" t="s">
        <v>1566</v>
      </c>
      <c r="DU487" s="12" t="s">
        <v>1568</v>
      </c>
      <c r="DZ487" s="12" t="s">
        <v>1683</v>
      </c>
    </row>
    <row r="488" spans="5:130" x14ac:dyDescent="0.2">
      <c r="E488" s="12" t="s">
        <v>194</v>
      </c>
      <c r="J488" s="12" t="s">
        <v>188</v>
      </c>
      <c r="O488" s="12" t="s">
        <v>514</v>
      </c>
      <c r="T488" s="12" t="s">
        <v>513</v>
      </c>
      <c r="AD488" s="12" t="s">
        <v>197</v>
      </c>
      <c r="AI488" s="12" t="s">
        <v>34</v>
      </c>
      <c r="AN488" s="12" t="s">
        <v>394</v>
      </c>
      <c r="AS488" s="12" t="s">
        <v>316</v>
      </c>
      <c r="AX488" s="12" t="s">
        <v>35</v>
      </c>
      <c r="BH488" s="12" t="s">
        <v>187</v>
      </c>
      <c r="BM488" s="12" t="s">
        <v>271</v>
      </c>
      <c r="BR488" s="12" t="s">
        <v>193</v>
      </c>
      <c r="BW488" s="12" t="s">
        <v>456</v>
      </c>
      <c r="CB488" s="12" t="s">
        <v>990</v>
      </c>
      <c r="CG488" s="12" t="s">
        <v>455</v>
      </c>
      <c r="CL488" s="12" t="s">
        <v>446</v>
      </c>
      <c r="CQ488" s="12" t="s">
        <v>196</v>
      </c>
      <c r="CV488" s="12" t="s">
        <v>315</v>
      </c>
      <c r="DA488" s="12" t="s">
        <v>313</v>
      </c>
      <c r="DF488" s="12" t="s">
        <v>492</v>
      </c>
      <c r="DK488" s="12" t="s">
        <v>495</v>
      </c>
      <c r="DP488" s="12" t="s">
        <v>1566</v>
      </c>
      <c r="DU488" s="12" t="s">
        <v>1568</v>
      </c>
      <c r="DZ488" s="12" t="s">
        <v>1683</v>
      </c>
    </row>
    <row r="489" spans="5:130" x14ac:dyDescent="0.2">
      <c r="E489" s="12" t="s">
        <v>194</v>
      </c>
      <c r="J489" s="12" t="s">
        <v>188</v>
      </c>
      <c r="O489" s="12" t="s">
        <v>514</v>
      </c>
      <c r="T489" s="12" t="s">
        <v>513</v>
      </c>
      <c r="AD489" s="12" t="s">
        <v>197</v>
      </c>
      <c r="AI489" s="12" t="s">
        <v>34</v>
      </c>
      <c r="AN489" s="12" t="s">
        <v>394</v>
      </c>
      <c r="AS489" s="12" t="s">
        <v>316</v>
      </c>
      <c r="AX489" s="12" t="s">
        <v>35</v>
      </c>
      <c r="BH489" s="12" t="s">
        <v>187</v>
      </c>
      <c r="BM489" s="12" t="s">
        <v>271</v>
      </c>
      <c r="BR489" s="12" t="s">
        <v>193</v>
      </c>
      <c r="BW489" s="12" t="s">
        <v>456</v>
      </c>
      <c r="CB489" s="12" t="s">
        <v>990</v>
      </c>
      <c r="CG489" s="12" t="s">
        <v>455</v>
      </c>
      <c r="CL489" s="12" t="s">
        <v>446</v>
      </c>
      <c r="CQ489" s="12" t="s">
        <v>196</v>
      </c>
      <c r="CV489" s="12" t="s">
        <v>315</v>
      </c>
      <c r="DA489" s="12" t="s">
        <v>313</v>
      </c>
      <c r="DF489" s="12" t="s">
        <v>492</v>
      </c>
      <c r="DK489" s="12" t="s">
        <v>495</v>
      </c>
      <c r="DP489" s="12" t="s">
        <v>1566</v>
      </c>
      <c r="DU489" s="12" t="s">
        <v>1568</v>
      </c>
      <c r="DZ489" s="12" t="s">
        <v>1683</v>
      </c>
    </row>
    <row r="490" spans="5:130" x14ac:dyDescent="0.2">
      <c r="E490" s="12" t="s">
        <v>194</v>
      </c>
      <c r="J490" s="12" t="s">
        <v>188</v>
      </c>
      <c r="O490" s="12" t="s">
        <v>514</v>
      </c>
      <c r="T490" s="12" t="s">
        <v>513</v>
      </c>
      <c r="AD490" s="12" t="s">
        <v>197</v>
      </c>
      <c r="AI490" s="12" t="s">
        <v>34</v>
      </c>
      <c r="AN490" s="12" t="s">
        <v>394</v>
      </c>
      <c r="AS490" s="12" t="s">
        <v>316</v>
      </c>
      <c r="AX490" s="12" t="s">
        <v>35</v>
      </c>
      <c r="BH490" s="12" t="s">
        <v>187</v>
      </c>
      <c r="BM490" s="12" t="s">
        <v>271</v>
      </c>
      <c r="BR490" s="12" t="s">
        <v>193</v>
      </c>
      <c r="BW490" s="12" t="s">
        <v>456</v>
      </c>
      <c r="CB490" s="12" t="s">
        <v>990</v>
      </c>
      <c r="CG490" s="12" t="s">
        <v>455</v>
      </c>
      <c r="CL490" s="12" t="s">
        <v>446</v>
      </c>
      <c r="CQ490" s="12" t="s">
        <v>196</v>
      </c>
      <c r="CV490" s="12" t="s">
        <v>315</v>
      </c>
      <c r="DA490" s="12" t="s">
        <v>313</v>
      </c>
      <c r="DF490" s="12" t="s">
        <v>492</v>
      </c>
      <c r="DK490" s="12" t="s">
        <v>495</v>
      </c>
      <c r="DP490" s="12" t="s">
        <v>1566</v>
      </c>
      <c r="DU490" s="12" t="s">
        <v>1568</v>
      </c>
      <c r="DZ490" s="12" t="s">
        <v>1683</v>
      </c>
    </row>
    <row r="491" spans="5:130" x14ac:dyDescent="0.2">
      <c r="E491" s="12" t="s">
        <v>194</v>
      </c>
      <c r="J491" s="12" t="s">
        <v>188</v>
      </c>
      <c r="O491" s="12" t="s">
        <v>514</v>
      </c>
      <c r="T491" s="12" t="s">
        <v>513</v>
      </c>
      <c r="AD491" s="12" t="s">
        <v>197</v>
      </c>
      <c r="AI491" s="12" t="s">
        <v>34</v>
      </c>
      <c r="AN491" s="12" t="s">
        <v>394</v>
      </c>
      <c r="AS491" s="12" t="s">
        <v>316</v>
      </c>
      <c r="AX491" s="12" t="s">
        <v>35</v>
      </c>
      <c r="BH491" s="12" t="s">
        <v>187</v>
      </c>
      <c r="BM491" s="12" t="s">
        <v>271</v>
      </c>
      <c r="BR491" s="12" t="s">
        <v>193</v>
      </c>
      <c r="BW491" s="12" t="s">
        <v>456</v>
      </c>
      <c r="CB491" s="12" t="s">
        <v>990</v>
      </c>
      <c r="CG491" s="12" t="s">
        <v>455</v>
      </c>
      <c r="CL491" s="12" t="s">
        <v>446</v>
      </c>
      <c r="CQ491" s="12" t="s">
        <v>196</v>
      </c>
      <c r="CV491" s="12" t="s">
        <v>315</v>
      </c>
      <c r="DA491" s="12" t="s">
        <v>313</v>
      </c>
      <c r="DF491" s="12" t="s">
        <v>492</v>
      </c>
      <c r="DK491" s="12" t="s">
        <v>495</v>
      </c>
      <c r="DP491" s="12" t="s">
        <v>1566</v>
      </c>
      <c r="DU491" s="12" t="s">
        <v>1568</v>
      </c>
      <c r="DZ491" s="12" t="s">
        <v>1683</v>
      </c>
    </row>
    <row r="492" spans="5:130" x14ac:dyDescent="0.2">
      <c r="E492" s="12" t="s">
        <v>194</v>
      </c>
      <c r="J492" s="12" t="s">
        <v>188</v>
      </c>
      <c r="O492" s="12" t="s">
        <v>514</v>
      </c>
      <c r="T492" s="12" t="s">
        <v>513</v>
      </c>
      <c r="AD492" s="12" t="s">
        <v>197</v>
      </c>
      <c r="AI492" s="12" t="s">
        <v>34</v>
      </c>
      <c r="AN492" s="12" t="s">
        <v>394</v>
      </c>
      <c r="AS492" s="12" t="s">
        <v>316</v>
      </c>
      <c r="AX492" s="12" t="s">
        <v>35</v>
      </c>
      <c r="BH492" s="12" t="s">
        <v>187</v>
      </c>
      <c r="BM492" s="12" t="s">
        <v>271</v>
      </c>
      <c r="BR492" s="12" t="s">
        <v>193</v>
      </c>
      <c r="BW492" s="12" t="s">
        <v>456</v>
      </c>
      <c r="CB492" s="12" t="s">
        <v>990</v>
      </c>
      <c r="CG492" s="12" t="s">
        <v>455</v>
      </c>
      <c r="CL492" s="12" t="s">
        <v>446</v>
      </c>
      <c r="CQ492" s="12" t="s">
        <v>196</v>
      </c>
      <c r="CV492" s="12" t="s">
        <v>315</v>
      </c>
      <c r="DA492" s="12" t="s">
        <v>313</v>
      </c>
      <c r="DF492" s="12" t="s">
        <v>492</v>
      </c>
      <c r="DK492" s="12" t="s">
        <v>495</v>
      </c>
      <c r="DP492" s="12" t="s">
        <v>1566</v>
      </c>
      <c r="DU492" s="12" t="s">
        <v>1568</v>
      </c>
      <c r="DZ492" s="12" t="s">
        <v>1683</v>
      </c>
    </row>
    <row r="493" spans="5:130" x14ac:dyDescent="0.2">
      <c r="E493" s="12" t="s">
        <v>194</v>
      </c>
      <c r="J493" s="12" t="s">
        <v>188</v>
      </c>
      <c r="O493" s="12" t="s">
        <v>514</v>
      </c>
      <c r="T493" s="12" t="s">
        <v>513</v>
      </c>
      <c r="AD493" s="12" t="s">
        <v>197</v>
      </c>
      <c r="AI493" s="12" t="s">
        <v>34</v>
      </c>
      <c r="AN493" s="12" t="s">
        <v>394</v>
      </c>
      <c r="AS493" s="12" t="s">
        <v>316</v>
      </c>
      <c r="AX493" s="12" t="s">
        <v>35</v>
      </c>
      <c r="BH493" s="12" t="s">
        <v>187</v>
      </c>
      <c r="BM493" s="12" t="s">
        <v>271</v>
      </c>
      <c r="BR493" s="12" t="s">
        <v>193</v>
      </c>
      <c r="BW493" s="12" t="s">
        <v>456</v>
      </c>
      <c r="CB493" s="12" t="s">
        <v>990</v>
      </c>
      <c r="CG493" s="12" t="s">
        <v>455</v>
      </c>
      <c r="CL493" s="12" t="s">
        <v>446</v>
      </c>
      <c r="CQ493" s="12" t="s">
        <v>196</v>
      </c>
      <c r="CV493" s="12" t="s">
        <v>315</v>
      </c>
      <c r="DA493" s="12" t="s">
        <v>313</v>
      </c>
      <c r="DF493" s="12" t="s">
        <v>492</v>
      </c>
      <c r="DK493" s="12" t="s">
        <v>495</v>
      </c>
      <c r="DP493" s="12" t="s">
        <v>1566</v>
      </c>
      <c r="DU493" s="12" t="s">
        <v>1568</v>
      </c>
      <c r="DZ493" s="12" t="s">
        <v>1683</v>
      </c>
    </row>
    <row r="494" spans="5:130" x14ac:dyDescent="0.2">
      <c r="E494" s="12" t="s">
        <v>194</v>
      </c>
      <c r="J494" s="12" t="s">
        <v>188</v>
      </c>
      <c r="O494" s="12" t="s">
        <v>514</v>
      </c>
      <c r="T494" s="12" t="s">
        <v>513</v>
      </c>
      <c r="AD494" s="12" t="s">
        <v>197</v>
      </c>
      <c r="AI494" s="12" t="s">
        <v>34</v>
      </c>
      <c r="AN494" s="12" t="s">
        <v>394</v>
      </c>
      <c r="AS494" s="12" t="s">
        <v>316</v>
      </c>
      <c r="AX494" s="12" t="s">
        <v>35</v>
      </c>
      <c r="BH494" s="12" t="s">
        <v>187</v>
      </c>
      <c r="BM494" s="12" t="s">
        <v>271</v>
      </c>
      <c r="BR494" s="12" t="s">
        <v>193</v>
      </c>
      <c r="BW494" s="12" t="s">
        <v>456</v>
      </c>
      <c r="CB494" s="12" t="s">
        <v>990</v>
      </c>
      <c r="CG494" s="12" t="s">
        <v>455</v>
      </c>
      <c r="CL494" s="12" t="s">
        <v>446</v>
      </c>
      <c r="CQ494" s="12" t="s">
        <v>196</v>
      </c>
      <c r="CV494" s="12" t="s">
        <v>315</v>
      </c>
      <c r="DA494" s="12" t="s">
        <v>313</v>
      </c>
      <c r="DF494" s="12" t="s">
        <v>492</v>
      </c>
      <c r="DK494" s="12" t="s">
        <v>495</v>
      </c>
      <c r="DP494" s="12" t="s">
        <v>1566</v>
      </c>
      <c r="DU494" s="12" t="s">
        <v>1568</v>
      </c>
      <c r="DZ494" s="12" t="s">
        <v>1683</v>
      </c>
    </row>
    <row r="495" spans="5:130" x14ac:dyDescent="0.2">
      <c r="E495" s="12" t="s">
        <v>194</v>
      </c>
      <c r="J495" s="12" t="s">
        <v>188</v>
      </c>
      <c r="O495" s="12" t="s">
        <v>514</v>
      </c>
      <c r="T495" s="12" t="s">
        <v>513</v>
      </c>
      <c r="AD495" s="12" t="s">
        <v>197</v>
      </c>
      <c r="AI495" s="12" t="s">
        <v>34</v>
      </c>
      <c r="AN495" s="12" t="s">
        <v>394</v>
      </c>
      <c r="AS495" s="12" t="s">
        <v>316</v>
      </c>
      <c r="AX495" s="12" t="s">
        <v>35</v>
      </c>
      <c r="BH495" s="12" t="s">
        <v>187</v>
      </c>
      <c r="BM495" s="12" t="s">
        <v>271</v>
      </c>
      <c r="BR495" s="12" t="s">
        <v>193</v>
      </c>
      <c r="BW495" s="12" t="s">
        <v>456</v>
      </c>
      <c r="CB495" s="12" t="s">
        <v>990</v>
      </c>
      <c r="CG495" s="12" t="s">
        <v>455</v>
      </c>
      <c r="CL495" s="12" t="s">
        <v>446</v>
      </c>
      <c r="CQ495" s="12" t="s">
        <v>196</v>
      </c>
      <c r="CV495" s="12" t="s">
        <v>315</v>
      </c>
      <c r="DA495" s="12" t="s">
        <v>313</v>
      </c>
      <c r="DF495" s="12" t="s">
        <v>492</v>
      </c>
      <c r="DK495" s="12" t="s">
        <v>495</v>
      </c>
      <c r="DP495" s="12" t="s">
        <v>1566</v>
      </c>
      <c r="DU495" s="12" t="s">
        <v>1568</v>
      </c>
      <c r="DZ495" s="12" t="s">
        <v>1683</v>
      </c>
    </row>
    <row r="496" spans="5:130" x14ac:dyDescent="0.2">
      <c r="E496" s="12" t="s">
        <v>194</v>
      </c>
      <c r="J496" s="12" t="s">
        <v>188</v>
      </c>
      <c r="O496" s="12" t="s">
        <v>514</v>
      </c>
      <c r="T496" s="12" t="s">
        <v>513</v>
      </c>
      <c r="AD496" s="12" t="s">
        <v>197</v>
      </c>
      <c r="AI496" s="12" t="s">
        <v>34</v>
      </c>
      <c r="AN496" s="12" t="s">
        <v>394</v>
      </c>
      <c r="AS496" s="12" t="s">
        <v>316</v>
      </c>
      <c r="AX496" s="12" t="s">
        <v>35</v>
      </c>
      <c r="BH496" s="12" t="s">
        <v>187</v>
      </c>
      <c r="BM496" s="12" t="s">
        <v>271</v>
      </c>
      <c r="BR496" s="12" t="s">
        <v>193</v>
      </c>
      <c r="BW496" s="12" t="s">
        <v>456</v>
      </c>
      <c r="CB496" s="12" t="s">
        <v>990</v>
      </c>
      <c r="CG496" s="12" t="s">
        <v>455</v>
      </c>
      <c r="CL496" s="12" t="s">
        <v>446</v>
      </c>
      <c r="CQ496" s="12" t="s">
        <v>196</v>
      </c>
      <c r="CV496" s="12" t="s">
        <v>315</v>
      </c>
      <c r="DA496" s="12" t="s">
        <v>313</v>
      </c>
      <c r="DF496" s="12" t="s">
        <v>492</v>
      </c>
      <c r="DK496" s="12" t="s">
        <v>495</v>
      </c>
      <c r="DP496" s="12" t="s">
        <v>1566</v>
      </c>
      <c r="DU496" s="12" t="s">
        <v>1568</v>
      </c>
      <c r="DZ496" s="12" t="s">
        <v>1683</v>
      </c>
    </row>
    <row r="497" spans="5:130" x14ac:dyDescent="0.2">
      <c r="E497" s="12" t="s">
        <v>194</v>
      </c>
      <c r="J497" s="12" t="s">
        <v>188</v>
      </c>
      <c r="O497" s="12" t="s">
        <v>514</v>
      </c>
      <c r="T497" s="12" t="s">
        <v>513</v>
      </c>
      <c r="AD497" s="12" t="s">
        <v>197</v>
      </c>
      <c r="AI497" s="12" t="s">
        <v>34</v>
      </c>
      <c r="AN497" s="12" t="s">
        <v>394</v>
      </c>
      <c r="AS497" s="12" t="s">
        <v>316</v>
      </c>
      <c r="AX497" s="12" t="s">
        <v>35</v>
      </c>
      <c r="BH497" s="12" t="s">
        <v>187</v>
      </c>
      <c r="BM497" s="12" t="s">
        <v>271</v>
      </c>
      <c r="BR497" s="12" t="s">
        <v>193</v>
      </c>
      <c r="BW497" s="12" t="s">
        <v>456</v>
      </c>
      <c r="CB497" s="12" t="s">
        <v>990</v>
      </c>
      <c r="CG497" s="12" t="s">
        <v>455</v>
      </c>
      <c r="CL497" s="12" t="s">
        <v>446</v>
      </c>
      <c r="CQ497" s="12" t="s">
        <v>196</v>
      </c>
      <c r="CV497" s="12" t="s">
        <v>315</v>
      </c>
      <c r="DA497" s="12" t="s">
        <v>313</v>
      </c>
      <c r="DF497" s="12" t="s">
        <v>492</v>
      </c>
      <c r="DK497" s="12" t="s">
        <v>495</v>
      </c>
      <c r="DP497" s="12" t="s">
        <v>1566</v>
      </c>
      <c r="DU497" s="12" t="s">
        <v>1568</v>
      </c>
      <c r="DZ497" s="12" t="s">
        <v>1683</v>
      </c>
    </row>
    <row r="498" spans="5:130" x14ac:dyDescent="0.2">
      <c r="E498" s="12" t="s">
        <v>194</v>
      </c>
      <c r="J498" s="12" t="s">
        <v>188</v>
      </c>
      <c r="O498" s="12" t="s">
        <v>514</v>
      </c>
      <c r="T498" s="12" t="s">
        <v>513</v>
      </c>
      <c r="AD498" s="12" t="s">
        <v>197</v>
      </c>
      <c r="AI498" s="12" t="s">
        <v>34</v>
      </c>
      <c r="AN498" s="12" t="s">
        <v>394</v>
      </c>
      <c r="AS498" s="12" t="s">
        <v>316</v>
      </c>
      <c r="AX498" s="12" t="s">
        <v>35</v>
      </c>
      <c r="BH498" s="12" t="s">
        <v>187</v>
      </c>
      <c r="BM498" s="12" t="s">
        <v>271</v>
      </c>
      <c r="BR498" s="12" t="s">
        <v>193</v>
      </c>
      <c r="BW498" s="12" t="s">
        <v>456</v>
      </c>
      <c r="CB498" s="12" t="s">
        <v>990</v>
      </c>
      <c r="CG498" s="12" t="s">
        <v>455</v>
      </c>
      <c r="CL498" s="12" t="s">
        <v>446</v>
      </c>
      <c r="CQ498" s="12" t="s">
        <v>196</v>
      </c>
      <c r="CV498" s="12" t="s">
        <v>315</v>
      </c>
      <c r="DA498" s="12" t="s">
        <v>313</v>
      </c>
      <c r="DF498" s="12" t="s">
        <v>492</v>
      </c>
      <c r="DK498" s="12" t="s">
        <v>495</v>
      </c>
      <c r="DP498" s="12" t="s">
        <v>1566</v>
      </c>
      <c r="DU498" s="12" t="s">
        <v>1568</v>
      </c>
      <c r="DZ498" s="12" t="s">
        <v>1683</v>
      </c>
    </row>
    <row r="499" spans="5:130" x14ac:dyDescent="0.2">
      <c r="E499" s="12" t="s">
        <v>194</v>
      </c>
      <c r="J499" s="12" t="s">
        <v>188</v>
      </c>
      <c r="O499" s="12" t="s">
        <v>514</v>
      </c>
      <c r="T499" s="12" t="s">
        <v>513</v>
      </c>
      <c r="AD499" s="12" t="s">
        <v>197</v>
      </c>
      <c r="AI499" s="12" t="s">
        <v>34</v>
      </c>
      <c r="AN499" s="12" t="s">
        <v>394</v>
      </c>
      <c r="AS499" s="12" t="s">
        <v>316</v>
      </c>
      <c r="AX499" s="12" t="s">
        <v>35</v>
      </c>
      <c r="BH499" s="12" t="s">
        <v>187</v>
      </c>
      <c r="BM499" s="12" t="s">
        <v>271</v>
      </c>
      <c r="BR499" s="12" t="s">
        <v>193</v>
      </c>
      <c r="BW499" s="12" t="s">
        <v>456</v>
      </c>
      <c r="CB499" s="12" t="s">
        <v>990</v>
      </c>
      <c r="CG499" s="12" t="s">
        <v>455</v>
      </c>
      <c r="CL499" s="12" t="s">
        <v>446</v>
      </c>
      <c r="CQ499" s="12" t="s">
        <v>196</v>
      </c>
      <c r="CV499" s="12" t="s">
        <v>315</v>
      </c>
      <c r="DA499" s="12" t="s">
        <v>313</v>
      </c>
      <c r="DF499" s="12" t="s">
        <v>492</v>
      </c>
      <c r="DK499" s="12" t="s">
        <v>495</v>
      </c>
      <c r="DP499" s="12" t="s">
        <v>1566</v>
      </c>
      <c r="DU499" s="12" t="s">
        <v>1568</v>
      </c>
      <c r="DZ499" s="12" t="s">
        <v>1683</v>
      </c>
    </row>
    <row r="500" spans="5:130" x14ac:dyDescent="0.2">
      <c r="E500" s="12" t="s">
        <v>194</v>
      </c>
      <c r="J500" s="12" t="s">
        <v>188</v>
      </c>
      <c r="O500" s="12" t="s">
        <v>514</v>
      </c>
      <c r="T500" s="12" t="s">
        <v>513</v>
      </c>
      <c r="AD500" s="12" t="s">
        <v>197</v>
      </c>
      <c r="AI500" s="12" t="s">
        <v>34</v>
      </c>
      <c r="AN500" s="12" t="s">
        <v>394</v>
      </c>
      <c r="AS500" s="12" t="s">
        <v>316</v>
      </c>
      <c r="AX500" s="12" t="s">
        <v>35</v>
      </c>
      <c r="BH500" s="12" t="s">
        <v>187</v>
      </c>
      <c r="BM500" s="12" t="s">
        <v>271</v>
      </c>
      <c r="BR500" s="12" t="s">
        <v>193</v>
      </c>
      <c r="BW500" s="12" t="s">
        <v>456</v>
      </c>
      <c r="CB500" s="12" t="s">
        <v>990</v>
      </c>
      <c r="CG500" s="12" t="s">
        <v>455</v>
      </c>
      <c r="CL500" s="12" t="s">
        <v>446</v>
      </c>
      <c r="CQ500" s="12" t="s">
        <v>196</v>
      </c>
      <c r="CV500" s="12" t="s">
        <v>315</v>
      </c>
      <c r="DA500" s="12" t="s">
        <v>313</v>
      </c>
      <c r="DF500" s="12" t="s">
        <v>492</v>
      </c>
      <c r="DK500" s="12" t="s">
        <v>495</v>
      </c>
      <c r="DP500" s="12" t="s">
        <v>1566</v>
      </c>
      <c r="DU500" s="12" t="s">
        <v>1568</v>
      </c>
      <c r="DZ500" s="12" t="s">
        <v>1683</v>
      </c>
    </row>
    <row r="501" spans="5:130" x14ac:dyDescent="0.2">
      <c r="E501" s="12" t="s">
        <v>194</v>
      </c>
      <c r="J501" s="12" t="s">
        <v>188</v>
      </c>
      <c r="O501" s="12" t="s">
        <v>514</v>
      </c>
      <c r="T501" s="12" t="s">
        <v>513</v>
      </c>
      <c r="AD501" s="12" t="s">
        <v>197</v>
      </c>
      <c r="AI501" s="12" t="s">
        <v>34</v>
      </c>
      <c r="AN501" s="12" t="s">
        <v>394</v>
      </c>
      <c r="AS501" s="12" t="s">
        <v>316</v>
      </c>
      <c r="AX501" s="12" t="s">
        <v>35</v>
      </c>
      <c r="BH501" s="12" t="s">
        <v>187</v>
      </c>
      <c r="BM501" s="12" t="s">
        <v>271</v>
      </c>
      <c r="BR501" s="12" t="s">
        <v>193</v>
      </c>
      <c r="BW501" s="12" t="s">
        <v>456</v>
      </c>
      <c r="CB501" s="12" t="s">
        <v>990</v>
      </c>
      <c r="CG501" s="12" t="s">
        <v>455</v>
      </c>
      <c r="CL501" s="12" t="s">
        <v>446</v>
      </c>
      <c r="CQ501" s="12" t="s">
        <v>196</v>
      </c>
      <c r="CV501" s="12" t="s">
        <v>315</v>
      </c>
      <c r="DA501" s="12" t="s">
        <v>313</v>
      </c>
      <c r="DF501" s="12" t="s">
        <v>492</v>
      </c>
      <c r="DK501" s="12" t="s">
        <v>495</v>
      </c>
      <c r="DP501" s="12" t="s">
        <v>1566</v>
      </c>
      <c r="DU501" s="12" t="s">
        <v>1568</v>
      </c>
      <c r="DZ501" s="12" t="s">
        <v>1683</v>
      </c>
    </row>
    <row r="502" spans="5:130" x14ac:dyDescent="0.2">
      <c r="E502" s="12" t="s">
        <v>194</v>
      </c>
      <c r="J502" s="12" t="s">
        <v>188</v>
      </c>
      <c r="O502" s="12" t="s">
        <v>514</v>
      </c>
      <c r="T502" s="12" t="s">
        <v>513</v>
      </c>
      <c r="AD502" s="12" t="s">
        <v>197</v>
      </c>
      <c r="AI502" s="12" t="s">
        <v>34</v>
      </c>
      <c r="AN502" s="12" t="s">
        <v>394</v>
      </c>
      <c r="AS502" s="12" t="s">
        <v>316</v>
      </c>
      <c r="AX502" s="12" t="s">
        <v>35</v>
      </c>
      <c r="BH502" s="12" t="s">
        <v>187</v>
      </c>
      <c r="BM502" s="12" t="s">
        <v>271</v>
      </c>
      <c r="BR502" s="12" t="s">
        <v>193</v>
      </c>
      <c r="BW502" s="12" t="s">
        <v>456</v>
      </c>
      <c r="CB502" s="12" t="s">
        <v>990</v>
      </c>
      <c r="CG502" s="12" t="s">
        <v>455</v>
      </c>
      <c r="CL502" s="12" t="s">
        <v>446</v>
      </c>
      <c r="CQ502" s="12" t="s">
        <v>196</v>
      </c>
      <c r="CV502" s="12" t="s">
        <v>315</v>
      </c>
      <c r="DA502" s="12" t="s">
        <v>313</v>
      </c>
      <c r="DF502" s="12" t="s">
        <v>492</v>
      </c>
      <c r="DK502" s="12" t="s">
        <v>495</v>
      </c>
      <c r="DP502" s="12" t="s">
        <v>1566</v>
      </c>
      <c r="DU502" s="12" t="s">
        <v>1568</v>
      </c>
      <c r="DZ502" s="12" t="s">
        <v>1683</v>
      </c>
    </row>
    <row r="503" spans="5:130" x14ac:dyDescent="0.2">
      <c r="E503" s="12" t="s">
        <v>194</v>
      </c>
      <c r="J503" s="12" t="s">
        <v>188</v>
      </c>
      <c r="O503" s="12" t="s">
        <v>514</v>
      </c>
      <c r="T503" s="12" t="s">
        <v>513</v>
      </c>
      <c r="AD503" s="12" t="s">
        <v>197</v>
      </c>
      <c r="AI503" s="12" t="s">
        <v>34</v>
      </c>
      <c r="AN503" s="12" t="s">
        <v>394</v>
      </c>
      <c r="AS503" s="12" t="s">
        <v>316</v>
      </c>
      <c r="AX503" s="12" t="s">
        <v>35</v>
      </c>
      <c r="BH503" s="12" t="s">
        <v>187</v>
      </c>
      <c r="BM503" s="12" t="s">
        <v>271</v>
      </c>
      <c r="BR503" s="12" t="s">
        <v>193</v>
      </c>
      <c r="BW503" s="12" t="s">
        <v>456</v>
      </c>
      <c r="CB503" s="12" t="s">
        <v>990</v>
      </c>
      <c r="CG503" s="12" t="s">
        <v>455</v>
      </c>
      <c r="CL503" s="12" t="s">
        <v>446</v>
      </c>
      <c r="CQ503" s="12" t="s">
        <v>196</v>
      </c>
      <c r="CV503" s="12" t="s">
        <v>315</v>
      </c>
      <c r="DA503" s="12" t="s">
        <v>313</v>
      </c>
      <c r="DF503" s="12" t="s">
        <v>492</v>
      </c>
      <c r="DK503" s="12" t="s">
        <v>495</v>
      </c>
      <c r="DP503" s="12" t="s">
        <v>1566</v>
      </c>
      <c r="DU503" s="12" t="s">
        <v>1568</v>
      </c>
      <c r="DZ503" s="12" t="s">
        <v>1683</v>
      </c>
    </row>
    <row r="504" spans="5:130" x14ac:dyDescent="0.2">
      <c r="E504" s="12" t="s">
        <v>194</v>
      </c>
      <c r="J504" s="12" t="s">
        <v>188</v>
      </c>
      <c r="O504" s="12" t="s">
        <v>514</v>
      </c>
      <c r="T504" s="12" t="s">
        <v>513</v>
      </c>
      <c r="AD504" s="12" t="s">
        <v>197</v>
      </c>
      <c r="AI504" s="12" t="s">
        <v>34</v>
      </c>
      <c r="AN504" s="12" t="s">
        <v>394</v>
      </c>
      <c r="AS504" s="12" t="s">
        <v>316</v>
      </c>
      <c r="AX504" s="12" t="s">
        <v>35</v>
      </c>
      <c r="BH504" s="12" t="s">
        <v>187</v>
      </c>
      <c r="BM504" s="12" t="s">
        <v>271</v>
      </c>
      <c r="BR504" s="12" t="s">
        <v>193</v>
      </c>
      <c r="BW504" s="12" t="s">
        <v>456</v>
      </c>
      <c r="CB504" s="12" t="s">
        <v>990</v>
      </c>
      <c r="CG504" s="12" t="s">
        <v>455</v>
      </c>
      <c r="CL504" s="12" t="s">
        <v>446</v>
      </c>
      <c r="CQ504" s="12" t="s">
        <v>196</v>
      </c>
      <c r="CV504" s="12" t="s">
        <v>315</v>
      </c>
      <c r="DA504" s="12" t="s">
        <v>313</v>
      </c>
      <c r="DF504" s="12" t="s">
        <v>492</v>
      </c>
      <c r="DK504" s="12" t="s">
        <v>495</v>
      </c>
      <c r="DP504" s="12" t="s">
        <v>1566</v>
      </c>
      <c r="DU504" s="12" t="s">
        <v>1568</v>
      </c>
      <c r="DZ504" s="12" t="s">
        <v>1683</v>
      </c>
    </row>
    <row r="505" spans="5:130" x14ac:dyDescent="0.2">
      <c r="E505" s="12" t="s">
        <v>194</v>
      </c>
      <c r="J505" s="12" t="s">
        <v>188</v>
      </c>
      <c r="O505" s="12" t="s">
        <v>514</v>
      </c>
      <c r="T505" s="12" t="s">
        <v>513</v>
      </c>
      <c r="AD505" s="12" t="s">
        <v>197</v>
      </c>
      <c r="AI505" s="12" t="s">
        <v>34</v>
      </c>
      <c r="AN505" s="12" t="s">
        <v>394</v>
      </c>
      <c r="AS505" s="12" t="s">
        <v>316</v>
      </c>
      <c r="AX505" s="12" t="s">
        <v>35</v>
      </c>
      <c r="BH505" s="12" t="s">
        <v>187</v>
      </c>
      <c r="BM505" s="12" t="s">
        <v>271</v>
      </c>
      <c r="BR505" s="12" t="s">
        <v>193</v>
      </c>
      <c r="BW505" s="12" t="s">
        <v>456</v>
      </c>
      <c r="CB505" s="12" t="s">
        <v>990</v>
      </c>
      <c r="CG505" s="12" t="s">
        <v>455</v>
      </c>
      <c r="CL505" s="12" t="s">
        <v>446</v>
      </c>
      <c r="CQ505" s="12" t="s">
        <v>196</v>
      </c>
      <c r="CV505" s="12" t="s">
        <v>315</v>
      </c>
      <c r="DA505" s="12" t="s">
        <v>313</v>
      </c>
      <c r="DF505" s="12" t="s">
        <v>492</v>
      </c>
      <c r="DK505" s="12" t="s">
        <v>495</v>
      </c>
      <c r="DP505" s="12" t="s">
        <v>1566</v>
      </c>
      <c r="DU505" s="12" t="s">
        <v>1568</v>
      </c>
      <c r="DZ505" s="12" t="s">
        <v>1683</v>
      </c>
    </row>
    <row r="506" spans="5:130" x14ac:dyDescent="0.2">
      <c r="E506" s="12" t="s">
        <v>194</v>
      </c>
      <c r="J506" s="12" t="s">
        <v>188</v>
      </c>
      <c r="O506" s="12" t="s">
        <v>514</v>
      </c>
      <c r="T506" s="12" t="s">
        <v>513</v>
      </c>
      <c r="AD506" s="12" t="s">
        <v>197</v>
      </c>
      <c r="AI506" s="12" t="s">
        <v>34</v>
      </c>
      <c r="AN506" s="12" t="s">
        <v>394</v>
      </c>
      <c r="AS506" s="12" t="s">
        <v>316</v>
      </c>
      <c r="AX506" s="12" t="s">
        <v>35</v>
      </c>
      <c r="BH506" s="12" t="s">
        <v>187</v>
      </c>
      <c r="BM506" s="12" t="s">
        <v>271</v>
      </c>
      <c r="BR506" s="12" t="s">
        <v>193</v>
      </c>
      <c r="BW506" s="12" t="s">
        <v>456</v>
      </c>
      <c r="CB506" s="12" t="s">
        <v>990</v>
      </c>
      <c r="CG506" s="12" t="s">
        <v>455</v>
      </c>
      <c r="CL506" s="12" t="s">
        <v>446</v>
      </c>
      <c r="CQ506" s="12" t="s">
        <v>196</v>
      </c>
      <c r="CV506" s="12" t="s">
        <v>315</v>
      </c>
      <c r="DA506" s="12" t="s">
        <v>313</v>
      </c>
      <c r="DF506" s="12" t="s">
        <v>492</v>
      </c>
      <c r="DK506" s="12" t="s">
        <v>495</v>
      </c>
      <c r="DP506" s="12" t="s">
        <v>1566</v>
      </c>
      <c r="DU506" s="12" t="s">
        <v>1568</v>
      </c>
      <c r="DZ506" s="12" t="s">
        <v>1683</v>
      </c>
    </row>
    <row r="507" spans="5:130" x14ac:dyDescent="0.2">
      <c r="E507" s="12" t="s">
        <v>194</v>
      </c>
      <c r="J507" s="12" t="s">
        <v>188</v>
      </c>
      <c r="O507" s="12" t="s">
        <v>514</v>
      </c>
      <c r="T507" s="12" t="s">
        <v>513</v>
      </c>
      <c r="AD507" s="12" t="s">
        <v>197</v>
      </c>
      <c r="AI507" s="12" t="s">
        <v>34</v>
      </c>
      <c r="AN507" s="12" t="s">
        <v>394</v>
      </c>
      <c r="AS507" s="12" t="s">
        <v>316</v>
      </c>
      <c r="AX507" s="12" t="s">
        <v>35</v>
      </c>
      <c r="BH507" s="12" t="s">
        <v>187</v>
      </c>
      <c r="BM507" s="12" t="s">
        <v>271</v>
      </c>
      <c r="BR507" s="12" t="s">
        <v>193</v>
      </c>
      <c r="BW507" s="12" t="s">
        <v>456</v>
      </c>
      <c r="CB507" s="12" t="s">
        <v>990</v>
      </c>
      <c r="CG507" s="12" t="s">
        <v>455</v>
      </c>
      <c r="CL507" s="12" t="s">
        <v>446</v>
      </c>
      <c r="CQ507" s="12" t="s">
        <v>196</v>
      </c>
      <c r="CV507" s="12" t="s">
        <v>315</v>
      </c>
      <c r="DA507" s="12" t="s">
        <v>313</v>
      </c>
      <c r="DF507" s="12" t="s">
        <v>492</v>
      </c>
      <c r="DK507" s="12" t="s">
        <v>495</v>
      </c>
      <c r="DP507" s="12" t="s">
        <v>1566</v>
      </c>
      <c r="DU507" s="12" t="s">
        <v>1568</v>
      </c>
      <c r="DZ507" s="12" t="s">
        <v>1683</v>
      </c>
    </row>
    <row r="508" spans="5:130" x14ac:dyDescent="0.2">
      <c r="E508" s="12" t="s">
        <v>194</v>
      </c>
      <c r="J508" s="12" t="s">
        <v>188</v>
      </c>
      <c r="O508" s="12" t="s">
        <v>514</v>
      </c>
      <c r="T508" s="12" t="s">
        <v>513</v>
      </c>
      <c r="AD508" s="12" t="s">
        <v>197</v>
      </c>
      <c r="AI508" s="12" t="s">
        <v>34</v>
      </c>
      <c r="AN508" s="12" t="s">
        <v>394</v>
      </c>
      <c r="AS508" s="12" t="s">
        <v>316</v>
      </c>
      <c r="AX508" s="12" t="s">
        <v>35</v>
      </c>
      <c r="BH508" s="12" t="s">
        <v>187</v>
      </c>
      <c r="BM508" s="12" t="s">
        <v>271</v>
      </c>
      <c r="BR508" s="12" t="s">
        <v>193</v>
      </c>
      <c r="BW508" s="12" t="s">
        <v>456</v>
      </c>
      <c r="CB508" s="12" t="s">
        <v>990</v>
      </c>
      <c r="CG508" s="12" t="s">
        <v>455</v>
      </c>
      <c r="CL508" s="12" t="s">
        <v>446</v>
      </c>
      <c r="CQ508" s="12" t="s">
        <v>196</v>
      </c>
      <c r="CV508" s="12" t="s">
        <v>315</v>
      </c>
      <c r="DA508" s="12" t="s">
        <v>313</v>
      </c>
      <c r="DF508" s="12" t="s">
        <v>492</v>
      </c>
      <c r="DK508" s="12" t="s">
        <v>495</v>
      </c>
      <c r="DP508" s="12" t="s">
        <v>1566</v>
      </c>
      <c r="DU508" s="12" t="s">
        <v>1568</v>
      </c>
      <c r="DZ508" s="12" t="s">
        <v>1683</v>
      </c>
    </row>
    <row r="509" spans="5:130" x14ac:dyDescent="0.2">
      <c r="E509" s="12" t="s">
        <v>194</v>
      </c>
      <c r="J509" s="12" t="s">
        <v>188</v>
      </c>
      <c r="O509" s="12" t="s">
        <v>514</v>
      </c>
      <c r="T509" s="12" t="s">
        <v>513</v>
      </c>
      <c r="AD509" s="12" t="s">
        <v>197</v>
      </c>
      <c r="AI509" s="12" t="s">
        <v>34</v>
      </c>
      <c r="AN509" s="12" t="s">
        <v>394</v>
      </c>
      <c r="AS509" s="12" t="s">
        <v>316</v>
      </c>
      <c r="AX509" s="12" t="s">
        <v>35</v>
      </c>
      <c r="BH509" s="12" t="s">
        <v>187</v>
      </c>
      <c r="BM509" s="12" t="s">
        <v>271</v>
      </c>
      <c r="BR509" s="12" t="s">
        <v>193</v>
      </c>
      <c r="BW509" s="12" t="s">
        <v>456</v>
      </c>
      <c r="CB509" s="12" t="s">
        <v>990</v>
      </c>
      <c r="CG509" s="12" t="s">
        <v>455</v>
      </c>
      <c r="CL509" s="12" t="s">
        <v>446</v>
      </c>
      <c r="CQ509" s="12" t="s">
        <v>196</v>
      </c>
      <c r="CV509" s="12" t="s">
        <v>315</v>
      </c>
      <c r="DA509" s="12" t="s">
        <v>313</v>
      </c>
      <c r="DF509" s="12" t="s">
        <v>492</v>
      </c>
      <c r="DK509" s="12" t="s">
        <v>495</v>
      </c>
      <c r="DP509" s="12" t="s">
        <v>1566</v>
      </c>
      <c r="DU509" s="12" t="s">
        <v>1568</v>
      </c>
      <c r="DZ509" s="12" t="s">
        <v>1683</v>
      </c>
    </row>
    <row r="510" spans="5:130" x14ac:dyDescent="0.2">
      <c r="E510" s="12" t="s">
        <v>194</v>
      </c>
      <c r="J510" s="12" t="s">
        <v>188</v>
      </c>
      <c r="O510" s="12" t="s">
        <v>514</v>
      </c>
      <c r="T510" s="12" t="s">
        <v>513</v>
      </c>
      <c r="AD510" s="12" t="s">
        <v>197</v>
      </c>
      <c r="AI510" s="12" t="s">
        <v>34</v>
      </c>
      <c r="AN510" s="12" t="s">
        <v>394</v>
      </c>
      <c r="AS510" s="12" t="s">
        <v>316</v>
      </c>
      <c r="AX510" s="12" t="s">
        <v>35</v>
      </c>
      <c r="BH510" s="12" t="s">
        <v>187</v>
      </c>
      <c r="BM510" s="12" t="s">
        <v>271</v>
      </c>
      <c r="BR510" s="12" t="s">
        <v>193</v>
      </c>
      <c r="BW510" s="12" t="s">
        <v>456</v>
      </c>
      <c r="CB510" s="12" t="s">
        <v>990</v>
      </c>
      <c r="CG510" s="12" t="s">
        <v>455</v>
      </c>
      <c r="CL510" s="12" t="s">
        <v>446</v>
      </c>
      <c r="CQ510" s="12" t="s">
        <v>196</v>
      </c>
      <c r="CV510" s="12" t="s">
        <v>315</v>
      </c>
      <c r="DA510" s="12" t="s">
        <v>313</v>
      </c>
      <c r="DF510" s="12" t="s">
        <v>492</v>
      </c>
      <c r="DK510" s="12" t="s">
        <v>495</v>
      </c>
      <c r="DP510" s="12" t="s">
        <v>1566</v>
      </c>
      <c r="DU510" s="12" t="s">
        <v>1568</v>
      </c>
      <c r="DZ510" s="12" t="s">
        <v>1683</v>
      </c>
    </row>
    <row r="511" spans="5:130" x14ac:dyDescent="0.2">
      <c r="E511" s="12" t="s">
        <v>194</v>
      </c>
      <c r="J511" s="12" t="s">
        <v>188</v>
      </c>
      <c r="O511" s="12" t="s">
        <v>514</v>
      </c>
      <c r="T511" s="12" t="s">
        <v>513</v>
      </c>
      <c r="AD511" s="12" t="s">
        <v>197</v>
      </c>
      <c r="AI511" s="12" t="s">
        <v>34</v>
      </c>
      <c r="AN511" s="12" t="s">
        <v>394</v>
      </c>
      <c r="AS511" s="12" t="s">
        <v>316</v>
      </c>
      <c r="AX511" s="12" t="s">
        <v>35</v>
      </c>
      <c r="BH511" s="12" t="s">
        <v>187</v>
      </c>
      <c r="BM511" s="12" t="s">
        <v>271</v>
      </c>
      <c r="BR511" s="12" t="s">
        <v>193</v>
      </c>
      <c r="BW511" s="12" t="s">
        <v>456</v>
      </c>
      <c r="CB511" s="12" t="s">
        <v>990</v>
      </c>
      <c r="CG511" s="12" t="s">
        <v>455</v>
      </c>
      <c r="CL511" s="12" t="s">
        <v>446</v>
      </c>
      <c r="CQ511" s="12" t="s">
        <v>196</v>
      </c>
      <c r="CV511" s="12" t="s">
        <v>315</v>
      </c>
      <c r="DA511" s="12" t="s">
        <v>313</v>
      </c>
      <c r="DF511" s="12" t="s">
        <v>492</v>
      </c>
      <c r="DK511" s="12" t="s">
        <v>495</v>
      </c>
      <c r="DP511" s="12" t="s">
        <v>1566</v>
      </c>
      <c r="DU511" s="12" t="s">
        <v>1568</v>
      </c>
      <c r="DZ511" s="12" t="s">
        <v>1683</v>
      </c>
    </row>
    <row r="512" spans="5:130" x14ac:dyDescent="0.2">
      <c r="E512" s="12" t="s">
        <v>194</v>
      </c>
      <c r="J512" s="12" t="s">
        <v>188</v>
      </c>
      <c r="O512" s="12" t="s">
        <v>514</v>
      </c>
      <c r="T512" s="12" t="s">
        <v>513</v>
      </c>
      <c r="AD512" s="12" t="s">
        <v>197</v>
      </c>
      <c r="AI512" s="12" t="s">
        <v>34</v>
      </c>
      <c r="AN512" s="12" t="s">
        <v>394</v>
      </c>
      <c r="AS512" s="12" t="s">
        <v>316</v>
      </c>
      <c r="AX512" s="12" t="s">
        <v>35</v>
      </c>
      <c r="BH512" s="12" t="s">
        <v>187</v>
      </c>
      <c r="BM512" s="12" t="s">
        <v>271</v>
      </c>
      <c r="BR512" s="12" t="s">
        <v>193</v>
      </c>
      <c r="BW512" s="12" t="s">
        <v>456</v>
      </c>
      <c r="CB512" s="12" t="s">
        <v>990</v>
      </c>
      <c r="CG512" s="12" t="s">
        <v>455</v>
      </c>
      <c r="CL512" s="12" t="s">
        <v>446</v>
      </c>
      <c r="CQ512" s="12" t="s">
        <v>196</v>
      </c>
      <c r="CV512" s="12" t="s">
        <v>315</v>
      </c>
      <c r="DA512" s="12" t="s">
        <v>313</v>
      </c>
      <c r="DF512" s="12" t="s">
        <v>492</v>
      </c>
      <c r="DK512" s="12" t="s">
        <v>495</v>
      </c>
      <c r="DP512" s="12" t="s">
        <v>1566</v>
      </c>
      <c r="DU512" s="12" t="s">
        <v>1568</v>
      </c>
      <c r="DZ512" s="12" t="s">
        <v>1683</v>
      </c>
    </row>
    <row r="513" spans="5:130" x14ac:dyDescent="0.2">
      <c r="E513" s="12" t="s">
        <v>194</v>
      </c>
      <c r="J513" s="12" t="s">
        <v>188</v>
      </c>
      <c r="O513" s="12" t="s">
        <v>514</v>
      </c>
      <c r="T513" s="12" t="s">
        <v>513</v>
      </c>
      <c r="AD513" s="12" t="s">
        <v>197</v>
      </c>
      <c r="AI513" s="12" t="s">
        <v>34</v>
      </c>
      <c r="AN513" s="12" t="s">
        <v>394</v>
      </c>
      <c r="AS513" s="12" t="s">
        <v>316</v>
      </c>
      <c r="AX513" s="12" t="s">
        <v>35</v>
      </c>
      <c r="BH513" s="12" t="s">
        <v>187</v>
      </c>
      <c r="BM513" s="12" t="s">
        <v>271</v>
      </c>
      <c r="BR513" s="12" t="s">
        <v>193</v>
      </c>
      <c r="BW513" s="12" t="s">
        <v>456</v>
      </c>
      <c r="CB513" s="12" t="s">
        <v>990</v>
      </c>
      <c r="CG513" s="12" t="s">
        <v>455</v>
      </c>
      <c r="CL513" s="12" t="s">
        <v>446</v>
      </c>
      <c r="CQ513" s="12" t="s">
        <v>196</v>
      </c>
      <c r="CV513" s="12" t="s">
        <v>315</v>
      </c>
      <c r="DA513" s="12" t="s">
        <v>313</v>
      </c>
      <c r="DF513" s="12" t="s">
        <v>492</v>
      </c>
      <c r="DK513" s="12" t="s">
        <v>495</v>
      </c>
      <c r="DP513" s="12" t="s">
        <v>1566</v>
      </c>
      <c r="DU513" s="12" t="s">
        <v>1568</v>
      </c>
      <c r="DZ513" s="12" t="s">
        <v>1683</v>
      </c>
    </row>
    <row r="514" spans="5:130" x14ac:dyDescent="0.2">
      <c r="E514" s="12" t="s">
        <v>194</v>
      </c>
      <c r="J514" s="12" t="s">
        <v>188</v>
      </c>
      <c r="O514" s="12" t="s">
        <v>514</v>
      </c>
      <c r="T514" s="12" t="s">
        <v>513</v>
      </c>
      <c r="AD514" s="12" t="s">
        <v>197</v>
      </c>
      <c r="AI514" s="12" t="s">
        <v>34</v>
      </c>
      <c r="AN514" s="12" t="s">
        <v>394</v>
      </c>
      <c r="AS514" s="12" t="s">
        <v>316</v>
      </c>
      <c r="AX514" s="12" t="s">
        <v>35</v>
      </c>
      <c r="BH514" s="12" t="s">
        <v>187</v>
      </c>
      <c r="BM514" s="12" t="s">
        <v>271</v>
      </c>
      <c r="BR514" s="12" t="s">
        <v>193</v>
      </c>
      <c r="BW514" s="12" t="s">
        <v>456</v>
      </c>
      <c r="CB514" s="12" t="s">
        <v>990</v>
      </c>
      <c r="CG514" s="12" t="s">
        <v>455</v>
      </c>
      <c r="CL514" s="12" t="s">
        <v>446</v>
      </c>
      <c r="CQ514" s="12" t="s">
        <v>196</v>
      </c>
      <c r="CV514" s="12" t="s">
        <v>315</v>
      </c>
      <c r="DA514" s="12" t="s">
        <v>313</v>
      </c>
      <c r="DF514" s="12" t="s">
        <v>492</v>
      </c>
      <c r="DK514" s="12" t="s">
        <v>495</v>
      </c>
      <c r="DP514" s="12" t="s">
        <v>1566</v>
      </c>
      <c r="DU514" s="12" t="s">
        <v>1568</v>
      </c>
      <c r="DZ514" s="12" t="s">
        <v>1683</v>
      </c>
    </row>
    <row r="515" spans="5:130" x14ac:dyDescent="0.2">
      <c r="E515" s="12" t="s">
        <v>194</v>
      </c>
      <c r="J515" s="12" t="s">
        <v>188</v>
      </c>
      <c r="O515" s="12" t="s">
        <v>514</v>
      </c>
      <c r="T515" s="12" t="s">
        <v>513</v>
      </c>
      <c r="AD515" s="12" t="s">
        <v>197</v>
      </c>
      <c r="AI515" s="12" t="s">
        <v>34</v>
      </c>
      <c r="AN515" s="12" t="s">
        <v>394</v>
      </c>
      <c r="AS515" s="12" t="s">
        <v>316</v>
      </c>
      <c r="AX515" s="12" t="s">
        <v>35</v>
      </c>
      <c r="BH515" s="12" t="s">
        <v>187</v>
      </c>
      <c r="BM515" s="12" t="s">
        <v>271</v>
      </c>
      <c r="BR515" s="12" t="s">
        <v>193</v>
      </c>
      <c r="BW515" s="12" t="s">
        <v>456</v>
      </c>
      <c r="CB515" s="12" t="s">
        <v>990</v>
      </c>
      <c r="CG515" s="12" t="s">
        <v>455</v>
      </c>
      <c r="CL515" s="12" t="s">
        <v>446</v>
      </c>
      <c r="CQ515" s="12" t="s">
        <v>196</v>
      </c>
      <c r="CV515" s="12" t="s">
        <v>315</v>
      </c>
      <c r="DA515" s="12" t="s">
        <v>313</v>
      </c>
      <c r="DF515" s="12" t="s">
        <v>492</v>
      </c>
      <c r="DK515" s="12" t="s">
        <v>495</v>
      </c>
      <c r="DP515" s="12" t="s">
        <v>1566</v>
      </c>
      <c r="DU515" s="12" t="s">
        <v>1568</v>
      </c>
      <c r="DZ515" s="12" t="s">
        <v>1683</v>
      </c>
    </row>
    <row r="516" spans="5:130" x14ac:dyDescent="0.2">
      <c r="E516" s="12" t="s">
        <v>194</v>
      </c>
      <c r="J516" s="12" t="s">
        <v>188</v>
      </c>
      <c r="O516" s="12" t="s">
        <v>514</v>
      </c>
      <c r="T516" s="12" t="s">
        <v>513</v>
      </c>
      <c r="AD516" s="12" t="s">
        <v>197</v>
      </c>
      <c r="AI516" s="12" t="s">
        <v>34</v>
      </c>
      <c r="AN516" s="12" t="s">
        <v>394</v>
      </c>
      <c r="AS516" s="12" t="s">
        <v>316</v>
      </c>
      <c r="AX516" s="12" t="s">
        <v>35</v>
      </c>
      <c r="BH516" s="12" t="s">
        <v>187</v>
      </c>
      <c r="BM516" s="12" t="s">
        <v>271</v>
      </c>
      <c r="BR516" s="12" t="s">
        <v>193</v>
      </c>
      <c r="BW516" s="12" t="s">
        <v>456</v>
      </c>
      <c r="CB516" s="12" t="s">
        <v>990</v>
      </c>
      <c r="CG516" s="12" t="s">
        <v>455</v>
      </c>
      <c r="CL516" s="12" t="s">
        <v>446</v>
      </c>
      <c r="CQ516" s="12" t="s">
        <v>196</v>
      </c>
      <c r="CV516" s="12" t="s">
        <v>315</v>
      </c>
      <c r="DA516" s="12" t="s">
        <v>313</v>
      </c>
      <c r="DF516" s="12" t="s">
        <v>492</v>
      </c>
      <c r="DK516" s="12" t="s">
        <v>495</v>
      </c>
      <c r="DP516" s="12" t="s">
        <v>1566</v>
      </c>
      <c r="DU516" s="12" t="s">
        <v>1568</v>
      </c>
      <c r="DZ516" s="12" t="s">
        <v>1683</v>
      </c>
    </row>
    <row r="517" spans="5:130" x14ac:dyDescent="0.2">
      <c r="E517" s="12" t="s">
        <v>194</v>
      </c>
      <c r="J517" s="12" t="s">
        <v>188</v>
      </c>
      <c r="O517" s="12" t="s">
        <v>514</v>
      </c>
      <c r="T517" s="12" t="s">
        <v>513</v>
      </c>
      <c r="AD517" s="12" t="s">
        <v>197</v>
      </c>
      <c r="AI517" s="12" t="s">
        <v>34</v>
      </c>
      <c r="AN517" s="12" t="s">
        <v>394</v>
      </c>
      <c r="AS517" s="12" t="s">
        <v>316</v>
      </c>
      <c r="AX517" s="12" t="s">
        <v>35</v>
      </c>
      <c r="BH517" s="12" t="s">
        <v>187</v>
      </c>
      <c r="BM517" s="12" t="s">
        <v>271</v>
      </c>
      <c r="BR517" s="12" t="s">
        <v>193</v>
      </c>
      <c r="BW517" s="12" t="s">
        <v>456</v>
      </c>
      <c r="CB517" s="12" t="s">
        <v>990</v>
      </c>
      <c r="CG517" s="12" t="s">
        <v>455</v>
      </c>
      <c r="CL517" s="12" t="s">
        <v>446</v>
      </c>
      <c r="CQ517" s="12" t="s">
        <v>196</v>
      </c>
      <c r="CV517" s="12" t="s">
        <v>315</v>
      </c>
      <c r="DA517" s="12" t="s">
        <v>313</v>
      </c>
      <c r="DF517" s="12" t="s">
        <v>492</v>
      </c>
      <c r="DK517" s="12" t="s">
        <v>495</v>
      </c>
      <c r="DP517" s="12" t="s">
        <v>1566</v>
      </c>
      <c r="DU517" s="12" t="s">
        <v>1568</v>
      </c>
      <c r="DZ517" s="12" t="s">
        <v>1683</v>
      </c>
    </row>
    <row r="518" spans="5:130" x14ac:dyDescent="0.2">
      <c r="E518" s="12" t="s">
        <v>194</v>
      </c>
      <c r="J518" s="12" t="s">
        <v>188</v>
      </c>
      <c r="O518" s="12" t="s">
        <v>514</v>
      </c>
      <c r="T518" s="12" t="s">
        <v>513</v>
      </c>
      <c r="AD518" s="12" t="s">
        <v>197</v>
      </c>
      <c r="AI518" s="12" t="s">
        <v>34</v>
      </c>
      <c r="AN518" s="12" t="s">
        <v>394</v>
      </c>
      <c r="AS518" s="12" t="s">
        <v>316</v>
      </c>
      <c r="AX518" s="12" t="s">
        <v>35</v>
      </c>
      <c r="BH518" s="12" t="s">
        <v>187</v>
      </c>
      <c r="BM518" s="12" t="s">
        <v>271</v>
      </c>
      <c r="BR518" s="12" t="s">
        <v>193</v>
      </c>
      <c r="BW518" s="12" t="s">
        <v>456</v>
      </c>
      <c r="CB518" s="12" t="s">
        <v>990</v>
      </c>
      <c r="CG518" s="12" t="s">
        <v>455</v>
      </c>
      <c r="CL518" s="12" t="s">
        <v>446</v>
      </c>
      <c r="CQ518" s="12" t="s">
        <v>196</v>
      </c>
      <c r="CV518" s="12" t="s">
        <v>315</v>
      </c>
      <c r="DA518" s="12" t="s">
        <v>313</v>
      </c>
      <c r="DF518" s="12" t="s">
        <v>492</v>
      </c>
      <c r="DK518" s="12" t="s">
        <v>495</v>
      </c>
      <c r="DP518" s="12" t="s">
        <v>1566</v>
      </c>
      <c r="DU518" s="12" t="s">
        <v>1568</v>
      </c>
      <c r="DZ518" s="12" t="s">
        <v>1683</v>
      </c>
    </row>
    <row r="519" spans="5:130" x14ac:dyDescent="0.2">
      <c r="E519" s="12" t="s">
        <v>194</v>
      </c>
      <c r="J519" s="12" t="s">
        <v>188</v>
      </c>
      <c r="O519" s="12" t="s">
        <v>514</v>
      </c>
      <c r="T519" s="12" t="s">
        <v>513</v>
      </c>
      <c r="AD519" s="12" t="s">
        <v>197</v>
      </c>
      <c r="AI519" s="12" t="s">
        <v>34</v>
      </c>
      <c r="AN519" s="12" t="s">
        <v>394</v>
      </c>
      <c r="AS519" s="12" t="s">
        <v>316</v>
      </c>
      <c r="AX519" s="12" t="s">
        <v>35</v>
      </c>
      <c r="BH519" s="12" t="s">
        <v>187</v>
      </c>
      <c r="BM519" s="12" t="s">
        <v>271</v>
      </c>
      <c r="BR519" s="12" t="s">
        <v>193</v>
      </c>
      <c r="BW519" s="12" t="s">
        <v>456</v>
      </c>
      <c r="CB519" s="12" t="s">
        <v>990</v>
      </c>
      <c r="CG519" s="12" t="s">
        <v>455</v>
      </c>
      <c r="CL519" s="12" t="s">
        <v>446</v>
      </c>
      <c r="CQ519" s="12" t="s">
        <v>196</v>
      </c>
      <c r="CV519" s="12" t="s">
        <v>315</v>
      </c>
      <c r="DA519" s="12" t="s">
        <v>313</v>
      </c>
      <c r="DF519" s="12" t="s">
        <v>492</v>
      </c>
      <c r="DK519" s="12" t="s">
        <v>495</v>
      </c>
      <c r="DP519" s="12" t="s">
        <v>1566</v>
      </c>
      <c r="DU519" s="12" t="s">
        <v>1568</v>
      </c>
      <c r="DZ519" s="12" t="s">
        <v>1683</v>
      </c>
    </row>
    <row r="520" spans="5:130" x14ac:dyDescent="0.2">
      <c r="E520" s="12" t="s">
        <v>194</v>
      </c>
      <c r="J520" s="12" t="s">
        <v>188</v>
      </c>
      <c r="O520" s="12" t="s">
        <v>514</v>
      </c>
      <c r="T520" s="12" t="s">
        <v>513</v>
      </c>
      <c r="AD520" s="12" t="s">
        <v>197</v>
      </c>
      <c r="AI520" s="12" t="s">
        <v>34</v>
      </c>
      <c r="AN520" s="12" t="s">
        <v>394</v>
      </c>
      <c r="AS520" s="12" t="s">
        <v>316</v>
      </c>
      <c r="AX520" s="12" t="s">
        <v>35</v>
      </c>
      <c r="BH520" s="12" t="s">
        <v>187</v>
      </c>
      <c r="BM520" s="12" t="s">
        <v>271</v>
      </c>
      <c r="BR520" s="12" t="s">
        <v>193</v>
      </c>
      <c r="BW520" s="12" t="s">
        <v>456</v>
      </c>
      <c r="CB520" s="12" t="s">
        <v>990</v>
      </c>
      <c r="CG520" s="12" t="s">
        <v>455</v>
      </c>
      <c r="CL520" s="12" t="s">
        <v>446</v>
      </c>
      <c r="CQ520" s="12" t="s">
        <v>196</v>
      </c>
      <c r="CV520" s="12" t="s">
        <v>315</v>
      </c>
      <c r="DA520" s="12" t="s">
        <v>313</v>
      </c>
      <c r="DF520" s="12" t="s">
        <v>492</v>
      </c>
      <c r="DK520" s="12" t="s">
        <v>495</v>
      </c>
      <c r="DP520" s="12" t="s">
        <v>1566</v>
      </c>
      <c r="DU520" s="12" t="s">
        <v>1568</v>
      </c>
      <c r="DZ520" s="12" t="s">
        <v>1683</v>
      </c>
    </row>
    <row r="521" spans="5:130" x14ac:dyDescent="0.2">
      <c r="E521" s="12" t="s">
        <v>194</v>
      </c>
      <c r="J521" s="12" t="s">
        <v>188</v>
      </c>
      <c r="O521" s="12" t="s">
        <v>514</v>
      </c>
      <c r="T521" s="12" t="s">
        <v>513</v>
      </c>
      <c r="AD521" s="12" t="s">
        <v>197</v>
      </c>
      <c r="AI521" s="12" t="s">
        <v>34</v>
      </c>
      <c r="AN521" s="12" t="s">
        <v>394</v>
      </c>
      <c r="AS521" s="12" t="s">
        <v>316</v>
      </c>
      <c r="AX521" s="12" t="s">
        <v>35</v>
      </c>
      <c r="BH521" s="12" t="s">
        <v>187</v>
      </c>
      <c r="BM521" s="12" t="s">
        <v>271</v>
      </c>
      <c r="BR521" s="12" t="s">
        <v>193</v>
      </c>
      <c r="BW521" s="12" t="s">
        <v>456</v>
      </c>
      <c r="CB521" s="12" t="s">
        <v>990</v>
      </c>
      <c r="CG521" s="12" t="s">
        <v>455</v>
      </c>
      <c r="CL521" s="12" t="s">
        <v>446</v>
      </c>
      <c r="CQ521" s="12" t="s">
        <v>196</v>
      </c>
      <c r="CV521" s="12" t="s">
        <v>315</v>
      </c>
      <c r="DA521" s="12" t="s">
        <v>313</v>
      </c>
      <c r="DF521" s="12" t="s">
        <v>492</v>
      </c>
      <c r="DK521" s="12" t="s">
        <v>495</v>
      </c>
      <c r="DP521" s="12" t="s">
        <v>1566</v>
      </c>
      <c r="DU521" s="12" t="s">
        <v>1568</v>
      </c>
      <c r="DZ521" s="12" t="s">
        <v>1683</v>
      </c>
    </row>
    <row r="522" spans="5:130" x14ac:dyDescent="0.2">
      <c r="E522" s="12" t="s">
        <v>194</v>
      </c>
      <c r="J522" s="12" t="s">
        <v>188</v>
      </c>
      <c r="O522" s="12" t="s">
        <v>514</v>
      </c>
      <c r="T522" s="12" t="s">
        <v>513</v>
      </c>
      <c r="AD522" s="12" t="s">
        <v>197</v>
      </c>
      <c r="AI522" s="12" t="s">
        <v>34</v>
      </c>
      <c r="AN522" s="12" t="s">
        <v>394</v>
      </c>
      <c r="AS522" s="12" t="s">
        <v>316</v>
      </c>
      <c r="AX522" s="12" t="s">
        <v>35</v>
      </c>
      <c r="BH522" s="12" t="s">
        <v>187</v>
      </c>
      <c r="BM522" s="12" t="s">
        <v>271</v>
      </c>
      <c r="BR522" s="12" t="s">
        <v>193</v>
      </c>
      <c r="BW522" s="12" t="s">
        <v>456</v>
      </c>
      <c r="CB522" s="12" t="s">
        <v>990</v>
      </c>
      <c r="CG522" s="12" t="s">
        <v>455</v>
      </c>
      <c r="CL522" s="12" t="s">
        <v>446</v>
      </c>
      <c r="CQ522" s="12" t="s">
        <v>196</v>
      </c>
      <c r="CV522" s="12" t="s">
        <v>315</v>
      </c>
      <c r="DA522" s="12" t="s">
        <v>313</v>
      </c>
      <c r="DF522" s="12" t="s">
        <v>492</v>
      </c>
      <c r="DK522" s="12" t="s">
        <v>495</v>
      </c>
      <c r="DP522" s="12" t="s">
        <v>1566</v>
      </c>
      <c r="DU522" s="12" t="s">
        <v>1568</v>
      </c>
      <c r="DZ522" s="12" t="s">
        <v>1683</v>
      </c>
    </row>
    <row r="523" spans="5:130" x14ac:dyDescent="0.2">
      <c r="E523" s="12" t="s">
        <v>194</v>
      </c>
      <c r="J523" s="12" t="s">
        <v>188</v>
      </c>
      <c r="O523" s="12" t="s">
        <v>514</v>
      </c>
      <c r="T523" s="12" t="s">
        <v>513</v>
      </c>
      <c r="AD523" s="12" t="s">
        <v>197</v>
      </c>
      <c r="AI523" s="12" t="s">
        <v>34</v>
      </c>
      <c r="AN523" s="12" t="s">
        <v>394</v>
      </c>
      <c r="AS523" s="12" t="s">
        <v>316</v>
      </c>
      <c r="AX523" s="12" t="s">
        <v>35</v>
      </c>
      <c r="BH523" s="12" t="s">
        <v>187</v>
      </c>
      <c r="BM523" s="12" t="s">
        <v>271</v>
      </c>
      <c r="BR523" s="12" t="s">
        <v>193</v>
      </c>
      <c r="BW523" s="12" t="s">
        <v>456</v>
      </c>
      <c r="CB523" s="12" t="s">
        <v>990</v>
      </c>
      <c r="CG523" s="12" t="s">
        <v>455</v>
      </c>
      <c r="CL523" s="12" t="s">
        <v>446</v>
      </c>
      <c r="CQ523" s="12" t="s">
        <v>196</v>
      </c>
      <c r="CV523" s="12" t="s">
        <v>315</v>
      </c>
      <c r="DA523" s="12" t="s">
        <v>313</v>
      </c>
      <c r="DF523" s="12" t="s">
        <v>492</v>
      </c>
      <c r="DK523" s="12" t="s">
        <v>495</v>
      </c>
      <c r="DP523" s="12" t="s">
        <v>1566</v>
      </c>
      <c r="DU523" s="12" t="s">
        <v>1568</v>
      </c>
      <c r="DZ523" s="12" t="s">
        <v>1683</v>
      </c>
    </row>
    <row r="524" spans="5:130" x14ac:dyDescent="0.2">
      <c r="E524" s="12" t="s">
        <v>194</v>
      </c>
      <c r="J524" s="12" t="s">
        <v>188</v>
      </c>
      <c r="O524" s="12" t="s">
        <v>514</v>
      </c>
      <c r="T524" s="12" t="s">
        <v>513</v>
      </c>
      <c r="AD524" s="12" t="s">
        <v>197</v>
      </c>
      <c r="AI524" s="12" t="s">
        <v>34</v>
      </c>
      <c r="AN524" s="12" t="s">
        <v>394</v>
      </c>
      <c r="AS524" s="12" t="s">
        <v>316</v>
      </c>
      <c r="AX524" s="12" t="s">
        <v>35</v>
      </c>
      <c r="BH524" s="12" t="s">
        <v>187</v>
      </c>
      <c r="BM524" s="12" t="s">
        <v>271</v>
      </c>
      <c r="BR524" s="12" t="s">
        <v>193</v>
      </c>
      <c r="BW524" s="12" t="s">
        <v>456</v>
      </c>
      <c r="CB524" s="12" t="s">
        <v>990</v>
      </c>
      <c r="CG524" s="12" t="s">
        <v>455</v>
      </c>
      <c r="CL524" s="12" t="s">
        <v>446</v>
      </c>
      <c r="CQ524" s="12" t="s">
        <v>196</v>
      </c>
      <c r="CV524" s="12" t="s">
        <v>315</v>
      </c>
      <c r="DA524" s="12" t="s">
        <v>313</v>
      </c>
      <c r="DF524" s="12" t="s">
        <v>492</v>
      </c>
      <c r="DK524" s="12" t="s">
        <v>495</v>
      </c>
      <c r="DP524" s="12" t="s">
        <v>1566</v>
      </c>
      <c r="DU524" s="12" t="s">
        <v>1568</v>
      </c>
      <c r="DZ524" s="12" t="s">
        <v>1683</v>
      </c>
    </row>
    <row r="525" spans="5:130" x14ac:dyDescent="0.2">
      <c r="E525" s="12" t="s">
        <v>194</v>
      </c>
      <c r="J525" s="12" t="s">
        <v>188</v>
      </c>
      <c r="O525" s="12" t="s">
        <v>514</v>
      </c>
      <c r="T525" s="12" t="s">
        <v>513</v>
      </c>
      <c r="AD525" s="12" t="s">
        <v>197</v>
      </c>
      <c r="AI525" s="12" t="s">
        <v>34</v>
      </c>
      <c r="AN525" s="12" t="s">
        <v>394</v>
      </c>
      <c r="AS525" s="12" t="s">
        <v>316</v>
      </c>
      <c r="AX525" s="12" t="s">
        <v>35</v>
      </c>
      <c r="BH525" s="12" t="s">
        <v>187</v>
      </c>
      <c r="BM525" s="12" t="s">
        <v>271</v>
      </c>
      <c r="BR525" s="12" t="s">
        <v>193</v>
      </c>
      <c r="BW525" s="12" t="s">
        <v>456</v>
      </c>
      <c r="CB525" s="12" t="s">
        <v>990</v>
      </c>
      <c r="CG525" s="12" t="s">
        <v>455</v>
      </c>
      <c r="CL525" s="12" t="s">
        <v>446</v>
      </c>
      <c r="CQ525" s="12" t="s">
        <v>196</v>
      </c>
      <c r="CV525" s="12" t="s">
        <v>315</v>
      </c>
      <c r="DA525" s="12" t="s">
        <v>313</v>
      </c>
      <c r="DF525" s="12" t="s">
        <v>492</v>
      </c>
      <c r="DK525" s="12" t="s">
        <v>495</v>
      </c>
      <c r="DP525" s="12" t="s">
        <v>1566</v>
      </c>
      <c r="DU525" s="12" t="s">
        <v>1568</v>
      </c>
      <c r="DZ525" s="12" t="s">
        <v>1683</v>
      </c>
    </row>
    <row r="526" spans="5:130" x14ac:dyDescent="0.2">
      <c r="E526" s="12" t="s">
        <v>194</v>
      </c>
      <c r="J526" s="12" t="s">
        <v>188</v>
      </c>
      <c r="O526" s="12" t="s">
        <v>514</v>
      </c>
      <c r="T526" s="12" t="s">
        <v>513</v>
      </c>
      <c r="AD526" s="12" t="s">
        <v>197</v>
      </c>
      <c r="AI526" s="12" t="s">
        <v>34</v>
      </c>
      <c r="AN526" s="12" t="s">
        <v>394</v>
      </c>
      <c r="AS526" s="12" t="s">
        <v>316</v>
      </c>
      <c r="AX526" s="12" t="s">
        <v>35</v>
      </c>
      <c r="BH526" s="12" t="s">
        <v>187</v>
      </c>
      <c r="BM526" s="12" t="s">
        <v>271</v>
      </c>
      <c r="BR526" s="12" t="s">
        <v>193</v>
      </c>
      <c r="BW526" s="12" t="s">
        <v>456</v>
      </c>
      <c r="CB526" s="12" t="s">
        <v>990</v>
      </c>
      <c r="CG526" s="12" t="s">
        <v>455</v>
      </c>
      <c r="CL526" s="12" t="s">
        <v>446</v>
      </c>
      <c r="CQ526" s="12" t="s">
        <v>196</v>
      </c>
      <c r="CV526" s="12" t="s">
        <v>315</v>
      </c>
      <c r="DA526" s="12" t="s">
        <v>313</v>
      </c>
      <c r="DF526" s="12" t="s">
        <v>492</v>
      </c>
      <c r="DK526" s="12" t="s">
        <v>495</v>
      </c>
      <c r="DP526" s="12" t="s">
        <v>1566</v>
      </c>
      <c r="DU526" s="12" t="s">
        <v>1568</v>
      </c>
      <c r="DZ526" s="12" t="s">
        <v>1683</v>
      </c>
    </row>
    <row r="527" spans="5:130" x14ac:dyDescent="0.2">
      <c r="E527" s="12" t="s">
        <v>194</v>
      </c>
      <c r="J527" s="12" t="s">
        <v>188</v>
      </c>
      <c r="O527" s="12" t="s">
        <v>514</v>
      </c>
      <c r="T527" s="12" t="s">
        <v>513</v>
      </c>
      <c r="AD527" s="12" t="s">
        <v>197</v>
      </c>
      <c r="AI527" s="12" t="s">
        <v>34</v>
      </c>
      <c r="AN527" s="12" t="s">
        <v>394</v>
      </c>
      <c r="AS527" s="12" t="s">
        <v>316</v>
      </c>
      <c r="AX527" s="12" t="s">
        <v>35</v>
      </c>
      <c r="BH527" s="12" t="s">
        <v>187</v>
      </c>
      <c r="BM527" s="12" t="s">
        <v>271</v>
      </c>
      <c r="BR527" s="12" t="s">
        <v>193</v>
      </c>
      <c r="BW527" s="12" t="s">
        <v>456</v>
      </c>
      <c r="CB527" s="12" t="s">
        <v>990</v>
      </c>
      <c r="CG527" s="12" t="s">
        <v>455</v>
      </c>
      <c r="CL527" s="12" t="s">
        <v>446</v>
      </c>
      <c r="CQ527" s="12" t="s">
        <v>196</v>
      </c>
      <c r="CV527" s="12" t="s">
        <v>315</v>
      </c>
      <c r="DA527" s="12" t="s">
        <v>313</v>
      </c>
      <c r="DF527" s="12" t="s">
        <v>492</v>
      </c>
      <c r="DK527" s="12" t="s">
        <v>495</v>
      </c>
      <c r="DP527" s="12" t="s">
        <v>1566</v>
      </c>
      <c r="DU527" s="12" t="s">
        <v>1568</v>
      </c>
      <c r="DZ527" s="12" t="s">
        <v>1683</v>
      </c>
    </row>
    <row r="528" spans="5:130" x14ac:dyDescent="0.2">
      <c r="E528" s="12" t="s">
        <v>194</v>
      </c>
      <c r="J528" s="12" t="s">
        <v>188</v>
      </c>
      <c r="O528" s="12" t="s">
        <v>514</v>
      </c>
      <c r="T528" s="12" t="s">
        <v>513</v>
      </c>
      <c r="AD528" s="12" t="s">
        <v>197</v>
      </c>
      <c r="AI528" s="12" t="s">
        <v>34</v>
      </c>
      <c r="AN528" s="12" t="s">
        <v>394</v>
      </c>
      <c r="AS528" s="12" t="s">
        <v>316</v>
      </c>
      <c r="AX528" s="12" t="s">
        <v>35</v>
      </c>
      <c r="BH528" s="12" t="s">
        <v>187</v>
      </c>
      <c r="BM528" s="12" t="s">
        <v>271</v>
      </c>
      <c r="BR528" s="12" t="s">
        <v>193</v>
      </c>
      <c r="BW528" s="12" t="s">
        <v>456</v>
      </c>
      <c r="CB528" s="12" t="s">
        <v>990</v>
      </c>
      <c r="CG528" s="12" t="s">
        <v>455</v>
      </c>
      <c r="CL528" s="12" t="s">
        <v>446</v>
      </c>
      <c r="CQ528" s="12" t="s">
        <v>196</v>
      </c>
      <c r="CV528" s="12" t="s">
        <v>315</v>
      </c>
      <c r="DA528" s="12" t="s">
        <v>313</v>
      </c>
      <c r="DF528" s="12" t="s">
        <v>492</v>
      </c>
      <c r="DK528" s="12" t="s">
        <v>495</v>
      </c>
      <c r="DP528" s="12" t="s">
        <v>1566</v>
      </c>
      <c r="DU528" s="12" t="s">
        <v>1568</v>
      </c>
      <c r="DZ528" s="12" t="s">
        <v>1683</v>
      </c>
    </row>
    <row r="529" spans="5:130" x14ac:dyDescent="0.2">
      <c r="E529" s="12" t="s">
        <v>194</v>
      </c>
      <c r="J529" s="12" t="s">
        <v>188</v>
      </c>
      <c r="O529" s="12" t="s">
        <v>514</v>
      </c>
      <c r="T529" s="12" t="s">
        <v>513</v>
      </c>
      <c r="AD529" s="12" t="s">
        <v>197</v>
      </c>
      <c r="AI529" s="12" t="s">
        <v>34</v>
      </c>
      <c r="AN529" s="12" t="s">
        <v>394</v>
      </c>
      <c r="AS529" s="12" t="s">
        <v>316</v>
      </c>
      <c r="AX529" s="12" t="s">
        <v>35</v>
      </c>
      <c r="BH529" s="12" t="s">
        <v>187</v>
      </c>
      <c r="BM529" s="12" t="s">
        <v>271</v>
      </c>
      <c r="BR529" s="12" t="s">
        <v>193</v>
      </c>
      <c r="BW529" s="12" t="s">
        <v>456</v>
      </c>
      <c r="CB529" s="12" t="s">
        <v>990</v>
      </c>
      <c r="CG529" s="12" t="s">
        <v>455</v>
      </c>
      <c r="CL529" s="12" t="s">
        <v>446</v>
      </c>
      <c r="CQ529" s="12" t="s">
        <v>196</v>
      </c>
      <c r="CV529" s="12" t="s">
        <v>315</v>
      </c>
      <c r="DA529" s="12" t="s">
        <v>313</v>
      </c>
      <c r="DF529" s="12" t="s">
        <v>492</v>
      </c>
      <c r="DK529" s="12" t="s">
        <v>495</v>
      </c>
      <c r="DP529" s="12" t="s">
        <v>1566</v>
      </c>
      <c r="DU529" s="12" t="s">
        <v>1568</v>
      </c>
      <c r="DZ529" s="12" t="s">
        <v>1683</v>
      </c>
    </row>
    <row r="530" spans="5:130" x14ac:dyDescent="0.2">
      <c r="E530" s="12" t="s">
        <v>194</v>
      </c>
      <c r="J530" s="12" t="s">
        <v>188</v>
      </c>
      <c r="O530" s="12" t="s">
        <v>514</v>
      </c>
      <c r="T530" s="12" t="s">
        <v>513</v>
      </c>
      <c r="AD530" s="12" t="s">
        <v>197</v>
      </c>
      <c r="AI530" s="12" t="s">
        <v>34</v>
      </c>
      <c r="AN530" s="12" t="s">
        <v>394</v>
      </c>
      <c r="AS530" s="12" t="s">
        <v>316</v>
      </c>
      <c r="AX530" s="12" t="s">
        <v>35</v>
      </c>
      <c r="BH530" s="12" t="s">
        <v>187</v>
      </c>
      <c r="BM530" s="12" t="s">
        <v>271</v>
      </c>
      <c r="BR530" s="12" t="s">
        <v>193</v>
      </c>
      <c r="BW530" s="12" t="s">
        <v>456</v>
      </c>
      <c r="CB530" s="12" t="s">
        <v>990</v>
      </c>
      <c r="CG530" s="12" t="s">
        <v>455</v>
      </c>
      <c r="CL530" s="12" t="s">
        <v>446</v>
      </c>
      <c r="CQ530" s="12" t="s">
        <v>196</v>
      </c>
      <c r="CV530" s="12" t="s">
        <v>315</v>
      </c>
      <c r="DA530" s="12" t="s">
        <v>313</v>
      </c>
      <c r="DF530" s="12" t="s">
        <v>492</v>
      </c>
      <c r="DK530" s="12" t="s">
        <v>495</v>
      </c>
      <c r="DP530" s="12" t="s">
        <v>1566</v>
      </c>
      <c r="DU530" s="12" t="s">
        <v>1568</v>
      </c>
      <c r="DZ530" s="12" t="s">
        <v>1683</v>
      </c>
    </row>
    <row r="531" spans="5:130" x14ac:dyDescent="0.2">
      <c r="E531" s="12" t="s">
        <v>194</v>
      </c>
      <c r="J531" s="12" t="s">
        <v>188</v>
      </c>
      <c r="O531" s="12" t="s">
        <v>514</v>
      </c>
      <c r="T531" s="12" t="s">
        <v>513</v>
      </c>
      <c r="AD531" s="12" t="s">
        <v>197</v>
      </c>
      <c r="AI531" s="12" t="s">
        <v>34</v>
      </c>
      <c r="AN531" s="12" t="s">
        <v>394</v>
      </c>
      <c r="AS531" s="12" t="s">
        <v>316</v>
      </c>
      <c r="AX531" s="12" t="s">
        <v>35</v>
      </c>
      <c r="BH531" s="12" t="s">
        <v>187</v>
      </c>
      <c r="BM531" s="12" t="s">
        <v>271</v>
      </c>
      <c r="BR531" s="12" t="s">
        <v>193</v>
      </c>
      <c r="BW531" s="12" t="s">
        <v>456</v>
      </c>
      <c r="CB531" s="12" t="s">
        <v>990</v>
      </c>
      <c r="CG531" s="12" t="s">
        <v>455</v>
      </c>
      <c r="CL531" s="12" t="s">
        <v>446</v>
      </c>
      <c r="CQ531" s="12" t="s">
        <v>196</v>
      </c>
      <c r="CV531" s="12" t="s">
        <v>315</v>
      </c>
      <c r="DA531" s="12" t="s">
        <v>313</v>
      </c>
      <c r="DF531" s="12" t="s">
        <v>492</v>
      </c>
      <c r="DK531" s="12" t="s">
        <v>495</v>
      </c>
      <c r="DP531" s="12" t="s">
        <v>1566</v>
      </c>
      <c r="DU531" s="12" t="s">
        <v>1568</v>
      </c>
      <c r="DZ531" s="12" t="s">
        <v>1683</v>
      </c>
    </row>
    <row r="532" spans="5:130" x14ac:dyDescent="0.2">
      <c r="E532" s="12" t="s">
        <v>194</v>
      </c>
      <c r="J532" s="12" t="s">
        <v>188</v>
      </c>
      <c r="O532" s="12" t="s">
        <v>514</v>
      </c>
      <c r="T532" s="12" t="s">
        <v>513</v>
      </c>
      <c r="AD532" s="12" t="s">
        <v>197</v>
      </c>
      <c r="AI532" s="12" t="s">
        <v>34</v>
      </c>
      <c r="AN532" s="12" t="s">
        <v>394</v>
      </c>
      <c r="AS532" s="12" t="s">
        <v>316</v>
      </c>
      <c r="AX532" s="12" t="s">
        <v>35</v>
      </c>
      <c r="BH532" s="12" t="s">
        <v>187</v>
      </c>
      <c r="BM532" s="12" t="s">
        <v>271</v>
      </c>
      <c r="BR532" s="12" t="s">
        <v>193</v>
      </c>
      <c r="BW532" s="12" t="s">
        <v>456</v>
      </c>
      <c r="CB532" s="12" t="s">
        <v>990</v>
      </c>
      <c r="CG532" s="12" t="s">
        <v>455</v>
      </c>
      <c r="CL532" s="12" t="s">
        <v>446</v>
      </c>
      <c r="CQ532" s="12" t="s">
        <v>196</v>
      </c>
      <c r="CV532" s="12" t="s">
        <v>315</v>
      </c>
      <c r="DA532" s="12" t="s">
        <v>313</v>
      </c>
      <c r="DF532" s="12" t="s">
        <v>492</v>
      </c>
      <c r="DK532" s="12" t="s">
        <v>495</v>
      </c>
      <c r="DP532" s="12" t="s">
        <v>1566</v>
      </c>
      <c r="DU532" s="12" t="s">
        <v>1568</v>
      </c>
      <c r="DZ532" s="12" t="s">
        <v>1683</v>
      </c>
    </row>
    <row r="533" spans="5:130" x14ac:dyDescent="0.2">
      <c r="E533" s="12" t="s">
        <v>194</v>
      </c>
      <c r="J533" s="12" t="s">
        <v>188</v>
      </c>
      <c r="O533" s="12" t="s">
        <v>514</v>
      </c>
      <c r="T533" s="12" t="s">
        <v>513</v>
      </c>
      <c r="AD533" s="12" t="s">
        <v>197</v>
      </c>
      <c r="AI533" s="12" t="s">
        <v>34</v>
      </c>
      <c r="AN533" s="12" t="s">
        <v>394</v>
      </c>
      <c r="AS533" s="12" t="s">
        <v>316</v>
      </c>
      <c r="AX533" s="12" t="s">
        <v>35</v>
      </c>
      <c r="BH533" s="12" t="s">
        <v>187</v>
      </c>
      <c r="BM533" s="12" t="s">
        <v>271</v>
      </c>
      <c r="BR533" s="12" t="s">
        <v>193</v>
      </c>
      <c r="BW533" s="12" t="s">
        <v>456</v>
      </c>
      <c r="CB533" s="12" t="s">
        <v>990</v>
      </c>
      <c r="CG533" s="12" t="s">
        <v>455</v>
      </c>
      <c r="CL533" s="12" t="s">
        <v>446</v>
      </c>
      <c r="CQ533" s="12" t="s">
        <v>196</v>
      </c>
      <c r="CV533" s="12" t="s">
        <v>315</v>
      </c>
      <c r="DA533" s="12" t="s">
        <v>313</v>
      </c>
      <c r="DF533" s="12" t="s">
        <v>492</v>
      </c>
      <c r="DK533" s="12" t="s">
        <v>495</v>
      </c>
      <c r="DP533" s="12" t="s">
        <v>1566</v>
      </c>
      <c r="DU533" s="12" t="s">
        <v>1568</v>
      </c>
      <c r="DZ533" s="12" t="s">
        <v>1683</v>
      </c>
    </row>
    <row r="534" spans="5:130" x14ac:dyDescent="0.2">
      <c r="E534" s="12" t="s">
        <v>194</v>
      </c>
      <c r="J534" s="12" t="s">
        <v>188</v>
      </c>
      <c r="O534" s="12" t="s">
        <v>514</v>
      </c>
      <c r="T534" s="12" t="s">
        <v>513</v>
      </c>
      <c r="AD534" s="12" t="s">
        <v>197</v>
      </c>
      <c r="AI534" s="12" t="s">
        <v>34</v>
      </c>
      <c r="AN534" s="12" t="s">
        <v>394</v>
      </c>
      <c r="AS534" s="12" t="s">
        <v>316</v>
      </c>
      <c r="AX534" s="12" t="s">
        <v>35</v>
      </c>
      <c r="BH534" s="12" t="s">
        <v>187</v>
      </c>
      <c r="BM534" s="12" t="s">
        <v>271</v>
      </c>
      <c r="BR534" s="12" t="s">
        <v>193</v>
      </c>
      <c r="BW534" s="12" t="s">
        <v>456</v>
      </c>
      <c r="CB534" s="12" t="s">
        <v>990</v>
      </c>
      <c r="CG534" s="12" t="s">
        <v>455</v>
      </c>
      <c r="CL534" s="12" t="s">
        <v>446</v>
      </c>
      <c r="CQ534" s="12" t="s">
        <v>196</v>
      </c>
      <c r="CV534" s="12" t="s">
        <v>315</v>
      </c>
      <c r="DA534" s="12" t="s">
        <v>313</v>
      </c>
      <c r="DF534" s="12" t="s">
        <v>492</v>
      </c>
      <c r="DK534" s="12" t="s">
        <v>495</v>
      </c>
      <c r="DP534" s="12" t="s">
        <v>1566</v>
      </c>
      <c r="DU534" s="12" t="s">
        <v>1568</v>
      </c>
      <c r="DZ534" s="12" t="s">
        <v>1683</v>
      </c>
    </row>
    <row r="535" spans="5:130" x14ac:dyDescent="0.2">
      <c r="E535" s="12" t="s">
        <v>194</v>
      </c>
      <c r="J535" s="12" t="s">
        <v>188</v>
      </c>
      <c r="O535" s="12" t="s">
        <v>514</v>
      </c>
      <c r="T535" s="12" t="s">
        <v>513</v>
      </c>
      <c r="AD535" s="12" t="s">
        <v>197</v>
      </c>
      <c r="AI535" s="12" t="s">
        <v>34</v>
      </c>
      <c r="AN535" s="12" t="s">
        <v>394</v>
      </c>
      <c r="AS535" s="12" t="s">
        <v>316</v>
      </c>
      <c r="AX535" s="12" t="s">
        <v>35</v>
      </c>
      <c r="BH535" s="12" t="s">
        <v>187</v>
      </c>
      <c r="BM535" s="12" t="s">
        <v>271</v>
      </c>
      <c r="BR535" s="12" t="s">
        <v>193</v>
      </c>
      <c r="BW535" s="12" t="s">
        <v>456</v>
      </c>
      <c r="CB535" s="12" t="s">
        <v>990</v>
      </c>
      <c r="CG535" s="12" t="s">
        <v>455</v>
      </c>
      <c r="CL535" s="12" t="s">
        <v>446</v>
      </c>
      <c r="CQ535" s="12" t="s">
        <v>196</v>
      </c>
      <c r="CV535" s="12" t="s">
        <v>315</v>
      </c>
      <c r="DA535" s="12" t="s">
        <v>313</v>
      </c>
      <c r="DF535" s="12" t="s">
        <v>492</v>
      </c>
      <c r="DK535" s="12" t="s">
        <v>495</v>
      </c>
      <c r="DP535" s="12" t="s">
        <v>1566</v>
      </c>
      <c r="DU535" s="12" t="s">
        <v>1568</v>
      </c>
      <c r="DZ535" s="12" t="s">
        <v>1683</v>
      </c>
    </row>
    <row r="536" spans="5:130" x14ac:dyDescent="0.2">
      <c r="E536" s="12" t="s">
        <v>194</v>
      </c>
      <c r="J536" s="12" t="s">
        <v>188</v>
      </c>
      <c r="O536" s="12" t="s">
        <v>514</v>
      </c>
      <c r="T536" s="12" t="s">
        <v>513</v>
      </c>
      <c r="AD536" s="12" t="s">
        <v>197</v>
      </c>
      <c r="AI536" s="12" t="s">
        <v>34</v>
      </c>
      <c r="AN536" s="12" t="s">
        <v>394</v>
      </c>
      <c r="AS536" s="12" t="s">
        <v>316</v>
      </c>
      <c r="AX536" s="12" t="s">
        <v>35</v>
      </c>
      <c r="BH536" s="12" t="s">
        <v>187</v>
      </c>
      <c r="BM536" s="12" t="s">
        <v>271</v>
      </c>
      <c r="BR536" s="12" t="s">
        <v>193</v>
      </c>
      <c r="BW536" s="12" t="s">
        <v>456</v>
      </c>
      <c r="CB536" s="12" t="s">
        <v>990</v>
      </c>
      <c r="CG536" s="12" t="s">
        <v>455</v>
      </c>
      <c r="CL536" s="12" t="s">
        <v>446</v>
      </c>
      <c r="CQ536" s="12" t="s">
        <v>196</v>
      </c>
      <c r="CV536" s="12" t="s">
        <v>315</v>
      </c>
      <c r="DA536" s="12" t="s">
        <v>313</v>
      </c>
      <c r="DF536" s="12" t="s">
        <v>492</v>
      </c>
      <c r="DK536" s="12" t="s">
        <v>495</v>
      </c>
      <c r="DP536" s="12" t="s">
        <v>1566</v>
      </c>
      <c r="DU536" s="12" t="s">
        <v>1568</v>
      </c>
      <c r="DZ536" s="12" t="s">
        <v>1683</v>
      </c>
    </row>
    <row r="537" spans="5:130" x14ac:dyDescent="0.2">
      <c r="E537" s="12" t="s">
        <v>194</v>
      </c>
      <c r="J537" s="12" t="s">
        <v>188</v>
      </c>
      <c r="O537" s="12" t="s">
        <v>514</v>
      </c>
      <c r="T537" s="12" t="s">
        <v>513</v>
      </c>
      <c r="AD537" s="12" t="s">
        <v>197</v>
      </c>
      <c r="AI537" s="12" t="s">
        <v>34</v>
      </c>
      <c r="AN537" s="12" t="s">
        <v>394</v>
      </c>
      <c r="AS537" s="12" t="s">
        <v>316</v>
      </c>
      <c r="AX537" s="12" t="s">
        <v>35</v>
      </c>
      <c r="BH537" s="12" t="s">
        <v>187</v>
      </c>
      <c r="BM537" s="12" t="s">
        <v>271</v>
      </c>
      <c r="BR537" s="12" t="s">
        <v>193</v>
      </c>
      <c r="BW537" s="12" t="s">
        <v>456</v>
      </c>
      <c r="CB537" s="12" t="s">
        <v>990</v>
      </c>
      <c r="CG537" s="12" t="s">
        <v>455</v>
      </c>
      <c r="CL537" s="12" t="s">
        <v>446</v>
      </c>
      <c r="CQ537" s="12" t="s">
        <v>196</v>
      </c>
      <c r="CV537" s="12" t="s">
        <v>315</v>
      </c>
      <c r="DA537" s="12" t="s">
        <v>313</v>
      </c>
      <c r="DF537" s="12" t="s">
        <v>492</v>
      </c>
      <c r="DK537" s="12" t="s">
        <v>495</v>
      </c>
      <c r="DP537" s="12" t="s">
        <v>1566</v>
      </c>
      <c r="DU537" s="12" t="s">
        <v>1568</v>
      </c>
      <c r="DZ537" s="12" t="s">
        <v>1683</v>
      </c>
    </row>
    <row r="538" spans="5:130" x14ac:dyDescent="0.2">
      <c r="E538" s="12" t="s">
        <v>194</v>
      </c>
      <c r="J538" s="12" t="s">
        <v>188</v>
      </c>
      <c r="O538" s="12" t="s">
        <v>514</v>
      </c>
      <c r="T538" s="12" t="s">
        <v>513</v>
      </c>
      <c r="AD538" s="12" t="s">
        <v>197</v>
      </c>
      <c r="AI538" s="12" t="s">
        <v>34</v>
      </c>
      <c r="AN538" s="12" t="s">
        <v>394</v>
      </c>
      <c r="AS538" s="12" t="s">
        <v>316</v>
      </c>
      <c r="AX538" s="12" t="s">
        <v>35</v>
      </c>
      <c r="BH538" s="12" t="s">
        <v>187</v>
      </c>
      <c r="BM538" s="12" t="s">
        <v>271</v>
      </c>
      <c r="BR538" s="12" t="s">
        <v>193</v>
      </c>
      <c r="BW538" s="12" t="s">
        <v>456</v>
      </c>
      <c r="CB538" s="12" t="s">
        <v>990</v>
      </c>
      <c r="CG538" s="12" t="s">
        <v>455</v>
      </c>
      <c r="CL538" s="12" t="s">
        <v>446</v>
      </c>
      <c r="CQ538" s="12" t="s">
        <v>196</v>
      </c>
      <c r="CV538" s="12" t="s">
        <v>315</v>
      </c>
      <c r="DA538" s="12" t="s">
        <v>313</v>
      </c>
      <c r="DF538" s="12" t="s">
        <v>492</v>
      </c>
      <c r="DK538" s="12" t="s">
        <v>495</v>
      </c>
      <c r="DP538" s="12" t="s">
        <v>1566</v>
      </c>
      <c r="DU538" s="12" t="s">
        <v>1568</v>
      </c>
      <c r="DZ538" s="12" t="s">
        <v>1683</v>
      </c>
    </row>
    <row r="539" spans="5:130" x14ac:dyDescent="0.2">
      <c r="E539" s="12" t="s">
        <v>194</v>
      </c>
      <c r="J539" s="12" t="s">
        <v>188</v>
      </c>
      <c r="O539" s="12" t="s">
        <v>514</v>
      </c>
      <c r="T539" s="12" t="s">
        <v>513</v>
      </c>
      <c r="AD539" s="12" t="s">
        <v>197</v>
      </c>
      <c r="AI539" s="12" t="s">
        <v>34</v>
      </c>
      <c r="AN539" s="12" t="s">
        <v>394</v>
      </c>
      <c r="AS539" s="12" t="s">
        <v>316</v>
      </c>
      <c r="AX539" s="12" t="s">
        <v>35</v>
      </c>
      <c r="BH539" s="12" t="s">
        <v>187</v>
      </c>
      <c r="BM539" s="12" t="s">
        <v>271</v>
      </c>
      <c r="BR539" s="12" t="s">
        <v>193</v>
      </c>
      <c r="BW539" s="12" t="s">
        <v>456</v>
      </c>
      <c r="CB539" s="12" t="s">
        <v>990</v>
      </c>
      <c r="CG539" s="12" t="s">
        <v>455</v>
      </c>
      <c r="CL539" s="12" t="s">
        <v>446</v>
      </c>
      <c r="CQ539" s="12" t="s">
        <v>196</v>
      </c>
      <c r="CV539" s="12" t="s">
        <v>315</v>
      </c>
      <c r="DA539" s="12" t="s">
        <v>313</v>
      </c>
      <c r="DF539" s="12" t="s">
        <v>492</v>
      </c>
      <c r="DK539" s="12" t="s">
        <v>495</v>
      </c>
      <c r="DP539" s="12" t="s">
        <v>1566</v>
      </c>
      <c r="DU539" s="12" t="s">
        <v>1568</v>
      </c>
      <c r="DZ539" s="12" t="s">
        <v>1683</v>
      </c>
    </row>
    <row r="540" spans="5:130" x14ac:dyDescent="0.2">
      <c r="E540" s="12" t="s">
        <v>194</v>
      </c>
      <c r="J540" s="12" t="s">
        <v>188</v>
      </c>
      <c r="O540" s="12" t="s">
        <v>514</v>
      </c>
      <c r="T540" s="12" t="s">
        <v>513</v>
      </c>
      <c r="AD540" s="12" t="s">
        <v>197</v>
      </c>
      <c r="AI540" s="12" t="s">
        <v>34</v>
      </c>
      <c r="AN540" s="12" t="s">
        <v>394</v>
      </c>
      <c r="AS540" s="12" t="s">
        <v>316</v>
      </c>
      <c r="AX540" s="12" t="s">
        <v>35</v>
      </c>
      <c r="BH540" s="12" t="s">
        <v>187</v>
      </c>
      <c r="BM540" s="12" t="s">
        <v>271</v>
      </c>
      <c r="BR540" s="12" t="s">
        <v>193</v>
      </c>
      <c r="BW540" s="12" t="s">
        <v>456</v>
      </c>
      <c r="CB540" s="12" t="s">
        <v>990</v>
      </c>
      <c r="CG540" s="12" t="s">
        <v>455</v>
      </c>
      <c r="CL540" s="12" t="s">
        <v>446</v>
      </c>
      <c r="CQ540" s="12" t="s">
        <v>196</v>
      </c>
      <c r="CV540" s="12" t="s">
        <v>315</v>
      </c>
      <c r="DA540" s="12" t="s">
        <v>313</v>
      </c>
      <c r="DF540" s="12" t="s">
        <v>492</v>
      </c>
      <c r="DK540" s="12" t="s">
        <v>495</v>
      </c>
      <c r="DP540" s="12" t="s">
        <v>1566</v>
      </c>
      <c r="DU540" s="12" t="s">
        <v>1568</v>
      </c>
      <c r="DZ540" s="12" t="s">
        <v>1683</v>
      </c>
    </row>
    <row r="541" spans="5:130" x14ac:dyDescent="0.2">
      <c r="E541" s="12" t="s">
        <v>194</v>
      </c>
      <c r="J541" s="12" t="s">
        <v>188</v>
      </c>
      <c r="O541" s="12" t="s">
        <v>514</v>
      </c>
      <c r="T541" s="12" t="s">
        <v>513</v>
      </c>
      <c r="AD541" s="12" t="s">
        <v>197</v>
      </c>
      <c r="AI541" s="12" t="s">
        <v>34</v>
      </c>
      <c r="AN541" s="12" t="s">
        <v>394</v>
      </c>
      <c r="AS541" s="12" t="s">
        <v>316</v>
      </c>
      <c r="AX541" s="12" t="s">
        <v>35</v>
      </c>
      <c r="BH541" s="12" t="s">
        <v>187</v>
      </c>
      <c r="BM541" s="12" t="s">
        <v>271</v>
      </c>
      <c r="BR541" s="12" t="s">
        <v>193</v>
      </c>
      <c r="BW541" s="12" t="s">
        <v>456</v>
      </c>
      <c r="CB541" s="12" t="s">
        <v>990</v>
      </c>
      <c r="CG541" s="12" t="s">
        <v>455</v>
      </c>
      <c r="CL541" s="12" t="s">
        <v>446</v>
      </c>
      <c r="CQ541" s="12" t="s">
        <v>196</v>
      </c>
      <c r="CV541" s="12" t="s">
        <v>315</v>
      </c>
      <c r="DA541" s="12" t="s">
        <v>313</v>
      </c>
      <c r="DF541" s="12" t="s">
        <v>492</v>
      </c>
      <c r="DK541" s="12" t="s">
        <v>495</v>
      </c>
      <c r="DP541" s="12" t="s">
        <v>1566</v>
      </c>
      <c r="DU541" s="12" t="s">
        <v>1568</v>
      </c>
      <c r="DZ541" s="12" t="s">
        <v>1683</v>
      </c>
    </row>
    <row r="542" spans="5:130" x14ac:dyDescent="0.2">
      <c r="E542" s="12" t="s">
        <v>194</v>
      </c>
      <c r="J542" s="12" t="s">
        <v>188</v>
      </c>
      <c r="O542" s="12" t="s">
        <v>514</v>
      </c>
      <c r="T542" s="12" t="s">
        <v>513</v>
      </c>
      <c r="AD542" s="12" t="s">
        <v>197</v>
      </c>
      <c r="AI542" s="12" t="s">
        <v>34</v>
      </c>
      <c r="AN542" s="12" t="s">
        <v>394</v>
      </c>
      <c r="AS542" s="12" t="s">
        <v>316</v>
      </c>
      <c r="AX542" s="12" t="s">
        <v>35</v>
      </c>
      <c r="BH542" s="12" t="s">
        <v>187</v>
      </c>
      <c r="BM542" s="12" t="s">
        <v>271</v>
      </c>
      <c r="BR542" s="12" t="s">
        <v>193</v>
      </c>
      <c r="BW542" s="12" t="s">
        <v>456</v>
      </c>
      <c r="CB542" s="12" t="s">
        <v>990</v>
      </c>
      <c r="CG542" s="12" t="s">
        <v>455</v>
      </c>
      <c r="CL542" s="12" t="s">
        <v>446</v>
      </c>
      <c r="CQ542" s="12" t="s">
        <v>196</v>
      </c>
      <c r="CV542" s="12" t="s">
        <v>315</v>
      </c>
      <c r="DA542" s="12" t="s">
        <v>313</v>
      </c>
      <c r="DF542" s="12" t="s">
        <v>492</v>
      </c>
      <c r="DK542" s="12" t="s">
        <v>495</v>
      </c>
      <c r="DP542" s="12" t="s">
        <v>1566</v>
      </c>
      <c r="DU542" s="12" t="s">
        <v>1568</v>
      </c>
      <c r="DZ542" s="12" t="s">
        <v>1683</v>
      </c>
    </row>
    <row r="543" spans="5:130" x14ac:dyDescent="0.2">
      <c r="E543" s="12" t="s">
        <v>194</v>
      </c>
      <c r="J543" s="12" t="s">
        <v>188</v>
      </c>
      <c r="O543" s="12" t="s">
        <v>514</v>
      </c>
      <c r="T543" s="12" t="s">
        <v>513</v>
      </c>
      <c r="AD543" s="12" t="s">
        <v>197</v>
      </c>
      <c r="AI543" s="12" t="s">
        <v>34</v>
      </c>
      <c r="AN543" s="12" t="s">
        <v>394</v>
      </c>
      <c r="AS543" s="12" t="s">
        <v>316</v>
      </c>
      <c r="AX543" s="12" t="s">
        <v>35</v>
      </c>
      <c r="BH543" s="12" t="s">
        <v>187</v>
      </c>
      <c r="BM543" s="12" t="s">
        <v>271</v>
      </c>
      <c r="BR543" s="12" t="s">
        <v>193</v>
      </c>
      <c r="BW543" s="12" t="s">
        <v>456</v>
      </c>
      <c r="CB543" s="12" t="s">
        <v>990</v>
      </c>
      <c r="CG543" s="12" t="s">
        <v>455</v>
      </c>
      <c r="CL543" s="12" t="s">
        <v>446</v>
      </c>
      <c r="CQ543" s="12" t="s">
        <v>196</v>
      </c>
      <c r="CV543" s="12" t="s">
        <v>315</v>
      </c>
      <c r="DA543" s="12" t="s">
        <v>313</v>
      </c>
      <c r="DF543" s="12" t="s">
        <v>492</v>
      </c>
      <c r="DK543" s="12" t="s">
        <v>495</v>
      </c>
      <c r="DP543" s="12" t="s">
        <v>1566</v>
      </c>
      <c r="DU543" s="12" t="s">
        <v>1568</v>
      </c>
      <c r="DZ543" s="12" t="s">
        <v>1683</v>
      </c>
    </row>
    <row r="544" spans="5:130" x14ac:dyDescent="0.2">
      <c r="E544" s="12" t="s">
        <v>194</v>
      </c>
      <c r="J544" s="12" t="s">
        <v>188</v>
      </c>
      <c r="O544" s="12" t="s">
        <v>514</v>
      </c>
      <c r="T544" s="12" t="s">
        <v>513</v>
      </c>
      <c r="AD544" s="12" t="s">
        <v>197</v>
      </c>
      <c r="AI544" s="12" t="s">
        <v>34</v>
      </c>
      <c r="AN544" s="12" t="s">
        <v>394</v>
      </c>
      <c r="AS544" s="12" t="s">
        <v>316</v>
      </c>
      <c r="AX544" s="12" t="s">
        <v>35</v>
      </c>
      <c r="BH544" s="12" t="s">
        <v>187</v>
      </c>
      <c r="BM544" s="12" t="s">
        <v>271</v>
      </c>
      <c r="BR544" s="12" t="s">
        <v>193</v>
      </c>
      <c r="BW544" s="12" t="s">
        <v>456</v>
      </c>
      <c r="CB544" s="12" t="s">
        <v>990</v>
      </c>
      <c r="CG544" s="12" t="s">
        <v>455</v>
      </c>
      <c r="CL544" s="12" t="s">
        <v>446</v>
      </c>
      <c r="CQ544" s="12" t="s">
        <v>196</v>
      </c>
      <c r="CV544" s="12" t="s">
        <v>315</v>
      </c>
      <c r="DA544" s="12" t="s">
        <v>313</v>
      </c>
      <c r="DF544" s="12" t="s">
        <v>492</v>
      </c>
      <c r="DK544" s="12" t="s">
        <v>495</v>
      </c>
      <c r="DP544" s="12" t="s">
        <v>1566</v>
      </c>
      <c r="DU544" s="12" t="s">
        <v>1568</v>
      </c>
      <c r="DZ544" s="12" t="s">
        <v>1683</v>
      </c>
    </row>
    <row r="545" spans="5:130" x14ac:dyDescent="0.2">
      <c r="E545" s="12" t="s">
        <v>194</v>
      </c>
      <c r="J545" s="12" t="s">
        <v>188</v>
      </c>
      <c r="O545" s="12" t="s">
        <v>514</v>
      </c>
      <c r="T545" s="12" t="s">
        <v>513</v>
      </c>
      <c r="AD545" s="12" t="s">
        <v>197</v>
      </c>
      <c r="AI545" s="12" t="s">
        <v>34</v>
      </c>
      <c r="AN545" s="12" t="s">
        <v>394</v>
      </c>
      <c r="AS545" s="12" t="s">
        <v>316</v>
      </c>
      <c r="AX545" s="12" t="s">
        <v>35</v>
      </c>
      <c r="BH545" s="12" t="s">
        <v>187</v>
      </c>
      <c r="BM545" s="12" t="s">
        <v>271</v>
      </c>
      <c r="BR545" s="12" t="s">
        <v>193</v>
      </c>
      <c r="BW545" s="12" t="s">
        <v>456</v>
      </c>
      <c r="CB545" s="12" t="s">
        <v>990</v>
      </c>
      <c r="CG545" s="12" t="s">
        <v>455</v>
      </c>
      <c r="CL545" s="12" t="s">
        <v>446</v>
      </c>
      <c r="CQ545" s="12" t="s">
        <v>196</v>
      </c>
      <c r="CV545" s="12" t="s">
        <v>315</v>
      </c>
      <c r="DA545" s="12" t="s">
        <v>313</v>
      </c>
      <c r="DF545" s="12" t="s">
        <v>492</v>
      </c>
      <c r="DK545" s="12" t="s">
        <v>495</v>
      </c>
      <c r="DP545" s="12" t="s">
        <v>1566</v>
      </c>
      <c r="DU545" s="12" t="s">
        <v>1568</v>
      </c>
      <c r="DZ545" s="12" t="s">
        <v>1683</v>
      </c>
    </row>
    <row r="546" spans="5:130" x14ac:dyDescent="0.2">
      <c r="E546" s="12" t="s">
        <v>194</v>
      </c>
      <c r="J546" s="12" t="s">
        <v>188</v>
      </c>
      <c r="O546" s="12" t="s">
        <v>514</v>
      </c>
      <c r="T546" s="12" t="s">
        <v>513</v>
      </c>
      <c r="AD546" s="12" t="s">
        <v>197</v>
      </c>
      <c r="AI546" s="12" t="s">
        <v>34</v>
      </c>
      <c r="AN546" s="12" t="s">
        <v>394</v>
      </c>
      <c r="AS546" s="12" t="s">
        <v>316</v>
      </c>
      <c r="AX546" s="12" t="s">
        <v>35</v>
      </c>
      <c r="BH546" s="12" t="s">
        <v>187</v>
      </c>
      <c r="BM546" s="12" t="s">
        <v>271</v>
      </c>
      <c r="BR546" s="12" t="s">
        <v>193</v>
      </c>
      <c r="BW546" s="12" t="s">
        <v>456</v>
      </c>
      <c r="CB546" s="12" t="s">
        <v>990</v>
      </c>
      <c r="CG546" s="12" t="s">
        <v>455</v>
      </c>
      <c r="CL546" s="12" t="s">
        <v>446</v>
      </c>
      <c r="CQ546" s="12" t="s">
        <v>196</v>
      </c>
      <c r="CV546" s="12" t="s">
        <v>315</v>
      </c>
      <c r="DA546" s="12" t="s">
        <v>313</v>
      </c>
      <c r="DF546" s="12" t="s">
        <v>492</v>
      </c>
      <c r="DK546" s="12" t="s">
        <v>495</v>
      </c>
      <c r="DP546" s="12" t="s">
        <v>1566</v>
      </c>
      <c r="DU546" s="12" t="s">
        <v>1568</v>
      </c>
      <c r="DZ546" s="12" t="s">
        <v>1683</v>
      </c>
    </row>
    <row r="547" spans="5:130" x14ac:dyDescent="0.2">
      <c r="E547" s="12" t="s">
        <v>194</v>
      </c>
      <c r="J547" s="12" t="s">
        <v>188</v>
      </c>
      <c r="O547" s="12" t="s">
        <v>514</v>
      </c>
      <c r="T547" s="12" t="s">
        <v>513</v>
      </c>
      <c r="AD547" s="12" t="s">
        <v>197</v>
      </c>
      <c r="AI547" s="12" t="s">
        <v>34</v>
      </c>
      <c r="AN547" s="12" t="s">
        <v>394</v>
      </c>
      <c r="AS547" s="12" t="s">
        <v>316</v>
      </c>
      <c r="AX547" s="12" t="s">
        <v>35</v>
      </c>
      <c r="BH547" s="12" t="s">
        <v>187</v>
      </c>
      <c r="BM547" s="12" t="s">
        <v>271</v>
      </c>
      <c r="BR547" s="12" t="s">
        <v>193</v>
      </c>
      <c r="BW547" s="12" t="s">
        <v>456</v>
      </c>
      <c r="CB547" s="12" t="s">
        <v>990</v>
      </c>
      <c r="CG547" s="12" t="s">
        <v>455</v>
      </c>
      <c r="CL547" s="12" t="s">
        <v>446</v>
      </c>
      <c r="CQ547" s="12" t="s">
        <v>196</v>
      </c>
      <c r="CV547" s="12" t="s">
        <v>315</v>
      </c>
      <c r="DA547" s="12" t="s">
        <v>313</v>
      </c>
      <c r="DF547" s="12" t="s">
        <v>492</v>
      </c>
      <c r="DK547" s="12" t="s">
        <v>495</v>
      </c>
      <c r="DP547" s="12" t="s">
        <v>1566</v>
      </c>
      <c r="DU547" s="12" t="s">
        <v>1568</v>
      </c>
      <c r="DZ547" s="12" t="s">
        <v>1683</v>
      </c>
    </row>
    <row r="548" spans="5:130" x14ac:dyDescent="0.2">
      <c r="E548" s="12" t="s">
        <v>194</v>
      </c>
      <c r="J548" s="12" t="s">
        <v>188</v>
      </c>
      <c r="O548" s="12" t="s">
        <v>514</v>
      </c>
      <c r="T548" s="12" t="s">
        <v>513</v>
      </c>
      <c r="AD548" s="12" t="s">
        <v>197</v>
      </c>
      <c r="AI548" s="12" t="s">
        <v>34</v>
      </c>
      <c r="AN548" s="12" t="s">
        <v>394</v>
      </c>
      <c r="AS548" s="12" t="s">
        <v>316</v>
      </c>
      <c r="AX548" s="12" t="s">
        <v>35</v>
      </c>
      <c r="BH548" s="12" t="s">
        <v>187</v>
      </c>
      <c r="BM548" s="12" t="s">
        <v>271</v>
      </c>
      <c r="BR548" s="12" t="s">
        <v>193</v>
      </c>
      <c r="BW548" s="12" t="s">
        <v>456</v>
      </c>
      <c r="CB548" s="12" t="s">
        <v>990</v>
      </c>
      <c r="CG548" s="12" t="s">
        <v>455</v>
      </c>
      <c r="CL548" s="12" t="s">
        <v>446</v>
      </c>
      <c r="CQ548" s="12" t="s">
        <v>196</v>
      </c>
      <c r="CV548" s="12" t="s">
        <v>315</v>
      </c>
      <c r="DA548" s="12" t="s">
        <v>313</v>
      </c>
      <c r="DF548" s="12" t="s">
        <v>492</v>
      </c>
      <c r="DK548" s="12" t="s">
        <v>495</v>
      </c>
      <c r="DP548" s="12" t="s">
        <v>1566</v>
      </c>
      <c r="DU548" s="12" t="s">
        <v>1568</v>
      </c>
      <c r="DZ548" s="12" t="s">
        <v>1683</v>
      </c>
    </row>
    <row r="549" spans="5:130" x14ac:dyDescent="0.2">
      <c r="E549" s="12" t="s">
        <v>194</v>
      </c>
      <c r="J549" s="12" t="s">
        <v>188</v>
      </c>
      <c r="O549" s="12" t="s">
        <v>514</v>
      </c>
      <c r="T549" s="12" t="s">
        <v>513</v>
      </c>
      <c r="AD549" s="12" t="s">
        <v>197</v>
      </c>
      <c r="AI549" s="12" t="s">
        <v>34</v>
      </c>
      <c r="AN549" s="12" t="s">
        <v>394</v>
      </c>
      <c r="AS549" s="12" t="s">
        <v>316</v>
      </c>
      <c r="AX549" s="12" t="s">
        <v>35</v>
      </c>
      <c r="BH549" s="12" t="s">
        <v>187</v>
      </c>
      <c r="BM549" s="12" t="s">
        <v>271</v>
      </c>
      <c r="BR549" s="12" t="s">
        <v>193</v>
      </c>
      <c r="BW549" s="12" t="s">
        <v>456</v>
      </c>
      <c r="CB549" s="12" t="s">
        <v>990</v>
      </c>
      <c r="CG549" s="12" t="s">
        <v>455</v>
      </c>
      <c r="CL549" s="12" t="s">
        <v>446</v>
      </c>
      <c r="CQ549" s="12" t="s">
        <v>196</v>
      </c>
      <c r="CV549" s="12" t="s">
        <v>315</v>
      </c>
      <c r="DA549" s="12" t="s">
        <v>313</v>
      </c>
      <c r="DF549" s="12" t="s">
        <v>492</v>
      </c>
      <c r="DK549" s="12" t="s">
        <v>495</v>
      </c>
      <c r="DP549" s="12" t="s">
        <v>1566</v>
      </c>
      <c r="DU549" s="12" t="s">
        <v>1568</v>
      </c>
      <c r="DZ549" s="12" t="s">
        <v>1683</v>
      </c>
    </row>
    <row r="550" spans="5:130" x14ac:dyDescent="0.2">
      <c r="E550" s="12" t="s">
        <v>194</v>
      </c>
      <c r="J550" s="12" t="s">
        <v>188</v>
      </c>
      <c r="O550" s="12" t="s">
        <v>514</v>
      </c>
      <c r="T550" s="12" t="s">
        <v>513</v>
      </c>
      <c r="AD550" s="12" t="s">
        <v>197</v>
      </c>
      <c r="AI550" s="12" t="s">
        <v>34</v>
      </c>
      <c r="AN550" s="12" t="s">
        <v>394</v>
      </c>
      <c r="AS550" s="12" t="s">
        <v>316</v>
      </c>
      <c r="AX550" s="12" t="s">
        <v>35</v>
      </c>
      <c r="BH550" s="12" t="s">
        <v>187</v>
      </c>
      <c r="BM550" s="12" t="s">
        <v>271</v>
      </c>
      <c r="BR550" s="12" t="s">
        <v>193</v>
      </c>
      <c r="BW550" s="12" t="s">
        <v>456</v>
      </c>
      <c r="CB550" s="12" t="s">
        <v>990</v>
      </c>
      <c r="CG550" s="12" t="s">
        <v>455</v>
      </c>
      <c r="CL550" s="12" t="s">
        <v>446</v>
      </c>
      <c r="CQ550" s="12" t="s">
        <v>196</v>
      </c>
      <c r="CV550" s="12" t="s">
        <v>315</v>
      </c>
      <c r="DA550" s="12" t="s">
        <v>313</v>
      </c>
      <c r="DF550" s="12" t="s">
        <v>492</v>
      </c>
      <c r="DK550" s="12" t="s">
        <v>495</v>
      </c>
      <c r="DP550" s="12" t="s">
        <v>1566</v>
      </c>
      <c r="DU550" s="12" t="s">
        <v>1568</v>
      </c>
      <c r="DZ550" s="12" t="s">
        <v>1683</v>
      </c>
    </row>
    <row r="551" spans="5:130" x14ac:dyDescent="0.2">
      <c r="E551" s="12" t="s">
        <v>194</v>
      </c>
      <c r="J551" s="12" t="s">
        <v>188</v>
      </c>
      <c r="O551" s="12" t="s">
        <v>514</v>
      </c>
      <c r="T551" s="12" t="s">
        <v>513</v>
      </c>
      <c r="AD551" s="12" t="s">
        <v>197</v>
      </c>
      <c r="AI551" s="12" t="s">
        <v>34</v>
      </c>
      <c r="AN551" s="12" t="s">
        <v>394</v>
      </c>
      <c r="AS551" s="12" t="s">
        <v>316</v>
      </c>
      <c r="AX551" s="12" t="s">
        <v>35</v>
      </c>
      <c r="BH551" s="12" t="s">
        <v>187</v>
      </c>
      <c r="BM551" s="12" t="s">
        <v>271</v>
      </c>
      <c r="BR551" s="12" t="s">
        <v>193</v>
      </c>
      <c r="BW551" s="12" t="s">
        <v>456</v>
      </c>
      <c r="CB551" s="12" t="s">
        <v>990</v>
      </c>
      <c r="CG551" s="12" t="s">
        <v>455</v>
      </c>
      <c r="CL551" s="12" t="s">
        <v>446</v>
      </c>
      <c r="CQ551" s="12" t="s">
        <v>196</v>
      </c>
      <c r="CV551" s="12" t="s">
        <v>315</v>
      </c>
      <c r="DA551" s="12" t="s">
        <v>313</v>
      </c>
      <c r="DF551" s="12" t="s">
        <v>492</v>
      </c>
      <c r="DK551" s="12" t="s">
        <v>495</v>
      </c>
      <c r="DP551" s="12" t="s">
        <v>1566</v>
      </c>
      <c r="DU551" s="12" t="s">
        <v>1568</v>
      </c>
      <c r="DZ551" s="12" t="s">
        <v>1683</v>
      </c>
    </row>
    <row r="552" spans="5:130" x14ac:dyDescent="0.2">
      <c r="E552" s="12" t="s">
        <v>194</v>
      </c>
      <c r="J552" s="12" t="s">
        <v>188</v>
      </c>
      <c r="O552" s="12" t="s">
        <v>514</v>
      </c>
      <c r="T552" s="12" t="s">
        <v>513</v>
      </c>
      <c r="AD552" s="12" t="s">
        <v>197</v>
      </c>
      <c r="AI552" s="12" t="s">
        <v>34</v>
      </c>
      <c r="AN552" s="12" t="s">
        <v>394</v>
      </c>
      <c r="AS552" s="12" t="s">
        <v>316</v>
      </c>
      <c r="AX552" s="12" t="s">
        <v>35</v>
      </c>
      <c r="BH552" s="12" t="s">
        <v>187</v>
      </c>
      <c r="BM552" s="12" t="s">
        <v>271</v>
      </c>
      <c r="BR552" s="12" t="s">
        <v>193</v>
      </c>
      <c r="BW552" s="12" t="s">
        <v>456</v>
      </c>
      <c r="CB552" s="12" t="s">
        <v>990</v>
      </c>
      <c r="CG552" s="12" t="s">
        <v>455</v>
      </c>
      <c r="CL552" s="12" t="s">
        <v>446</v>
      </c>
      <c r="CQ552" s="12" t="s">
        <v>196</v>
      </c>
      <c r="CV552" s="12" t="s">
        <v>315</v>
      </c>
      <c r="DA552" s="12" t="s">
        <v>313</v>
      </c>
      <c r="DF552" s="12" t="s">
        <v>492</v>
      </c>
      <c r="DK552" s="12" t="s">
        <v>495</v>
      </c>
      <c r="DP552" s="12" t="s">
        <v>1566</v>
      </c>
      <c r="DU552" s="12" t="s">
        <v>1568</v>
      </c>
      <c r="DZ552" s="12" t="s">
        <v>1683</v>
      </c>
    </row>
    <row r="553" spans="5:130" x14ac:dyDescent="0.2">
      <c r="E553" s="12" t="s">
        <v>194</v>
      </c>
      <c r="J553" s="12" t="s">
        <v>188</v>
      </c>
      <c r="O553" s="12" t="s">
        <v>514</v>
      </c>
      <c r="T553" s="12" t="s">
        <v>513</v>
      </c>
      <c r="AD553" s="12" t="s">
        <v>197</v>
      </c>
      <c r="AI553" s="12" t="s">
        <v>34</v>
      </c>
      <c r="AN553" s="12" t="s">
        <v>394</v>
      </c>
      <c r="AS553" s="12" t="s">
        <v>316</v>
      </c>
      <c r="AX553" s="12" t="s">
        <v>35</v>
      </c>
      <c r="BH553" s="12" t="s">
        <v>187</v>
      </c>
      <c r="BM553" s="12" t="s">
        <v>271</v>
      </c>
      <c r="BR553" s="12" t="s">
        <v>193</v>
      </c>
      <c r="BW553" s="12" t="s">
        <v>456</v>
      </c>
      <c r="CB553" s="12" t="s">
        <v>990</v>
      </c>
      <c r="CG553" s="12" t="s">
        <v>455</v>
      </c>
      <c r="CL553" s="12" t="s">
        <v>446</v>
      </c>
      <c r="CQ553" s="12" t="s">
        <v>196</v>
      </c>
      <c r="CV553" s="12" t="s">
        <v>315</v>
      </c>
      <c r="DA553" s="12" t="s">
        <v>313</v>
      </c>
      <c r="DF553" s="12" t="s">
        <v>492</v>
      </c>
      <c r="DK553" s="12" t="s">
        <v>495</v>
      </c>
      <c r="DP553" s="12" t="s">
        <v>1566</v>
      </c>
      <c r="DU553" s="12" t="s">
        <v>1568</v>
      </c>
      <c r="DZ553" s="12" t="s">
        <v>1683</v>
      </c>
    </row>
    <row r="554" spans="5:130" x14ac:dyDescent="0.2">
      <c r="E554" s="12" t="s">
        <v>194</v>
      </c>
      <c r="J554" s="12" t="s">
        <v>188</v>
      </c>
      <c r="O554" s="12" t="s">
        <v>514</v>
      </c>
      <c r="T554" s="12" t="s">
        <v>513</v>
      </c>
      <c r="AD554" s="12" t="s">
        <v>197</v>
      </c>
      <c r="AI554" s="12" t="s">
        <v>34</v>
      </c>
      <c r="AN554" s="12" t="s">
        <v>394</v>
      </c>
      <c r="AS554" s="12" t="s">
        <v>316</v>
      </c>
      <c r="AX554" s="12" t="s">
        <v>35</v>
      </c>
      <c r="BH554" s="12" t="s">
        <v>187</v>
      </c>
      <c r="BM554" s="12" t="s">
        <v>271</v>
      </c>
      <c r="BR554" s="12" t="s">
        <v>193</v>
      </c>
      <c r="BW554" s="12" t="s">
        <v>456</v>
      </c>
      <c r="CB554" s="12" t="s">
        <v>990</v>
      </c>
      <c r="CG554" s="12" t="s">
        <v>455</v>
      </c>
      <c r="CL554" s="12" t="s">
        <v>446</v>
      </c>
      <c r="CQ554" s="12" t="s">
        <v>196</v>
      </c>
      <c r="CV554" s="12" t="s">
        <v>315</v>
      </c>
      <c r="DA554" s="12" t="s">
        <v>313</v>
      </c>
      <c r="DF554" s="12" t="s">
        <v>492</v>
      </c>
      <c r="DK554" s="12" t="s">
        <v>495</v>
      </c>
      <c r="DP554" s="12" t="s">
        <v>1566</v>
      </c>
      <c r="DU554" s="12" t="s">
        <v>1568</v>
      </c>
      <c r="DZ554" s="12" t="s">
        <v>1683</v>
      </c>
    </row>
    <row r="555" spans="5:130" x14ac:dyDescent="0.2">
      <c r="E555" s="12" t="s">
        <v>194</v>
      </c>
      <c r="J555" s="12" t="s">
        <v>188</v>
      </c>
      <c r="O555" s="12" t="s">
        <v>514</v>
      </c>
      <c r="T555" s="12" t="s">
        <v>513</v>
      </c>
      <c r="AD555" s="12" t="s">
        <v>197</v>
      </c>
      <c r="AI555" s="12" t="s">
        <v>34</v>
      </c>
      <c r="AN555" s="12" t="s">
        <v>394</v>
      </c>
      <c r="AS555" s="12" t="s">
        <v>316</v>
      </c>
      <c r="AX555" s="12" t="s">
        <v>35</v>
      </c>
      <c r="BH555" s="12" t="s">
        <v>187</v>
      </c>
      <c r="BM555" s="12" t="s">
        <v>271</v>
      </c>
      <c r="BR555" s="12" t="s">
        <v>193</v>
      </c>
      <c r="BW555" s="12" t="s">
        <v>456</v>
      </c>
      <c r="CB555" s="12" t="s">
        <v>990</v>
      </c>
      <c r="CG555" s="12" t="s">
        <v>455</v>
      </c>
      <c r="CL555" s="12" t="s">
        <v>446</v>
      </c>
      <c r="CQ555" s="12" t="s">
        <v>196</v>
      </c>
      <c r="CV555" s="12" t="s">
        <v>315</v>
      </c>
      <c r="DA555" s="12" t="s">
        <v>313</v>
      </c>
      <c r="DF555" s="12" t="s">
        <v>492</v>
      </c>
      <c r="DK555" s="12" t="s">
        <v>495</v>
      </c>
      <c r="DP555" s="12" t="s">
        <v>1566</v>
      </c>
      <c r="DU555" s="12" t="s">
        <v>1568</v>
      </c>
      <c r="DZ555" s="12" t="s">
        <v>1683</v>
      </c>
    </row>
    <row r="556" spans="5:130" x14ac:dyDescent="0.2">
      <c r="E556" s="12" t="s">
        <v>194</v>
      </c>
      <c r="J556" s="12" t="s">
        <v>188</v>
      </c>
      <c r="O556" s="12" t="s">
        <v>514</v>
      </c>
      <c r="T556" s="12" t="s">
        <v>513</v>
      </c>
      <c r="AD556" s="12" t="s">
        <v>197</v>
      </c>
      <c r="AI556" s="12" t="s">
        <v>34</v>
      </c>
      <c r="AN556" s="12" t="s">
        <v>394</v>
      </c>
      <c r="AS556" s="12" t="s">
        <v>316</v>
      </c>
      <c r="AX556" s="12" t="s">
        <v>35</v>
      </c>
      <c r="BH556" s="12" t="s">
        <v>187</v>
      </c>
      <c r="BM556" s="12" t="s">
        <v>271</v>
      </c>
      <c r="BR556" s="12" t="s">
        <v>193</v>
      </c>
      <c r="BW556" s="12" t="s">
        <v>456</v>
      </c>
      <c r="CB556" s="12" t="s">
        <v>990</v>
      </c>
      <c r="CG556" s="12" t="s">
        <v>455</v>
      </c>
      <c r="CL556" s="12" t="s">
        <v>446</v>
      </c>
      <c r="CQ556" s="12" t="s">
        <v>196</v>
      </c>
      <c r="CV556" s="12" t="s">
        <v>315</v>
      </c>
      <c r="DA556" s="12" t="s">
        <v>313</v>
      </c>
      <c r="DF556" s="12" t="s">
        <v>492</v>
      </c>
      <c r="DK556" s="12" t="s">
        <v>495</v>
      </c>
      <c r="DP556" s="12" t="s">
        <v>1566</v>
      </c>
      <c r="DU556" s="12" t="s">
        <v>1568</v>
      </c>
      <c r="DZ556" s="12" t="s">
        <v>1683</v>
      </c>
    </row>
    <row r="557" spans="5:130" x14ac:dyDescent="0.2">
      <c r="E557" s="12" t="s">
        <v>194</v>
      </c>
      <c r="J557" s="12" t="s">
        <v>188</v>
      </c>
      <c r="O557" s="12" t="s">
        <v>514</v>
      </c>
      <c r="T557" s="12" t="s">
        <v>513</v>
      </c>
      <c r="AD557" s="12" t="s">
        <v>197</v>
      </c>
      <c r="AI557" s="12" t="s">
        <v>34</v>
      </c>
      <c r="AN557" s="12" t="s">
        <v>394</v>
      </c>
      <c r="AS557" s="12" t="s">
        <v>316</v>
      </c>
      <c r="AX557" s="12" t="s">
        <v>35</v>
      </c>
      <c r="BH557" s="12" t="s">
        <v>187</v>
      </c>
      <c r="BM557" s="12" t="s">
        <v>271</v>
      </c>
      <c r="BR557" s="12" t="s">
        <v>193</v>
      </c>
      <c r="BW557" s="12" t="s">
        <v>456</v>
      </c>
      <c r="CB557" s="12" t="s">
        <v>990</v>
      </c>
      <c r="CG557" s="12" t="s">
        <v>455</v>
      </c>
      <c r="CL557" s="12" t="s">
        <v>446</v>
      </c>
      <c r="CQ557" s="12" t="s">
        <v>196</v>
      </c>
      <c r="CV557" s="12" t="s">
        <v>315</v>
      </c>
      <c r="DA557" s="12" t="s">
        <v>313</v>
      </c>
      <c r="DF557" s="12" t="s">
        <v>492</v>
      </c>
      <c r="DK557" s="12" t="s">
        <v>495</v>
      </c>
      <c r="DP557" s="12" t="s">
        <v>1566</v>
      </c>
      <c r="DU557" s="12" t="s">
        <v>1568</v>
      </c>
      <c r="DZ557" s="12" t="s">
        <v>1683</v>
      </c>
    </row>
    <row r="558" spans="5:130" x14ac:dyDescent="0.2">
      <c r="E558" s="12" t="s">
        <v>194</v>
      </c>
      <c r="J558" s="12" t="s">
        <v>188</v>
      </c>
      <c r="O558" s="12" t="s">
        <v>514</v>
      </c>
      <c r="T558" s="12" t="s">
        <v>513</v>
      </c>
      <c r="AD558" s="12" t="s">
        <v>197</v>
      </c>
      <c r="AI558" s="12" t="s">
        <v>34</v>
      </c>
      <c r="AN558" s="12" t="s">
        <v>394</v>
      </c>
      <c r="AS558" s="12" t="s">
        <v>316</v>
      </c>
      <c r="AX558" s="12" t="s">
        <v>35</v>
      </c>
      <c r="BH558" s="12" t="s">
        <v>187</v>
      </c>
      <c r="BM558" s="12" t="s">
        <v>271</v>
      </c>
      <c r="BR558" s="12" t="s">
        <v>193</v>
      </c>
      <c r="BW558" s="12" t="s">
        <v>456</v>
      </c>
      <c r="CB558" s="12" t="s">
        <v>990</v>
      </c>
      <c r="CG558" s="12" t="s">
        <v>455</v>
      </c>
      <c r="CL558" s="12" t="s">
        <v>446</v>
      </c>
      <c r="CQ558" s="12" t="s">
        <v>196</v>
      </c>
      <c r="CV558" s="12" t="s">
        <v>315</v>
      </c>
      <c r="DA558" s="12" t="s">
        <v>313</v>
      </c>
      <c r="DF558" s="12" t="s">
        <v>492</v>
      </c>
      <c r="DK558" s="12" t="s">
        <v>495</v>
      </c>
      <c r="DP558" s="12" t="s">
        <v>1566</v>
      </c>
      <c r="DU558" s="12" t="s">
        <v>1568</v>
      </c>
      <c r="DZ558" s="12" t="s">
        <v>1683</v>
      </c>
    </row>
    <row r="559" spans="5:130" x14ac:dyDescent="0.2">
      <c r="E559" s="12" t="s">
        <v>194</v>
      </c>
      <c r="J559" s="12" t="s">
        <v>188</v>
      </c>
      <c r="O559" s="12" t="s">
        <v>514</v>
      </c>
      <c r="T559" s="12" t="s">
        <v>513</v>
      </c>
      <c r="AD559" s="12" t="s">
        <v>197</v>
      </c>
      <c r="AI559" s="12" t="s">
        <v>34</v>
      </c>
      <c r="AN559" s="12" t="s">
        <v>394</v>
      </c>
      <c r="AS559" s="12" t="s">
        <v>316</v>
      </c>
      <c r="AX559" s="12" t="s">
        <v>35</v>
      </c>
      <c r="BH559" s="12" t="s">
        <v>187</v>
      </c>
      <c r="BM559" s="12" t="s">
        <v>271</v>
      </c>
      <c r="BR559" s="12" t="s">
        <v>193</v>
      </c>
      <c r="BW559" s="12" t="s">
        <v>456</v>
      </c>
      <c r="CB559" s="12" t="s">
        <v>990</v>
      </c>
      <c r="CG559" s="12" t="s">
        <v>455</v>
      </c>
      <c r="CL559" s="12" t="s">
        <v>446</v>
      </c>
      <c r="CQ559" s="12" t="s">
        <v>196</v>
      </c>
      <c r="CV559" s="12" t="s">
        <v>315</v>
      </c>
      <c r="DA559" s="12" t="s">
        <v>313</v>
      </c>
      <c r="DF559" s="12" t="s">
        <v>492</v>
      </c>
      <c r="DK559" s="12" t="s">
        <v>495</v>
      </c>
      <c r="DP559" s="12" t="s">
        <v>1566</v>
      </c>
      <c r="DU559" s="12" t="s">
        <v>1568</v>
      </c>
      <c r="DZ559" s="12" t="s">
        <v>1683</v>
      </c>
    </row>
    <row r="560" spans="5:130" x14ac:dyDescent="0.2">
      <c r="E560" s="12" t="s">
        <v>194</v>
      </c>
      <c r="J560" s="12" t="s">
        <v>188</v>
      </c>
      <c r="O560" s="12" t="s">
        <v>514</v>
      </c>
      <c r="T560" s="12" t="s">
        <v>513</v>
      </c>
      <c r="AD560" s="12" t="s">
        <v>197</v>
      </c>
      <c r="AI560" s="12" t="s">
        <v>34</v>
      </c>
      <c r="AN560" s="12" t="s">
        <v>394</v>
      </c>
      <c r="AS560" s="12" t="s">
        <v>316</v>
      </c>
      <c r="AX560" s="12" t="s">
        <v>35</v>
      </c>
      <c r="BH560" s="12" t="s">
        <v>187</v>
      </c>
      <c r="BM560" s="12" t="s">
        <v>271</v>
      </c>
      <c r="BR560" s="12" t="s">
        <v>193</v>
      </c>
      <c r="BW560" s="12" t="s">
        <v>456</v>
      </c>
      <c r="CB560" s="12" t="s">
        <v>990</v>
      </c>
      <c r="CG560" s="12" t="s">
        <v>455</v>
      </c>
      <c r="CL560" s="12" t="s">
        <v>446</v>
      </c>
      <c r="CQ560" s="12" t="s">
        <v>196</v>
      </c>
      <c r="CV560" s="12" t="s">
        <v>315</v>
      </c>
      <c r="DA560" s="12" t="s">
        <v>313</v>
      </c>
      <c r="DF560" s="12" t="s">
        <v>492</v>
      </c>
      <c r="DK560" s="12" t="s">
        <v>495</v>
      </c>
      <c r="DP560" s="12" t="s">
        <v>1566</v>
      </c>
      <c r="DU560" s="12" t="s">
        <v>1568</v>
      </c>
      <c r="DZ560" s="12" t="s">
        <v>1683</v>
      </c>
    </row>
    <row r="561" spans="5:130" x14ac:dyDescent="0.2">
      <c r="E561" s="12" t="s">
        <v>194</v>
      </c>
      <c r="J561" s="12" t="s">
        <v>188</v>
      </c>
      <c r="O561" s="12" t="s">
        <v>514</v>
      </c>
      <c r="T561" s="12" t="s">
        <v>513</v>
      </c>
      <c r="AD561" s="12" t="s">
        <v>197</v>
      </c>
      <c r="AI561" s="12" t="s">
        <v>34</v>
      </c>
      <c r="AN561" s="12" t="s">
        <v>394</v>
      </c>
      <c r="AS561" s="12" t="s">
        <v>316</v>
      </c>
      <c r="AX561" s="12" t="s">
        <v>35</v>
      </c>
      <c r="BH561" s="12" t="s">
        <v>187</v>
      </c>
      <c r="BM561" s="12" t="s">
        <v>271</v>
      </c>
      <c r="BR561" s="12" t="s">
        <v>193</v>
      </c>
      <c r="BW561" s="12" t="s">
        <v>456</v>
      </c>
      <c r="CB561" s="12" t="s">
        <v>990</v>
      </c>
      <c r="CG561" s="12" t="s">
        <v>455</v>
      </c>
      <c r="CL561" s="12" t="s">
        <v>446</v>
      </c>
      <c r="CQ561" s="12" t="s">
        <v>196</v>
      </c>
      <c r="CV561" s="12" t="s">
        <v>315</v>
      </c>
      <c r="DA561" s="12" t="s">
        <v>313</v>
      </c>
      <c r="DF561" s="12" t="s">
        <v>492</v>
      </c>
      <c r="DK561" s="12" t="s">
        <v>495</v>
      </c>
      <c r="DP561" s="12" t="s">
        <v>1566</v>
      </c>
      <c r="DU561" s="12" t="s">
        <v>1568</v>
      </c>
      <c r="DZ561" s="12" t="s">
        <v>1683</v>
      </c>
    </row>
    <row r="562" spans="5:130" x14ac:dyDescent="0.2">
      <c r="E562" s="12" t="s">
        <v>194</v>
      </c>
      <c r="J562" s="12" t="s">
        <v>188</v>
      </c>
      <c r="O562" s="12" t="s">
        <v>514</v>
      </c>
      <c r="T562" s="12" t="s">
        <v>513</v>
      </c>
      <c r="AD562" s="12" t="s">
        <v>197</v>
      </c>
      <c r="AI562" s="12" t="s">
        <v>34</v>
      </c>
      <c r="AN562" s="12" t="s">
        <v>394</v>
      </c>
      <c r="AS562" s="12" t="s">
        <v>316</v>
      </c>
      <c r="AX562" s="12" t="s">
        <v>35</v>
      </c>
      <c r="BH562" s="12" t="s">
        <v>187</v>
      </c>
      <c r="BM562" s="12" t="s">
        <v>271</v>
      </c>
      <c r="BR562" s="12" t="s">
        <v>193</v>
      </c>
      <c r="BW562" s="12" t="s">
        <v>456</v>
      </c>
      <c r="CB562" s="12" t="s">
        <v>990</v>
      </c>
      <c r="CG562" s="12" t="s">
        <v>455</v>
      </c>
      <c r="CL562" s="12" t="s">
        <v>446</v>
      </c>
      <c r="CQ562" s="12" t="s">
        <v>196</v>
      </c>
      <c r="CV562" s="12" t="s">
        <v>315</v>
      </c>
      <c r="DA562" s="12" t="s">
        <v>313</v>
      </c>
      <c r="DF562" s="12" t="s">
        <v>492</v>
      </c>
      <c r="DK562" s="12" t="s">
        <v>495</v>
      </c>
      <c r="DP562" s="12" t="s">
        <v>1566</v>
      </c>
      <c r="DU562" s="12" t="s">
        <v>1568</v>
      </c>
      <c r="DZ562" s="12" t="s">
        <v>1683</v>
      </c>
    </row>
    <row r="563" spans="5:130" x14ac:dyDescent="0.2">
      <c r="E563" s="12" t="s">
        <v>194</v>
      </c>
      <c r="J563" s="12" t="s">
        <v>188</v>
      </c>
      <c r="O563" s="12" t="s">
        <v>514</v>
      </c>
      <c r="T563" s="12" t="s">
        <v>513</v>
      </c>
      <c r="AD563" s="12" t="s">
        <v>197</v>
      </c>
      <c r="AI563" s="12" t="s">
        <v>34</v>
      </c>
      <c r="AN563" s="12" t="s">
        <v>394</v>
      </c>
      <c r="AS563" s="12" t="s">
        <v>316</v>
      </c>
      <c r="AX563" s="12" t="s">
        <v>35</v>
      </c>
      <c r="BH563" s="12" t="s">
        <v>187</v>
      </c>
      <c r="BM563" s="12" t="s">
        <v>271</v>
      </c>
      <c r="BR563" s="12" t="s">
        <v>193</v>
      </c>
      <c r="BW563" s="12" t="s">
        <v>456</v>
      </c>
      <c r="CB563" s="12" t="s">
        <v>990</v>
      </c>
      <c r="CG563" s="12" t="s">
        <v>455</v>
      </c>
      <c r="CL563" s="12" t="s">
        <v>446</v>
      </c>
      <c r="CQ563" s="12" t="s">
        <v>196</v>
      </c>
      <c r="CV563" s="12" t="s">
        <v>315</v>
      </c>
      <c r="DA563" s="12" t="s">
        <v>313</v>
      </c>
      <c r="DF563" s="12" t="s">
        <v>492</v>
      </c>
      <c r="DK563" s="12" t="s">
        <v>495</v>
      </c>
      <c r="DP563" s="12" t="s">
        <v>1566</v>
      </c>
      <c r="DU563" s="12" t="s">
        <v>1568</v>
      </c>
      <c r="DZ563" s="12" t="s">
        <v>1683</v>
      </c>
    </row>
    <row r="564" spans="5:130" x14ac:dyDescent="0.2">
      <c r="E564" s="12" t="s">
        <v>194</v>
      </c>
      <c r="J564" s="12" t="s">
        <v>188</v>
      </c>
      <c r="O564" s="12" t="s">
        <v>514</v>
      </c>
      <c r="T564" s="12" t="s">
        <v>513</v>
      </c>
      <c r="AD564" s="12" t="s">
        <v>197</v>
      </c>
      <c r="AI564" s="12" t="s">
        <v>34</v>
      </c>
      <c r="AN564" s="12" t="s">
        <v>394</v>
      </c>
      <c r="AS564" s="12" t="s">
        <v>316</v>
      </c>
      <c r="AX564" s="12" t="s">
        <v>35</v>
      </c>
      <c r="BH564" s="12" t="s">
        <v>187</v>
      </c>
      <c r="BM564" s="12" t="s">
        <v>271</v>
      </c>
      <c r="BR564" s="12" t="s">
        <v>193</v>
      </c>
      <c r="BW564" s="12" t="s">
        <v>456</v>
      </c>
      <c r="CB564" s="12" t="s">
        <v>990</v>
      </c>
      <c r="CG564" s="12" t="s">
        <v>455</v>
      </c>
      <c r="CL564" s="12" t="s">
        <v>446</v>
      </c>
      <c r="CQ564" s="12" t="s">
        <v>196</v>
      </c>
      <c r="CV564" s="12" t="s">
        <v>315</v>
      </c>
      <c r="DA564" s="12" t="s">
        <v>313</v>
      </c>
      <c r="DF564" s="12" t="s">
        <v>492</v>
      </c>
      <c r="DK564" s="12" t="s">
        <v>495</v>
      </c>
      <c r="DP564" s="12" t="s">
        <v>1566</v>
      </c>
      <c r="DU564" s="12" t="s">
        <v>1568</v>
      </c>
      <c r="DZ564" s="12" t="s">
        <v>1683</v>
      </c>
    </row>
    <row r="565" spans="5:130" x14ac:dyDescent="0.2">
      <c r="E565" s="12" t="s">
        <v>194</v>
      </c>
      <c r="J565" s="12" t="s">
        <v>188</v>
      </c>
      <c r="O565" s="12" t="s">
        <v>514</v>
      </c>
      <c r="T565" s="12" t="s">
        <v>513</v>
      </c>
      <c r="AD565" s="12" t="s">
        <v>197</v>
      </c>
      <c r="AI565" s="12" t="s">
        <v>34</v>
      </c>
      <c r="AN565" s="12" t="s">
        <v>394</v>
      </c>
      <c r="AS565" s="12" t="s">
        <v>316</v>
      </c>
      <c r="AX565" s="12" t="s">
        <v>35</v>
      </c>
      <c r="BH565" s="12" t="s">
        <v>187</v>
      </c>
      <c r="BM565" s="12" t="s">
        <v>271</v>
      </c>
      <c r="BR565" s="12" t="s">
        <v>193</v>
      </c>
      <c r="BW565" s="12" t="s">
        <v>456</v>
      </c>
      <c r="CB565" s="12" t="s">
        <v>990</v>
      </c>
      <c r="CG565" s="12" t="s">
        <v>455</v>
      </c>
      <c r="CL565" s="12" t="s">
        <v>446</v>
      </c>
      <c r="CQ565" s="12" t="s">
        <v>196</v>
      </c>
      <c r="CV565" s="12" t="s">
        <v>315</v>
      </c>
      <c r="DA565" s="12" t="s">
        <v>313</v>
      </c>
      <c r="DF565" s="12" t="s">
        <v>492</v>
      </c>
      <c r="DK565" s="12" t="s">
        <v>495</v>
      </c>
      <c r="DP565" s="12" t="s">
        <v>1566</v>
      </c>
      <c r="DU565" s="12" t="s">
        <v>1568</v>
      </c>
      <c r="DZ565" s="12" t="s">
        <v>1683</v>
      </c>
    </row>
    <row r="566" spans="5:130" x14ac:dyDescent="0.2">
      <c r="E566" s="12" t="s">
        <v>194</v>
      </c>
      <c r="J566" s="12" t="s">
        <v>188</v>
      </c>
      <c r="O566" s="12" t="s">
        <v>514</v>
      </c>
      <c r="T566" s="12" t="s">
        <v>513</v>
      </c>
      <c r="AD566" s="12" t="s">
        <v>197</v>
      </c>
      <c r="AI566" s="12" t="s">
        <v>34</v>
      </c>
      <c r="AN566" s="12" t="s">
        <v>394</v>
      </c>
      <c r="AS566" s="12" t="s">
        <v>316</v>
      </c>
      <c r="AX566" s="12" t="s">
        <v>35</v>
      </c>
      <c r="BH566" s="12" t="s">
        <v>187</v>
      </c>
      <c r="BM566" s="12" t="s">
        <v>271</v>
      </c>
      <c r="BR566" s="12" t="s">
        <v>193</v>
      </c>
      <c r="BW566" s="12" t="s">
        <v>456</v>
      </c>
      <c r="CB566" s="12" t="s">
        <v>990</v>
      </c>
      <c r="CG566" s="12" t="s">
        <v>455</v>
      </c>
      <c r="CL566" s="12" t="s">
        <v>446</v>
      </c>
      <c r="CQ566" s="12" t="s">
        <v>196</v>
      </c>
      <c r="CV566" s="12" t="s">
        <v>315</v>
      </c>
      <c r="DA566" s="12" t="s">
        <v>313</v>
      </c>
      <c r="DF566" s="12" t="s">
        <v>492</v>
      </c>
      <c r="DK566" s="12" t="s">
        <v>495</v>
      </c>
      <c r="DP566" s="12" t="s">
        <v>1566</v>
      </c>
      <c r="DU566" s="12" t="s">
        <v>1568</v>
      </c>
      <c r="DZ566" s="12" t="s">
        <v>1683</v>
      </c>
    </row>
    <row r="567" spans="5:130" x14ac:dyDescent="0.2">
      <c r="E567" s="12" t="s">
        <v>194</v>
      </c>
      <c r="J567" s="12" t="s">
        <v>188</v>
      </c>
      <c r="O567" s="12" t="s">
        <v>514</v>
      </c>
      <c r="T567" s="12" t="s">
        <v>513</v>
      </c>
      <c r="AD567" s="12" t="s">
        <v>197</v>
      </c>
      <c r="AI567" s="12" t="s">
        <v>34</v>
      </c>
      <c r="AN567" s="12" t="s">
        <v>394</v>
      </c>
      <c r="AS567" s="12" t="s">
        <v>316</v>
      </c>
      <c r="AX567" s="12" t="s">
        <v>35</v>
      </c>
      <c r="BH567" s="12" t="s">
        <v>187</v>
      </c>
      <c r="BM567" s="12" t="s">
        <v>271</v>
      </c>
      <c r="BR567" s="12" t="s">
        <v>193</v>
      </c>
      <c r="BW567" s="12" t="s">
        <v>456</v>
      </c>
      <c r="CB567" s="12" t="s">
        <v>990</v>
      </c>
      <c r="CG567" s="12" t="s">
        <v>455</v>
      </c>
      <c r="CL567" s="12" t="s">
        <v>446</v>
      </c>
      <c r="CQ567" s="12" t="s">
        <v>196</v>
      </c>
      <c r="CV567" s="12" t="s">
        <v>315</v>
      </c>
      <c r="DA567" s="12" t="s">
        <v>313</v>
      </c>
      <c r="DF567" s="12" t="s">
        <v>492</v>
      </c>
      <c r="DK567" s="12" t="s">
        <v>495</v>
      </c>
      <c r="DP567" s="12" t="s">
        <v>1566</v>
      </c>
      <c r="DU567" s="12" t="s">
        <v>1568</v>
      </c>
      <c r="DZ567" s="12" t="s">
        <v>1683</v>
      </c>
    </row>
    <row r="568" spans="5:130" x14ac:dyDescent="0.2">
      <c r="E568" s="12" t="s">
        <v>194</v>
      </c>
      <c r="J568" s="12" t="s">
        <v>188</v>
      </c>
      <c r="O568" s="12" t="s">
        <v>514</v>
      </c>
      <c r="T568" s="12" t="s">
        <v>513</v>
      </c>
      <c r="AD568" s="12" t="s">
        <v>197</v>
      </c>
      <c r="AI568" s="12" t="s">
        <v>34</v>
      </c>
      <c r="AN568" s="12" t="s">
        <v>394</v>
      </c>
      <c r="AS568" s="12" t="s">
        <v>316</v>
      </c>
      <c r="AX568" s="12" t="s">
        <v>35</v>
      </c>
      <c r="BH568" s="12" t="s">
        <v>187</v>
      </c>
      <c r="BM568" s="12" t="s">
        <v>271</v>
      </c>
      <c r="BR568" s="12" t="s">
        <v>193</v>
      </c>
      <c r="BW568" s="12" t="s">
        <v>456</v>
      </c>
      <c r="CB568" s="12" t="s">
        <v>990</v>
      </c>
      <c r="CG568" s="12" t="s">
        <v>455</v>
      </c>
      <c r="CL568" s="12" t="s">
        <v>446</v>
      </c>
      <c r="CQ568" s="12" t="s">
        <v>196</v>
      </c>
      <c r="CV568" s="12" t="s">
        <v>315</v>
      </c>
      <c r="DA568" s="12" t="s">
        <v>313</v>
      </c>
      <c r="DF568" s="12" t="s">
        <v>492</v>
      </c>
      <c r="DK568" s="12" t="s">
        <v>495</v>
      </c>
      <c r="DP568" s="12" t="s">
        <v>1566</v>
      </c>
      <c r="DU568" s="12" t="s">
        <v>1568</v>
      </c>
      <c r="DZ568" s="12" t="s">
        <v>1683</v>
      </c>
    </row>
    <row r="569" spans="5:130" x14ac:dyDescent="0.2">
      <c r="E569" s="12" t="s">
        <v>194</v>
      </c>
      <c r="J569" s="12" t="s">
        <v>188</v>
      </c>
      <c r="O569" s="12" t="s">
        <v>514</v>
      </c>
      <c r="T569" s="12" t="s">
        <v>513</v>
      </c>
      <c r="AD569" s="12" t="s">
        <v>197</v>
      </c>
      <c r="AI569" s="12" t="s">
        <v>34</v>
      </c>
      <c r="AN569" s="12" t="s">
        <v>394</v>
      </c>
      <c r="AS569" s="12" t="s">
        <v>316</v>
      </c>
      <c r="AX569" s="12" t="s">
        <v>35</v>
      </c>
      <c r="BH569" s="12" t="s">
        <v>187</v>
      </c>
      <c r="BM569" s="12" t="s">
        <v>271</v>
      </c>
      <c r="BR569" s="12" t="s">
        <v>193</v>
      </c>
      <c r="BW569" s="12" t="s">
        <v>456</v>
      </c>
      <c r="CB569" s="12" t="s">
        <v>990</v>
      </c>
      <c r="CG569" s="12" t="s">
        <v>455</v>
      </c>
      <c r="CL569" s="12" t="s">
        <v>446</v>
      </c>
      <c r="CQ569" s="12" t="s">
        <v>196</v>
      </c>
      <c r="CV569" s="12" t="s">
        <v>315</v>
      </c>
      <c r="DA569" s="12" t="s">
        <v>313</v>
      </c>
      <c r="DF569" s="12" t="s">
        <v>492</v>
      </c>
      <c r="DK569" s="12" t="s">
        <v>495</v>
      </c>
      <c r="DP569" s="12" t="s">
        <v>1566</v>
      </c>
      <c r="DU569" s="12" t="s">
        <v>1568</v>
      </c>
      <c r="DZ569" s="12" t="s">
        <v>1683</v>
      </c>
    </row>
    <row r="570" spans="5:130" x14ac:dyDescent="0.2">
      <c r="E570" s="12" t="s">
        <v>194</v>
      </c>
      <c r="J570" s="12" t="s">
        <v>188</v>
      </c>
      <c r="O570" s="12" t="s">
        <v>514</v>
      </c>
      <c r="T570" s="12" t="s">
        <v>513</v>
      </c>
      <c r="AD570" s="12" t="s">
        <v>197</v>
      </c>
      <c r="AI570" s="12" t="s">
        <v>34</v>
      </c>
      <c r="AN570" s="12" t="s">
        <v>394</v>
      </c>
      <c r="AS570" s="12" t="s">
        <v>316</v>
      </c>
      <c r="AX570" s="12" t="s">
        <v>35</v>
      </c>
      <c r="BH570" s="12" t="s">
        <v>187</v>
      </c>
      <c r="BM570" s="12" t="s">
        <v>271</v>
      </c>
      <c r="BR570" s="12" t="s">
        <v>193</v>
      </c>
      <c r="BW570" s="12" t="s">
        <v>456</v>
      </c>
      <c r="CB570" s="12" t="s">
        <v>990</v>
      </c>
      <c r="CG570" s="12" t="s">
        <v>455</v>
      </c>
      <c r="CL570" s="12" t="s">
        <v>446</v>
      </c>
      <c r="CQ570" s="12" t="s">
        <v>196</v>
      </c>
      <c r="CV570" s="12" t="s">
        <v>315</v>
      </c>
      <c r="DA570" s="12" t="s">
        <v>313</v>
      </c>
      <c r="DF570" s="12" t="s">
        <v>492</v>
      </c>
      <c r="DK570" s="12" t="s">
        <v>495</v>
      </c>
      <c r="DP570" s="12" t="s">
        <v>1566</v>
      </c>
      <c r="DU570" s="12" t="s">
        <v>1568</v>
      </c>
      <c r="DZ570" s="12" t="s">
        <v>1683</v>
      </c>
    </row>
    <row r="571" spans="5:130" x14ac:dyDescent="0.2">
      <c r="E571" s="12" t="s">
        <v>194</v>
      </c>
      <c r="J571" s="12" t="s">
        <v>188</v>
      </c>
      <c r="O571" s="12" t="s">
        <v>514</v>
      </c>
      <c r="T571" s="12" t="s">
        <v>513</v>
      </c>
      <c r="AD571" s="12" t="s">
        <v>197</v>
      </c>
      <c r="AI571" s="12" t="s">
        <v>34</v>
      </c>
      <c r="AN571" s="12" t="s">
        <v>394</v>
      </c>
      <c r="AS571" s="12" t="s">
        <v>316</v>
      </c>
      <c r="AX571" s="12" t="s">
        <v>35</v>
      </c>
      <c r="BH571" s="12" t="s">
        <v>187</v>
      </c>
      <c r="BM571" s="12" t="s">
        <v>271</v>
      </c>
      <c r="BR571" s="12" t="s">
        <v>193</v>
      </c>
      <c r="BW571" s="12" t="s">
        <v>456</v>
      </c>
      <c r="CB571" s="12" t="s">
        <v>990</v>
      </c>
      <c r="CG571" s="12" t="s">
        <v>455</v>
      </c>
      <c r="CL571" s="12" t="s">
        <v>446</v>
      </c>
      <c r="CQ571" s="12" t="s">
        <v>196</v>
      </c>
      <c r="CV571" s="12" t="s">
        <v>315</v>
      </c>
      <c r="DA571" s="12" t="s">
        <v>313</v>
      </c>
      <c r="DF571" s="12" t="s">
        <v>492</v>
      </c>
      <c r="DK571" s="12" t="s">
        <v>495</v>
      </c>
      <c r="DP571" s="12" t="s">
        <v>1566</v>
      </c>
      <c r="DU571" s="12" t="s">
        <v>1568</v>
      </c>
      <c r="DZ571" s="12" t="s">
        <v>1683</v>
      </c>
    </row>
    <row r="572" spans="5:130" x14ac:dyDescent="0.2">
      <c r="E572" s="12" t="s">
        <v>194</v>
      </c>
      <c r="J572" s="12" t="s">
        <v>188</v>
      </c>
      <c r="O572" s="12" t="s">
        <v>514</v>
      </c>
      <c r="T572" s="12" t="s">
        <v>513</v>
      </c>
      <c r="AD572" s="12" t="s">
        <v>197</v>
      </c>
      <c r="AI572" s="12" t="s">
        <v>34</v>
      </c>
      <c r="AN572" s="12" t="s">
        <v>394</v>
      </c>
      <c r="AS572" s="12" t="s">
        <v>316</v>
      </c>
      <c r="AX572" s="12" t="s">
        <v>35</v>
      </c>
      <c r="BH572" s="12" t="s">
        <v>187</v>
      </c>
      <c r="BM572" s="12" t="s">
        <v>271</v>
      </c>
      <c r="BR572" s="12" t="s">
        <v>193</v>
      </c>
      <c r="BW572" s="12" t="s">
        <v>456</v>
      </c>
      <c r="CB572" s="12" t="s">
        <v>990</v>
      </c>
      <c r="CG572" s="12" t="s">
        <v>455</v>
      </c>
      <c r="CL572" s="12" t="s">
        <v>446</v>
      </c>
      <c r="CQ572" s="12" t="s">
        <v>196</v>
      </c>
      <c r="CV572" s="12" t="s">
        <v>315</v>
      </c>
      <c r="DA572" s="12" t="s">
        <v>313</v>
      </c>
      <c r="DF572" s="12" t="s">
        <v>492</v>
      </c>
      <c r="DK572" s="12" t="s">
        <v>495</v>
      </c>
      <c r="DP572" s="12" t="s">
        <v>1566</v>
      </c>
      <c r="DU572" s="12" t="s">
        <v>1568</v>
      </c>
      <c r="DZ572" s="12" t="s">
        <v>1683</v>
      </c>
    </row>
    <row r="573" spans="5:130" x14ac:dyDescent="0.2">
      <c r="E573" s="12" t="s">
        <v>194</v>
      </c>
      <c r="J573" s="12" t="s">
        <v>188</v>
      </c>
      <c r="O573" s="12" t="s">
        <v>514</v>
      </c>
      <c r="T573" s="12" t="s">
        <v>513</v>
      </c>
      <c r="AD573" s="12" t="s">
        <v>197</v>
      </c>
      <c r="AI573" s="12" t="s">
        <v>34</v>
      </c>
      <c r="AN573" s="12" t="s">
        <v>394</v>
      </c>
      <c r="AS573" s="12" t="s">
        <v>316</v>
      </c>
      <c r="AX573" s="12" t="s">
        <v>35</v>
      </c>
      <c r="BH573" s="12" t="s">
        <v>187</v>
      </c>
      <c r="BM573" s="12" t="s">
        <v>271</v>
      </c>
      <c r="BR573" s="12" t="s">
        <v>193</v>
      </c>
      <c r="BW573" s="12" t="s">
        <v>456</v>
      </c>
      <c r="CB573" s="12" t="s">
        <v>990</v>
      </c>
      <c r="CG573" s="12" t="s">
        <v>455</v>
      </c>
      <c r="CL573" s="12" t="s">
        <v>446</v>
      </c>
      <c r="CQ573" s="12" t="s">
        <v>196</v>
      </c>
      <c r="CV573" s="12" t="s">
        <v>315</v>
      </c>
      <c r="DA573" s="12" t="s">
        <v>313</v>
      </c>
      <c r="DF573" s="12" t="s">
        <v>492</v>
      </c>
      <c r="DK573" s="12" t="s">
        <v>495</v>
      </c>
      <c r="DP573" s="12" t="s">
        <v>1566</v>
      </c>
      <c r="DU573" s="12" t="s">
        <v>1568</v>
      </c>
      <c r="DZ573" s="12" t="s">
        <v>1683</v>
      </c>
    </row>
    <row r="574" spans="5:130" x14ac:dyDescent="0.2">
      <c r="E574" s="12" t="s">
        <v>194</v>
      </c>
      <c r="J574" s="12" t="s">
        <v>188</v>
      </c>
      <c r="O574" s="12" t="s">
        <v>514</v>
      </c>
      <c r="T574" s="12" t="s">
        <v>513</v>
      </c>
      <c r="AD574" s="12" t="s">
        <v>197</v>
      </c>
      <c r="AI574" s="12" t="s">
        <v>34</v>
      </c>
      <c r="AN574" s="12" t="s">
        <v>394</v>
      </c>
      <c r="AS574" s="12" t="s">
        <v>316</v>
      </c>
      <c r="AX574" s="12" t="s">
        <v>35</v>
      </c>
      <c r="BH574" s="12" t="s">
        <v>187</v>
      </c>
      <c r="BM574" s="12" t="s">
        <v>271</v>
      </c>
      <c r="BR574" s="12" t="s">
        <v>193</v>
      </c>
      <c r="BW574" s="12" t="s">
        <v>456</v>
      </c>
      <c r="CB574" s="12" t="s">
        <v>990</v>
      </c>
      <c r="CG574" s="12" t="s">
        <v>455</v>
      </c>
      <c r="CL574" s="12" t="s">
        <v>446</v>
      </c>
      <c r="CQ574" s="12" t="s">
        <v>196</v>
      </c>
      <c r="CV574" s="12" t="s">
        <v>315</v>
      </c>
      <c r="DA574" s="12" t="s">
        <v>313</v>
      </c>
      <c r="DF574" s="12" t="s">
        <v>492</v>
      </c>
      <c r="DK574" s="12" t="s">
        <v>495</v>
      </c>
      <c r="DP574" s="12" t="s">
        <v>1566</v>
      </c>
      <c r="DU574" s="12" t="s">
        <v>1568</v>
      </c>
      <c r="DZ574" s="12" t="s">
        <v>1683</v>
      </c>
    </row>
    <row r="575" spans="5:130" x14ac:dyDescent="0.2">
      <c r="E575" s="12" t="s">
        <v>194</v>
      </c>
      <c r="J575" s="12" t="s">
        <v>188</v>
      </c>
      <c r="O575" s="12" t="s">
        <v>514</v>
      </c>
      <c r="T575" s="12" t="s">
        <v>513</v>
      </c>
      <c r="AD575" s="12" t="s">
        <v>197</v>
      </c>
      <c r="AI575" s="12" t="s">
        <v>34</v>
      </c>
      <c r="AN575" s="12" t="s">
        <v>394</v>
      </c>
      <c r="AS575" s="12" t="s">
        <v>316</v>
      </c>
      <c r="AX575" s="12" t="s">
        <v>35</v>
      </c>
      <c r="BH575" s="12" t="s">
        <v>187</v>
      </c>
      <c r="BM575" s="12" t="s">
        <v>271</v>
      </c>
      <c r="BR575" s="12" t="s">
        <v>193</v>
      </c>
      <c r="BW575" s="12" t="s">
        <v>456</v>
      </c>
      <c r="CB575" s="12" t="s">
        <v>990</v>
      </c>
      <c r="CG575" s="12" t="s">
        <v>455</v>
      </c>
      <c r="CL575" s="12" t="s">
        <v>446</v>
      </c>
      <c r="CQ575" s="12" t="s">
        <v>196</v>
      </c>
      <c r="CV575" s="12" t="s">
        <v>315</v>
      </c>
      <c r="DA575" s="12" t="s">
        <v>313</v>
      </c>
      <c r="DF575" s="12" t="s">
        <v>492</v>
      </c>
      <c r="DK575" s="12" t="s">
        <v>495</v>
      </c>
      <c r="DP575" s="12" t="s">
        <v>1566</v>
      </c>
      <c r="DU575" s="12" t="s">
        <v>1568</v>
      </c>
      <c r="DZ575" s="12" t="s">
        <v>1683</v>
      </c>
    </row>
    <row r="576" spans="5:130" x14ac:dyDescent="0.2">
      <c r="E576" s="12" t="s">
        <v>194</v>
      </c>
      <c r="J576" s="12" t="s">
        <v>188</v>
      </c>
      <c r="O576" s="12" t="s">
        <v>514</v>
      </c>
      <c r="T576" s="12" t="s">
        <v>513</v>
      </c>
      <c r="AD576" s="12" t="s">
        <v>197</v>
      </c>
      <c r="AI576" s="12" t="s">
        <v>34</v>
      </c>
      <c r="AN576" s="12" t="s">
        <v>394</v>
      </c>
      <c r="AS576" s="12" t="s">
        <v>316</v>
      </c>
      <c r="AX576" s="12" t="s">
        <v>35</v>
      </c>
      <c r="BH576" s="12" t="s">
        <v>187</v>
      </c>
      <c r="BM576" s="12" t="s">
        <v>271</v>
      </c>
      <c r="BR576" s="12" t="s">
        <v>193</v>
      </c>
      <c r="BW576" s="12" t="s">
        <v>456</v>
      </c>
      <c r="CB576" s="12" t="s">
        <v>990</v>
      </c>
      <c r="CG576" s="12" t="s">
        <v>455</v>
      </c>
      <c r="CL576" s="12" t="s">
        <v>446</v>
      </c>
      <c r="CQ576" s="12" t="s">
        <v>196</v>
      </c>
      <c r="CV576" s="12" t="s">
        <v>315</v>
      </c>
      <c r="DA576" s="12" t="s">
        <v>313</v>
      </c>
      <c r="DF576" s="12" t="s">
        <v>492</v>
      </c>
      <c r="DK576" s="12" t="s">
        <v>495</v>
      </c>
      <c r="DP576" s="12" t="s">
        <v>1566</v>
      </c>
      <c r="DU576" s="12" t="s">
        <v>1568</v>
      </c>
      <c r="DZ576" s="12" t="s">
        <v>1683</v>
      </c>
    </row>
    <row r="577" spans="5:130" x14ac:dyDescent="0.2">
      <c r="E577" s="12" t="s">
        <v>194</v>
      </c>
      <c r="J577" s="12" t="s">
        <v>188</v>
      </c>
      <c r="O577" s="12" t="s">
        <v>514</v>
      </c>
      <c r="T577" s="12" t="s">
        <v>513</v>
      </c>
      <c r="AD577" s="12" t="s">
        <v>197</v>
      </c>
      <c r="AI577" s="12" t="s">
        <v>34</v>
      </c>
      <c r="AN577" s="12" t="s">
        <v>394</v>
      </c>
      <c r="AS577" s="12" t="s">
        <v>316</v>
      </c>
      <c r="AX577" s="12" t="s">
        <v>35</v>
      </c>
      <c r="BH577" s="12" t="s">
        <v>187</v>
      </c>
      <c r="BM577" s="12" t="s">
        <v>271</v>
      </c>
      <c r="BR577" s="12" t="s">
        <v>193</v>
      </c>
      <c r="BW577" s="12" t="s">
        <v>456</v>
      </c>
      <c r="CB577" s="12" t="s">
        <v>990</v>
      </c>
      <c r="CG577" s="12" t="s">
        <v>455</v>
      </c>
      <c r="CL577" s="12" t="s">
        <v>446</v>
      </c>
      <c r="CQ577" s="12" t="s">
        <v>196</v>
      </c>
      <c r="CV577" s="12" t="s">
        <v>315</v>
      </c>
      <c r="DA577" s="12" t="s">
        <v>313</v>
      </c>
      <c r="DF577" s="12" t="s">
        <v>492</v>
      </c>
      <c r="DK577" s="12" t="s">
        <v>495</v>
      </c>
      <c r="DP577" s="12" t="s">
        <v>1566</v>
      </c>
      <c r="DU577" s="12" t="s">
        <v>1568</v>
      </c>
      <c r="DZ577" s="12" t="s">
        <v>1683</v>
      </c>
    </row>
    <row r="578" spans="5:130" x14ac:dyDescent="0.2">
      <c r="E578" s="12" t="s">
        <v>194</v>
      </c>
      <c r="J578" s="12" t="s">
        <v>188</v>
      </c>
      <c r="O578" s="12" t="s">
        <v>514</v>
      </c>
      <c r="T578" s="12" t="s">
        <v>513</v>
      </c>
      <c r="AD578" s="12" t="s">
        <v>197</v>
      </c>
      <c r="AI578" s="12" t="s">
        <v>34</v>
      </c>
      <c r="AN578" s="12" t="s">
        <v>394</v>
      </c>
      <c r="AS578" s="12" t="s">
        <v>316</v>
      </c>
      <c r="AX578" s="12" t="s">
        <v>35</v>
      </c>
      <c r="BH578" s="12" t="s">
        <v>187</v>
      </c>
      <c r="BM578" s="12" t="s">
        <v>271</v>
      </c>
      <c r="BR578" s="12" t="s">
        <v>193</v>
      </c>
      <c r="BW578" s="12" t="s">
        <v>456</v>
      </c>
      <c r="CB578" s="12" t="s">
        <v>990</v>
      </c>
      <c r="CG578" s="12" t="s">
        <v>455</v>
      </c>
      <c r="CL578" s="12" t="s">
        <v>446</v>
      </c>
      <c r="CQ578" s="12" t="s">
        <v>196</v>
      </c>
      <c r="CV578" s="12" t="s">
        <v>315</v>
      </c>
      <c r="DA578" s="12" t="s">
        <v>313</v>
      </c>
      <c r="DF578" s="12" t="s">
        <v>492</v>
      </c>
      <c r="DK578" s="12" t="s">
        <v>495</v>
      </c>
      <c r="DP578" s="12" t="s">
        <v>1566</v>
      </c>
      <c r="DU578" s="12" t="s">
        <v>1568</v>
      </c>
      <c r="DZ578" s="12" t="s">
        <v>1683</v>
      </c>
    </row>
    <row r="579" spans="5:130" x14ac:dyDescent="0.2">
      <c r="E579" s="12" t="s">
        <v>194</v>
      </c>
      <c r="J579" s="12" t="s">
        <v>188</v>
      </c>
      <c r="O579" s="12" t="s">
        <v>514</v>
      </c>
      <c r="T579" s="12" t="s">
        <v>513</v>
      </c>
      <c r="AD579" s="12" t="s">
        <v>197</v>
      </c>
      <c r="AI579" s="12" t="s">
        <v>34</v>
      </c>
      <c r="AN579" s="12" t="s">
        <v>394</v>
      </c>
      <c r="AS579" s="12" t="s">
        <v>316</v>
      </c>
      <c r="AX579" s="12" t="s">
        <v>35</v>
      </c>
      <c r="BH579" s="12" t="s">
        <v>187</v>
      </c>
      <c r="BM579" s="12" t="s">
        <v>271</v>
      </c>
      <c r="BR579" s="12" t="s">
        <v>193</v>
      </c>
      <c r="BW579" s="12" t="s">
        <v>456</v>
      </c>
      <c r="CB579" s="12" t="s">
        <v>990</v>
      </c>
      <c r="CG579" s="12" t="s">
        <v>455</v>
      </c>
      <c r="CL579" s="12" t="s">
        <v>446</v>
      </c>
      <c r="CQ579" s="12" t="s">
        <v>196</v>
      </c>
      <c r="CV579" s="12" t="s">
        <v>315</v>
      </c>
      <c r="DA579" s="12" t="s">
        <v>313</v>
      </c>
      <c r="DF579" s="12" t="s">
        <v>492</v>
      </c>
      <c r="DK579" s="12" t="s">
        <v>495</v>
      </c>
      <c r="DP579" s="12" t="s">
        <v>1566</v>
      </c>
      <c r="DU579" s="12" t="s">
        <v>1568</v>
      </c>
      <c r="DZ579" s="12" t="s">
        <v>1683</v>
      </c>
    </row>
    <row r="580" spans="5:130" x14ac:dyDescent="0.2">
      <c r="E580" s="12" t="s">
        <v>194</v>
      </c>
      <c r="J580" s="12" t="s">
        <v>188</v>
      </c>
      <c r="O580" s="12" t="s">
        <v>514</v>
      </c>
      <c r="T580" s="12" t="s">
        <v>513</v>
      </c>
      <c r="AD580" s="12" t="s">
        <v>197</v>
      </c>
      <c r="AI580" s="12" t="s">
        <v>34</v>
      </c>
      <c r="AN580" s="12" t="s">
        <v>394</v>
      </c>
      <c r="AS580" s="12" t="s">
        <v>316</v>
      </c>
      <c r="AX580" s="12" t="s">
        <v>35</v>
      </c>
      <c r="BH580" s="12" t="s">
        <v>187</v>
      </c>
      <c r="BM580" s="12" t="s">
        <v>271</v>
      </c>
      <c r="BR580" s="12" t="s">
        <v>193</v>
      </c>
      <c r="BW580" s="12" t="s">
        <v>456</v>
      </c>
      <c r="CB580" s="12" t="s">
        <v>990</v>
      </c>
      <c r="CG580" s="12" t="s">
        <v>455</v>
      </c>
      <c r="CL580" s="12" t="s">
        <v>446</v>
      </c>
      <c r="CQ580" s="12" t="s">
        <v>196</v>
      </c>
      <c r="CV580" s="12" t="s">
        <v>315</v>
      </c>
      <c r="DA580" s="12" t="s">
        <v>313</v>
      </c>
      <c r="DF580" s="12" t="s">
        <v>492</v>
      </c>
      <c r="DK580" s="12" t="s">
        <v>495</v>
      </c>
      <c r="DP580" s="12" t="s">
        <v>1566</v>
      </c>
      <c r="DU580" s="12" t="s">
        <v>1568</v>
      </c>
      <c r="DZ580" s="12" t="s">
        <v>1683</v>
      </c>
    </row>
    <row r="581" spans="5:130" x14ac:dyDescent="0.2">
      <c r="E581" s="12" t="s">
        <v>194</v>
      </c>
      <c r="J581" s="12" t="s">
        <v>188</v>
      </c>
      <c r="O581" s="12" t="s">
        <v>514</v>
      </c>
      <c r="T581" s="12" t="s">
        <v>513</v>
      </c>
      <c r="AD581" s="12" t="s">
        <v>197</v>
      </c>
      <c r="AI581" s="12" t="s">
        <v>34</v>
      </c>
      <c r="AN581" s="12" t="s">
        <v>394</v>
      </c>
      <c r="AS581" s="12" t="s">
        <v>316</v>
      </c>
      <c r="AX581" s="12" t="s">
        <v>35</v>
      </c>
      <c r="BH581" s="12" t="s">
        <v>187</v>
      </c>
      <c r="BM581" s="12" t="s">
        <v>271</v>
      </c>
      <c r="BR581" s="12" t="s">
        <v>193</v>
      </c>
      <c r="BW581" s="12" t="s">
        <v>456</v>
      </c>
      <c r="CB581" s="12" t="s">
        <v>990</v>
      </c>
      <c r="CG581" s="12" t="s">
        <v>455</v>
      </c>
      <c r="CL581" s="12" t="s">
        <v>446</v>
      </c>
      <c r="CQ581" s="12" t="s">
        <v>196</v>
      </c>
      <c r="CV581" s="12" t="s">
        <v>315</v>
      </c>
      <c r="DA581" s="12" t="s">
        <v>313</v>
      </c>
      <c r="DF581" s="12" t="s">
        <v>492</v>
      </c>
      <c r="DK581" s="12" t="s">
        <v>495</v>
      </c>
      <c r="DP581" s="12" t="s">
        <v>1566</v>
      </c>
      <c r="DU581" s="12" t="s">
        <v>1568</v>
      </c>
      <c r="DZ581" s="12" t="s">
        <v>1683</v>
      </c>
    </row>
    <row r="582" spans="5:130" x14ac:dyDescent="0.2">
      <c r="E582" s="12" t="s">
        <v>194</v>
      </c>
      <c r="J582" s="12" t="s">
        <v>188</v>
      </c>
      <c r="O582" s="12" t="s">
        <v>514</v>
      </c>
      <c r="T582" s="12" t="s">
        <v>513</v>
      </c>
      <c r="AD582" s="12" t="s">
        <v>197</v>
      </c>
      <c r="AI582" s="12" t="s">
        <v>34</v>
      </c>
      <c r="AN582" s="12" t="s">
        <v>394</v>
      </c>
      <c r="AS582" s="12" t="s">
        <v>316</v>
      </c>
      <c r="AX582" s="12" t="s">
        <v>35</v>
      </c>
      <c r="BH582" s="12" t="s">
        <v>187</v>
      </c>
      <c r="BM582" s="12" t="s">
        <v>271</v>
      </c>
      <c r="BR582" s="12" t="s">
        <v>193</v>
      </c>
      <c r="BW582" s="12" t="s">
        <v>456</v>
      </c>
      <c r="CB582" s="12" t="s">
        <v>990</v>
      </c>
      <c r="CG582" s="12" t="s">
        <v>455</v>
      </c>
      <c r="CL582" s="12" t="s">
        <v>446</v>
      </c>
      <c r="CQ582" s="12" t="s">
        <v>196</v>
      </c>
      <c r="CV582" s="12" t="s">
        <v>315</v>
      </c>
      <c r="DA582" s="12" t="s">
        <v>313</v>
      </c>
      <c r="DF582" s="12" t="s">
        <v>492</v>
      </c>
      <c r="DK582" s="12" t="s">
        <v>495</v>
      </c>
      <c r="DP582" s="12" t="s">
        <v>1566</v>
      </c>
      <c r="DU582" s="12" t="s">
        <v>1568</v>
      </c>
      <c r="DZ582" s="12" t="s">
        <v>1683</v>
      </c>
    </row>
    <row r="583" spans="5:130" x14ac:dyDescent="0.2">
      <c r="E583" s="12" t="s">
        <v>194</v>
      </c>
      <c r="J583" s="12" t="s">
        <v>188</v>
      </c>
      <c r="O583" s="12" t="s">
        <v>514</v>
      </c>
      <c r="T583" s="12" t="s">
        <v>513</v>
      </c>
      <c r="AD583" s="12" t="s">
        <v>197</v>
      </c>
      <c r="AI583" s="12" t="s">
        <v>34</v>
      </c>
      <c r="AN583" s="12" t="s">
        <v>394</v>
      </c>
      <c r="AS583" s="12" t="s">
        <v>316</v>
      </c>
      <c r="AX583" s="12" t="s">
        <v>35</v>
      </c>
      <c r="BH583" s="12" t="s">
        <v>187</v>
      </c>
      <c r="BM583" s="12" t="s">
        <v>271</v>
      </c>
      <c r="BR583" s="12" t="s">
        <v>193</v>
      </c>
      <c r="BW583" s="12" t="s">
        <v>456</v>
      </c>
      <c r="CB583" s="12" t="s">
        <v>990</v>
      </c>
      <c r="CG583" s="12" t="s">
        <v>455</v>
      </c>
      <c r="CL583" s="12" t="s">
        <v>446</v>
      </c>
      <c r="CQ583" s="12" t="s">
        <v>196</v>
      </c>
      <c r="CV583" s="12" t="s">
        <v>315</v>
      </c>
      <c r="DA583" s="12" t="s">
        <v>313</v>
      </c>
      <c r="DF583" s="12" t="s">
        <v>492</v>
      </c>
      <c r="DK583" s="12" t="s">
        <v>495</v>
      </c>
      <c r="DP583" s="12" t="s">
        <v>1566</v>
      </c>
      <c r="DU583" s="12" t="s">
        <v>1568</v>
      </c>
      <c r="DZ583" s="12" t="s">
        <v>1683</v>
      </c>
    </row>
    <row r="584" spans="5:130" x14ac:dyDescent="0.2">
      <c r="E584" s="12" t="s">
        <v>194</v>
      </c>
      <c r="J584" s="12" t="s">
        <v>188</v>
      </c>
      <c r="O584" s="12" t="s">
        <v>514</v>
      </c>
      <c r="T584" s="12" t="s">
        <v>513</v>
      </c>
      <c r="AD584" s="12" t="s">
        <v>197</v>
      </c>
      <c r="AI584" s="12" t="s">
        <v>34</v>
      </c>
      <c r="AN584" s="12" t="s">
        <v>394</v>
      </c>
      <c r="AS584" s="12" t="s">
        <v>316</v>
      </c>
      <c r="AX584" s="12" t="s">
        <v>35</v>
      </c>
      <c r="BH584" s="12" t="s">
        <v>187</v>
      </c>
      <c r="BM584" s="12" t="s">
        <v>271</v>
      </c>
      <c r="BR584" s="12" t="s">
        <v>193</v>
      </c>
      <c r="BW584" s="12" t="s">
        <v>456</v>
      </c>
      <c r="CB584" s="12" t="s">
        <v>990</v>
      </c>
      <c r="CG584" s="12" t="s">
        <v>455</v>
      </c>
      <c r="CL584" s="12" t="s">
        <v>446</v>
      </c>
      <c r="CQ584" s="12" t="s">
        <v>196</v>
      </c>
      <c r="CV584" s="12" t="s">
        <v>315</v>
      </c>
      <c r="DA584" s="12" t="s">
        <v>313</v>
      </c>
      <c r="DF584" s="12" t="s">
        <v>492</v>
      </c>
      <c r="DK584" s="12" t="s">
        <v>495</v>
      </c>
      <c r="DP584" s="12" t="s">
        <v>1566</v>
      </c>
      <c r="DU584" s="12" t="s">
        <v>1568</v>
      </c>
      <c r="DZ584" s="12" t="s">
        <v>1683</v>
      </c>
    </row>
    <row r="585" spans="5:130" x14ac:dyDescent="0.2">
      <c r="E585" s="12" t="s">
        <v>194</v>
      </c>
      <c r="J585" s="12" t="s">
        <v>188</v>
      </c>
      <c r="O585" s="12" t="s">
        <v>514</v>
      </c>
      <c r="T585" s="12" t="s">
        <v>513</v>
      </c>
      <c r="AD585" s="12" t="s">
        <v>197</v>
      </c>
      <c r="AI585" s="12" t="s">
        <v>34</v>
      </c>
      <c r="AN585" s="12" t="s">
        <v>394</v>
      </c>
      <c r="AS585" s="12" t="s">
        <v>316</v>
      </c>
      <c r="AX585" s="12" t="s">
        <v>35</v>
      </c>
      <c r="BH585" s="12" t="s">
        <v>187</v>
      </c>
      <c r="BM585" s="12" t="s">
        <v>271</v>
      </c>
      <c r="BR585" s="12" t="s">
        <v>193</v>
      </c>
      <c r="BW585" s="12" t="s">
        <v>456</v>
      </c>
      <c r="CB585" s="12" t="s">
        <v>990</v>
      </c>
      <c r="CG585" s="12" t="s">
        <v>455</v>
      </c>
      <c r="CL585" s="12" t="s">
        <v>446</v>
      </c>
      <c r="CQ585" s="12" t="s">
        <v>196</v>
      </c>
      <c r="CV585" s="12" t="s">
        <v>315</v>
      </c>
      <c r="DA585" s="12" t="s">
        <v>313</v>
      </c>
      <c r="DF585" s="12" t="s">
        <v>492</v>
      </c>
      <c r="DK585" s="12" t="s">
        <v>495</v>
      </c>
      <c r="DP585" s="12" t="s">
        <v>1566</v>
      </c>
      <c r="DU585" s="12" t="s">
        <v>1568</v>
      </c>
      <c r="DZ585" s="12" t="s">
        <v>1683</v>
      </c>
    </row>
    <row r="586" spans="5:130" x14ac:dyDescent="0.2">
      <c r="E586" s="12" t="s">
        <v>194</v>
      </c>
      <c r="J586" s="12" t="s">
        <v>188</v>
      </c>
      <c r="O586" s="12" t="s">
        <v>514</v>
      </c>
      <c r="T586" s="12" t="s">
        <v>513</v>
      </c>
      <c r="AD586" s="12" t="s">
        <v>197</v>
      </c>
      <c r="AI586" s="12" t="s">
        <v>34</v>
      </c>
      <c r="AN586" s="12" t="s">
        <v>394</v>
      </c>
      <c r="AS586" s="12" t="s">
        <v>316</v>
      </c>
      <c r="AX586" s="12" t="s">
        <v>35</v>
      </c>
      <c r="BH586" s="12" t="s">
        <v>187</v>
      </c>
      <c r="BM586" s="12" t="s">
        <v>271</v>
      </c>
      <c r="BR586" s="12" t="s">
        <v>193</v>
      </c>
      <c r="BW586" s="12" t="s">
        <v>456</v>
      </c>
      <c r="CB586" s="12" t="s">
        <v>990</v>
      </c>
      <c r="CG586" s="12" t="s">
        <v>455</v>
      </c>
      <c r="CL586" s="12" t="s">
        <v>446</v>
      </c>
      <c r="CQ586" s="12" t="s">
        <v>196</v>
      </c>
      <c r="CV586" s="12" t="s">
        <v>315</v>
      </c>
      <c r="DA586" s="12" t="s">
        <v>313</v>
      </c>
      <c r="DF586" s="12" t="s">
        <v>492</v>
      </c>
      <c r="DK586" s="12" t="s">
        <v>495</v>
      </c>
      <c r="DP586" s="12" t="s">
        <v>1566</v>
      </c>
      <c r="DU586" s="12" t="s">
        <v>1568</v>
      </c>
      <c r="DZ586" s="12" t="s">
        <v>1683</v>
      </c>
    </row>
    <row r="587" spans="5:130" x14ac:dyDescent="0.2">
      <c r="E587" s="12" t="s">
        <v>194</v>
      </c>
      <c r="J587" s="12" t="s">
        <v>188</v>
      </c>
      <c r="O587" s="12" t="s">
        <v>514</v>
      </c>
      <c r="T587" s="12" t="s">
        <v>513</v>
      </c>
      <c r="AD587" s="12" t="s">
        <v>197</v>
      </c>
      <c r="AI587" s="12" t="s">
        <v>34</v>
      </c>
      <c r="AN587" s="12" t="s">
        <v>394</v>
      </c>
      <c r="AS587" s="12" t="s">
        <v>316</v>
      </c>
      <c r="AX587" s="12" t="s">
        <v>35</v>
      </c>
      <c r="BH587" s="12" t="s">
        <v>187</v>
      </c>
      <c r="BM587" s="12" t="s">
        <v>271</v>
      </c>
      <c r="BR587" s="12" t="s">
        <v>193</v>
      </c>
      <c r="BW587" s="12" t="s">
        <v>456</v>
      </c>
      <c r="CB587" s="12" t="s">
        <v>990</v>
      </c>
      <c r="CG587" s="12" t="s">
        <v>455</v>
      </c>
      <c r="CL587" s="12" t="s">
        <v>446</v>
      </c>
      <c r="CQ587" s="12" t="s">
        <v>196</v>
      </c>
      <c r="CV587" s="12" t="s">
        <v>315</v>
      </c>
      <c r="DA587" s="12" t="s">
        <v>313</v>
      </c>
      <c r="DF587" s="12" t="s">
        <v>492</v>
      </c>
      <c r="DK587" s="12" t="s">
        <v>495</v>
      </c>
      <c r="DP587" s="12" t="s">
        <v>1566</v>
      </c>
      <c r="DU587" s="12" t="s">
        <v>1568</v>
      </c>
      <c r="DZ587" s="12" t="s">
        <v>1683</v>
      </c>
    </row>
    <row r="588" spans="5:130" x14ac:dyDescent="0.2">
      <c r="E588" s="12" t="s">
        <v>194</v>
      </c>
      <c r="J588" s="12" t="s">
        <v>188</v>
      </c>
      <c r="O588" s="12" t="s">
        <v>514</v>
      </c>
      <c r="T588" s="12" t="s">
        <v>513</v>
      </c>
      <c r="AD588" s="12" t="s">
        <v>197</v>
      </c>
      <c r="AI588" s="12" t="s">
        <v>34</v>
      </c>
      <c r="AN588" s="12" t="s">
        <v>394</v>
      </c>
      <c r="AS588" s="12" t="s">
        <v>316</v>
      </c>
      <c r="AX588" s="12" t="s">
        <v>35</v>
      </c>
      <c r="BH588" s="12" t="s">
        <v>187</v>
      </c>
      <c r="BM588" s="12" t="s">
        <v>271</v>
      </c>
      <c r="BR588" s="12" t="s">
        <v>193</v>
      </c>
      <c r="BW588" s="12" t="s">
        <v>456</v>
      </c>
      <c r="CB588" s="12" t="s">
        <v>990</v>
      </c>
      <c r="CG588" s="12" t="s">
        <v>455</v>
      </c>
      <c r="CL588" s="12" t="s">
        <v>446</v>
      </c>
      <c r="CQ588" s="12" t="s">
        <v>196</v>
      </c>
      <c r="CV588" s="12" t="s">
        <v>315</v>
      </c>
      <c r="DA588" s="12" t="s">
        <v>313</v>
      </c>
      <c r="DF588" s="12" t="s">
        <v>492</v>
      </c>
      <c r="DK588" s="12" t="s">
        <v>495</v>
      </c>
      <c r="DP588" s="12" t="s">
        <v>1566</v>
      </c>
      <c r="DU588" s="12" t="s">
        <v>1568</v>
      </c>
      <c r="DZ588" s="12" t="s">
        <v>1683</v>
      </c>
    </row>
    <row r="589" spans="5:130" x14ac:dyDescent="0.2">
      <c r="E589" s="12" t="s">
        <v>194</v>
      </c>
      <c r="J589" s="12" t="s">
        <v>188</v>
      </c>
      <c r="O589" s="12" t="s">
        <v>514</v>
      </c>
      <c r="T589" s="12" t="s">
        <v>513</v>
      </c>
      <c r="AD589" s="12" t="s">
        <v>197</v>
      </c>
      <c r="AI589" s="12" t="s">
        <v>34</v>
      </c>
      <c r="AN589" s="12" t="s">
        <v>394</v>
      </c>
      <c r="AS589" s="12" t="s">
        <v>316</v>
      </c>
      <c r="AX589" s="12" t="s">
        <v>35</v>
      </c>
      <c r="BH589" s="12" t="s">
        <v>187</v>
      </c>
      <c r="BM589" s="12" t="s">
        <v>271</v>
      </c>
      <c r="BR589" s="12" t="s">
        <v>193</v>
      </c>
      <c r="BW589" s="12" t="s">
        <v>456</v>
      </c>
      <c r="CB589" s="12" t="s">
        <v>990</v>
      </c>
      <c r="CG589" s="12" t="s">
        <v>455</v>
      </c>
      <c r="CL589" s="12" t="s">
        <v>446</v>
      </c>
      <c r="CQ589" s="12" t="s">
        <v>196</v>
      </c>
      <c r="CV589" s="12" t="s">
        <v>315</v>
      </c>
      <c r="DA589" s="12" t="s">
        <v>313</v>
      </c>
      <c r="DF589" s="12" t="s">
        <v>492</v>
      </c>
      <c r="DK589" s="12" t="s">
        <v>495</v>
      </c>
      <c r="DP589" s="12" t="s">
        <v>1566</v>
      </c>
      <c r="DU589" s="12" t="s">
        <v>1568</v>
      </c>
      <c r="DZ589" s="12" t="s">
        <v>1683</v>
      </c>
    </row>
    <row r="590" spans="5:130" x14ac:dyDescent="0.2">
      <c r="E590" s="12" t="s">
        <v>194</v>
      </c>
      <c r="J590" s="12" t="s">
        <v>188</v>
      </c>
      <c r="O590" s="12" t="s">
        <v>514</v>
      </c>
      <c r="T590" s="12" t="s">
        <v>513</v>
      </c>
      <c r="AD590" s="12" t="s">
        <v>197</v>
      </c>
      <c r="AI590" s="12" t="s">
        <v>34</v>
      </c>
      <c r="AN590" s="12" t="s">
        <v>394</v>
      </c>
      <c r="AS590" s="12" t="s">
        <v>316</v>
      </c>
      <c r="AX590" s="12" t="s">
        <v>35</v>
      </c>
      <c r="BH590" s="12" t="s">
        <v>187</v>
      </c>
      <c r="BM590" s="12" t="s">
        <v>271</v>
      </c>
      <c r="BR590" s="12" t="s">
        <v>193</v>
      </c>
      <c r="BW590" s="12" t="s">
        <v>456</v>
      </c>
      <c r="CB590" s="12" t="s">
        <v>990</v>
      </c>
      <c r="CG590" s="12" t="s">
        <v>455</v>
      </c>
      <c r="CL590" s="12" t="s">
        <v>446</v>
      </c>
      <c r="CQ590" s="12" t="s">
        <v>196</v>
      </c>
      <c r="CV590" s="12" t="s">
        <v>315</v>
      </c>
      <c r="DA590" s="12" t="s">
        <v>313</v>
      </c>
      <c r="DF590" s="12" t="s">
        <v>492</v>
      </c>
      <c r="DK590" s="12" t="s">
        <v>495</v>
      </c>
      <c r="DP590" s="12" t="s">
        <v>1566</v>
      </c>
      <c r="DU590" s="12" t="s">
        <v>1568</v>
      </c>
      <c r="DZ590" s="12" t="s">
        <v>1683</v>
      </c>
    </row>
    <row r="591" spans="5:130" x14ac:dyDescent="0.2">
      <c r="E591" s="12" t="s">
        <v>194</v>
      </c>
      <c r="J591" s="12" t="s">
        <v>188</v>
      </c>
      <c r="O591" s="12" t="s">
        <v>514</v>
      </c>
      <c r="T591" s="12" t="s">
        <v>513</v>
      </c>
      <c r="AD591" s="12" t="s">
        <v>197</v>
      </c>
      <c r="AI591" s="12" t="s">
        <v>34</v>
      </c>
      <c r="AN591" s="12" t="s">
        <v>394</v>
      </c>
      <c r="AS591" s="12" t="s">
        <v>316</v>
      </c>
      <c r="AX591" s="12" t="s">
        <v>35</v>
      </c>
      <c r="BH591" s="12" t="s">
        <v>187</v>
      </c>
      <c r="BM591" s="12" t="s">
        <v>271</v>
      </c>
      <c r="BR591" s="12" t="s">
        <v>193</v>
      </c>
      <c r="BW591" s="12" t="s">
        <v>456</v>
      </c>
      <c r="CB591" s="12" t="s">
        <v>990</v>
      </c>
      <c r="CG591" s="12" t="s">
        <v>455</v>
      </c>
      <c r="CL591" s="12" t="s">
        <v>446</v>
      </c>
      <c r="CQ591" s="12" t="s">
        <v>196</v>
      </c>
      <c r="CV591" s="12" t="s">
        <v>315</v>
      </c>
      <c r="DA591" s="12" t="s">
        <v>313</v>
      </c>
      <c r="DF591" s="12" t="s">
        <v>492</v>
      </c>
      <c r="DK591" s="12" t="s">
        <v>495</v>
      </c>
      <c r="DP591" s="12" t="s">
        <v>1566</v>
      </c>
      <c r="DU591" s="12" t="s">
        <v>1568</v>
      </c>
      <c r="DZ591" s="12" t="s">
        <v>1683</v>
      </c>
    </row>
    <row r="592" spans="5:130" x14ac:dyDescent="0.2">
      <c r="E592" s="12" t="s">
        <v>194</v>
      </c>
      <c r="J592" s="12" t="s">
        <v>188</v>
      </c>
      <c r="O592" s="12" t="s">
        <v>514</v>
      </c>
      <c r="T592" s="12" t="s">
        <v>513</v>
      </c>
      <c r="AD592" s="12" t="s">
        <v>197</v>
      </c>
      <c r="AI592" s="12" t="s">
        <v>34</v>
      </c>
      <c r="AN592" s="12" t="s">
        <v>394</v>
      </c>
      <c r="AS592" s="12" t="s">
        <v>316</v>
      </c>
      <c r="AX592" s="12" t="s">
        <v>35</v>
      </c>
      <c r="BH592" s="12" t="s">
        <v>187</v>
      </c>
      <c r="BM592" s="12" t="s">
        <v>271</v>
      </c>
      <c r="BR592" s="12" t="s">
        <v>193</v>
      </c>
      <c r="BW592" s="12" t="s">
        <v>456</v>
      </c>
      <c r="CB592" s="12" t="s">
        <v>990</v>
      </c>
      <c r="CG592" s="12" t="s">
        <v>455</v>
      </c>
      <c r="CL592" s="12" t="s">
        <v>446</v>
      </c>
      <c r="CQ592" s="12" t="s">
        <v>196</v>
      </c>
      <c r="CV592" s="12" t="s">
        <v>315</v>
      </c>
      <c r="DA592" s="12" t="s">
        <v>313</v>
      </c>
      <c r="DF592" s="12" t="s">
        <v>492</v>
      </c>
      <c r="DK592" s="12" t="s">
        <v>495</v>
      </c>
      <c r="DP592" s="12" t="s">
        <v>1566</v>
      </c>
      <c r="DU592" s="12" t="s">
        <v>1568</v>
      </c>
      <c r="DZ592" s="12" t="s">
        <v>1683</v>
      </c>
    </row>
    <row r="593" spans="5:130" x14ac:dyDescent="0.2">
      <c r="E593" s="12" t="s">
        <v>194</v>
      </c>
      <c r="J593" s="12" t="s">
        <v>188</v>
      </c>
      <c r="O593" s="12" t="s">
        <v>514</v>
      </c>
      <c r="T593" s="12" t="s">
        <v>513</v>
      </c>
      <c r="AD593" s="12" t="s">
        <v>197</v>
      </c>
      <c r="AI593" s="12" t="s">
        <v>34</v>
      </c>
      <c r="AN593" s="12" t="s">
        <v>394</v>
      </c>
      <c r="AS593" s="12" t="s">
        <v>316</v>
      </c>
      <c r="AX593" s="12" t="s">
        <v>35</v>
      </c>
      <c r="BH593" s="12" t="s">
        <v>187</v>
      </c>
      <c r="BM593" s="12" t="s">
        <v>271</v>
      </c>
      <c r="BR593" s="12" t="s">
        <v>193</v>
      </c>
      <c r="BW593" s="12" t="s">
        <v>456</v>
      </c>
      <c r="CB593" s="12" t="s">
        <v>990</v>
      </c>
      <c r="CG593" s="12" t="s">
        <v>455</v>
      </c>
      <c r="CL593" s="12" t="s">
        <v>446</v>
      </c>
      <c r="CQ593" s="12" t="s">
        <v>196</v>
      </c>
      <c r="CV593" s="12" t="s">
        <v>315</v>
      </c>
      <c r="DA593" s="12" t="s">
        <v>313</v>
      </c>
      <c r="DF593" s="12" t="s">
        <v>492</v>
      </c>
      <c r="DK593" s="12" t="s">
        <v>495</v>
      </c>
      <c r="DP593" s="12" t="s">
        <v>1566</v>
      </c>
      <c r="DU593" s="12" t="s">
        <v>1568</v>
      </c>
      <c r="DZ593" s="12" t="s">
        <v>1683</v>
      </c>
    </row>
    <row r="594" spans="5:130" x14ac:dyDescent="0.2">
      <c r="E594" s="12" t="s">
        <v>194</v>
      </c>
      <c r="J594" s="12" t="s">
        <v>188</v>
      </c>
      <c r="O594" s="12" t="s">
        <v>514</v>
      </c>
      <c r="T594" s="12" t="s">
        <v>513</v>
      </c>
      <c r="AD594" s="12" t="s">
        <v>197</v>
      </c>
      <c r="AI594" s="12" t="s">
        <v>34</v>
      </c>
      <c r="AN594" s="12" t="s">
        <v>394</v>
      </c>
      <c r="AS594" s="12" t="s">
        <v>316</v>
      </c>
      <c r="AX594" s="12" t="s">
        <v>35</v>
      </c>
      <c r="BH594" s="12" t="s">
        <v>187</v>
      </c>
      <c r="BM594" s="12" t="s">
        <v>271</v>
      </c>
      <c r="BR594" s="12" t="s">
        <v>193</v>
      </c>
      <c r="BW594" s="12" t="s">
        <v>456</v>
      </c>
      <c r="CB594" s="12" t="s">
        <v>990</v>
      </c>
      <c r="CG594" s="12" t="s">
        <v>455</v>
      </c>
      <c r="CL594" s="12" t="s">
        <v>446</v>
      </c>
      <c r="CQ594" s="12" t="s">
        <v>196</v>
      </c>
      <c r="CV594" s="12" t="s">
        <v>315</v>
      </c>
      <c r="DA594" s="12" t="s">
        <v>313</v>
      </c>
      <c r="DF594" s="12" t="s">
        <v>492</v>
      </c>
      <c r="DK594" s="12" t="s">
        <v>495</v>
      </c>
      <c r="DP594" s="12" t="s">
        <v>1566</v>
      </c>
      <c r="DU594" s="12" t="s">
        <v>1568</v>
      </c>
      <c r="DZ594" s="12" t="s">
        <v>1683</v>
      </c>
    </row>
    <row r="595" spans="5:130" x14ac:dyDescent="0.2">
      <c r="E595" s="12" t="s">
        <v>194</v>
      </c>
      <c r="J595" s="12" t="s">
        <v>188</v>
      </c>
      <c r="O595" s="12" t="s">
        <v>514</v>
      </c>
      <c r="T595" s="12" t="s">
        <v>513</v>
      </c>
      <c r="AD595" s="12" t="s">
        <v>197</v>
      </c>
      <c r="AI595" s="12" t="s">
        <v>34</v>
      </c>
      <c r="AN595" s="12" t="s">
        <v>394</v>
      </c>
      <c r="AS595" s="12" t="s">
        <v>316</v>
      </c>
      <c r="AX595" s="12" t="s">
        <v>35</v>
      </c>
      <c r="BH595" s="12" t="s">
        <v>187</v>
      </c>
      <c r="BM595" s="12" t="s">
        <v>271</v>
      </c>
      <c r="BR595" s="12" t="s">
        <v>193</v>
      </c>
      <c r="BW595" s="12" t="s">
        <v>456</v>
      </c>
      <c r="CB595" s="12" t="s">
        <v>990</v>
      </c>
      <c r="CG595" s="12" t="s">
        <v>455</v>
      </c>
      <c r="CL595" s="12" t="s">
        <v>446</v>
      </c>
      <c r="CQ595" s="12" t="s">
        <v>196</v>
      </c>
      <c r="CV595" s="12" t="s">
        <v>315</v>
      </c>
      <c r="DA595" s="12" t="s">
        <v>313</v>
      </c>
      <c r="DF595" s="12" t="s">
        <v>492</v>
      </c>
      <c r="DK595" s="12" t="s">
        <v>495</v>
      </c>
      <c r="DP595" s="12" t="s">
        <v>1566</v>
      </c>
      <c r="DU595" s="12" t="s">
        <v>1568</v>
      </c>
      <c r="DZ595" s="12" t="s">
        <v>1683</v>
      </c>
    </row>
    <row r="596" spans="5:130" x14ac:dyDescent="0.2">
      <c r="E596" s="12" t="s">
        <v>194</v>
      </c>
      <c r="J596" s="12" t="s">
        <v>188</v>
      </c>
      <c r="O596" s="12" t="s">
        <v>514</v>
      </c>
      <c r="T596" s="12" t="s">
        <v>513</v>
      </c>
      <c r="AD596" s="12" t="s">
        <v>197</v>
      </c>
      <c r="AI596" s="12" t="s">
        <v>34</v>
      </c>
      <c r="AN596" s="12" t="s">
        <v>394</v>
      </c>
      <c r="AS596" s="12" t="s">
        <v>316</v>
      </c>
      <c r="AX596" s="12" t="s">
        <v>35</v>
      </c>
      <c r="BH596" s="12" t="s">
        <v>187</v>
      </c>
      <c r="BM596" s="12" t="s">
        <v>271</v>
      </c>
      <c r="BR596" s="12" t="s">
        <v>193</v>
      </c>
      <c r="BW596" s="12" t="s">
        <v>456</v>
      </c>
      <c r="CB596" s="12" t="s">
        <v>990</v>
      </c>
      <c r="CG596" s="12" t="s">
        <v>455</v>
      </c>
      <c r="CL596" s="12" t="s">
        <v>446</v>
      </c>
      <c r="CQ596" s="12" t="s">
        <v>196</v>
      </c>
      <c r="CV596" s="12" t="s">
        <v>315</v>
      </c>
      <c r="DA596" s="12" t="s">
        <v>313</v>
      </c>
      <c r="DF596" s="12" t="s">
        <v>492</v>
      </c>
      <c r="DK596" s="12" t="s">
        <v>495</v>
      </c>
      <c r="DP596" s="12" t="s">
        <v>1566</v>
      </c>
      <c r="DU596" s="12" t="s">
        <v>1568</v>
      </c>
      <c r="DZ596" s="12" t="s">
        <v>1683</v>
      </c>
    </row>
    <row r="597" spans="5:130" x14ac:dyDescent="0.2">
      <c r="E597" s="12" t="s">
        <v>194</v>
      </c>
      <c r="J597" s="12" t="s">
        <v>188</v>
      </c>
      <c r="O597" s="12" t="s">
        <v>514</v>
      </c>
      <c r="T597" s="12" t="s">
        <v>513</v>
      </c>
      <c r="AD597" s="12" t="s">
        <v>197</v>
      </c>
      <c r="AI597" s="12" t="s">
        <v>34</v>
      </c>
      <c r="AN597" s="12" t="s">
        <v>394</v>
      </c>
      <c r="AS597" s="12" t="s">
        <v>316</v>
      </c>
      <c r="AX597" s="12" t="s">
        <v>35</v>
      </c>
      <c r="BH597" s="12" t="s">
        <v>187</v>
      </c>
      <c r="BM597" s="12" t="s">
        <v>271</v>
      </c>
      <c r="BR597" s="12" t="s">
        <v>193</v>
      </c>
      <c r="BW597" s="12" t="s">
        <v>456</v>
      </c>
      <c r="CB597" s="12" t="s">
        <v>990</v>
      </c>
      <c r="CG597" s="12" t="s">
        <v>455</v>
      </c>
      <c r="CL597" s="12" t="s">
        <v>446</v>
      </c>
      <c r="CQ597" s="12" t="s">
        <v>196</v>
      </c>
      <c r="CV597" s="12" t="s">
        <v>315</v>
      </c>
      <c r="DA597" s="12" t="s">
        <v>313</v>
      </c>
      <c r="DF597" s="12" t="s">
        <v>492</v>
      </c>
      <c r="DK597" s="12" t="s">
        <v>495</v>
      </c>
      <c r="DP597" s="12" t="s">
        <v>1566</v>
      </c>
      <c r="DU597" s="12" t="s">
        <v>1568</v>
      </c>
      <c r="DZ597" s="12" t="s">
        <v>1683</v>
      </c>
    </row>
    <row r="598" spans="5:130" x14ac:dyDescent="0.2">
      <c r="E598" s="12" t="s">
        <v>194</v>
      </c>
      <c r="J598" s="12" t="s">
        <v>188</v>
      </c>
      <c r="O598" s="12" t="s">
        <v>514</v>
      </c>
      <c r="T598" s="12" t="s">
        <v>513</v>
      </c>
      <c r="AD598" s="12" t="s">
        <v>197</v>
      </c>
      <c r="AI598" s="12" t="s">
        <v>34</v>
      </c>
      <c r="AN598" s="12" t="s">
        <v>394</v>
      </c>
      <c r="AS598" s="12" t="s">
        <v>316</v>
      </c>
      <c r="AX598" s="12" t="s">
        <v>35</v>
      </c>
      <c r="BH598" s="12" t="s">
        <v>187</v>
      </c>
      <c r="BM598" s="12" t="s">
        <v>271</v>
      </c>
      <c r="BR598" s="12" t="s">
        <v>193</v>
      </c>
      <c r="BW598" s="12" t="s">
        <v>456</v>
      </c>
      <c r="CB598" s="12" t="s">
        <v>990</v>
      </c>
      <c r="CG598" s="12" t="s">
        <v>455</v>
      </c>
      <c r="CL598" s="12" t="s">
        <v>446</v>
      </c>
      <c r="CQ598" s="12" t="s">
        <v>196</v>
      </c>
      <c r="CV598" s="12" t="s">
        <v>315</v>
      </c>
      <c r="DA598" s="12" t="s">
        <v>313</v>
      </c>
      <c r="DF598" s="12" t="s">
        <v>492</v>
      </c>
      <c r="DK598" s="12" t="s">
        <v>495</v>
      </c>
      <c r="DP598" s="12" t="s">
        <v>1566</v>
      </c>
      <c r="DU598" s="12" t="s">
        <v>1568</v>
      </c>
      <c r="DZ598" s="12" t="s">
        <v>1683</v>
      </c>
    </row>
    <row r="599" spans="5:130" x14ac:dyDescent="0.2">
      <c r="E599" s="12" t="s">
        <v>194</v>
      </c>
      <c r="J599" s="12" t="s">
        <v>188</v>
      </c>
      <c r="O599" s="12" t="s">
        <v>514</v>
      </c>
      <c r="T599" s="12" t="s">
        <v>513</v>
      </c>
      <c r="AD599" s="12" t="s">
        <v>197</v>
      </c>
      <c r="AI599" s="12" t="s">
        <v>34</v>
      </c>
      <c r="AN599" s="12" t="s">
        <v>394</v>
      </c>
      <c r="AS599" s="12" t="s">
        <v>316</v>
      </c>
      <c r="AX599" s="12" t="s">
        <v>35</v>
      </c>
      <c r="BH599" s="12" t="s">
        <v>187</v>
      </c>
      <c r="BM599" s="12" t="s">
        <v>271</v>
      </c>
      <c r="BR599" s="12" t="s">
        <v>193</v>
      </c>
      <c r="BW599" s="12" t="s">
        <v>456</v>
      </c>
      <c r="CB599" s="12" t="s">
        <v>990</v>
      </c>
      <c r="CG599" s="12" t="s">
        <v>455</v>
      </c>
      <c r="CL599" s="12" t="s">
        <v>446</v>
      </c>
      <c r="CQ599" s="12" t="s">
        <v>196</v>
      </c>
      <c r="CV599" s="12" t="s">
        <v>315</v>
      </c>
      <c r="DA599" s="12" t="s">
        <v>313</v>
      </c>
      <c r="DF599" s="12" t="s">
        <v>492</v>
      </c>
      <c r="DK599" s="12" t="s">
        <v>495</v>
      </c>
      <c r="DP599" s="12" t="s">
        <v>1566</v>
      </c>
      <c r="DU599" s="12" t="s">
        <v>1568</v>
      </c>
      <c r="DZ599" s="12" t="s">
        <v>1683</v>
      </c>
    </row>
    <row r="600" spans="5:130" x14ac:dyDescent="0.2">
      <c r="E600" s="12" t="s">
        <v>194</v>
      </c>
      <c r="J600" s="12" t="s">
        <v>188</v>
      </c>
      <c r="O600" s="12" t="s">
        <v>514</v>
      </c>
      <c r="T600" s="12" t="s">
        <v>513</v>
      </c>
      <c r="AD600" s="12" t="s">
        <v>197</v>
      </c>
      <c r="AI600" s="12" t="s">
        <v>34</v>
      </c>
      <c r="AN600" s="12" t="s">
        <v>394</v>
      </c>
      <c r="AS600" s="12" t="s">
        <v>316</v>
      </c>
      <c r="AX600" s="12" t="s">
        <v>35</v>
      </c>
      <c r="BH600" s="12" t="s">
        <v>187</v>
      </c>
      <c r="BM600" s="12" t="s">
        <v>271</v>
      </c>
      <c r="BR600" s="12" t="s">
        <v>193</v>
      </c>
      <c r="BW600" s="12" t="s">
        <v>456</v>
      </c>
      <c r="CB600" s="12" t="s">
        <v>990</v>
      </c>
      <c r="CG600" s="12" t="s">
        <v>455</v>
      </c>
      <c r="CL600" s="12" t="s">
        <v>446</v>
      </c>
      <c r="CQ600" s="12" t="s">
        <v>196</v>
      </c>
      <c r="CV600" s="12" t="s">
        <v>315</v>
      </c>
      <c r="DA600" s="12" t="s">
        <v>313</v>
      </c>
      <c r="DF600" s="12" t="s">
        <v>492</v>
      </c>
      <c r="DK600" s="12" t="s">
        <v>495</v>
      </c>
      <c r="DP600" s="12" t="s">
        <v>1566</v>
      </c>
      <c r="DU600" s="12" t="s">
        <v>1568</v>
      </c>
      <c r="DZ600" s="12" t="s">
        <v>1683</v>
      </c>
    </row>
    <row r="601" spans="5:130" x14ac:dyDescent="0.2">
      <c r="E601" s="12" t="s">
        <v>194</v>
      </c>
      <c r="J601" s="12" t="s">
        <v>188</v>
      </c>
      <c r="O601" s="12" t="s">
        <v>514</v>
      </c>
      <c r="T601" s="12" t="s">
        <v>513</v>
      </c>
      <c r="AD601" s="12" t="s">
        <v>197</v>
      </c>
      <c r="AI601" s="12" t="s">
        <v>34</v>
      </c>
      <c r="AN601" s="12" t="s">
        <v>394</v>
      </c>
      <c r="AS601" s="12" t="s">
        <v>316</v>
      </c>
      <c r="AX601" s="12" t="s">
        <v>35</v>
      </c>
      <c r="BH601" s="12" t="s">
        <v>187</v>
      </c>
      <c r="BM601" s="12" t="s">
        <v>271</v>
      </c>
      <c r="BR601" s="12" t="s">
        <v>193</v>
      </c>
      <c r="BW601" s="12" t="s">
        <v>456</v>
      </c>
      <c r="CB601" s="12" t="s">
        <v>990</v>
      </c>
      <c r="CG601" s="12" t="s">
        <v>455</v>
      </c>
      <c r="CL601" s="12" t="s">
        <v>446</v>
      </c>
      <c r="CQ601" s="12" t="s">
        <v>196</v>
      </c>
      <c r="CV601" s="12" t="s">
        <v>315</v>
      </c>
      <c r="DA601" s="12" t="s">
        <v>313</v>
      </c>
      <c r="DF601" s="12" t="s">
        <v>492</v>
      </c>
      <c r="DK601" s="12" t="s">
        <v>495</v>
      </c>
      <c r="DP601" s="12" t="s">
        <v>1566</v>
      </c>
      <c r="DU601" s="12" t="s">
        <v>1568</v>
      </c>
      <c r="DZ601" s="12" t="s">
        <v>1683</v>
      </c>
    </row>
    <row r="602" spans="5:130" x14ac:dyDescent="0.2">
      <c r="E602" s="12" t="s">
        <v>194</v>
      </c>
      <c r="J602" s="12" t="s">
        <v>188</v>
      </c>
      <c r="O602" s="12" t="s">
        <v>514</v>
      </c>
      <c r="T602" s="12" t="s">
        <v>513</v>
      </c>
      <c r="AD602" s="12" t="s">
        <v>197</v>
      </c>
      <c r="AI602" s="12" t="s">
        <v>34</v>
      </c>
      <c r="AN602" s="12" t="s">
        <v>394</v>
      </c>
      <c r="AS602" s="12" t="s">
        <v>316</v>
      </c>
      <c r="AX602" s="12" t="s">
        <v>35</v>
      </c>
      <c r="BH602" s="12" t="s">
        <v>187</v>
      </c>
      <c r="BM602" s="12" t="s">
        <v>271</v>
      </c>
      <c r="BR602" s="12" t="s">
        <v>193</v>
      </c>
      <c r="BW602" s="12" t="s">
        <v>456</v>
      </c>
      <c r="CB602" s="12" t="s">
        <v>990</v>
      </c>
      <c r="CG602" s="12" t="s">
        <v>455</v>
      </c>
      <c r="CL602" s="12" t="s">
        <v>446</v>
      </c>
      <c r="CQ602" s="12" t="s">
        <v>196</v>
      </c>
      <c r="CV602" s="12" t="s">
        <v>315</v>
      </c>
      <c r="DA602" s="12" t="s">
        <v>313</v>
      </c>
      <c r="DF602" s="12" t="s">
        <v>492</v>
      </c>
      <c r="DK602" s="12" t="s">
        <v>495</v>
      </c>
      <c r="DP602" s="12" t="s">
        <v>1566</v>
      </c>
      <c r="DU602" s="12" t="s">
        <v>1568</v>
      </c>
      <c r="DZ602" s="12" t="s">
        <v>1683</v>
      </c>
    </row>
    <row r="603" spans="5:130" x14ac:dyDescent="0.2">
      <c r="E603" s="12" t="s">
        <v>194</v>
      </c>
      <c r="J603" s="12" t="s">
        <v>188</v>
      </c>
      <c r="O603" s="12" t="s">
        <v>514</v>
      </c>
      <c r="T603" s="12" t="s">
        <v>513</v>
      </c>
      <c r="AD603" s="12" t="s">
        <v>197</v>
      </c>
      <c r="AI603" s="12" t="s">
        <v>34</v>
      </c>
      <c r="AN603" s="12" t="s">
        <v>394</v>
      </c>
      <c r="AS603" s="12" t="s">
        <v>316</v>
      </c>
      <c r="AX603" s="12" t="s">
        <v>35</v>
      </c>
      <c r="BH603" s="12" t="s">
        <v>187</v>
      </c>
      <c r="BM603" s="12" t="s">
        <v>271</v>
      </c>
      <c r="BR603" s="12" t="s">
        <v>193</v>
      </c>
      <c r="BW603" s="12" t="s">
        <v>456</v>
      </c>
      <c r="CB603" s="12" t="s">
        <v>990</v>
      </c>
      <c r="CG603" s="12" t="s">
        <v>455</v>
      </c>
      <c r="CL603" s="12" t="s">
        <v>446</v>
      </c>
      <c r="CQ603" s="12" t="s">
        <v>196</v>
      </c>
      <c r="CV603" s="12" t="s">
        <v>315</v>
      </c>
      <c r="DA603" s="12" t="s">
        <v>313</v>
      </c>
      <c r="DF603" s="12" t="s">
        <v>492</v>
      </c>
      <c r="DK603" s="12" t="s">
        <v>495</v>
      </c>
      <c r="DP603" s="12" t="s">
        <v>1566</v>
      </c>
      <c r="DU603" s="12" t="s">
        <v>1568</v>
      </c>
      <c r="DZ603" s="12" t="s">
        <v>1683</v>
      </c>
    </row>
    <row r="604" spans="5:130" x14ac:dyDescent="0.2">
      <c r="E604" s="12" t="s">
        <v>194</v>
      </c>
      <c r="J604" s="12" t="s">
        <v>188</v>
      </c>
      <c r="O604" s="12" t="s">
        <v>514</v>
      </c>
      <c r="T604" s="12" t="s">
        <v>513</v>
      </c>
      <c r="AD604" s="12" t="s">
        <v>197</v>
      </c>
      <c r="AI604" s="12" t="s">
        <v>34</v>
      </c>
      <c r="AN604" s="12" t="s">
        <v>394</v>
      </c>
      <c r="AS604" s="12" t="s">
        <v>316</v>
      </c>
      <c r="AX604" s="12" t="s">
        <v>35</v>
      </c>
      <c r="BH604" s="12" t="s">
        <v>187</v>
      </c>
      <c r="BM604" s="12" t="s">
        <v>271</v>
      </c>
      <c r="BR604" s="12" t="s">
        <v>193</v>
      </c>
      <c r="BW604" s="12" t="s">
        <v>456</v>
      </c>
      <c r="CB604" s="12" t="s">
        <v>990</v>
      </c>
      <c r="CG604" s="12" t="s">
        <v>455</v>
      </c>
      <c r="CL604" s="12" t="s">
        <v>446</v>
      </c>
      <c r="CQ604" s="12" t="s">
        <v>196</v>
      </c>
      <c r="CV604" s="12" t="s">
        <v>315</v>
      </c>
      <c r="DA604" s="12" t="s">
        <v>313</v>
      </c>
      <c r="DF604" s="12" t="s">
        <v>492</v>
      </c>
      <c r="DK604" s="12" t="s">
        <v>495</v>
      </c>
      <c r="DP604" s="12" t="s">
        <v>1566</v>
      </c>
      <c r="DU604" s="12" t="s">
        <v>1568</v>
      </c>
      <c r="DZ604" s="12" t="s">
        <v>1683</v>
      </c>
    </row>
    <row r="605" spans="5:130" x14ac:dyDescent="0.2">
      <c r="E605" s="12" t="s">
        <v>194</v>
      </c>
      <c r="J605" s="12" t="s">
        <v>188</v>
      </c>
      <c r="O605" s="12" t="s">
        <v>514</v>
      </c>
      <c r="T605" s="12" t="s">
        <v>513</v>
      </c>
      <c r="AD605" s="12" t="s">
        <v>197</v>
      </c>
      <c r="AI605" s="12" t="s">
        <v>34</v>
      </c>
      <c r="AN605" s="12" t="s">
        <v>394</v>
      </c>
      <c r="AS605" s="12" t="s">
        <v>316</v>
      </c>
      <c r="AX605" s="12" t="s">
        <v>35</v>
      </c>
      <c r="BH605" s="12" t="s">
        <v>187</v>
      </c>
      <c r="BM605" s="12" t="s">
        <v>271</v>
      </c>
      <c r="BR605" s="12" t="s">
        <v>193</v>
      </c>
      <c r="BW605" s="12" t="s">
        <v>456</v>
      </c>
      <c r="CB605" s="12" t="s">
        <v>990</v>
      </c>
      <c r="CG605" s="12" t="s">
        <v>455</v>
      </c>
      <c r="CL605" s="12" t="s">
        <v>446</v>
      </c>
      <c r="CQ605" s="12" t="s">
        <v>196</v>
      </c>
      <c r="CV605" s="12" t="s">
        <v>315</v>
      </c>
      <c r="DA605" s="12" t="s">
        <v>313</v>
      </c>
      <c r="DF605" s="12" t="s">
        <v>492</v>
      </c>
      <c r="DK605" s="12" t="s">
        <v>495</v>
      </c>
      <c r="DP605" s="12" t="s">
        <v>1566</v>
      </c>
      <c r="DU605" s="12" t="s">
        <v>1568</v>
      </c>
      <c r="DZ605" s="12" t="s">
        <v>1683</v>
      </c>
    </row>
    <row r="606" spans="5:130" x14ac:dyDescent="0.2">
      <c r="E606" s="12" t="s">
        <v>194</v>
      </c>
      <c r="J606" s="12" t="s">
        <v>188</v>
      </c>
      <c r="O606" s="12" t="s">
        <v>514</v>
      </c>
      <c r="T606" s="12" t="s">
        <v>513</v>
      </c>
      <c r="AD606" s="12" t="s">
        <v>197</v>
      </c>
      <c r="AI606" s="12" t="s">
        <v>34</v>
      </c>
      <c r="AN606" s="12" t="s">
        <v>394</v>
      </c>
      <c r="AS606" s="12" t="s">
        <v>316</v>
      </c>
      <c r="AX606" s="12" t="s">
        <v>35</v>
      </c>
      <c r="BH606" s="12" t="s">
        <v>187</v>
      </c>
      <c r="BM606" s="12" t="s">
        <v>271</v>
      </c>
      <c r="BR606" s="12" t="s">
        <v>193</v>
      </c>
      <c r="BW606" s="12" t="s">
        <v>456</v>
      </c>
      <c r="CB606" s="12" t="s">
        <v>990</v>
      </c>
      <c r="CG606" s="12" t="s">
        <v>455</v>
      </c>
      <c r="CL606" s="12" t="s">
        <v>446</v>
      </c>
      <c r="CQ606" s="12" t="s">
        <v>196</v>
      </c>
      <c r="CV606" s="12" t="s">
        <v>315</v>
      </c>
      <c r="DA606" s="12" t="s">
        <v>313</v>
      </c>
      <c r="DF606" s="12" t="s">
        <v>492</v>
      </c>
      <c r="DK606" s="12" t="s">
        <v>495</v>
      </c>
      <c r="DP606" s="12" t="s">
        <v>1566</v>
      </c>
      <c r="DU606" s="12" t="s">
        <v>1568</v>
      </c>
      <c r="DZ606" s="12" t="s">
        <v>1683</v>
      </c>
    </row>
    <row r="607" spans="5:130" x14ac:dyDescent="0.2">
      <c r="E607" s="12" t="s">
        <v>194</v>
      </c>
      <c r="J607" s="12" t="s">
        <v>188</v>
      </c>
      <c r="O607" s="12" t="s">
        <v>514</v>
      </c>
      <c r="T607" s="12" t="s">
        <v>513</v>
      </c>
      <c r="AD607" s="12" t="s">
        <v>197</v>
      </c>
      <c r="AI607" s="12" t="s">
        <v>34</v>
      </c>
      <c r="AN607" s="12" t="s">
        <v>394</v>
      </c>
      <c r="AS607" s="12" t="s">
        <v>316</v>
      </c>
      <c r="AX607" s="12" t="s">
        <v>35</v>
      </c>
      <c r="BH607" s="12" t="s">
        <v>187</v>
      </c>
      <c r="BM607" s="12" t="s">
        <v>271</v>
      </c>
      <c r="BR607" s="12" t="s">
        <v>193</v>
      </c>
      <c r="BW607" s="12" t="s">
        <v>456</v>
      </c>
      <c r="CB607" s="12" t="s">
        <v>990</v>
      </c>
      <c r="CG607" s="12" t="s">
        <v>455</v>
      </c>
      <c r="CL607" s="12" t="s">
        <v>446</v>
      </c>
      <c r="CQ607" s="12" t="s">
        <v>196</v>
      </c>
      <c r="CV607" s="12" t="s">
        <v>315</v>
      </c>
      <c r="DA607" s="12" t="s">
        <v>313</v>
      </c>
      <c r="DF607" s="12" t="s">
        <v>492</v>
      </c>
      <c r="DK607" s="12" t="s">
        <v>495</v>
      </c>
      <c r="DP607" s="12" t="s">
        <v>1566</v>
      </c>
      <c r="DU607" s="12" t="s">
        <v>1568</v>
      </c>
      <c r="DZ607" s="12" t="s">
        <v>1683</v>
      </c>
    </row>
    <row r="608" spans="5:130" x14ac:dyDescent="0.2">
      <c r="E608" s="12" t="s">
        <v>194</v>
      </c>
      <c r="J608" s="12" t="s">
        <v>188</v>
      </c>
      <c r="O608" s="12" t="s">
        <v>514</v>
      </c>
      <c r="T608" s="12" t="s">
        <v>513</v>
      </c>
      <c r="AD608" s="12" t="s">
        <v>197</v>
      </c>
      <c r="AI608" s="12" t="s">
        <v>34</v>
      </c>
      <c r="AN608" s="12" t="s">
        <v>394</v>
      </c>
      <c r="AS608" s="12" t="s">
        <v>316</v>
      </c>
      <c r="AX608" s="12" t="s">
        <v>35</v>
      </c>
      <c r="BH608" s="12" t="s">
        <v>187</v>
      </c>
      <c r="BM608" s="12" t="s">
        <v>271</v>
      </c>
      <c r="BR608" s="12" t="s">
        <v>193</v>
      </c>
      <c r="BW608" s="12" t="s">
        <v>456</v>
      </c>
      <c r="CB608" s="12" t="s">
        <v>990</v>
      </c>
      <c r="CG608" s="12" t="s">
        <v>455</v>
      </c>
      <c r="CL608" s="12" t="s">
        <v>446</v>
      </c>
      <c r="CQ608" s="12" t="s">
        <v>196</v>
      </c>
      <c r="CV608" s="12" t="s">
        <v>315</v>
      </c>
      <c r="DA608" s="12" t="s">
        <v>313</v>
      </c>
      <c r="DF608" s="12" t="s">
        <v>492</v>
      </c>
      <c r="DK608" s="12" t="s">
        <v>495</v>
      </c>
      <c r="DP608" s="12" t="s">
        <v>1566</v>
      </c>
      <c r="DU608" s="12" t="s">
        <v>1568</v>
      </c>
      <c r="DZ608" s="12" t="s">
        <v>1683</v>
      </c>
    </row>
    <row r="609" spans="5:130" x14ac:dyDescent="0.2">
      <c r="E609" s="12" t="s">
        <v>194</v>
      </c>
      <c r="J609" s="12" t="s">
        <v>188</v>
      </c>
      <c r="O609" s="12" t="s">
        <v>514</v>
      </c>
      <c r="T609" s="12" t="s">
        <v>513</v>
      </c>
      <c r="AD609" s="12" t="s">
        <v>197</v>
      </c>
      <c r="AI609" s="12" t="s">
        <v>34</v>
      </c>
      <c r="AN609" s="12" t="s">
        <v>394</v>
      </c>
      <c r="AS609" s="12" t="s">
        <v>316</v>
      </c>
      <c r="AX609" s="12" t="s">
        <v>35</v>
      </c>
      <c r="BH609" s="12" t="s">
        <v>187</v>
      </c>
      <c r="BM609" s="12" t="s">
        <v>271</v>
      </c>
      <c r="BR609" s="12" t="s">
        <v>193</v>
      </c>
      <c r="BW609" s="12" t="s">
        <v>456</v>
      </c>
      <c r="CB609" s="12" t="s">
        <v>990</v>
      </c>
      <c r="CG609" s="12" t="s">
        <v>455</v>
      </c>
      <c r="CL609" s="12" t="s">
        <v>446</v>
      </c>
      <c r="CQ609" s="12" t="s">
        <v>196</v>
      </c>
      <c r="CV609" s="12" t="s">
        <v>315</v>
      </c>
      <c r="DA609" s="12" t="s">
        <v>313</v>
      </c>
      <c r="DF609" s="12" t="s">
        <v>492</v>
      </c>
      <c r="DK609" s="12" t="s">
        <v>495</v>
      </c>
      <c r="DP609" s="12" t="s">
        <v>1566</v>
      </c>
      <c r="DU609" s="12" t="s">
        <v>1568</v>
      </c>
      <c r="DZ609" s="12" t="s">
        <v>1683</v>
      </c>
    </row>
    <row r="610" spans="5:130" x14ac:dyDescent="0.2">
      <c r="E610" s="12" t="s">
        <v>194</v>
      </c>
      <c r="J610" s="12" t="s">
        <v>188</v>
      </c>
      <c r="O610" s="12" t="s">
        <v>514</v>
      </c>
      <c r="T610" s="12" t="s">
        <v>513</v>
      </c>
      <c r="AD610" s="12" t="s">
        <v>197</v>
      </c>
      <c r="AI610" s="12" t="s">
        <v>34</v>
      </c>
      <c r="AN610" s="12" t="s">
        <v>394</v>
      </c>
      <c r="AS610" s="12" t="s">
        <v>316</v>
      </c>
      <c r="AX610" s="12" t="s">
        <v>35</v>
      </c>
      <c r="BH610" s="12" t="s">
        <v>187</v>
      </c>
      <c r="BM610" s="12" t="s">
        <v>271</v>
      </c>
      <c r="BR610" s="12" t="s">
        <v>193</v>
      </c>
      <c r="BW610" s="12" t="s">
        <v>456</v>
      </c>
      <c r="CB610" s="12" t="s">
        <v>990</v>
      </c>
      <c r="CG610" s="12" t="s">
        <v>455</v>
      </c>
      <c r="CL610" s="12" t="s">
        <v>446</v>
      </c>
      <c r="CQ610" s="12" t="s">
        <v>196</v>
      </c>
      <c r="CV610" s="12" t="s">
        <v>315</v>
      </c>
      <c r="DA610" s="12" t="s">
        <v>313</v>
      </c>
      <c r="DF610" s="12" t="s">
        <v>492</v>
      </c>
      <c r="DK610" s="12" t="s">
        <v>495</v>
      </c>
      <c r="DP610" s="12" t="s">
        <v>1566</v>
      </c>
      <c r="DU610" s="12" t="s">
        <v>1568</v>
      </c>
      <c r="DZ610" s="12" t="s">
        <v>1683</v>
      </c>
    </row>
    <row r="611" spans="5:130" x14ac:dyDescent="0.2">
      <c r="E611" s="12" t="s">
        <v>194</v>
      </c>
      <c r="J611" s="12" t="s">
        <v>188</v>
      </c>
      <c r="O611" s="12" t="s">
        <v>514</v>
      </c>
      <c r="T611" s="12" t="s">
        <v>513</v>
      </c>
      <c r="AD611" s="12" t="s">
        <v>197</v>
      </c>
      <c r="AI611" s="12" t="s">
        <v>34</v>
      </c>
      <c r="AN611" s="12" t="s">
        <v>394</v>
      </c>
      <c r="AS611" s="12" t="s">
        <v>316</v>
      </c>
      <c r="AX611" s="12" t="s">
        <v>35</v>
      </c>
      <c r="BH611" s="12" t="s">
        <v>187</v>
      </c>
      <c r="BM611" s="12" t="s">
        <v>271</v>
      </c>
      <c r="BR611" s="12" t="s">
        <v>193</v>
      </c>
      <c r="BW611" s="12" t="s">
        <v>456</v>
      </c>
      <c r="CB611" s="12" t="s">
        <v>990</v>
      </c>
      <c r="CG611" s="12" t="s">
        <v>455</v>
      </c>
      <c r="CL611" s="12" t="s">
        <v>446</v>
      </c>
      <c r="CQ611" s="12" t="s">
        <v>196</v>
      </c>
      <c r="CV611" s="12" t="s">
        <v>315</v>
      </c>
      <c r="DA611" s="12" t="s">
        <v>313</v>
      </c>
      <c r="DF611" s="12" t="s">
        <v>492</v>
      </c>
      <c r="DK611" s="12" t="s">
        <v>495</v>
      </c>
      <c r="DP611" s="12" t="s">
        <v>1566</v>
      </c>
      <c r="DU611" s="12" t="s">
        <v>1568</v>
      </c>
      <c r="DZ611" s="12" t="s">
        <v>1683</v>
      </c>
    </row>
    <row r="612" spans="5:130" x14ac:dyDescent="0.2">
      <c r="E612" s="12" t="s">
        <v>194</v>
      </c>
      <c r="J612" s="12" t="s">
        <v>188</v>
      </c>
      <c r="O612" s="12" t="s">
        <v>514</v>
      </c>
      <c r="T612" s="12" t="s">
        <v>513</v>
      </c>
      <c r="AD612" s="12" t="s">
        <v>197</v>
      </c>
      <c r="AI612" s="12" t="s">
        <v>34</v>
      </c>
      <c r="AN612" s="12" t="s">
        <v>394</v>
      </c>
      <c r="AS612" s="12" t="s">
        <v>316</v>
      </c>
      <c r="AX612" s="12" t="s">
        <v>35</v>
      </c>
      <c r="BH612" s="12" t="s">
        <v>187</v>
      </c>
      <c r="BM612" s="12" t="s">
        <v>271</v>
      </c>
      <c r="BR612" s="12" t="s">
        <v>193</v>
      </c>
      <c r="BW612" s="12" t="s">
        <v>456</v>
      </c>
      <c r="CB612" s="12" t="s">
        <v>990</v>
      </c>
      <c r="CG612" s="12" t="s">
        <v>455</v>
      </c>
      <c r="CL612" s="12" t="s">
        <v>446</v>
      </c>
      <c r="CQ612" s="12" t="s">
        <v>196</v>
      </c>
      <c r="CV612" s="12" t="s">
        <v>315</v>
      </c>
      <c r="DA612" s="12" t="s">
        <v>313</v>
      </c>
      <c r="DF612" s="12" t="s">
        <v>492</v>
      </c>
      <c r="DK612" s="12" t="s">
        <v>495</v>
      </c>
      <c r="DP612" s="12" t="s">
        <v>1566</v>
      </c>
      <c r="DU612" s="12" t="s">
        <v>1568</v>
      </c>
      <c r="DZ612" s="12" t="s">
        <v>1683</v>
      </c>
    </row>
    <row r="613" spans="5:130" x14ac:dyDescent="0.2">
      <c r="E613" s="12" t="s">
        <v>194</v>
      </c>
      <c r="J613" s="12" t="s">
        <v>188</v>
      </c>
      <c r="O613" s="12" t="s">
        <v>514</v>
      </c>
      <c r="T613" s="12" t="s">
        <v>513</v>
      </c>
      <c r="AD613" s="12" t="s">
        <v>197</v>
      </c>
      <c r="AI613" s="12" t="s">
        <v>34</v>
      </c>
      <c r="AN613" s="12" t="s">
        <v>394</v>
      </c>
      <c r="AS613" s="12" t="s">
        <v>316</v>
      </c>
      <c r="AX613" s="12" t="s">
        <v>35</v>
      </c>
      <c r="BH613" s="12" t="s">
        <v>187</v>
      </c>
      <c r="BM613" s="12" t="s">
        <v>271</v>
      </c>
      <c r="BR613" s="12" t="s">
        <v>193</v>
      </c>
      <c r="BW613" s="12" t="s">
        <v>456</v>
      </c>
      <c r="CB613" s="12" t="s">
        <v>990</v>
      </c>
      <c r="CG613" s="12" t="s">
        <v>455</v>
      </c>
      <c r="CL613" s="12" t="s">
        <v>446</v>
      </c>
      <c r="CQ613" s="12" t="s">
        <v>196</v>
      </c>
      <c r="CV613" s="12" t="s">
        <v>315</v>
      </c>
      <c r="DA613" s="12" t="s">
        <v>313</v>
      </c>
      <c r="DF613" s="12" t="s">
        <v>492</v>
      </c>
      <c r="DK613" s="12" t="s">
        <v>495</v>
      </c>
      <c r="DP613" s="12" t="s">
        <v>1566</v>
      </c>
      <c r="DU613" s="12" t="s">
        <v>1568</v>
      </c>
      <c r="DZ613" s="12" t="s">
        <v>1683</v>
      </c>
    </row>
    <row r="614" spans="5:130" x14ac:dyDescent="0.2">
      <c r="E614" s="12" t="s">
        <v>194</v>
      </c>
      <c r="J614" s="12" t="s">
        <v>188</v>
      </c>
      <c r="O614" s="12" t="s">
        <v>514</v>
      </c>
      <c r="T614" s="12" t="s">
        <v>513</v>
      </c>
      <c r="AD614" s="12" t="s">
        <v>197</v>
      </c>
      <c r="AI614" s="12" t="s">
        <v>34</v>
      </c>
      <c r="AN614" s="12" t="s">
        <v>394</v>
      </c>
      <c r="AS614" s="12" t="s">
        <v>316</v>
      </c>
      <c r="AX614" s="12" t="s">
        <v>35</v>
      </c>
      <c r="BH614" s="12" t="s">
        <v>187</v>
      </c>
      <c r="BM614" s="12" t="s">
        <v>271</v>
      </c>
      <c r="BR614" s="12" t="s">
        <v>193</v>
      </c>
      <c r="BW614" s="12" t="s">
        <v>456</v>
      </c>
      <c r="CB614" s="12" t="s">
        <v>990</v>
      </c>
      <c r="CG614" s="12" t="s">
        <v>455</v>
      </c>
      <c r="CL614" s="12" t="s">
        <v>446</v>
      </c>
      <c r="CQ614" s="12" t="s">
        <v>196</v>
      </c>
      <c r="CV614" s="12" t="s">
        <v>315</v>
      </c>
      <c r="DA614" s="12" t="s">
        <v>313</v>
      </c>
      <c r="DF614" s="12" t="s">
        <v>492</v>
      </c>
      <c r="DK614" s="12" t="s">
        <v>495</v>
      </c>
      <c r="DP614" s="12" t="s">
        <v>1566</v>
      </c>
      <c r="DU614" s="12" t="s">
        <v>1568</v>
      </c>
      <c r="DZ614" s="12" t="s">
        <v>1683</v>
      </c>
    </row>
    <row r="615" spans="5:130" x14ac:dyDescent="0.2">
      <c r="E615" s="12" t="s">
        <v>194</v>
      </c>
      <c r="J615" s="12" t="s">
        <v>188</v>
      </c>
      <c r="O615" s="12" t="s">
        <v>514</v>
      </c>
      <c r="T615" s="12" t="s">
        <v>513</v>
      </c>
      <c r="AD615" s="12" t="s">
        <v>197</v>
      </c>
      <c r="AI615" s="12" t="s">
        <v>34</v>
      </c>
      <c r="AN615" s="12" t="s">
        <v>394</v>
      </c>
      <c r="AS615" s="12" t="s">
        <v>316</v>
      </c>
      <c r="AX615" s="12" t="s">
        <v>35</v>
      </c>
      <c r="BH615" s="12" t="s">
        <v>187</v>
      </c>
      <c r="BM615" s="12" t="s">
        <v>271</v>
      </c>
      <c r="BR615" s="12" t="s">
        <v>193</v>
      </c>
      <c r="BW615" s="12" t="s">
        <v>456</v>
      </c>
      <c r="CB615" s="12" t="s">
        <v>990</v>
      </c>
      <c r="CG615" s="12" t="s">
        <v>455</v>
      </c>
      <c r="CL615" s="12" t="s">
        <v>446</v>
      </c>
      <c r="CQ615" s="12" t="s">
        <v>196</v>
      </c>
      <c r="CV615" s="12" t="s">
        <v>315</v>
      </c>
      <c r="DA615" s="12" t="s">
        <v>313</v>
      </c>
      <c r="DF615" s="12" t="s">
        <v>492</v>
      </c>
      <c r="DK615" s="12" t="s">
        <v>495</v>
      </c>
      <c r="DP615" s="12" t="s">
        <v>1566</v>
      </c>
      <c r="DU615" s="12" t="s">
        <v>1568</v>
      </c>
      <c r="DZ615" s="12" t="s">
        <v>1683</v>
      </c>
    </row>
    <row r="616" spans="5:130" x14ac:dyDescent="0.2">
      <c r="E616" s="12" t="s">
        <v>194</v>
      </c>
      <c r="J616" s="12" t="s">
        <v>188</v>
      </c>
      <c r="O616" s="12" t="s">
        <v>514</v>
      </c>
      <c r="T616" s="12" t="s">
        <v>513</v>
      </c>
      <c r="AD616" s="12" t="s">
        <v>197</v>
      </c>
      <c r="AI616" s="12" t="s">
        <v>34</v>
      </c>
      <c r="AN616" s="12" t="s">
        <v>394</v>
      </c>
      <c r="AS616" s="12" t="s">
        <v>316</v>
      </c>
      <c r="AX616" s="12" t="s">
        <v>35</v>
      </c>
      <c r="BH616" s="12" t="s">
        <v>187</v>
      </c>
      <c r="BM616" s="12" t="s">
        <v>271</v>
      </c>
      <c r="BR616" s="12" t="s">
        <v>193</v>
      </c>
      <c r="BW616" s="12" t="s">
        <v>456</v>
      </c>
      <c r="CB616" s="12" t="s">
        <v>990</v>
      </c>
      <c r="CG616" s="12" t="s">
        <v>455</v>
      </c>
      <c r="CL616" s="12" t="s">
        <v>446</v>
      </c>
      <c r="CQ616" s="12" t="s">
        <v>196</v>
      </c>
      <c r="CV616" s="12" t="s">
        <v>315</v>
      </c>
      <c r="DA616" s="12" t="s">
        <v>313</v>
      </c>
      <c r="DF616" s="12" t="s">
        <v>492</v>
      </c>
      <c r="DK616" s="12" t="s">
        <v>495</v>
      </c>
      <c r="DP616" s="12" t="s">
        <v>1566</v>
      </c>
      <c r="DU616" s="12" t="s">
        <v>1568</v>
      </c>
      <c r="DZ616" s="12" t="s">
        <v>1683</v>
      </c>
    </row>
    <row r="617" spans="5:130" x14ac:dyDescent="0.2">
      <c r="E617" s="12" t="s">
        <v>194</v>
      </c>
      <c r="J617" s="12" t="s">
        <v>188</v>
      </c>
      <c r="O617" s="12" t="s">
        <v>514</v>
      </c>
      <c r="T617" s="12" t="s">
        <v>513</v>
      </c>
      <c r="AD617" s="12" t="s">
        <v>197</v>
      </c>
      <c r="AI617" s="12" t="s">
        <v>34</v>
      </c>
      <c r="AN617" s="12" t="s">
        <v>394</v>
      </c>
      <c r="AS617" s="12" t="s">
        <v>316</v>
      </c>
      <c r="AX617" s="12" t="s">
        <v>35</v>
      </c>
      <c r="BH617" s="12" t="s">
        <v>187</v>
      </c>
      <c r="BM617" s="12" t="s">
        <v>271</v>
      </c>
      <c r="BR617" s="12" t="s">
        <v>193</v>
      </c>
      <c r="BW617" s="12" t="s">
        <v>456</v>
      </c>
      <c r="CB617" s="12" t="s">
        <v>990</v>
      </c>
      <c r="CG617" s="12" t="s">
        <v>455</v>
      </c>
      <c r="CL617" s="12" t="s">
        <v>446</v>
      </c>
      <c r="CQ617" s="12" t="s">
        <v>196</v>
      </c>
      <c r="CV617" s="12" t="s">
        <v>315</v>
      </c>
      <c r="DA617" s="12" t="s">
        <v>313</v>
      </c>
      <c r="DF617" s="12" t="s">
        <v>492</v>
      </c>
      <c r="DK617" s="12" t="s">
        <v>495</v>
      </c>
      <c r="DP617" s="12" t="s">
        <v>1566</v>
      </c>
      <c r="DU617" s="12" t="s">
        <v>1568</v>
      </c>
      <c r="DZ617" s="12" t="s">
        <v>1683</v>
      </c>
    </row>
    <row r="618" spans="5:130" x14ac:dyDescent="0.2">
      <c r="E618" s="12" t="s">
        <v>194</v>
      </c>
      <c r="J618" s="12" t="s">
        <v>188</v>
      </c>
      <c r="O618" s="12" t="s">
        <v>514</v>
      </c>
      <c r="T618" s="12" t="s">
        <v>513</v>
      </c>
      <c r="AD618" s="12" t="s">
        <v>197</v>
      </c>
      <c r="AI618" s="12" t="s">
        <v>34</v>
      </c>
      <c r="AN618" s="12" t="s">
        <v>394</v>
      </c>
      <c r="AS618" s="12" t="s">
        <v>316</v>
      </c>
      <c r="AX618" s="12" t="s">
        <v>35</v>
      </c>
      <c r="BH618" s="12" t="s">
        <v>187</v>
      </c>
      <c r="BM618" s="12" t="s">
        <v>271</v>
      </c>
      <c r="BR618" s="12" t="s">
        <v>193</v>
      </c>
      <c r="BW618" s="12" t="s">
        <v>456</v>
      </c>
      <c r="CB618" s="12" t="s">
        <v>990</v>
      </c>
      <c r="CG618" s="12" t="s">
        <v>455</v>
      </c>
      <c r="CL618" s="12" t="s">
        <v>446</v>
      </c>
      <c r="CQ618" s="12" t="s">
        <v>196</v>
      </c>
      <c r="CV618" s="12" t="s">
        <v>315</v>
      </c>
      <c r="DA618" s="12" t="s">
        <v>313</v>
      </c>
      <c r="DF618" s="12" t="s">
        <v>492</v>
      </c>
      <c r="DK618" s="12" t="s">
        <v>495</v>
      </c>
      <c r="DP618" s="12" t="s">
        <v>1566</v>
      </c>
      <c r="DU618" s="12" t="s">
        <v>1568</v>
      </c>
      <c r="DZ618" s="12" t="s">
        <v>1683</v>
      </c>
    </row>
    <row r="619" spans="5:130" x14ac:dyDescent="0.2">
      <c r="E619" s="12" t="s">
        <v>194</v>
      </c>
      <c r="J619" s="12" t="s">
        <v>188</v>
      </c>
      <c r="O619" s="12" t="s">
        <v>514</v>
      </c>
      <c r="T619" s="12" t="s">
        <v>513</v>
      </c>
      <c r="AD619" s="12" t="s">
        <v>197</v>
      </c>
      <c r="AI619" s="12" t="s">
        <v>34</v>
      </c>
      <c r="AN619" s="12" t="s">
        <v>394</v>
      </c>
      <c r="AS619" s="12" t="s">
        <v>316</v>
      </c>
      <c r="AX619" s="12" t="s">
        <v>35</v>
      </c>
      <c r="BH619" s="12" t="s">
        <v>187</v>
      </c>
      <c r="BM619" s="12" t="s">
        <v>271</v>
      </c>
      <c r="BR619" s="12" t="s">
        <v>193</v>
      </c>
      <c r="BW619" s="12" t="s">
        <v>456</v>
      </c>
      <c r="CB619" s="12" t="s">
        <v>990</v>
      </c>
      <c r="CG619" s="12" t="s">
        <v>455</v>
      </c>
      <c r="CL619" s="12" t="s">
        <v>446</v>
      </c>
      <c r="CQ619" s="12" t="s">
        <v>196</v>
      </c>
      <c r="CV619" s="12" t="s">
        <v>315</v>
      </c>
      <c r="DA619" s="12" t="s">
        <v>313</v>
      </c>
      <c r="DF619" s="12" t="s">
        <v>492</v>
      </c>
      <c r="DK619" s="12" t="s">
        <v>495</v>
      </c>
      <c r="DP619" s="12" t="s">
        <v>1566</v>
      </c>
      <c r="DU619" s="12" t="s">
        <v>1568</v>
      </c>
      <c r="DZ619" s="12" t="s">
        <v>1683</v>
      </c>
    </row>
    <row r="620" spans="5:130" x14ac:dyDescent="0.2">
      <c r="E620" s="12" t="s">
        <v>194</v>
      </c>
      <c r="J620" s="12" t="s">
        <v>188</v>
      </c>
      <c r="O620" s="12" t="s">
        <v>514</v>
      </c>
      <c r="T620" s="12" t="s">
        <v>513</v>
      </c>
      <c r="AD620" s="12" t="s">
        <v>197</v>
      </c>
      <c r="AI620" s="12" t="s">
        <v>34</v>
      </c>
      <c r="AN620" s="12" t="s">
        <v>394</v>
      </c>
      <c r="AS620" s="12" t="s">
        <v>316</v>
      </c>
      <c r="AX620" s="12" t="s">
        <v>35</v>
      </c>
      <c r="BH620" s="12" t="s">
        <v>187</v>
      </c>
      <c r="BM620" s="12" t="s">
        <v>271</v>
      </c>
      <c r="BR620" s="12" t="s">
        <v>193</v>
      </c>
      <c r="BW620" s="12" t="s">
        <v>456</v>
      </c>
      <c r="CB620" s="12" t="s">
        <v>990</v>
      </c>
      <c r="CG620" s="12" t="s">
        <v>455</v>
      </c>
      <c r="CL620" s="12" t="s">
        <v>446</v>
      </c>
      <c r="CQ620" s="12" t="s">
        <v>196</v>
      </c>
      <c r="CV620" s="12" t="s">
        <v>315</v>
      </c>
      <c r="DA620" s="12" t="s">
        <v>313</v>
      </c>
      <c r="DF620" s="12" t="s">
        <v>492</v>
      </c>
      <c r="DK620" s="12" t="s">
        <v>495</v>
      </c>
      <c r="DP620" s="12" t="s">
        <v>1566</v>
      </c>
      <c r="DU620" s="12" t="s">
        <v>1568</v>
      </c>
      <c r="DZ620" s="12" t="s">
        <v>1683</v>
      </c>
    </row>
    <row r="621" spans="5:130" x14ac:dyDescent="0.2">
      <c r="E621" s="12" t="s">
        <v>194</v>
      </c>
      <c r="J621" s="12" t="s">
        <v>188</v>
      </c>
      <c r="O621" s="12" t="s">
        <v>514</v>
      </c>
      <c r="T621" s="12" t="s">
        <v>513</v>
      </c>
      <c r="AD621" s="12" t="s">
        <v>197</v>
      </c>
      <c r="AI621" s="12" t="s">
        <v>34</v>
      </c>
      <c r="AN621" s="12" t="s">
        <v>394</v>
      </c>
      <c r="AS621" s="12" t="s">
        <v>316</v>
      </c>
      <c r="AX621" s="12" t="s">
        <v>35</v>
      </c>
      <c r="BH621" s="12" t="s">
        <v>187</v>
      </c>
      <c r="BM621" s="12" t="s">
        <v>271</v>
      </c>
      <c r="BR621" s="12" t="s">
        <v>193</v>
      </c>
      <c r="BW621" s="12" t="s">
        <v>456</v>
      </c>
      <c r="CB621" s="12" t="s">
        <v>990</v>
      </c>
      <c r="CG621" s="12" t="s">
        <v>455</v>
      </c>
      <c r="CL621" s="12" t="s">
        <v>446</v>
      </c>
      <c r="CQ621" s="12" t="s">
        <v>196</v>
      </c>
      <c r="CV621" s="12" t="s">
        <v>315</v>
      </c>
      <c r="DA621" s="12" t="s">
        <v>313</v>
      </c>
      <c r="DF621" s="12" t="s">
        <v>492</v>
      </c>
      <c r="DK621" s="12" t="s">
        <v>495</v>
      </c>
      <c r="DP621" s="12" t="s">
        <v>1566</v>
      </c>
      <c r="DU621" s="12" t="s">
        <v>1568</v>
      </c>
      <c r="DZ621" s="12" t="s">
        <v>1683</v>
      </c>
    </row>
    <row r="622" spans="5:130" x14ac:dyDescent="0.2">
      <c r="E622" s="12" t="s">
        <v>194</v>
      </c>
      <c r="J622" s="12" t="s">
        <v>188</v>
      </c>
      <c r="O622" s="12" t="s">
        <v>514</v>
      </c>
      <c r="T622" s="12" t="s">
        <v>513</v>
      </c>
      <c r="AD622" s="12" t="s">
        <v>197</v>
      </c>
      <c r="AI622" s="12" t="s">
        <v>34</v>
      </c>
      <c r="AN622" s="12" t="s">
        <v>394</v>
      </c>
      <c r="AS622" s="12" t="s">
        <v>316</v>
      </c>
      <c r="AX622" s="12" t="s">
        <v>35</v>
      </c>
      <c r="BH622" s="12" t="s">
        <v>187</v>
      </c>
      <c r="BM622" s="12" t="s">
        <v>271</v>
      </c>
      <c r="BR622" s="12" t="s">
        <v>193</v>
      </c>
      <c r="BW622" s="12" t="s">
        <v>456</v>
      </c>
      <c r="CB622" s="12" t="s">
        <v>990</v>
      </c>
      <c r="CG622" s="12" t="s">
        <v>455</v>
      </c>
      <c r="CL622" s="12" t="s">
        <v>446</v>
      </c>
      <c r="CQ622" s="12" t="s">
        <v>196</v>
      </c>
      <c r="CV622" s="12" t="s">
        <v>315</v>
      </c>
      <c r="DA622" s="12" t="s">
        <v>313</v>
      </c>
      <c r="DF622" s="12" t="s">
        <v>492</v>
      </c>
      <c r="DK622" s="12" t="s">
        <v>495</v>
      </c>
      <c r="DP622" s="12" t="s">
        <v>1566</v>
      </c>
      <c r="DU622" s="12" t="s">
        <v>1568</v>
      </c>
      <c r="DZ622" s="12" t="s">
        <v>1683</v>
      </c>
    </row>
    <row r="623" spans="5:130" x14ac:dyDescent="0.2">
      <c r="E623" s="12" t="s">
        <v>194</v>
      </c>
      <c r="J623" s="12" t="s">
        <v>188</v>
      </c>
      <c r="O623" s="12" t="s">
        <v>514</v>
      </c>
      <c r="T623" s="12" t="s">
        <v>513</v>
      </c>
      <c r="AD623" s="12" t="s">
        <v>197</v>
      </c>
      <c r="AI623" s="12" t="s">
        <v>34</v>
      </c>
      <c r="AN623" s="12" t="s">
        <v>394</v>
      </c>
      <c r="AS623" s="12" t="s">
        <v>316</v>
      </c>
      <c r="AX623" s="12" t="s">
        <v>35</v>
      </c>
      <c r="BH623" s="12" t="s">
        <v>187</v>
      </c>
      <c r="BM623" s="12" t="s">
        <v>271</v>
      </c>
      <c r="BR623" s="12" t="s">
        <v>193</v>
      </c>
      <c r="BW623" s="12" t="s">
        <v>456</v>
      </c>
      <c r="CB623" s="12" t="s">
        <v>990</v>
      </c>
      <c r="CG623" s="12" t="s">
        <v>455</v>
      </c>
      <c r="CL623" s="12" t="s">
        <v>446</v>
      </c>
      <c r="CQ623" s="12" t="s">
        <v>196</v>
      </c>
      <c r="CV623" s="12" t="s">
        <v>315</v>
      </c>
      <c r="DA623" s="12" t="s">
        <v>313</v>
      </c>
      <c r="DF623" s="12" t="s">
        <v>492</v>
      </c>
      <c r="DK623" s="12" t="s">
        <v>495</v>
      </c>
      <c r="DP623" s="12" t="s">
        <v>1566</v>
      </c>
      <c r="DU623" s="12" t="s">
        <v>1568</v>
      </c>
      <c r="DZ623" s="12" t="s">
        <v>1683</v>
      </c>
    </row>
    <row r="624" spans="5:130" x14ac:dyDescent="0.2">
      <c r="E624" s="12" t="s">
        <v>194</v>
      </c>
      <c r="J624" s="12" t="s">
        <v>188</v>
      </c>
      <c r="O624" s="12" t="s">
        <v>514</v>
      </c>
      <c r="T624" s="12" t="s">
        <v>513</v>
      </c>
      <c r="AD624" s="12" t="s">
        <v>197</v>
      </c>
      <c r="AI624" s="12" t="s">
        <v>34</v>
      </c>
      <c r="AN624" s="12" t="s">
        <v>394</v>
      </c>
      <c r="AS624" s="12" t="s">
        <v>316</v>
      </c>
      <c r="AX624" s="12" t="s">
        <v>35</v>
      </c>
      <c r="BH624" s="12" t="s">
        <v>187</v>
      </c>
      <c r="BM624" s="12" t="s">
        <v>271</v>
      </c>
      <c r="BR624" s="12" t="s">
        <v>193</v>
      </c>
      <c r="BW624" s="12" t="s">
        <v>456</v>
      </c>
      <c r="CB624" s="12" t="s">
        <v>990</v>
      </c>
      <c r="CG624" s="12" t="s">
        <v>455</v>
      </c>
      <c r="CL624" s="12" t="s">
        <v>446</v>
      </c>
      <c r="CQ624" s="12" t="s">
        <v>196</v>
      </c>
      <c r="CV624" s="12" t="s">
        <v>315</v>
      </c>
      <c r="DA624" s="12" t="s">
        <v>313</v>
      </c>
      <c r="DF624" s="12" t="s">
        <v>492</v>
      </c>
      <c r="DK624" s="12" t="s">
        <v>495</v>
      </c>
      <c r="DP624" s="12" t="s">
        <v>1566</v>
      </c>
      <c r="DU624" s="12" t="s">
        <v>1568</v>
      </c>
      <c r="DZ624" s="12" t="s">
        <v>1683</v>
      </c>
    </row>
    <row r="625" spans="5:130" x14ac:dyDescent="0.2">
      <c r="E625" s="12" t="s">
        <v>194</v>
      </c>
      <c r="J625" s="12" t="s">
        <v>188</v>
      </c>
      <c r="O625" s="12" t="s">
        <v>514</v>
      </c>
      <c r="T625" s="12" t="s">
        <v>513</v>
      </c>
      <c r="AD625" s="12" t="s">
        <v>197</v>
      </c>
      <c r="AI625" s="12" t="s">
        <v>34</v>
      </c>
      <c r="AN625" s="12" t="s">
        <v>394</v>
      </c>
      <c r="AS625" s="12" t="s">
        <v>316</v>
      </c>
      <c r="AX625" s="12" t="s">
        <v>35</v>
      </c>
      <c r="BH625" s="12" t="s">
        <v>187</v>
      </c>
      <c r="BM625" s="12" t="s">
        <v>271</v>
      </c>
      <c r="BR625" s="12" t="s">
        <v>193</v>
      </c>
      <c r="BW625" s="12" t="s">
        <v>456</v>
      </c>
      <c r="CB625" s="12" t="s">
        <v>990</v>
      </c>
      <c r="CG625" s="12" t="s">
        <v>455</v>
      </c>
      <c r="CL625" s="12" t="s">
        <v>446</v>
      </c>
      <c r="CQ625" s="12" t="s">
        <v>196</v>
      </c>
      <c r="CV625" s="12" t="s">
        <v>315</v>
      </c>
      <c r="DA625" s="12" t="s">
        <v>313</v>
      </c>
      <c r="DF625" s="12" t="s">
        <v>492</v>
      </c>
      <c r="DK625" s="12" t="s">
        <v>495</v>
      </c>
      <c r="DP625" s="12" t="s">
        <v>1566</v>
      </c>
      <c r="DU625" s="12" t="s">
        <v>1568</v>
      </c>
      <c r="DZ625" s="12" t="s">
        <v>1683</v>
      </c>
    </row>
    <row r="626" spans="5:130" x14ac:dyDescent="0.2">
      <c r="E626" s="12" t="s">
        <v>194</v>
      </c>
      <c r="J626" s="12" t="s">
        <v>188</v>
      </c>
      <c r="O626" s="12" t="s">
        <v>514</v>
      </c>
      <c r="T626" s="12" t="s">
        <v>513</v>
      </c>
      <c r="AD626" s="12" t="s">
        <v>197</v>
      </c>
      <c r="AI626" s="12" t="s">
        <v>34</v>
      </c>
      <c r="AN626" s="12" t="s">
        <v>394</v>
      </c>
      <c r="AS626" s="12" t="s">
        <v>316</v>
      </c>
      <c r="AX626" s="12" t="s">
        <v>35</v>
      </c>
      <c r="BH626" s="12" t="s">
        <v>187</v>
      </c>
      <c r="BM626" s="12" t="s">
        <v>271</v>
      </c>
      <c r="BR626" s="12" t="s">
        <v>193</v>
      </c>
      <c r="BW626" s="12" t="s">
        <v>456</v>
      </c>
      <c r="CB626" s="12" t="s">
        <v>990</v>
      </c>
      <c r="CG626" s="12" t="s">
        <v>455</v>
      </c>
      <c r="CL626" s="12" t="s">
        <v>446</v>
      </c>
      <c r="CQ626" s="12" t="s">
        <v>196</v>
      </c>
      <c r="CV626" s="12" t="s">
        <v>315</v>
      </c>
      <c r="DA626" s="12" t="s">
        <v>313</v>
      </c>
      <c r="DF626" s="12" t="s">
        <v>492</v>
      </c>
      <c r="DK626" s="12" t="s">
        <v>495</v>
      </c>
      <c r="DP626" s="12" t="s">
        <v>1566</v>
      </c>
      <c r="DU626" s="12" t="s">
        <v>1568</v>
      </c>
      <c r="DZ626" s="12" t="s">
        <v>1683</v>
      </c>
    </row>
    <row r="627" spans="5:130" x14ac:dyDescent="0.2">
      <c r="E627" s="12" t="s">
        <v>194</v>
      </c>
      <c r="J627" s="12" t="s">
        <v>188</v>
      </c>
      <c r="O627" s="12" t="s">
        <v>514</v>
      </c>
      <c r="T627" s="12" t="s">
        <v>513</v>
      </c>
      <c r="AD627" s="12" t="s">
        <v>197</v>
      </c>
      <c r="AI627" s="12" t="s">
        <v>34</v>
      </c>
      <c r="AN627" s="12" t="s">
        <v>394</v>
      </c>
      <c r="AS627" s="12" t="s">
        <v>316</v>
      </c>
      <c r="AX627" s="12" t="s">
        <v>35</v>
      </c>
      <c r="BH627" s="12" t="s">
        <v>187</v>
      </c>
      <c r="BM627" s="12" t="s">
        <v>271</v>
      </c>
      <c r="BR627" s="12" t="s">
        <v>193</v>
      </c>
      <c r="BW627" s="12" t="s">
        <v>456</v>
      </c>
      <c r="CB627" s="12" t="s">
        <v>990</v>
      </c>
      <c r="CG627" s="12" t="s">
        <v>455</v>
      </c>
      <c r="CL627" s="12" t="s">
        <v>446</v>
      </c>
      <c r="CQ627" s="12" t="s">
        <v>196</v>
      </c>
      <c r="CV627" s="12" t="s">
        <v>315</v>
      </c>
      <c r="DA627" s="12" t="s">
        <v>313</v>
      </c>
      <c r="DF627" s="12" t="s">
        <v>492</v>
      </c>
      <c r="DK627" s="12" t="s">
        <v>495</v>
      </c>
      <c r="DP627" s="12" t="s">
        <v>1566</v>
      </c>
      <c r="DU627" s="12" t="s">
        <v>1568</v>
      </c>
      <c r="DZ627" s="12" t="s">
        <v>1683</v>
      </c>
    </row>
    <row r="628" spans="5:130" x14ac:dyDescent="0.2">
      <c r="E628" s="12" t="s">
        <v>194</v>
      </c>
      <c r="J628" s="12" t="s">
        <v>188</v>
      </c>
      <c r="O628" s="12" t="s">
        <v>514</v>
      </c>
      <c r="T628" s="12" t="s">
        <v>513</v>
      </c>
      <c r="AD628" s="12" t="s">
        <v>197</v>
      </c>
      <c r="AI628" s="12" t="s">
        <v>34</v>
      </c>
      <c r="AN628" s="12" t="s">
        <v>394</v>
      </c>
      <c r="AS628" s="12" t="s">
        <v>316</v>
      </c>
      <c r="AX628" s="12" t="s">
        <v>35</v>
      </c>
      <c r="BH628" s="12" t="s">
        <v>187</v>
      </c>
      <c r="BM628" s="12" t="s">
        <v>271</v>
      </c>
      <c r="BR628" s="12" t="s">
        <v>193</v>
      </c>
      <c r="BW628" s="12" t="s">
        <v>456</v>
      </c>
      <c r="CB628" s="12" t="s">
        <v>990</v>
      </c>
      <c r="CG628" s="12" t="s">
        <v>455</v>
      </c>
      <c r="CL628" s="12" t="s">
        <v>446</v>
      </c>
      <c r="CQ628" s="12" t="s">
        <v>196</v>
      </c>
      <c r="CV628" s="12" t="s">
        <v>315</v>
      </c>
      <c r="DA628" s="12" t="s">
        <v>313</v>
      </c>
      <c r="DF628" s="12" t="s">
        <v>492</v>
      </c>
      <c r="DK628" s="12" t="s">
        <v>495</v>
      </c>
      <c r="DP628" s="12" t="s">
        <v>1566</v>
      </c>
      <c r="DU628" s="12" t="s">
        <v>1568</v>
      </c>
      <c r="DZ628" s="12" t="s">
        <v>1683</v>
      </c>
    </row>
    <row r="629" spans="5:130" x14ac:dyDescent="0.2">
      <c r="E629" s="12" t="s">
        <v>194</v>
      </c>
      <c r="J629" s="12" t="s">
        <v>188</v>
      </c>
      <c r="O629" s="12" t="s">
        <v>514</v>
      </c>
      <c r="T629" s="12" t="s">
        <v>513</v>
      </c>
      <c r="AD629" s="12" t="s">
        <v>197</v>
      </c>
      <c r="AI629" s="12" t="s">
        <v>34</v>
      </c>
      <c r="AN629" s="12" t="s">
        <v>394</v>
      </c>
      <c r="AS629" s="12" t="s">
        <v>316</v>
      </c>
      <c r="AX629" s="12" t="s">
        <v>35</v>
      </c>
      <c r="BH629" s="12" t="s">
        <v>187</v>
      </c>
      <c r="BM629" s="12" t="s">
        <v>271</v>
      </c>
      <c r="BR629" s="12" t="s">
        <v>193</v>
      </c>
      <c r="BW629" s="12" t="s">
        <v>456</v>
      </c>
      <c r="CB629" s="12" t="s">
        <v>990</v>
      </c>
      <c r="CG629" s="12" t="s">
        <v>455</v>
      </c>
      <c r="CL629" s="12" t="s">
        <v>446</v>
      </c>
      <c r="CQ629" s="12" t="s">
        <v>196</v>
      </c>
      <c r="CV629" s="12" t="s">
        <v>315</v>
      </c>
      <c r="DA629" s="12" t="s">
        <v>313</v>
      </c>
      <c r="DF629" s="12" t="s">
        <v>492</v>
      </c>
      <c r="DK629" s="12" t="s">
        <v>495</v>
      </c>
      <c r="DP629" s="12" t="s">
        <v>1566</v>
      </c>
      <c r="DU629" s="12" t="s">
        <v>1568</v>
      </c>
      <c r="DZ629" s="12" t="s">
        <v>1683</v>
      </c>
    </row>
    <row r="630" spans="5:130" x14ac:dyDescent="0.2">
      <c r="E630" s="12" t="s">
        <v>194</v>
      </c>
      <c r="J630" s="12" t="s">
        <v>188</v>
      </c>
      <c r="O630" s="12" t="s">
        <v>514</v>
      </c>
      <c r="T630" s="12" t="s">
        <v>513</v>
      </c>
      <c r="AD630" s="12" t="s">
        <v>197</v>
      </c>
      <c r="AI630" s="12" t="s">
        <v>34</v>
      </c>
      <c r="AN630" s="12" t="s">
        <v>394</v>
      </c>
      <c r="AS630" s="12" t="s">
        <v>316</v>
      </c>
      <c r="AX630" s="12" t="s">
        <v>35</v>
      </c>
      <c r="BH630" s="12" t="s">
        <v>187</v>
      </c>
      <c r="BM630" s="12" t="s">
        <v>271</v>
      </c>
      <c r="BR630" s="12" t="s">
        <v>193</v>
      </c>
      <c r="BW630" s="12" t="s">
        <v>456</v>
      </c>
      <c r="CB630" s="12" t="s">
        <v>990</v>
      </c>
      <c r="CG630" s="12" t="s">
        <v>455</v>
      </c>
      <c r="CL630" s="12" t="s">
        <v>446</v>
      </c>
      <c r="CQ630" s="12" t="s">
        <v>196</v>
      </c>
      <c r="CV630" s="12" t="s">
        <v>315</v>
      </c>
      <c r="DA630" s="12" t="s">
        <v>313</v>
      </c>
      <c r="DF630" s="12" t="s">
        <v>492</v>
      </c>
      <c r="DK630" s="12" t="s">
        <v>495</v>
      </c>
      <c r="DP630" s="12" t="s">
        <v>1566</v>
      </c>
      <c r="DU630" s="12" t="s">
        <v>1568</v>
      </c>
      <c r="DZ630" s="12" t="s">
        <v>1683</v>
      </c>
    </row>
    <row r="631" spans="5:130" x14ac:dyDescent="0.2">
      <c r="E631" s="12" t="s">
        <v>194</v>
      </c>
      <c r="J631" s="12" t="s">
        <v>188</v>
      </c>
      <c r="O631" s="12" t="s">
        <v>514</v>
      </c>
      <c r="T631" s="12" t="s">
        <v>513</v>
      </c>
      <c r="AD631" s="12" t="s">
        <v>197</v>
      </c>
      <c r="AI631" s="12" t="s">
        <v>34</v>
      </c>
      <c r="AN631" s="12" t="s">
        <v>394</v>
      </c>
      <c r="AS631" s="12" t="s">
        <v>316</v>
      </c>
      <c r="AX631" s="12" t="s">
        <v>35</v>
      </c>
      <c r="BH631" s="12" t="s">
        <v>187</v>
      </c>
      <c r="BM631" s="12" t="s">
        <v>271</v>
      </c>
      <c r="BR631" s="12" t="s">
        <v>193</v>
      </c>
      <c r="BW631" s="12" t="s">
        <v>456</v>
      </c>
      <c r="CB631" s="12" t="s">
        <v>990</v>
      </c>
      <c r="CG631" s="12" t="s">
        <v>455</v>
      </c>
      <c r="CL631" s="12" t="s">
        <v>446</v>
      </c>
      <c r="CQ631" s="12" t="s">
        <v>196</v>
      </c>
      <c r="CV631" s="12" t="s">
        <v>315</v>
      </c>
      <c r="DA631" s="12" t="s">
        <v>313</v>
      </c>
      <c r="DF631" s="12" t="s">
        <v>492</v>
      </c>
      <c r="DK631" s="12" t="s">
        <v>495</v>
      </c>
      <c r="DP631" s="12" t="s">
        <v>1566</v>
      </c>
      <c r="DU631" s="12" t="s">
        <v>1568</v>
      </c>
      <c r="DZ631" s="12" t="s">
        <v>1683</v>
      </c>
    </row>
    <row r="632" spans="5:130" x14ac:dyDescent="0.2">
      <c r="E632" s="12" t="s">
        <v>194</v>
      </c>
      <c r="J632" s="12" t="s">
        <v>188</v>
      </c>
      <c r="O632" s="12" t="s">
        <v>514</v>
      </c>
      <c r="T632" s="12" t="s">
        <v>513</v>
      </c>
      <c r="AD632" s="12" t="s">
        <v>197</v>
      </c>
      <c r="AI632" s="12" t="s">
        <v>34</v>
      </c>
      <c r="AN632" s="12" t="s">
        <v>394</v>
      </c>
      <c r="AS632" s="12" t="s">
        <v>316</v>
      </c>
      <c r="AX632" s="12" t="s">
        <v>35</v>
      </c>
      <c r="BH632" s="12" t="s">
        <v>187</v>
      </c>
      <c r="BM632" s="12" t="s">
        <v>271</v>
      </c>
      <c r="BR632" s="12" t="s">
        <v>193</v>
      </c>
      <c r="BW632" s="12" t="s">
        <v>456</v>
      </c>
      <c r="CB632" s="12" t="s">
        <v>990</v>
      </c>
      <c r="CG632" s="12" t="s">
        <v>455</v>
      </c>
      <c r="CL632" s="12" t="s">
        <v>446</v>
      </c>
      <c r="CQ632" s="12" t="s">
        <v>196</v>
      </c>
      <c r="CV632" s="12" t="s">
        <v>315</v>
      </c>
      <c r="DA632" s="12" t="s">
        <v>313</v>
      </c>
      <c r="DF632" s="12" t="s">
        <v>492</v>
      </c>
      <c r="DK632" s="12" t="s">
        <v>495</v>
      </c>
      <c r="DP632" s="12" t="s">
        <v>1566</v>
      </c>
      <c r="DU632" s="12" t="s">
        <v>1568</v>
      </c>
      <c r="DZ632" s="12" t="s">
        <v>1683</v>
      </c>
    </row>
    <row r="633" spans="5:130" x14ac:dyDescent="0.2">
      <c r="E633" s="12" t="s">
        <v>194</v>
      </c>
      <c r="J633" s="12" t="s">
        <v>188</v>
      </c>
      <c r="O633" s="12" t="s">
        <v>514</v>
      </c>
      <c r="T633" s="12" t="s">
        <v>513</v>
      </c>
      <c r="AD633" s="12" t="s">
        <v>197</v>
      </c>
      <c r="AI633" s="12" t="s">
        <v>34</v>
      </c>
      <c r="AN633" s="12" t="s">
        <v>394</v>
      </c>
      <c r="AS633" s="12" t="s">
        <v>316</v>
      </c>
      <c r="AX633" s="12" t="s">
        <v>35</v>
      </c>
      <c r="BH633" s="12" t="s">
        <v>187</v>
      </c>
      <c r="BM633" s="12" t="s">
        <v>271</v>
      </c>
      <c r="BR633" s="12" t="s">
        <v>193</v>
      </c>
      <c r="BW633" s="12" t="s">
        <v>456</v>
      </c>
      <c r="CB633" s="12" t="s">
        <v>990</v>
      </c>
      <c r="CG633" s="12" t="s">
        <v>455</v>
      </c>
      <c r="CL633" s="12" t="s">
        <v>446</v>
      </c>
      <c r="CQ633" s="12" t="s">
        <v>196</v>
      </c>
      <c r="CV633" s="12" t="s">
        <v>315</v>
      </c>
      <c r="DA633" s="12" t="s">
        <v>313</v>
      </c>
      <c r="DF633" s="12" t="s">
        <v>492</v>
      </c>
      <c r="DK633" s="12" t="s">
        <v>495</v>
      </c>
      <c r="DP633" s="12" t="s">
        <v>1566</v>
      </c>
      <c r="DU633" s="12" t="s">
        <v>1568</v>
      </c>
      <c r="DZ633" s="12" t="s">
        <v>1683</v>
      </c>
    </row>
    <row r="634" spans="5:130" x14ac:dyDescent="0.2">
      <c r="E634" s="12" t="s">
        <v>194</v>
      </c>
      <c r="J634" s="12" t="s">
        <v>188</v>
      </c>
      <c r="O634" s="12" t="s">
        <v>514</v>
      </c>
      <c r="T634" s="12" t="s">
        <v>513</v>
      </c>
      <c r="AD634" s="12" t="s">
        <v>197</v>
      </c>
      <c r="AI634" s="12" t="s">
        <v>34</v>
      </c>
      <c r="AN634" s="12" t="s">
        <v>394</v>
      </c>
      <c r="AS634" s="12" t="s">
        <v>316</v>
      </c>
      <c r="AX634" s="12" t="s">
        <v>35</v>
      </c>
      <c r="BH634" s="12" t="s">
        <v>187</v>
      </c>
      <c r="BM634" s="12" t="s">
        <v>271</v>
      </c>
      <c r="BR634" s="12" t="s">
        <v>193</v>
      </c>
      <c r="BW634" s="12" t="s">
        <v>456</v>
      </c>
      <c r="CB634" s="12" t="s">
        <v>990</v>
      </c>
      <c r="CG634" s="12" t="s">
        <v>455</v>
      </c>
      <c r="CL634" s="12" t="s">
        <v>446</v>
      </c>
      <c r="CQ634" s="12" t="s">
        <v>196</v>
      </c>
      <c r="CV634" s="12" t="s">
        <v>315</v>
      </c>
      <c r="DA634" s="12" t="s">
        <v>313</v>
      </c>
      <c r="DF634" s="12" t="s">
        <v>492</v>
      </c>
      <c r="DK634" s="12" t="s">
        <v>495</v>
      </c>
      <c r="DP634" s="12" t="s">
        <v>1566</v>
      </c>
      <c r="DU634" s="12" t="s">
        <v>1568</v>
      </c>
      <c r="DZ634" s="12" t="s">
        <v>1683</v>
      </c>
    </row>
    <row r="635" spans="5:130" x14ac:dyDescent="0.2">
      <c r="E635" s="12" t="s">
        <v>194</v>
      </c>
      <c r="J635" s="12" t="s">
        <v>188</v>
      </c>
      <c r="O635" s="12" t="s">
        <v>514</v>
      </c>
      <c r="T635" s="12" t="s">
        <v>513</v>
      </c>
      <c r="AD635" s="12" t="s">
        <v>197</v>
      </c>
      <c r="AI635" s="12" t="s">
        <v>34</v>
      </c>
      <c r="AN635" s="12" t="s">
        <v>394</v>
      </c>
      <c r="AS635" s="12" t="s">
        <v>316</v>
      </c>
      <c r="AX635" s="12" t="s">
        <v>35</v>
      </c>
      <c r="BH635" s="12" t="s">
        <v>187</v>
      </c>
      <c r="BM635" s="12" t="s">
        <v>271</v>
      </c>
      <c r="BR635" s="12" t="s">
        <v>193</v>
      </c>
      <c r="BW635" s="12" t="s">
        <v>456</v>
      </c>
      <c r="CB635" s="12" t="s">
        <v>990</v>
      </c>
      <c r="CG635" s="12" t="s">
        <v>455</v>
      </c>
      <c r="CL635" s="12" t="s">
        <v>446</v>
      </c>
      <c r="CQ635" s="12" t="s">
        <v>196</v>
      </c>
      <c r="CV635" s="12" t="s">
        <v>315</v>
      </c>
      <c r="DA635" s="12" t="s">
        <v>313</v>
      </c>
      <c r="DF635" s="12" t="s">
        <v>492</v>
      </c>
      <c r="DK635" s="12" t="s">
        <v>495</v>
      </c>
      <c r="DP635" s="12" t="s">
        <v>1566</v>
      </c>
      <c r="DU635" s="12" t="s">
        <v>1568</v>
      </c>
      <c r="DZ635" s="12" t="s">
        <v>1683</v>
      </c>
    </row>
    <row r="636" spans="5:130" x14ac:dyDescent="0.2">
      <c r="E636" s="12" t="s">
        <v>194</v>
      </c>
      <c r="J636" s="12" t="s">
        <v>188</v>
      </c>
      <c r="O636" s="12" t="s">
        <v>514</v>
      </c>
      <c r="T636" s="12" t="s">
        <v>513</v>
      </c>
      <c r="AD636" s="12" t="s">
        <v>197</v>
      </c>
      <c r="AI636" s="12" t="s">
        <v>34</v>
      </c>
      <c r="AN636" s="12" t="s">
        <v>394</v>
      </c>
      <c r="AS636" s="12" t="s">
        <v>316</v>
      </c>
      <c r="AX636" s="12" t="s">
        <v>35</v>
      </c>
      <c r="BH636" s="12" t="s">
        <v>187</v>
      </c>
      <c r="BM636" s="12" t="s">
        <v>271</v>
      </c>
      <c r="BR636" s="12" t="s">
        <v>193</v>
      </c>
      <c r="BW636" s="12" t="s">
        <v>456</v>
      </c>
      <c r="CB636" s="12" t="s">
        <v>990</v>
      </c>
      <c r="CG636" s="12" t="s">
        <v>455</v>
      </c>
      <c r="CL636" s="12" t="s">
        <v>446</v>
      </c>
      <c r="CQ636" s="12" t="s">
        <v>196</v>
      </c>
      <c r="CV636" s="12" t="s">
        <v>315</v>
      </c>
      <c r="DA636" s="12" t="s">
        <v>313</v>
      </c>
      <c r="DF636" s="12" t="s">
        <v>492</v>
      </c>
      <c r="DK636" s="12" t="s">
        <v>495</v>
      </c>
      <c r="DP636" s="12" t="s">
        <v>1566</v>
      </c>
      <c r="DU636" s="12" t="s">
        <v>1568</v>
      </c>
      <c r="DZ636" s="12" t="s">
        <v>1683</v>
      </c>
    </row>
    <row r="637" spans="5:130" x14ac:dyDescent="0.2">
      <c r="E637" s="12" t="s">
        <v>194</v>
      </c>
      <c r="J637" s="12" t="s">
        <v>188</v>
      </c>
      <c r="O637" s="12" t="s">
        <v>514</v>
      </c>
      <c r="T637" s="12" t="s">
        <v>513</v>
      </c>
      <c r="AD637" s="12" t="s">
        <v>197</v>
      </c>
      <c r="AI637" s="12" t="s">
        <v>34</v>
      </c>
      <c r="AN637" s="12" t="s">
        <v>394</v>
      </c>
      <c r="AS637" s="12" t="s">
        <v>316</v>
      </c>
      <c r="AX637" s="12" t="s">
        <v>35</v>
      </c>
      <c r="BH637" s="12" t="s">
        <v>187</v>
      </c>
      <c r="BM637" s="12" t="s">
        <v>271</v>
      </c>
      <c r="BR637" s="12" t="s">
        <v>193</v>
      </c>
      <c r="BW637" s="12" t="s">
        <v>456</v>
      </c>
      <c r="CB637" s="12" t="s">
        <v>990</v>
      </c>
      <c r="CG637" s="12" t="s">
        <v>455</v>
      </c>
      <c r="CL637" s="12" t="s">
        <v>446</v>
      </c>
      <c r="CQ637" s="12" t="s">
        <v>196</v>
      </c>
      <c r="CV637" s="12" t="s">
        <v>315</v>
      </c>
      <c r="DA637" s="12" t="s">
        <v>313</v>
      </c>
      <c r="DF637" s="12" t="s">
        <v>492</v>
      </c>
      <c r="DK637" s="12" t="s">
        <v>495</v>
      </c>
      <c r="DP637" s="12" t="s">
        <v>1566</v>
      </c>
      <c r="DU637" s="12" t="s">
        <v>1568</v>
      </c>
      <c r="DZ637" s="12" t="s">
        <v>1683</v>
      </c>
    </row>
    <row r="638" spans="5:130" x14ac:dyDescent="0.2">
      <c r="E638" s="12" t="s">
        <v>194</v>
      </c>
      <c r="J638" s="12" t="s">
        <v>188</v>
      </c>
      <c r="O638" s="12" t="s">
        <v>514</v>
      </c>
      <c r="T638" s="12" t="s">
        <v>513</v>
      </c>
      <c r="AD638" s="12" t="s">
        <v>197</v>
      </c>
      <c r="AI638" s="12" t="s">
        <v>34</v>
      </c>
      <c r="AN638" s="12" t="s">
        <v>394</v>
      </c>
      <c r="AS638" s="12" t="s">
        <v>316</v>
      </c>
      <c r="AX638" s="12" t="s">
        <v>35</v>
      </c>
      <c r="BH638" s="12" t="s">
        <v>187</v>
      </c>
      <c r="BM638" s="12" t="s">
        <v>271</v>
      </c>
      <c r="BR638" s="12" t="s">
        <v>193</v>
      </c>
      <c r="BW638" s="12" t="s">
        <v>456</v>
      </c>
      <c r="CB638" s="12" t="s">
        <v>990</v>
      </c>
      <c r="CG638" s="12" t="s">
        <v>455</v>
      </c>
      <c r="CL638" s="12" t="s">
        <v>446</v>
      </c>
      <c r="CQ638" s="12" t="s">
        <v>196</v>
      </c>
      <c r="CV638" s="12" t="s">
        <v>315</v>
      </c>
      <c r="DA638" s="12" t="s">
        <v>313</v>
      </c>
      <c r="DF638" s="12" t="s">
        <v>492</v>
      </c>
      <c r="DK638" s="12" t="s">
        <v>495</v>
      </c>
      <c r="DP638" s="12" t="s">
        <v>1566</v>
      </c>
      <c r="DU638" s="12" t="s">
        <v>1568</v>
      </c>
      <c r="DZ638" s="12" t="s">
        <v>1683</v>
      </c>
    </row>
    <row r="639" spans="5:130" x14ac:dyDescent="0.2">
      <c r="E639" s="12" t="s">
        <v>194</v>
      </c>
      <c r="J639" s="12" t="s">
        <v>188</v>
      </c>
      <c r="O639" s="12" t="s">
        <v>514</v>
      </c>
      <c r="T639" s="12" t="s">
        <v>513</v>
      </c>
      <c r="AD639" s="12" t="s">
        <v>197</v>
      </c>
      <c r="AI639" s="12" t="s">
        <v>34</v>
      </c>
      <c r="AN639" s="12" t="s">
        <v>394</v>
      </c>
      <c r="AS639" s="12" t="s">
        <v>316</v>
      </c>
      <c r="AX639" s="12" t="s">
        <v>35</v>
      </c>
      <c r="BH639" s="12" t="s">
        <v>187</v>
      </c>
      <c r="BM639" s="12" t="s">
        <v>271</v>
      </c>
      <c r="BR639" s="12" t="s">
        <v>193</v>
      </c>
      <c r="BW639" s="12" t="s">
        <v>456</v>
      </c>
      <c r="CB639" s="12" t="s">
        <v>990</v>
      </c>
      <c r="CG639" s="12" t="s">
        <v>455</v>
      </c>
      <c r="CL639" s="12" t="s">
        <v>446</v>
      </c>
      <c r="CQ639" s="12" t="s">
        <v>196</v>
      </c>
      <c r="CV639" s="12" t="s">
        <v>315</v>
      </c>
      <c r="DA639" s="12" t="s">
        <v>313</v>
      </c>
      <c r="DF639" s="12" t="s">
        <v>492</v>
      </c>
      <c r="DK639" s="12" t="s">
        <v>495</v>
      </c>
      <c r="DP639" s="12" t="s">
        <v>1566</v>
      </c>
      <c r="DU639" s="12" t="s">
        <v>1568</v>
      </c>
      <c r="DZ639" s="12" t="s">
        <v>1683</v>
      </c>
    </row>
    <row r="640" spans="5:130" x14ac:dyDescent="0.2">
      <c r="E640" s="12" t="s">
        <v>194</v>
      </c>
      <c r="J640" s="12" t="s">
        <v>188</v>
      </c>
      <c r="O640" s="12" t="s">
        <v>514</v>
      </c>
      <c r="T640" s="12" t="s">
        <v>513</v>
      </c>
      <c r="AD640" s="12" t="s">
        <v>197</v>
      </c>
      <c r="AI640" s="12" t="s">
        <v>34</v>
      </c>
      <c r="AN640" s="12" t="s">
        <v>394</v>
      </c>
      <c r="AS640" s="12" t="s">
        <v>316</v>
      </c>
      <c r="AX640" s="12" t="s">
        <v>35</v>
      </c>
      <c r="BH640" s="12" t="s">
        <v>187</v>
      </c>
      <c r="BM640" s="12" t="s">
        <v>271</v>
      </c>
      <c r="BR640" s="12" t="s">
        <v>193</v>
      </c>
      <c r="BW640" s="12" t="s">
        <v>456</v>
      </c>
      <c r="CB640" s="12" t="s">
        <v>990</v>
      </c>
      <c r="CG640" s="12" t="s">
        <v>455</v>
      </c>
      <c r="CL640" s="12" t="s">
        <v>446</v>
      </c>
      <c r="CQ640" s="12" t="s">
        <v>196</v>
      </c>
      <c r="CV640" s="12" t="s">
        <v>315</v>
      </c>
      <c r="DA640" s="12" t="s">
        <v>313</v>
      </c>
      <c r="DF640" s="12" t="s">
        <v>492</v>
      </c>
      <c r="DK640" s="12" t="s">
        <v>495</v>
      </c>
      <c r="DP640" s="12" t="s">
        <v>1566</v>
      </c>
      <c r="DU640" s="12" t="s">
        <v>1568</v>
      </c>
      <c r="DZ640" s="12" t="s">
        <v>1683</v>
      </c>
    </row>
    <row r="641" spans="5:130" x14ac:dyDescent="0.2">
      <c r="E641" s="12" t="s">
        <v>194</v>
      </c>
      <c r="J641" s="12" t="s">
        <v>188</v>
      </c>
      <c r="O641" s="12" t="s">
        <v>514</v>
      </c>
      <c r="T641" s="12" t="s">
        <v>513</v>
      </c>
      <c r="AD641" s="12" t="s">
        <v>197</v>
      </c>
      <c r="AI641" s="12" t="s">
        <v>34</v>
      </c>
      <c r="AN641" s="12" t="s">
        <v>394</v>
      </c>
      <c r="AS641" s="12" t="s">
        <v>316</v>
      </c>
      <c r="AX641" s="12" t="s">
        <v>35</v>
      </c>
      <c r="BH641" s="12" t="s">
        <v>187</v>
      </c>
      <c r="BM641" s="12" t="s">
        <v>271</v>
      </c>
      <c r="BR641" s="12" t="s">
        <v>193</v>
      </c>
      <c r="BW641" s="12" t="s">
        <v>456</v>
      </c>
      <c r="CB641" s="12" t="s">
        <v>990</v>
      </c>
      <c r="CG641" s="12" t="s">
        <v>455</v>
      </c>
      <c r="CL641" s="12" t="s">
        <v>446</v>
      </c>
      <c r="CQ641" s="12" t="s">
        <v>196</v>
      </c>
      <c r="CV641" s="12" t="s">
        <v>315</v>
      </c>
      <c r="DA641" s="12" t="s">
        <v>313</v>
      </c>
      <c r="DF641" s="12" t="s">
        <v>492</v>
      </c>
      <c r="DK641" s="12" t="s">
        <v>495</v>
      </c>
      <c r="DP641" s="12" t="s">
        <v>1566</v>
      </c>
      <c r="DU641" s="12" t="s">
        <v>1568</v>
      </c>
      <c r="DZ641" s="12" t="s">
        <v>1683</v>
      </c>
    </row>
    <row r="642" spans="5:130" x14ac:dyDescent="0.2">
      <c r="E642" s="12" t="s">
        <v>194</v>
      </c>
      <c r="J642" s="12" t="s">
        <v>188</v>
      </c>
      <c r="O642" s="12" t="s">
        <v>514</v>
      </c>
      <c r="T642" s="12" t="s">
        <v>513</v>
      </c>
      <c r="AD642" s="12" t="s">
        <v>197</v>
      </c>
      <c r="AI642" s="12" t="s">
        <v>34</v>
      </c>
      <c r="AN642" s="12" t="s">
        <v>394</v>
      </c>
      <c r="AS642" s="12" t="s">
        <v>316</v>
      </c>
      <c r="AX642" s="12" t="s">
        <v>35</v>
      </c>
      <c r="BH642" s="12" t="s">
        <v>187</v>
      </c>
      <c r="BM642" s="12" t="s">
        <v>271</v>
      </c>
      <c r="BR642" s="12" t="s">
        <v>193</v>
      </c>
      <c r="BW642" s="12" t="s">
        <v>456</v>
      </c>
      <c r="CB642" s="12" t="s">
        <v>990</v>
      </c>
      <c r="CG642" s="12" t="s">
        <v>455</v>
      </c>
      <c r="CL642" s="12" t="s">
        <v>446</v>
      </c>
      <c r="CQ642" s="12" t="s">
        <v>196</v>
      </c>
      <c r="CV642" s="12" t="s">
        <v>315</v>
      </c>
      <c r="DA642" s="12" t="s">
        <v>313</v>
      </c>
      <c r="DF642" s="12" t="s">
        <v>492</v>
      </c>
      <c r="DK642" s="12" t="s">
        <v>495</v>
      </c>
      <c r="DP642" s="12" t="s">
        <v>1566</v>
      </c>
      <c r="DU642" s="12" t="s">
        <v>1568</v>
      </c>
      <c r="DZ642" s="12" t="s">
        <v>1683</v>
      </c>
    </row>
    <row r="643" spans="5:130" x14ac:dyDescent="0.2">
      <c r="E643" s="12" t="s">
        <v>194</v>
      </c>
      <c r="J643" s="12" t="s">
        <v>188</v>
      </c>
      <c r="O643" s="12" t="s">
        <v>514</v>
      </c>
      <c r="T643" s="12" t="s">
        <v>513</v>
      </c>
      <c r="AD643" s="12" t="s">
        <v>197</v>
      </c>
      <c r="AI643" s="12" t="s">
        <v>34</v>
      </c>
      <c r="AN643" s="12" t="s">
        <v>394</v>
      </c>
      <c r="AS643" s="12" t="s">
        <v>316</v>
      </c>
      <c r="AX643" s="12" t="s">
        <v>35</v>
      </c>
      <c r="BH643" s="12" t="s">
        <v>187</v>
      </c>
      <c r="BM643" s="12" t="s">
        <v>271</v>
      </c>
      <c r="BR643" s="12" t="s">
        <v>193</v>
      </c>
      <c r="BW643" s="12" t="s">
        <v>456</v>
      </c>
      <c r="CB643" s="12" t="s">
        <v>990</v>
      </c>
      <c r="CG643" s="12" t="s">
        <v>455</v>
      </c>
      <c r="CL643" s="12" t="s">
        <v>446</v>
      </c>
      <c r="CQ643" s="12" t="s">
        <v>196</v>
      </c>
      <c r="CV643" s="12" t="s">
        <v>315</v>
      </c>
      <c r="DA643" s="12" t="s">
        <v>313</v>
      </c>
      <c r="DF643" s="12" t="s">
        <v>492</v>
      </c>
      <c r="DK643" s="12" t="s">
        <v>495</v>
      </c>
      <c r="DP643" s="12" t="s">
        <v>1566</v>
      </c>
      <c r="DU643" s="12" t="s">
        <v>1568</v>
      </c>
      <c r="DZ643" s="12" t="s">
        <v>1683</v>
      </c>
    </row>
    <row r="644" spans="5:130" x14ac:dyDescent="0.2">
      <c r="E644" s="12" t="s">
        <v>194</v>
      </c>
      <c r="J644" s="12" t="s">
        <v>188</v>
      </c>
      <c r="O644" s="12" t="s">
        <v>514</v>
      </c>
      <c r="T644" s="12" t="s">
        <v>513</v>
      </c>
      <c r="AD644" s="12" t="s">
        <v>197</v>
      </c>
      <c r="AI644" s="12" t="s">
        <v>34</v>
      </c>
      <c r="AN644" s="12" t="s">
        <v>394</v>
      </c>
      <c r="AS644" s="12" t="s">
        <v>316</v>
      </c>
      <c r="AX644" s="12" t="s">
        <v>35</v>
      </c>
      <c r="BH644" s="12" t="s">
        <v>187</v>
      </c>
      <c r="BM644" s="12" t="s">
        <v>271</v>
      </c>
      <c r="BR644" s="12" t="s">
        <v>193</v>
      </c>
      <c r="BW644" s="12" t="s">
        <v>456</v>
      </c>
      <c r="CB644" s="12" t="s">
        <v>990</v>
      </c>
      <c r="CG644" s="12" t="s">
        <v>455</v>
      </c>
      <c r="CL644" s="12" t="s">
        <v>446</v>
      </c>
      <c r="CQ644" s="12" t="s">
        <v>196</v>
      </c>
      <c r="CV644" s="12" t="s">
        <v>315</v>
      </c>
      <c r="DA644" s="12" t="s">
        <v>313</v>
      </c>
      <c r="DF644" s="12" t="s">
        <v>492</v>
      </c>
      <c r="DK644" s="12" t="s">
        <v>495</v>
      </c>
      <c r="DP644" s="12" t="s">
        <v>1566</v>
      </c>
      <c r="DU644" s="12" t="s">
        <v>1568</v>
      </c>
      <c r="DZ644" s="12" t="s">
        <v>1683</v>
      </c>
    </row>
    <row r="645" spans="5:130" x14ac:dyDescent="0.2">
      <c r="E645" s="12" t="s">
        <v>194</v>
      </c>
      <c r="J645" s="12" t="s">
        <v>188</v>
      </c>
      <c r="O645" s="12" t="s">
        <v>514</v>
      </c>
      <c r="T645" s="12" t="s">
        <v>513</v>
      </c>
      <c r="AD645" s="12" t="s">
        <v>197</v>
      </c>
      <c r="AI645" s="12" t="s">
        <v>34</v>
      </c>
      <c r="AN645" s="12" t="s">
        <v>394</v>
      </c>
      <c r="AS645" s="12" t="s">
        <v>316</v>
      </c>
      <c r="AX645" s="12" t="s">
        <v>35</v>
      </c>
      <c r="BH645" s="12" t="s">
        <v>187</v>
      </c>
      <c r="BM645" s="12" t="s">
        <v>271</v>
      </c>
      <c r="BR645" s="12" t="s">
        <v>193</v>
      </c>
      <c r="BW645" s="12" t="s">
        <v>456</v>
      </c>
      <c r="CB645" s="12" t="s">
        <v>990</v>
      </c>
      <c r="CG645" s="12" t="s">
        <v>455</v>
      </c>
      <c r="CL645" s="12" t="s">
        <v>446</v>
      </c>
      <c r="CQ645" s="12" t="s">
        <v>196</v>
      </c>
      <c r="CV645" s="12" t="s">
        <v>315</v>
      </c>
      <c r="DA645" s="12" t="s">
        <v>313</v>
      </c>
      <c r="DF645" s="12" t="s">
        <v>492</v>
      </c>
      <c r="DK645" s="12" t="s">
        <v>495</v>
      </c>
      <c r="DP645" s="12" t="s">
        <v>1566</v>
      </c>
      <c r="DU645" s="12" t="s">
        <v>1568</v>
      </c>
      <c r="DZ645" s="12" t="s">
        <v>1683</v>
      </c>
    </row>
    <row r="646" spans="5:130" x14ac:dyDescent="0.2">
      <c r="E646" s="12" t="s">
        <v>194</v>
      </c>
      <c r="J646" s="12" t="s">
        <v>188</v>
      </c>
      <c r="O646" s="12" t="s">
        <v>514</v>
      </c>
      <c r="T646" s="12" t="s">
        <v>513</v>
      </c>
      <c r="AD646" s="12" t="s">
        <v>197</v>
      </c>
      <c r="AI646" s="12" t="s">
        <v>34</v>
      </c>
      <c r="AN646" s="12" t="s">
        <v>394</v>
      </c>
      <c r="AS646" s="12" t="s">
        <v>316</v>
      </c>
      <c r="AX646" s="12" t="s">
        <v>35</v>
      </c>
      <c r="BH646" s="12" t="s">
        <v>187</v>
      </c>
      <c r="BM646" s="12" t="s">
        <v>271</v>
      </c>
      <c r="BR646" s="12" t="s">
        <v>193</v>
      </c>
      <c r="BW646" s="12" t="s">
        <v>456</v>
      </c>
      <c r="CB646" s="12" t="s">
        <v>990</v>
      </c>
      <c r="CG646" s="12" t="s">
        <v>455</v>
      </c>
      <c r="CL646" s="12" t="s">
        <v>446</v>
      </c>
      <c r="CQ646" s="12" t="s">
        <v>196</v>
      </c>
      <c r="CV646" s="12" t="s">
        <v>315</v>
      </c>
      <c r="DA646" s="12" t="s">
        <v>313</v>
      </c>
      <c r="DF646" s="12" t="s">
        <v>492</v>
      </c>
      <c r="DK646" s="12" t="s">
        <v>495</v>
      </c>
      <c r="DP646" s="12" t="s">
        <v>1566</v>
      </c>
      <c r="DU646" s="12" t="s">
        <v>1568</v>
      </c>
      <c r="DZ646" s="12" t="s">
        <v>1683</v>
      </c>
    </row>
    <row r="647" spans="5:130" x14ac:dyDescent="0.2">
      <c r="E647" s="12" t="s">
        <v>194</v>
      </c>
      <c r="J647" s="12" t="s">
        <v>188</v>
      </c>
      <c r="O647" s="12" t="s">
        <v>514</v>
      </c>
      <c r="T647" s="12" t="s">
        <v>513</v>
      </c>
      <c r="AD647" s="12" t="s">
        <v>197</v>
      </c>
      <c r="AI647" s="12" t="s">
        <v>34</v>
      </c>
      <c r="AN647" s="12" t="s">
        <v>394</v>
      </c>
      <c r="AS647" s="12" t="s">
        <v>316</v>
      </c>
      <c r="AX647" s="12" t="s">
        <v>35</v>
      </c>
      <c r="BH647" s="12" t="s">
        <v>187</v>
      </c>
      <c r="BM647" s="12" t="s">
        <v>271</v>
      </c>
      <c r="BR647" s="12" t="s">
        <v>193</v>
      </c>
      <c r="BW647" s="12" t="s">
        <v>456</v>
      </c>
      <c r="CB647" s="12" t="s">
        <v>990</v>
      </c>
      <c r="CG647" s="12" t="s">
        <v>455</v>
      </c>
      <c r="CL647" s="12" t="s">
        <v>446</v>
      </c>
      <c r="CQ647" s="12" t="s">
        <v>196</v>
      </c>
      <c r="CV647" s="12" t="s">
        <v>315</v>
      </c>
      <c r="DA647" s="12" t="s">
        <v>313</v>
      </c>
      <c r="DF647" s="12" t="s">
        <v>492</v>
      </c>
      <c r="DK647" s="12" t="s">
        <v>495</v>
      </c>
      <c r="DP647" s="12" t="s">
        <v>1566</v>
      </c>
      <c r="DU647" s="12" t="s">
        <v>1568</v>
      </c>
      <c r="DZ647" s="12" t="s">
        <v>1683</v>
      </c>
    </row>
    <row r="648" spans="5:130" x14ac:dyDescent="0.2">
      <c r="E648" s="12" t="s">
        <v>194</v>
      </c>
      <c r="J648" s="12" t="s">
        <v>188</v>
      </c>
      <c r="O648" s="12" t="s">
        <v>514</v>
      </c>
      <c r="T648" s="12" t="s">
        <v>513</v>
      </c>
      <c r="AD648" s="12" t="s">
        <v>197</v>
      </c>
      <c r="AI648" s="12" t="s">
        <v>34</v>
      </c>
      <c r="AN648" s="12" t="s">
        <v>394</v>
      </c>
      <c r="AS648" s="12" t="s">
        <v>316</v>
      </c>
      <c r="AX648" s="12" t="s">
        <v>35</v>
      </c>
      <c r="BH648" s="12" t="s">
        <v>187</v>
      </c>
      <c r="BM648" s="12" t="s">
        <v>271</v>
      </c>
      <c r="BR648" s="12" t="s">
        <v>193</v>
      </c>
      <c r="BW648" s="12" t="s">
        <v>456</v>
      </c>
      <c r="CB648" s="12" t="s">
        <v>990</v>
      </c>
      <c r="CG648" s="12" t="s">
        <v>455</v>
      </c>
      <c r="CL648" s="12" t="s">
        <v>446</v>
      </c>
      <c r="CQ648" s="12" t="s">
        <v>196</v>
      </c>
      <c r="CV648" s="12" t="s">
        <v>315</v>
      </c>
      <c r="DA648" s="12" t="s">
        <v>313</v>
      </c>
      <c r="DF648" s="12" t="s">
        <v>492</v>
      </c>
      <c r="DK648" s="12" t="s">
        <v>495</v>
      </c>
      <c r="DP648" s="12" t="s">
        <v>1566</v>
      </c>
      <c r="DU648" s="12" t="s">
        <v>1568</v>
      </c>
      <c r="DZ648" s="12" t="s">
        <v>1683</v>
      </c>
    </row>
    <row r="649" spans="5:130" x14ac:dyDescent="0.2">
      <c r="E649" s="12" t="s">
        <v>194</v>
      </c>
      <c r="J649" s="12" t="s">
        <v>188</v>
      </c>
      <c r="O649" s="12" t="s">
        <v>514</v>
      </c>
      <c r="T649" s="12" t="s">
        <v>513</v>
      </c>
      <c r="AD649" s="12" t="s">
        <v>197</v>
      </c>
      <c r="AI649" s="12" t="s">
        <v>34</v>
      </c>
      <c r="AN649" s="12" t="s">
        <v>394</v>
      </c>
      <c r="AS649" s="12" t="s">
        <v>316</v>
      </c>
      <c r="AX649" s="12" t="s">
        <v>35</v>
      </c>
      <c r="BH649" s="12" t="s">
        <v>187</v>
      </c>
      <c r="BM649" s="12" t="s">
        <v>271</v>
      </c>
      <c r="BR649" s="12" t="s">
        <v>193</v>
      </c>
      <c r="BW649" s="12" t="s">
        <v>456</v>
      </c>
      <c r="CB649" s="12" t="s">
        <v>990</v>
      </c>
      <c r="CG649" s="12" t="s">
        <v>455</v>
      </c>
      <c r="CL649" s="12" t="s">
        <v>446</v>
      </c>
      <c r="CQ649" s="12" t="s">
        <v>196</v>
      </c>
      <c r="CV649" s="12" t="s">
        <v>315</v>
      </c>
      <c r="DA649" s="12" t="s">
        <v>313</v>
      </c>
      <c r="DF649" s="12" t="s">
        <v>492</v>
      </c>
      <c r="DK649" s="12" t="s">
        <v>495</v>
      </c>
      <c r="DP649" s="12" t="s">
        <v>1566</v>
      </c>
      <c r="DU649" s="12" t="s">
        <v>1568</v>
      </c>
      <c r="DZ649" s="12" t="s">
        <v>1683</v>
      </c>
    </row>
    <row r="650" spans="5:130" x14ac:dyDescent="0.2">
      <c r="E650" s="12" t="s">
        <v>194</v>
      </c>
      <c r="J650" s="12" t="s">
        <v>188</v>
      </c>
      <c r="O650" s="12" t="s">
        <v>514</v>
      </c>
      <c r="T650" s="12" t="s">
        <v>513</v>
      </c>
      <c r="AD650" s="12" t="s">
        <v>197</v>
      </c>
      <c r="AI650" s="12" t="s">
        <v>34</v>
      </c>
      <c r="AN650" s="12" t="s">
        <v>394</v>
      </c>
      <c r="AS650" s="12" t="s">
        <v>316</v>
      </c>
      <c r="AX650" s="12" t="s">
        <v>35</v>
      </c>
      <c r="BH650" s="12" t="s">
        <v>187</v>
      </c>
      <c r="BM650" s="12" t="s">
        <v>271</v>
      </c>
      <c r="BR650" s="12" t="s">
        <v>193</v>
      </c>
      <c r="BW650" s="12" t="s">
        <v>456</v>
      </c>
      <c r="CB650" s="12" t="s">
        <v>990</v>
      </c>
      <c r="CG650" s="12" t="s">
        <v>455</v>
      </c>
      <c r="CL650" s="12" t="s">
        <v>446</v>
      </c>
      <c r="CQ650" s="12" t="s">
        <v>196</v>
      </c>
      <c r="CV650" s="12" t="s">
        <v>315</v>
      </c>
      <c r="DA650" s="12" t="s">
        <v>313</v>
      </c>
      <c r="DF650" s="12" t="s">
        <v>492</v>
      </c>
      <c r="DK650" s="12" t="s">
        <v>495</v>
      </c>
      <c r="DP650" s="12" t="s">
        <v>1566</v>
      </c>
      <c r="DU650" s="12" t="s">
        <v>1568</v>
      </c>
      <c r="DZ650" s="12" t="s">
        <v>1683</v>
      </c>
    </row>
    <row r="651" spans="5:130" x14ac:dyDescent="0.2">
      <c r="E651" s="12" t="s">
        <v>194</v>
      </c>
      <c r="J651" s="12" t="s">
        <v>188</v>
      </c>
      <c r="O651" s="12" t="s">
        <v>514</v>
      </c>
      <c r="T651" s="12" t="s">
        <v>513</v>
      </c>
      <c r="AD651" s="12" t="s">
        <v>197</v>
      </c>
      <c r="AI651" s="12" t="s">
        <v>34</v>
      </c>
      <c r="AN651" s="12" t="s">
        <v>394</v>
      </c>
      <c r="AS651" s="12" t="s">
        <v>316</v>
      </c>
      <c r="AX651" s="12" t="s">
        <v>35</v>
      </c>
      <c r="BH651" s="12" t="s">
        <v>187</v>
      </c>
      <c r="BM651" s="12" t="s">
        <v>271</v>
      </c>
      <c r="BR651" s="12" t="s">
        <v>193</v>
      </c>
      <c r="BW651" s="12" t="s">
        <v>456</v>
      </c>
      <c r="CB651" s="12" t="s">
        <v>990</v>
      </c>
      <c r="CG651" s="12" t="s">
        <v>455</v>
      </c>
      <c r="CL651" s="12" t="s">
        <v>446</v>
      </c>
      <c r="CQ651" s="12" t="s">
        <v>196</v>
      </c>
      <c r="CV651" s="12" t="s">
        <v>315</v>
      </c>
      <c r="DA651" s="12" t="s">
        <v>313</v>
      </c>
      <c r="DF651" s="12" t="s">
        <v>492</v>
      </c>
      <c r="DK651" s="12" t="s">
        <v>495</v>
      </c>
      <c r="DP651" s="12" t="s">
        <v>1566</v>
      </c>
      <c r="DU651" s="12" t="s">
        <v>1568</v>
      </c>
      <c r="DZ651" s="12" t="s">
        <v>1683</v>
      </c>
    </row>
    <row r="652" spans="5:130" x14ac:dyDescent="0.2">
      <c r="E652" s="12" t="s">
        <v>194</v>
      </c>
      <c r="J652" s="12" t="s">
        <v>188</v>
      </c>
      <c r="O652" s="12" t="s">
        <v>514</v>
      </c>
      <c r="T652" s="12" t="s">
        <v>513</v>
      </c>
      <c r="AD652" s="12" t="s">
        <v>197</v>
      </c>
      <c r="AI652" s="12" t="s">
        <v>34</v>
      </c>
      <c r="AN652" s="12" t="s">
        <v>394</v>
      </c>
      <c r="AS652" s="12" t="s">
        <v>316</v>
      </c>
      <c r="AX652" s="12" t="s">
        <v>35</v>
      </c>
      <c r="BH652" s="12" t="s">
        <v>187</v>
      </c>
      <c r="BM652" s="12" t="s">
        <v>271</v>
      </c>
      <c r="BR652" s="12" t="s">
        <v>193</v>
      </c>
      <c r="BW652" s="12" t="s">
        <v>456</v>
      </c>
      <c r="CB652" s="12" t="s">
        <v>990</v>
      </c>
      <c r="CG652" s="12" t="s">
        <v>455</v>
      </c>
      <c r="CL652" s="12" t="s">
        <v>446</v>
      </c>
      <c r="CQ652" s="12" t="s">
        <v>196</v>
      </c>
      <c r="CV652" s="12" t="s">
        <v>315</v>
      </c>
      <c r="DA652" s="12" t="s">
        <v>313</v>
      </c>
      <c r="DF652" s="12" t="s">
        <v>492</v>
      </c>
      <c r="DK652" s="12" t="s">
        <v>495</v>
      </c>
      <c r="DP652" s="12" t="s">
        <v>1566</v>
      </c>
      <c r="DU652" s="12" t="s">
        <v>1568</v>
      </c>
      <c r="DZ652" s="12" t="s">
        <v>1683</v>
      </c>
    </row>
    <row r="653" spans="5:130" x14ac:dyDescent="0.2">
      <c r="E653" s="12" t="s">
        <v>194</v>
      </c>
      <c r="J653" s="12" t="s">
        <v>188</v>
      </c>
      <c r="O653" s="12" t="s">
        <v>514</v>
      </c>
      <c r="T653" s="12" t="s">
        <v>513</v>
      </c>
      <c r="AD653" s="12" t="s">
        <v>197</v>
      </c>
      <c r="AI653" s="12" t="s">
        <v>34</v>
      </c>
      <c r="AN653" s="12" t="s">
        <v>394</v>
      </c>
      <c r="AS653" s="12" t="s">
        <v>316</v>
      </c>
      <c r="AX653" s="12" t="s">
        <v>35</v>
      </c>
      <c r="BH653" s="12" t="s">
        <v>187</v>
      </c>
      <c r="BM653" s="12" t="s">
        <v>271</v>
      </c>
      <c r="BR653" s="12" t="s">
        <v>193</v>
      </c>
      <c r="BW653" s="12" t="s">
        <v>456</v>
      </c>
      <c r="CB653" s="12" t="s">
        <v>990</v>
      </c>
      <c r="CG653" s="12" t="s">
        <v>455</v>
      </c>
      <c r="CL653" s="12" t="s">
        <v>446</v>
      </c>
      <c r="CQ653" s="12" t="s">
        <v>196</v>
      </c>
      <c r="CV653" s="12" t="s">
        <v>315</v>
      </c>
      <c r="DA653" s="12" t="s">
        <v>313</v>
      </c>
      <c r="DF653" s="12" t="s">
        <v>492</v>
      </c>
      <c r="DK653" s="12" t="s">
        <v>495</v>
      </c>
      <c r="DP653" s="12" t="s">
        <v>1566</v>
      </c>
      <c r="DU653" s="12" t="s">
        <v>1568</v>
      </c>
      <c r="DZ653" s="12" t="s">
        <v>1683</v>
      </c>
    </row>
    <row r="654" spans="5:130" x14ac:dyDescent="0.2">
      <c r="E654" s="12" t="s">
        <v>194</v>
      </c>
      <c r="J654" s="12" t="s">
        <v>188</v>
      </c>
      <c r="O654" s="12" t="s">
        <v>514</v>
      </c>
      <c r="T654" s="12" t="s">
        <v>513</v>
      </c>
      <c r="AD654" s="12" t="s">
        <v>197</v>
      </c>
      <c r="AI654" s="12" t="s">
        <v>34</v>
      </c>
      <c r="AN654" s="12" t="s">
        <v>394</v>
      </c>
      <c r="AS654" s="12" t="s">
        <v>316</v>
      </c>
      <c r="AX654" s="12" t="s">
        <v>35</v>
      </c>
      <c r="BH654" s="12" t="s">
        <v>187</v>
      </c>
      <c r="BM654" s="12" t="s">
        <v>271</v>
      </c>
      <c r="BR654" s="12" t="s">
        <v>193</v>
      </c>
      <c r="BW654" s="12" t="s">
        <v>456</v>
      </c>
      <c r="CB654" s="12" t="s">
        <v>990</v>
      </c>
      <c r="CG654" s="12" t="s">
        <v>455</v>
      </c>
      <c r="CL654" s="12" t="s">
        <v>446</v>
      </c>
      <c r="CQ654" s="12" t="s">
        <v>196</v>
      </c>
      <c r="CV654" s="12" t="s">
        <v>315</v>
      </c>
      <c r="DA654" s="12" t="s">
        <v>313</v>
      </c>
      <c r="DF654" s="12" t="s">
        <v>492</v>
      </c>
      <c r="DK654" s="12" t="s">
        <v>495</v>
      </c>
      <c r="DP654" s="12" t="s">
        <v>1566</v>
      </c>
      <c r="DU654" s="12" t="s">
        <v>1568</v>
      </c>
      <c r="DZ654" s="12" t="s">
        <v>1683</v>
      </c>
    </row>
    <row r="655" spans="5:130" x14ac:dyDescent="0.2">
      <c r="E655" s="12" t="s">
        <v>194</v>
      </c>
      <c r="J655" s="12" t="s">
        <v>188</v>
      </c>
      <c r="O655" s="12" t="s">
        <v>514</v>
      </c>
      <c r="T655" s="12" t="s">
        <v>513</v>
      </c>
      <c r="AD655" s="12" t="s">
        <v>197</v>
      </c>
      <c r="AI655" s="12" t="s">
        <v>34</v>
      </c>
      <c r="AN655" s="12" t="s">
        <v>394</v>
      </c>
      <c r="AS655" s="12" t="s">
        <v>316</v>
      </c>
      <c r="AX655" s="12" t="s">
        <v>35</v>
      </c>
      <c r="BH655" s="12" t="s">
        <v>187</v>
      </c>
      <c r="BM655" s="12" t="s">
        <v>271</v>
      </c>
      <c r="BR655" s="12" t="s">
        <v>193</v>
      </c>
      <c r="BW655" s="12" t="s">
        <v>456</v>
      </c>
      <c r="CB655" s="12" t="s">
        <v>990</v>
      </c>
      <c r="CG655" s="12" t="s">
        <v>455</v>
      </c>
      <c r="CL655" s="12" t="s">
        <v>446</v>
      </c>
      <c r="CQ655" s="12" t="s">
        <v>196</v>
      </c>
      <c r="CV655" s="12" t="s">
        <v>315</v>
      </c>
      <c r="DA655" s="12" t="s">
        <v>313</v>
      </c>
      <c r="DF655" s="12" t="s">
        <v>492</v>
      </c>
      <c r="DK655" s="12" t="s">
        <v>495</v>
      </c>
      <c r="DP655" s="12" t="s">
        <v>1566</v>
      </c>
      <c r="DU655" s="12" t="s">
        <v>1568</v>
      </c>
      <c r="DZ655" s="12" t="s">
        <v>1683</v>
      </c>
    </row>
    <row r="656" spans="5:130" x14ac:dyDescent="0.2">
      <c r="E656" s="12" t="s">
        <v>194</v>
      </c>
      <c r="J656" s="12" t="s">
        <v>188</v>
      </c>
      <c r="O656" s="12" t="s">
        <v>514</v>
      </c>
      <c r="T656" s="12" t="s">
        <v>513</v>
      </c>
      <c r="AD656" s="12" t="s">
        <v>197</v>
      </c>
      <c r="AI656" s="12" t="s">
        <v>34</v>
      </c>
      <c r="AN656" s="12" t="s">
        <v>394</v>
      </c>
      <c r="AS656" s="12" t="s">
        <v>316</v>
      </c>
      <c r="AX656" s="12" t="s">
        <v>35</v>
      </c>
      <c r="BH656" s="12" t="s">
        <v>187</v>
      </c>
      <c r="BM656" s="12" t="s">
        <v>271</v>
      </c>
      <c r="BR656" s="12" t="s">
        <v>193</v>
      </c>
      <c r="BW656" s="12" t="s">
        <v>456</v>
      </c>
      <c r="CB656" s="12" t="s">
        <v>990</v>
      </c>
      <c r="CG656" s="12" t="s">
        <v>455</v>
      </c>
      <c r="CL656" s="12" t="s">
        <v>446</v>
      </c>
      <c r="CQ656" s="12" t="s">
        <v>196</v>
      </c>
      <c r="CV656" s="12" t="s">
        <v>315</v>
      </c>
      <c r="DA656" s="12" t="s">
        <v>313</v>
      </c>
      <c r="DF656" s="12" t="s">
        <v>492</v>
      </c>
      <c r="DK656" s="12" t="s">
        <v>495</v>
      </c>
      <c r="DP656" s="12" t="s">
        <v>1566</v>
      </c>
      <c r="DU656" s="12" t="s">
        <v>1568</v>
      </c>
      <c r="DZ656" s="12" t="s">
        <v>1683</v>
      </c>
    </row>
    <row r="657" spans="5:130" x14ac:dyDescent="0.2">
      <c r="E657" s="12" t="s">
        <v>194</v>
      </c>
      <c r="J657" s="12" t="s">
        <v>188</v>
      </c>
      <c r="O657" s="12" t="s">
        <v>514</v>
      </c>
      <c r="T657" s="12" t="s">
        <v>513</v>
      </c>
      <c r="AD657" s="12" t="s">
        <v>197</v>
      </c>
      <c r="AI657" s="12" t="s">
        <v>34</v>
      </c>
      <c r="AN657" s="12" t="s">
        <v>394</v>
      </c>
      <c r="AS657" s="12" t="s">
        <v>316</v>
      </c>
      <c r="AX657" s="12" t="s">
        <v>35</v>
      </c>
      <c r="BH657" s="12" t="s">
        <v>187</v>
      </c>
      <c r="BM657" s="12" t="s">
        <v>271</v>
      </c>
      <c r="BR657" s="12" t="s">
        <v>193</v>
      </c>
      <c r="BW657" s="12" t="s">
        <v>456</v>
      </c>
      <c r="CB657" s="12" t="s">
        <v>990</v>
      </c>
      <c r="CG657" s="12" t="s">
        <v>455</v>
      </c>
      <c r="CL657" s="12" t="s">
        <v>446</v>
      </c>
      <c r="CQ657" s="12" t="s">
        <v>196</v>
      </c>
      <c r="CV657" s="12" t="s">
        <v>315</v>
      </c>
      <c r="DA657" s="12" t="s">
        <v>313</v>
      </c>
      <c r="DF657" s="12" t="s">
        <v>492</v>
      </c>
      <c r="DK657" s="12" t="s">
        <v>495</v>
      </c>
      <c r="DP657" s="12" t="s">
        <v>1566</v>
      </c>
      <c r="DU657" s="12" t="s">
        <v>1568</v>
      </c>
      <c r="DZ657" s="12" t="s">
        <v>1683</v>
      </c>
    </row>
    <row r="658" spans="5:130" x14ac:dyDescent="0.2">
      <c r="E658" s="12" t="s">
        <v>194</v>
      </c>
      <c r="J658" s="12" t="s">
        <v>188</v>
      </c>
      <c r="O658" s="12" t="s">
        <v>514</v>
      </c>
      <c r="T658" s="12" t="s">
        <v>513</v>
      </c>
      <c r="AD658" s="12" t="s">
        <v>197</v>
      </c>
      <c r="AI658" s="12" t="s">
        <v>34</v>
      </c>
      <c r="AN658" s="12" t="s">
        <v>394</v>
      </c>
      <c r="AS658" s="12" t="s">
        <v>316</v>
      </c>
      <c r="AX658" s="12" t="s">
        <v>35</v>
      </c>
      <c r="BH658" s="12" t="s">
        <v>187</v>
      </c>
      <c r="BM658" s="12" t="s">
        <v>271</v>
      </c>
      <c r="BR658" s="12" t="s">
        <v>193</v>
      </c>
      <c r="BW658" s="12" t="s">
        <v>456</v>
      </c>
      <c r="CB658" s="12" t="s">
        <v>990</v>
      </c>
      <c r="CG658" s="12" t="s">
        <v>455</v>
      </c>
      <c r="CL658" s="12" t="s">
        <v>446</v>
      </c>
      <c r="CQ658" s="12" t="s">
        <v>196</v>
      </c>
      <c r="CV658" s="12" t="s">
        <v>315</v>
      </c>
      <c r="DA658" s="12" t="s">
        <v>313</v>
      </c>
      <c r="DF658" s="12" t="s">
        <v>492</v>
      </c>
      <c r="DK658" s="12" t="s">
        <v>495</v>
      </c>
      <c r="DP658" s="12" t="s">
        <v>1566</v>
      </c>
      <c r="DU658" s="12" t="s">
        <v>1568</v>
      </c>
      <c r="DZ658" s="12" t="s">
        <v>1683</v>
      </c>
    </row>
    <row r="659" spans="5:130" x14ac:dyDescent="0.2">
      <c r="E659" s="12" t="s">
        <v>194</v>
      </c>
      <c r="J659" s="12" t="s">
        <v>188</v>
      </c>
      <c r="O659" s="12" t="s">
        <v>514</v>
      </c>
      <c r="T659" s="12" t="s">
        <v>513</v>
      </c>
      <c r="AD659" s="12" t="s">
        <v>197</v>
      </c>
      <c r="AI659" s="12" t="s">
        <v>34</v>
      </c>
      <c r="AN659" s="12" t="s">
        <v>394</v>
      </c>
      <c r="AS659" s="12" t="s">
        <v>316</v>
      </c>
      <c r="AX659" s="12" t="s">
        <v>35</v>
      </c>
      <c r="BH659" s="12" t="s">
        <v>187</v>
      </c>
      <c r="BM659" s="12" t="s">
        <v>271</v>
      </c>
      <c r="BR659" s="12" t="s">
        <v>193</v>
      </c>
      <c r="BW659" s="12" t="s">
        <v>456</v>
      </c>
      <c r="CB659" s="12" t="s">
        <v>990</v>
      </c>
      <c r="CG659" s="12" t="s">
        <v>455</v>
      </c>
      <c r="CL659" s="12" t="s">
        <v>446</v>
      </c>
      <c r="CQ659" s="12" t="s">
        <v>196</v>
      </c>
      <c r="CV659" s="12" t="s">
        <v>315</v>
      </c>
      <c r="DA659" s="12" t="s">
        <v>313</v>
      </c>
      <c r="DF659" s="12" t="s">
        <v>492</v>
      </c>
      <c r="DK659" s="12" t="s">
        <v>495</v>
      </c>
      <c r="DP659" s="12" t="s">
        <v>1566</v>
      </c>
      <c r="DU659" s="12" t="s">
        <v>1568</v>
      </c>
      <c r="DZ659" s="12" t="s">
        <v>1683</v>
      </c>
    </row>
    <row r="660" spans="5:130" x14ac:dyDescent="0.2">
      <c r="E660" s="12" t="s">
        <v>194</v>
      </c>
      <c r="J660" s="12" t="s">
        <v>188</v>
      </c>
      <c r="O660" s="12" t="s">
        <v>514</v>
      </c>
      <c r="T660" s="12" t="s">
        <v>513</v>
      </c>
      <c r="AD660" s="12" t="s">
        <v>197</v>
      </c>
      <c r="AI660" s="12" t="s">
        <v>34</v>
      </c>
      <c r="AN660" s="12" t="s">
        <v>394</v>
      </c>
      <c r="AS660" s="12" t="s">
        <v>316</v>
      </c>
      <c r="AX660" s="12" t="s">
        <v>35</v>
      </c>
      <c r="BH660" s="12" t="s">
        <v>187</v>
      </c>
      <c r="BM660" s="12" t="s">
        <v>271</v>
      </c>
      <c r="BR660" s="12" t="s">
        <v>193</v>
      </c>
      <c r="BW660" s="12" t="s">
        <v>456</v>
      </c>
      <c r="CB660" s="12" t="s">
        <v>990</v>
      </c>
      <c r="CG660" s="12" t="s">
        <v>455</v>
      </c>
      <c r="CL660" s="12" t="s">
        <v>446</v>
      </c>
      <c r="CQ660" s="12" t="s">
        <v>196</v>
      </c>
      <c r="CV660" s="12" t="s">
        <v>315</v>
      </c>
      <c r="DA660" s="12" t="s">
        <v>313</v>
      </c>
      <c r="DF660" s="12" t="s">
        <v>492</v>
      </c>
      <c r="DK660" s="12" t="s">
        <v>495</v>
      </c>
      <c r="DP660" s="12" t="s">
        <v>1566</v>
      </c>
      <c r="DU660" s="12" t="s">
        <v>1568</v>
      </c>
      <c r="DZ660" s="12" t="s">
        <v>1683</v>
      </c>
    </row>
    <row r="661" spans="5:130" x14ac:dyDescent="0.2">
      <c r="E661" s="12" t="s">
        <v>194</v>
      </c>
      <c r="J661" s="12" t="s">
        <v>188</v>
      </c>
      <c r="O661" s="12" t="s">
        <v>514</v>
      </c>
      <c r="T661" s="12" t="s">
        <v>513</v>
      </c>
      <c r="AD661" s="12" t="s">
        <v>197</v>
      </c>
      <c r="AI661" s="12" t="s">
        <v>34</v>
      </c>
      <c r="AN661" s="12" t="s">
        <v>394</v>
      </c>
      <c r="AS661" s="12" t="s">
        <v>316</v>
      </c>
      <c r="AX661" s="12" t="s">
        <v>35</v>
      </c>
      <c r="BH661" s="12" t="s">
        <v>187</v>
      </c>
      <c r="BM661" s="12" t="s">
        <v>271</v>
      </c>
      <c r="BR661" s="12" t="s">
        <v>193</v>
      </c>
      <c r="BW661" s="12" t="s">
        <v>456</v>
      </c>
      <c r="CB661" s="12" t="s">
        <v>990</v>
      </c>
      <c r="CG661" s="12" t="s">
        <v>455</v>
      </c>
      <c r="CL661" s="12" t="s">
        <v>446</v>
      </c>
      <c r="CQ661" s="12" t="s">
        <v>196</v>
      </c>
      <c r="CV661" s="12" t="s">
        <v>315</v>
      </c>
      <c r="DA661" s="12" t="s">
        <v>313</v>
      </c>
      <c r="DF661" s="12" t="s">
        <v>492</v>
      </c>
      <c r="DK661" s="12" t="s">
        <v>495</v>
      </c>
      <c r="DP661" s="12" t="s">
        <v>1566</v>
      </c>
      <c r="DU661" s="12" t="s">
        <v>1568</v>
      </c>
      <c r="DZ661" s="12" t="s">
        <v>1683</v>
      </c>
    </row>
    <row r="662" spans="5:130" x14ac:dyDescent="0.2">
      <c r="E662" s="12" t="s">
        <v>194</v>
      </c>
      <c r="J662" s="12" t="s">
        <v>188</v>
      </c>
      <c r="O662" s="12" t="s">
        <v>514</v>
      </c>
      <c r="T662" s="12" t="s">
        <v>513</v>
      </c>
      <c r="AD662" s="12" t="s">
        <v>197</v>
      </c>
      <c r="AI662" s="12" t="s">
        <v>34</v>
      </c>
      <c r="AN662" s="12" t="s">
        <v>394</v>
      </c>
      <c r="AS662" s="12" t="s">
        <v>316</v>
      </c>
      <c r="AX662" s="12" t="s">
        <v>35</v>
      </c>
      <c r="BH662" s="12" t="s">
        <v>187</v>
      </c>
      <c r="BM662" s="12" t="s">
        <v>271</v>
      </c>
      <c r="BR662" s="12" t="s">
        <v>193</v>
      </c>
      <c r="BW662" s="12" t="s">
        <v>456</v>
      </c>
      <c r="CB662" s="12" t="s">
        <v>990</v>
      </c>
      <c r="CG662" s="12" t="s">
        <v>455</v>
      </c>
      <c r="CL662" s="12" t="s">
        <v>446</v>
      </c>
      <c r="CQ662" s="12" t="s">
        <v>196</v>
      </c>
      <c r="CV662" s="12" t="s">
        <v>315</v>
      </c>
      <c r="DA662" s="12" t="s">
        <v>313</v>
      </c>
      <c r="DF662" s="12" t="s">
        <v>492</v>
      </c>
      <c r="DK662" s="12" t="s">
        <v>495</v>
      </c>
      <c r="DP662" s="12" t="s">
        <v>1566</v>
      </c>
      <c r="DU662" s="12" t="s">
        <v>1568</v>
      </c>
      <c r="DZ662" s="12" t="s">
        <v>1683</v>
      </c>
    </row>
    <row r="663" spans="5:130" x14ac:dyDescent="0.2">
      <c r="E663" s="12" t="s">
        <v>194</v>
      </c>
      <c r="J663" s="12" t="s">
        <v>188</v>
      </c>
      <c r="O663" s="12" t="s">
        <v>514</v>
      </c>
      <c r="T663" s="12" t="s">
        <v>513</v>
      </c>
      <c r="AD663" s="12" t="s">
        <v>197</v>
      </c>
      <c r="AI663" s="12" t="s">
        <v>34</v>
      </c>
      <c r="AN663" s="12" t="s">
        <v>394</v>
      </c>
      <c r="AS663" s="12" t="s">
        <v>316</v>
      </c>
      <c r="AX663" s="12" t="s">
        <v>35</v>
      </c>
      <c r="BH663" s="12" t="s">
        <v>187</v>
      </c>
      <c r="BM663" s="12" t="s">
        <v>271</v>
      </c>
      <c r="BR663" s="12" t="s">
        <v>193</v>
      </c>
      <c r="BW663" s="12" t="s">
        <v>456</v>
      </c>
      <c r="CB663" s="12" t="s">
        <v>990</v>
      </c>
      <c r="CG663" s="12" t="s">
        <v>455</v>
      </c>
      <c r="CL663" s="12" t="s">
        <v>446</v>
      </c>
      <c r="CQ663" s="12" t="s">
        <v>196</v>
      </c>
      <c r="CV663" s="12" t="s">
        <v>315</v>
      </c>
      <c r="DA663" s="12" t="s">
        <v>313</v>
      </c>
      <c r="DF663" s="12" t="s">
        <v>492</v>
      </c>
      <c r="DK663" s="12" t="s">
        <v>495</v>
      </c>
      <c r="DP663" s="12" t="s">
        <v>1566</v>
      </c>
      <c r="DU663" s="12" t="s">
        <v>1568</v>
      </c>
      <c r="DZ663" s="12" t="s">
        <v>1683</v>
      </c>
    </row>
    <row r="664" spans="5:130" x14ac:dyDescent="0.2">
      <c r="E664" s="12" t="s">
        <v>194</v>
      </c>
      <c r="J664" s="12" t="s">
        <v>188</v>
      </c>
      <c r="O664" s="12" t="s">
        <v>514</v>
      </c>
      <c r="T664" s="12" t="s">
        <v>513</v>
      </c>
      <c r="AD664" s="12" t="s">
        <v>197</v>
      </c>
      <c r="AI664" s="12" t="s">
        <v>34</v>
      </c>
      <c r="AN664" s="12" t="s">
        <v>394</v>
      </c>
      <c r="AS664" s="12" t="s">
        <v>316</v>
      </c>
      <c r="AX664" s="12" t="s">
        <v>35</v>
      </c>
      <c r="BH664" s="12" t="s">
        <v>187</v>
      </c>
      <c r="BM664" s="12" t="s">
        <v>271</v>
      </c>
      <c r="BR664" s="12" t="s">
        <v>193</v>
      </c>
      <c r="BW664" s="12" t="s">
        <v>456</v>
      </c>
      <c r="CB664" s="12" t="s">
        <v>990</v>
      </c>
      <c r="CG664" s="12" t="s">
        <v>455</v>
      </c>
      <c r="CL664" s="12" t="s">
        <v>446</v>
      </c>
      <c r="CQ664" s="12" t="s">
        <v>196</v>
      </c>
      <c r="CV664" s="12" t="s">
        <v>315</v>
      </c>
      <c r="DA664" s="12" t="s">
        <v>313</v>
      </c>
      <c r="DF664" s="12" t="s">
        <v>492</v>
      </c>
      <c r="DK664" s="12" t="s">
        <v>495</v>
      </c>
      <c r="DP664" s="12" t="s">
        <v>1566</v>
      </c>
      <c r="DU664" s="12" t="s">
        <v>1568</v>
      </c>
      <c r="DZ664" s="12" t="s">
        <v>1683</v>
      </c>
    </row>
    <row r="665" spans="5:130" x14ac:dyDescent="0.2">
      <c r="E665" s="12" t="s">
        <v>194</v>
      </c>
      <c r="J665" s="12" t="s">
        <v>188</v>
      </c>
      <c r="O665" s="12" t="s">
        <v>514</v>
      </c>
      <c r="T665" s="12" t="s">
        <v>513</v>
      </c>
      <c r="AD665" s="12" t="s">
        <v>197</v>
      </c>
      <c r="AI665" s="12" t="s">
        <v>34</v>
      </c>
      <c r="AN665" s="12" t="s">
        <v>394</v>
      </c>
      <c r="AS665" s="12" t="s">
        <v>316</v>
      </c>
      <c r="AX665" s="12" t="s">
        <v>35</v>
      </c>
      <c r="BH665" s="12" t="s">
        <v>187</v>
      </c>
      <c r="BM665" s="12" t="s">
        <v>271</v>
      </c>
      <c r="BR665" s="12" t="s">
        <v>193</v>
      </c>
      <c r="BW665" s="12" t="s">
        <v>456</v>
      </c>
      <c r="CB665" s="12" t="s">
        <v>990</v>
      </c>
      <c r="CG665" s="12" t="s">
        <v>455</v>
      </c>
      <c r="CL665" s="12" t="s">
        <v>446</v>
      </c>
      <c r="CQ665" s="12" t="s">
        <v>196</v>
      </c>
      <c r="CV665" s="12" t="s">
        <v>315</v>
      </c>
      <c r="DA665" s="12" t="s">
        <v>313</v>
      </c>
      <c r="DF665" s="12" t="s">
        <v>492</v>
      </c>
      <c r="DK665" s="12" t="s">
        <v>495</v>
      </c>
      <c r="DP665" s="12" t="s">
        <v>1566</v>
      </c>
      <c r="DU665" s="12" t="s">
        <v>1568</v>
      </c>
      <c r="DZ665" s="12" t="s">
        <v>1683</v>
      </c>
    </row>
    <row r="666" spans="5:130" x14ac:dyDescent="0.2">
      <c r="E666" s="12" t="s">
        <v>194</v>
      </c>
      <c r="J666" s="12" t="s">
        <v>188</v>
      </c>
      <c r="O666" s="12" t="s">
        <v>514</v>
      </c>
      <c r="T666" s="12" t="s">
        <v>513</v>
      </c>
      <c r="AD666" s="12" t="s">
        <v>197</v>
      </c>
      <c r="AI666" s="12" t="s">
        <v>34</v>
      </c>
      <c r="AN666" s="12" t="s">
        <v>394</v>
      </c>
      <c r="AS666" s="12" t="s">
        <v>316</v>
      </c>
      <c r="AX666" s="12" t="s">
        <v>35</v>
      </c>
      <c r="BH666" s="12" t="s">
        <v>187</v>
      </c>
      <c r="BM666" s="12" t="s">
        <v>271</v>
      </c>
      <c r="BR666" s="12" t="s">
        <v>193</v>
      </c>
      <c r="BW666" s="12" t="s">
        <v>456</v>
      </c>
      <c r="CB666" s="12" t="s">
        <v>990</v>
      </c>
      <c r="CG666" s="12" t="s">
        <v>455</v>
      </c>
      <c r="CL666" s="12" t="s">
        <v>446</v>
      </c>
      <c r="CQ666" s="12" t="s">
        <v>196</v>
      </c>
      <c r="CV666" s="12" t="s">
        <v>315</v>
      </c>
      <c r="DA666" s="12" t="s">
        <v>313</v>
      </c>
      <c r="DF666" s="12" t="s">
        <v>492</v>
      </c>
      <c r="DK666" s="12" t="s">
        <v>495</v>
      </c>
      <c r="DP666" s="12" t="s">
        <v>1566</v>
      </c>
      <c r="DU666" s="12" t="s">
        <v>1568</v>
      </c>
      <c r="DZ666" s="12" t="s">
        <v>1683</v>
      </c>
    </row>
    <row r="667" spans="5:130" x14ac:dyDescent="0.2">
      <c r="E667" s="12" t="s">
        <v>194</v>
      </c>
      <c r="J667" s="12" t="s">
        <v>188</v>
      </c>
      <c r="O667" s="12" t="s">
        <v>514</v>
      </c>
      <c r="T667" s="12" t="s">
        <v>513</v>
      </c>
      <c r="AD667" s="12" t="s">
        <v>197</v>
      </c>
      <c r="AI667" s="12" t="s">
        <v>34</v>
      </c>
      <c r="AN667" s="12" t="s">
        <v>394</v>
      </c>
      <c r="AS667" s="12" t="s">
        <v>316</v>
      </c>
      <c r="AX667" s="12" t="s">
        <v>35</v>
      </c>
      <c r="BH667" s="12" t="s">
        <v>187</v>
      </c>
      <c r="BM667" s="12" t="s">
        <v>271</v>
      </c>
      <c r="BR667" s="12" t="s">
        <v>193</v>
      </c>
      <c r="BW667" s="12" t="s">
        <v>456</v>
      </c>
      <c r="CB667" s="12" t="s">
        <v>990</v>
      </c>
      <c r="CG667" s="12" t="s">
        <v>455</v>
      </c>
      <c r="CL667" s="12" t="s">
        <v>446</v>
      </c>
      <c r="CQ667" s="12" t="s">
        <v>196</v>
      </c>
      <c r="CV667" s="12" t="s">
        <v>315</v>
      </c>
      <c r="DA667" s="12" t="s">
        <v>313</v>
      </c>
      <c r="DF667" s="12" t="s">
        <v>492</v>
      </c>
      <c r="DK667" s="12" t="s">
        <v>495</v>
      </c>
      <c r="DP667" s="12" t="s">
        <v>1566</v>
      </c>
      <c r="DU667" s="12" t="s">
        <v>1568</v>
      </c>
      <c r="DZ667" s="12" t="s">
        <v>1683</v>
      </c>
    </row>
    <row r="668" spans="5:130" x14ac:dyDescent="0.2">
      <c r="E668" s="12" t="s">
        <v>194</v>
      </c>
      <c r="J668" s="12" t="s">
        <v>188</v>
      </c>
      <c r="O668" s="12" t="s">
        <v>514</v>
      </c>
      <c r="T668" s="12" t="s">
        <v>513</v>
      </c>
      <c r="AD668" s="12" t="s">
        <v>197</v>
      </c>
      <c r="AI668" s="12" t="s">
        <v>34</v>
      </c>
      <c r="AN668" s="12" t="s">
        <v>394</v>
      </c>
      <c r="AS668" s="12" t="s">
        <v>316</v>
      </c>
      <c r="AX668" s="12" t="s">
        <v>35</v>
      </c>
      <c r="BH668" s="12" t="s">
        <v>187</v>
      </c>
      <c r="BM668" s="12" t="s">
        <v>271</v>
      </c>
      <c r="BR668" s="12" t="s">
        <v>193</v>
      </c>
      <c r="BW668" s="12" t="s">
        <v>456</v>
      </c>
      <c r="CB668" s="12" t="s">
        <v>990</v>
      </c>
      <c r="CG668" s="12" t="s">
        <v>455</v>
      </c>
      <c r="CL668" s="12" t="s">
        <v>446</v>
      </c>
      <c r="CQ668" s="12" t="s">
        <v>196</v>
      </c>
      <c r="CV668" s="12" t="s">
        <v>315</v>
      </c>
      <c r="DA668" s="12" t="s">
        <v>313</v>
      </c>
      <c r="DF668" s="12" t="s">
        <v>492</v>
      </c>
      <c r="DK668" s="12" t="s">
        <v>495</v>
      </c>
      <c r="DP668" s="12" t="s">
        <v>1566</v>
      </c>
      <c r="DU668" s="12" t="s">
        <v>1568</v>
      </c>
      <c r="DZ668" s="12" t="s">
        <v>1683</v>
      </c>
    </row>
    <row r="669" spans="5:130" x14ac:dyDescent="0.2">
      <c r="E669" s="12" t="s">
        <v>194</v>
      </c>
      <c r="J669" s="12" t="s">
        <v>188</v>
      </c>
      <c r="O669" s="12" t="s">
        <v>514</v>
      </c>
      <c r="T669" s="12" t="s">
        <v>513</v>
      </c>
      <c r="AD669" s="12" t="s">
        <v>197</v>
      </c>
      <c r="AI669" s="12" t="s">
        <v>34</v>
      </c>
      <c r="AN669" s="12" t="s">
        <v>394</v>
      </c>
      <c r="AS669" s="12" t="s">
        <v>316</v>
      </c>
      <c r="AX669" s="12" t="s">
        <v>35</v>
      </c>
      <c r="BH669" s="12" t="s">
        <v>187</v>
      </c>
      <c r="BM669" s="12" t="s">
        <v>271</v>
      </c>
      <c r="BR669" s="12" t="s">
        <v>193</v>
      </c>
      <c r="BW669" s="12" t="s">
        <v>456</v>
      </c>
      <c r="CB669" s="12" t="s">
        <v>990</v>
      </c>
      <c r="CG669" s="12" t="s">
        <v>455</v>
      </c>
      <c r="CL669" s="12" t="s">
        <v>446</v>
      </c>
      <c r="CQ669" s="12" t="s">
        <v>196</v>
      </c>
      <c r="CV669" s="12" t="s">
        <v>315</v>
      </c>
      <c r="DA669" s="12" t="s">
        <v>313</v>
      </c>
      <c r="DF669" s="12" t="s">
        <v>492</v>
      </c>
      <c r="DK669" s="12" t="s">
        <v>495</v>
      </c>
      <c r="DP669" s="12" t="s">
        <v>1566</v>
      </c>
      <c r="DU669" s="12" t="s">
        <v>1568</v>
      </c>
      <c r="DZ669" s="12" t="s">
        <v>1683</v>
      </c>
    </row>
    <row r="670" spans="5:130" x14ac:dyDescent="0.2">
      <c r="E670" s="12" t="s">
        <v>194</v>
      </c>
      <c r="J670" s="12" t="s">
        <v>188</v>
      </c>
      <c r="O670" s="12" t="s">
        <v>514</v>
      </c>
      <c r="T670" s="12" t="s">
        <v>513</v>
      </c>
      <c r="AD670" s="12" t="s">
        <v>197</v>
      </c>
      <c r="AI670" s="12" t="s">
        <v>34</v>
      </c>
      <c r="AN670" s="12" t="s">
        <v>394</v>
      </c>
      <c r="AS670" s="12" t="s">
        <v>316</v>
      </c>
      <c r="AX670" s="12" t="s">
        <v>35</v>
      </c>
      <c r="BH670" s="12" t="s">
        <v>187</v>
      </c>
      <c r="BM670" s="12" t="s">
        <v>271</v>
      </c>
      <c r="BR670" s="12" t="s">
        <v>193</v>
      </c>
      <c r="BW670" s="12" t="s">
        <v>456</v>
      </c>
      <c r="CB670" s="12" t="s">
        <v>990</v>
      </c>
      <c r="CG670" s="12" t="s">
        <v>455</v>
      </c>
      <c r="CL670" s="12" t="s">
        <v>446</v>
      </c>
      <c r="CQ670" s="12" t="s">
        <v>196</v>
      </c>
      <c r="CV670" s="12" t="s">
        <v>315</v>
      </c>
      <c r="DA670" s="12" t="s">
        <v>313</v>
      </c>
      <c r="DF670" s="12" t="s">
        <v>492</v>
      </c>
      <c r="DK670" s="12" t="s">
        <v>495</v>
      </c>
      <c r="DP670" s="12" t="s">
        <v>1566</v>
      </c>
      <c r="DU670" s="12" t="s">
        <v>1568</v>
      </c>
      <c r="DZ670" s="12" t="s">
        <v>1683</v>
      </c>
    </row>
    <row r="671" spans="5:130" x14ac:dyDescent="0.2">
      <c r="E671" s="12" t="s">
        <v>194</v>
      </c>
      <c r="J671" s="12" t="s">
        <v>188</v>
      </c>
      <c r="O671" s="12" t="s">
        <v>514</v>
      </c>
      <c r="T671" s="12" t="s">
        <v>513</v>
      </c>
      <c r="AD671" s="12" t="s">
        <v>197</v>
      </c>
      <c r="AI671" s="12" t="s">
        <v>34</v>
      </c>
      <c r="AN671" s="12" t="s">
        <v>394</v>
      </c>
      <c r="AS671" s="12" t="s">
        <v>316</v>
      </c>
      <c r="AX671" s="12" t="s">
        <v>35</v>
      </c>
      <c r="BH671" s="12" t="s">
        <v>187</v>
      </c>
      <c r="BM671" s="12" t="s">
        <v>271</v>
      </c>
      <c r="BR671" s="12" t="s">
        <v>193</v>
      </c>
      <c r="BW671" s="12" t="s">
        <v>456</v>
      </c>
      <c r="CB671" s="12" t="s">
        <v>990</v>
      </c>
      <c r="CG671" s="12" t="s">
        <v>455</v>
      </c>
      <c r="CL671" s="12" t="s">
        <v>446</v>
      </c>
      <c r="CQ671" s="12" t="s">
        <v>196</v>
      </c>
      <c r="CV671" s="12" t="s">
        <v>315</v>
      </c>
      <c r="DA671" s="12" t="s">
        <v>313</v>
      </c>
      <c r="DF671" s="12" t="s">
        <v>492</v>
      </c>
      <c r="DK671" s="12" t="s">
        <v>495</v>
      </c>
      <c r="DP671" s="12" t="s">
        <v>1566</v>
      </c>
      <c r="DU671" s="12" t="s">
        <v>1568</v>
      </c>
      <c r="DZ671" s="12" t="s">
        <v>1683</v>
      </c>
    </row>
    <row r="672" spans="5:130" x14ac:dyDescent="0.2">
      <c r="E672" s="12" t="s">
        <v>194</v>
      </c>
      <c r="J672" s="12" t="s">
        <v>188</v>
      </c>
      <c r="O672" s="12" t="s">
        <v>514</v>
      </c>
      <c r="T672" s="12" t="s">
        <v>513</v>
      </c>
      <c r="AD672" s="12" t="s">
        <v>197</v>
      </c>
      <c r="AI672" s="12" t="s">
        <v>34</v>
      </c>
      <c r="AN672" s="12" t="s">
        <v>394</v>
      </c>
      <c r="AS672" s="12" t="s">
        <v>316</v>
      </c>
      <c r="AX672" s="12" t="s">
        <v>35</v>
      </c>
      <c r="BH672" s="12" t="s">
        <v>187</v>
      </c>
      <c r="BM672" s="12" t="s">
        <v>271</v>
      </c>
      <c r="BR672" s="12" t="s">
        <v>193</v>
      </c>
      <c r="BW672" s="12" t="s">
        <v>456</v>
      </c>
      <c r="CB672" s="12" t="s">
        <v>990</v>
      </c>
      <c r="CG672" s="12" t="s">
        <v>455</v>
      </c>
      <c r="CL672" s="12" t="s">
        <v>446</v>
      </c>
      <c r="CQ672" s="12" t="s">
        <v>196</v>
      </c>
      <c r="CV672" s="12" t="s">
        <v>315</v>
      </c>
      <c r="DA672" s="12" t="s">
        <v>313</v>
      </c>
      <c r="DF672" s="12" t="s">
        <v>492</v>
      </c>
      <c r="DK672" s="12" t="s">
        <v>495</v>
      </c>
      <c r="DP672" s="12" t="s">
        <v>1566</v>
      </c>
      <c r="DU672" s="12" t="s">
        <v>1568</v>
      </c>
      <c r="DZ672" s="12" t="s">
        <v>1683</v>
      </c>
    </row>
    <row r="673" spans="5:130" x14ac:dyDescent="0.2">
      <c r="E673" s="12" t="s">
        <v>194</v>
      </c>
      <c r="J673" s="12" t="s">
        <v>188</v>
      </c>
      <c r="O673" s="12" t="s">
        <v>514</v>
      </c>
      <c r="T673" s="12" t="s">
        <v>513</v>
      </c>
      <c r="AD673" s="12" t="s">
        <v>197</v>
      </c>
      <c r="AI673" s="12" t="s">
        <v>34</v>
      </c>
      <c r="AN673" s="12" t="s">
        <v>394</v>
      </c>
      <c r="AS673" s="12" t="s">
        <v>316</v>
      </c>
      <c r="AX673" s="12" t="s">
        <v>35</v>
      </c>
      <c r="BH673" s="12" t="s">
        <v>187</v>
      </c>
      <c r="BM673" s="12" t="s">
        <v>271</v>
      </c>
      <c r="BR673" s="12" t="s">
        <v>193</v>
      </c>
      <c r="BW673" s="12" t="s">
        <v>456</v>
      </c>
      <c r="CB673" s="12" t="s">
        <v>990</v>
      </c>
      <c r="CG673" s="12" t="s">
        <v>455</v>
      </c>
      <c r="CL673" s="12" t="s">
        <v>446</v>
      </c>
      <c r="CQ673" s="12" t="s">
        <v>196</v>
      </c>
      <c r="CV673" s="12" t="s">
        <v>315</v>
      </c>
      <c r="DA673" s="12" t="s">
        <v>313</v>
      </c>
      <c r="DF673" s="12" t="s">
        <v>492</v>
      </c>
      <c r="DK673" s="12" t="s">
        <v>495</v>
      </c>
      <c r="DP673" s="12" t="s">
        <v>1566</v>
      </c>
      <c r="DU673" s="12" t="s">
        <v>1568</v>
      </c>
      <c r="DZ673" s="12" t="s">
        <v>1683</v>
      </c>
    </row>
    <row r="674" spans="5:130" x14ac:dyDescent="0.2">
      <c r="E674" s="12" t="s">
        <v>194</v>
      </c>
      <c r="J674" s="12" t="s">
        <v>188</v>
      </c>
      <c r="O674" s="12" t="s">
        <v>514</v>
      </c>
      <c r="T674" s="12" t="s">
        <v>513</v>
      </c>
      <c r="AD674" s="12" t="s">
        <v>197</v>
      </c>
      <c r="AI674" s="12" t="s">
        <v>34</v>
      </c>
      <c r="AN674" s="12" t="s">
        <v>394</v>
      </c>
      <c r="AS674" s="12" t="s">
        <v>316</v>
      </c>
      <c r="AX674" s="12" t="s">
        <v>35</v>
      </c>
      <c r="BH674" s="12" t="s">
        <v>187</v>
      </c>
      <c r="BM674" s="12" t="s">
        <v>271</v>
      </c>
      <c r="BR674" s="12" t="s">
        <v>193</v>
      </c>
      <c r="BW674" s="12" t="s">
        <v>456</v>
      </c>
      <c r="CB674" s="12" t="s">
        <v>990</v>
      </c>
      <c r="CG674" s="12" t="s">
        <v>455</v>
      </c>
      <c r="CL674" s="12" t="s">
        <v>446</v>
      </c>
      <c r="CQ674" s="12" t="s">
        <v>196</v>
      </c>
      <c r="CV674" s="12" t="s">
        <v>315</v>
      </c>
      <c r="DA674" s="12" t="s">
        <v>313</v>
      </c>
      <c r="DF674" s="12" t="s">
        <v>492</v>
      </c>
      <c r="DK674" s="12" t="s">
        <v>495</v>
      </c>
      <c r="DP674" s="12" t="s">
        <v>1566</v>
      </c>
      <c r="DU674" s="12" t="s">
        <v>1568</v>
      </c>
      <c r="DZ674" s="12" t="s">
        <v>1683</v>
      </c>
    </row>
    <row r="675" spans="5:130" x14ac:dyDescent="0.2">
      <c r="E675" s="12" t="s">
        <v>194</v>
      </c>
      <c r="J675" s="12" t="s">
        <v>188</v>
      </c>
      <c r="O675" s="12" t="s">
        <v>514</v>
      </c>
      <c r="T675" s="12" t="s">
        <v>513</v>
      </c>
      <c r="AD675" s="12" t="s">
        <v>197</v>
      </c>
      <c r="AI675" s="12" t="s">
        <v>34</v>
      </c>
      <c r="AN675" s="12" t="s">
        <v>394</v>
      </c>
      <c r="AS675" s="12" t="s">
        <v>316</v>
      </c>
      <c r="AX675" s="12" t="s">
        <v>35</v>
      </c>
      <c r="BH675" s="12" t="s">
        <v>187</v>
      </c>
      <c r="BM675" s="12" t="s">
        <v>271</v>
      </c>
      <c r="BR675" s="12" t="s">
        <v>193</v>
      </c>
      <c r="BW675" s="12" t="s">
        <v>456</v>
      </c>
      <c r="CB675" s="12" t="s">
        <v>990</v>
      </c>
      <c r="CG675" s="12" t="s">
        <v>455</v>
      </c>
      <c r="CL675" s="12" t="s">
        <v>446</v>
      </c>
      <c r="CQ675" s="12" t="s">
        <v>196</v>
      </c>
      <c r="CV675" s="12" t="s">
        <v>315</v>
      </c>
      <c r="DA675" s="12" t="s">
        <v>313</v>
      </c>
      <c r="DF675" s="12" t="s">
        <v>492</v>
      </c>
      <c r="DK675" s="12" t="s">
        <v>495</v>
      </c>
      <c r="DP675" s="12" t="s">
        <v>1566</v>
      </c>
      <c r="DU675" s="12" t="s">
        <v>1568</v>
      </c>
      <c r="DZ675" s="12" t="s">
        <v>1683</v>
      </c>
    </row>
    <row r="676" spans="5:130" x14ac:dyDescent="0.2">
      <c r="E676" s="12" t="s">
        <v>194</v>
      </c>
      <c r="J676" s="12" t="s">
        <v>188</v>
      </c>
      <c r="O676" s="12" t="s">
        <v>514</v>
      </c>
      <c r="T676" s="12" t="s">
        <v>513</v>
      </c>
      <c r="AD676" s="12" t="s">
        <v>197</v>
      </c>
      <c r="AI676" s="12" t="s">
        <v>34</v>
      </c>
      <c r="AN676" s="12" t="s">
        <v>394</v>
      </c>
      <c r="AS676" s="12" t="s">
        <v>316</v>
      </c>
      <c r="AX676" s="12" t="s">
        <v>35</v>
      </c>
      <c r="BH676" s="12" t="s">
        <v>187</v>
      </c>
      <c r="BM676" s="12" t="s">
        <v>271</v>
      </c>
      <c r="BR676" s="12" t="s">
        <v>193</v>
      </c>
      <c r="BW676" s="12" t="s">
        <v>456</v>
      </c>
      <c r="CB676" s="12" t="s">
        <v>990</v>
      </c>
      <c r="CG676" s="12" t="s">
        <v>455</v>
      </c>
      <c r="CL676" s="12" t="s">
        <v>446</v>
      </c>
      <c r="CQ676" s="12" t="s">
        <v>196</v>
      </c>
      <c r="CV676" s="12" t="s">
        <v>315</v>
      </c>
      <c r="DA676" s="12" t="s">
        <v>313</v>
      </c>
      <c r="DF676" s="12" t="s">
        <v>492</v>
      </c>
      <c r="DK676" s="12" t="s">
        <v>495</v>
      </c>
      <c r="DP676" s="12" t="s">
        <v>1566</v>
      </c>
      <c r="DU676" s="12" t="s">
        <v>1568</v>
      </c>
      <c r="DZ676" s="12" t="s">
        <v>1683</v>
      </c>
    </row>
    <row r="677" spans="5:130" x14ac:dyDescent="0.2">
      <c r="E677" s="12" t="s">
        <v>194</v>
      </c>
      <c r="J677" s="12" t="s">
        <v>188</v>
      </c>
      <c r="O677" s="12" t="s">
        <v>514</v>
      </c>
      <c r="T677" s="12" t="s">
        <v>513</v>
      </c>
      <c r="AD677" s="12" t="s">
        <v>197</v>
      </c>
      <c r="AI677" s="12" t="s">
        <v>34</v>
      </c>
      <c r="AN677" s="12" t="s">
        <v>394</v>
      </c>
      <c r="AS677" s="12" t="s">
        <v>316</v>
      </c>
      <c r="AX677" s="12" t="s">
        <v>35</v>
      </c>
      <c r="BH677" s="12" t="s">
        <v>187</v>
      </c>
      <c r="BM677" s="12" t="s">
        <v>271</v>
      </c>
      <c r="BR677" s="12" t="s">
        <v>193</v>
      </c>
      <c r="BW677" s="12" t="s">
        <v>456</v>
      </c>
      <c r="CB677" s="12" t="s">
        <v>990</v>
      </c>
      <c r="CG677" s="12" t="s">
        <v>455</v>
      </c>
      <c r="CL677" s="12" t="s">
        <v>446</v>
      </c>
      <c r="CQ677" s="12" t="s">
        <v>196</v>
      </c>
      <c r="CV677" s="12" t="s">
        <v>315</v>
      </c>
      <c r="DA677" s="12" t="s">
        <v>313</v>
      </c>
      <c r="DF677" s="12" t="s">
        <v>492</v>
      </c>
      <c r="DK677" s="12" t="s">
        <v>495</v>
      </c>
      <c r="DP677" s="12" t="s">
        <v>1566</v>
      </c>
      <c r="DU677" s="12" t="s">
        <v>1568</v>
      </c>
      <c r="DZ677" s="12" t="s">
        <v>1683</v>
      </c>
    </row>
    <row r="678" spans="5:130" x14ac:dyDescent="0.2">
      <c r="E678" s="12" t="s">
        <v>194</v>
      </c>
      <c r="J678" s="12" t="s">
        <v>188</v>
      </c>
      <c r="O678" s="12" t="s">
        <v>514</v>
      </c>
      <c r="T678" s="12" t="s">
        <v>513</v>
      </c>
      <c r="AD678" s="12" t="s">
        <v>197</v>
      </c>
      <c r="AI678" s="12" t="s">
        <v>34</v>
      </c>
      <c r="AN678" s="12" t="s">
        <v>394</v>
      </c>
      <c r="AS678" s="12" t="s">
        <v>316</v>
      </c>
      <c r="AX678" s="12" t="s">
        <v>35</v>
      </c>
      <c r="BH678" s="12" t="s">
        <v>187</v>
      </c>
      <c r="BM678" s="12" t="s">
        <v>271</v>
      </c>
      <c r="BR678" s="12" t="s">
        <v>193</v>
      </c>
      <c r="BW678" s="12" t="s">
        <v>456</v>
      </c>
      <c r="CB678" s="12" t="s">
        <v>990</v>
      </c>
      <c r="CG678" s="12" t="s">
        <v>455</v>
      </c>
      <c r="CL678" s="12" t="s">
        <v>446</v>
      </c>
      <c r="CQ678" s="12" t="s">
        <v>196</v>
      </c>
      <c r="CV678" s="12" t="s">
        <v>315</v>
      </c>
      <c r="DA678" s="12" t="s">
        <v>313</v>
      </c>
      <c r="DF678" s="12" t="s">
        <v>492</v>
      </c>
      <c r="DK678" s="12" t="s">
        <v>495</v>
      </c>
      <c r="DP678" s="12" t="s">
        <v>1566</v>
      </c>
      <c r="DU678" s="12" t="s">
        <v>1568</v>
      </c>
      <c r="DZ678" s="12" t="s">
        <v>1683</v>
      </c>
    </row>
    <row r="679" spans="5:130" x14ac:dyDescent="0.2">
      <c r="E679" s="12" t="s">
        <v>194</v>
      </c>
      <c r="J679" s="12" t="s">
        <v>188</v>
      </c>
      <c r="O679" s="12" t="s">
        <v>514</v>
      </c>
      <c r="T679" s="12" t="s">
        <v>513</v>
      </c>
      <c r="AD679" s="12" t="s">
        <v>197</v>
      </c>
      <c r="AI679" s="12" t="s">
        <v>34</v>
      </c>
      <c r="AN679" s="12" t="s">
        <v>394</v>
      </c>
      <c r="AS679" s="12" t="s">
        <v>316</v>
      </c>
      <c r="AX679" s="12" t="s">
        <v>35</v>
      </c>
      <c r="BH679" s="12" t="s">
        <v>187</v>
      </c>
      <c r="BM679" s="12" t="s">
        <v>271</v>
      </c>
      <c r="BR679" s="12" t="s">
        <v>193</v>
      </c>
      <c r="BW679" s="12" t="s">
        <v>456</v>
      </c>
      <c r="CB679" s="12" t="s">
        <v>990</v>
      </c>
      <c r="CG679" s="12" t="s">
        <v>455</v>
      </c>
      <c r="CL679" s="12" t="s">
        <v>446</v>
      </c>
      <c r="CQ679" s="12" t="s">
        <v>196</v>
      </c>
      <c r="CV679" s="12" t="s">
        <v>315</v>
      </c>
      <c r="DA679" s="12" t="s">
        <v>313</v>
      </c>
      <c r="DF679" s="12" t="s">
        <v>492</v>
      </c>
      <c r="DK679" s="12" t="s">
        <v>495</v>
      </c>
      <c r="DP679" s="12" t="s">
        <v>1566</v>
      </c>
      <c r="DU679" s="12" t="s">
        <v>1568</v>
      </c>
      <c r="DZ679" s="12" t="s">
        <v>1683</v>
      </c>
    </row>
    <row r="680" spans="5:130" x14ac:dyDescent="0.2">
      <c r="E680" s="12" t="s">
        <v>194</v>
      </c>
      <c r="J680" s="12" t="s">
        <v>188</v>
      </c>
      <c r="O680" s="12" t="s">
        <v>514</v>
      </c>
      <c r="T680" s="12" t="s">
        <v>513</v>
      </c>
      <c r="AD680" s="12" t="s">
        <v>197</v>
      </c>
      <c r="AI680" s="12" t="s">
        <v>34</v>
      </c>
      <c r="AN680" s="12" t="s">
        <v>394</v>
      </c>
      <c r="AS680" s="12" t="s">
        <v>316</v>
      </c>
      <c r="AX680" s="12" t="s">
        <v>35</v>
      </c>
      <c r="BH680" s="12" t="s">
        <v>187</v>
      </c>
      <c r="BM680" s="12" t="s">
        <v>271</v>
      </c>
      <c r="BR680" s="12" t="s">
        <v>193</v>
      </c>
      <c r="BW680" s="12" t="s">
        <v>456</v>
      </c>
      <c r="CB680" s="12" t="s">
        <v>990</v>
      </c>
      <c r="CG680" s="12" t="s">
        <v>455</v>
      </c>
      <c r="CL680" s="12" t="s">
        <v>446</v>
      </c>
      <c r="CQ680" s="12" t="s">
        <v>196</v>
      </c>
      <c r="CV680" s="12" t="s">
        <v>315</v>
      </c>
      <c r="DA680" s="12" t="s">
        <v>313</v>
      </c>
      <c r="DF680" s="12" t="s">
        <v>492</v>
      </c>
      <c r="DK680" s="12" t="s">
        <v>495</v>
      </c>
      <c r="DP680" s="12" t="s">
        <v>1566</v>
      </c>
      <c r="DU680" s="12" t="s">
        <v>1568</v>
      </c>
      <c r="DZ680" s="12" t="s">
        <v>1683</v>
      </c>
    </row>
    <row r="681" spans="5:130" x14ac:dyDescent="0.2">
      <c r="E681" s="12" t="s">
        <v>194</v>
      </c>
      <c r="J681" s="12" t="s">
        <v>188</v>
      </c>
      <c r="O681" s="12" t="s">
        <v>514</v>
      </c>
      <c r="T681" s="12" t="s">
        <v>513</v>
      </c>
      <c r="AD681" s="12" t="s">
        <v>197</v>
      </c>
      <c r="AI681" s="12" t="s">
        <v>34</v>
      </c>
      <c r="AN681" s="12" t="s">
        <v>394</v>
      </c>
      <c r="AS681" s="12" t="s">
        <v>316</v>
      </c>
      <c r="AX681" s="12" t="s">
        <v>35</v>
      </c>
      <c r="BH681" s="12" t="s">
        <v>187</v>
      </c>
      <c r="BM681" s="12" t="s">
        <v>271</v>
      </c>
      <c r="BR681" s="12" t="s">
        <v>193</v>
      </c>
      <c r="BW681" s="12" t="s">
        <v>456</v>
      </c>
      <c r="CB681" s="12" t="s">
        <v>990</v>
      </c>
      <c r="CG681" s="12" t="s">
        <v>455</v>
      </c>
      <c r="CL681" s="12" t="s">
        <v>446</v>
      </c>
      <c r="CQ681" s="12" t="s">
        <v>196</v>
      </c>
      <c r="CV681" s="12" t="s">
        <v>315</v>
      </c>
      <c r="DA681" s="12" t="s">
        <v>313</v>
      </c>
      <c r="DF681" s="12" t="s">
        <v>492</v>
      </c>
      <c r="DK681" s="12" t="s">
        <v>495</v>
      </c>
      <c r="DP681" s="12" t="s">
        <v>1566</v>
      </c>
      <c r="DU681" s="12" t="s">
        <v>1568</v>
      </c>
      <c r="DZ681" s="12" t="s">
        <v>1683</v>
      </c>
    </row>
    <row r="682" spans="5:130" x14ac:dyDescent="0.2">
      <c r="E682" s="12" t="s">
        <v>194</v>
      </c>
      <c r="J682" s="12" t="s">
        <v>188</v>
      </c>
      <c r="O682" s="12" t="s">
        <v>514</v>
      </c>
      <c r="T682" s="12" t="s">
        <v>513</v>
      </c>
      <c r="AD682" s="12" t="s">
        <v>197</v>
      </c>
      <c r="AI682" s="12" t="s">
        <v>34</v>
      </c>
      <c r="AN682" s="12" t="s">
        <v>394</v>
      </c>
      <c r="AS682" s="12" t="s">
        <v>316</v>
      </c>
      <c r="AX682" s="12" t="s">
        <v>35</v>
      </c>
      <c r="BH682" s="12" t="s">
        <v>187</v>
      </c>
      <c r="BM682" s="12" t="s">
        <v>271</v>
      </c>
      <c r="BR682" s="12" t="s">
        <v>193</v>
      </c>
      <c r="BW682" s="12" t="s">
        <v>456</v>
      </c>
      <c r="CB682" s="12" t="s">
        <v>990</v>
      </c>
      <c r="CG682" s="12" t="s">
        <v>455</v>
      </c>
      <c r="CL682" s="12" t="s">
        <v>446</v>
      </c>
      <c r="CQ682" s="12" t="s">
        <v>196</v>
      </c>
      <c r="CV682" s="12" t="s">
        <v>315</v>
      </c>
      <c r="DA682" s="12" t="s">
        <v>313</v>
      </c>
      <c r="DF682" s="12" t="s">
        <v>492</v>
      </c>
      <c r="DK682" s="12" t="s">
        <v>495</v>
      </c>
      <c r="DP682" s="12" t="s">
        <v>1566</v>
      </c>
      <c r="DU682" s="12" t="s">
        <v>1568</v>
      </c>
      <c r="DZ682" s="12" t="s">
        <v>1683</v>
      </c>
    </row>
    <row r="683" spans="5:130" x14ac:dyDescent="0.2">
      <c r="E683" s="12" t="s">
        <v>194</v>
      </c>
      <c r="J683" s="12" t="s">
        <v>188</v>
      </c>
      <c r="O683" s="12" t="s">
        <v>514</v>
      </c>
      <c r="T683" s="12" t="s">
        <v>513</v>
      </c>
      <c r="AD683" s="12" t="s">
        <v>197</v>
      </c>
      <c r="AI683" s="12" t="s">
        <v>34</v>
      </c>
      <c r="AN683" s="12" t="s">
        <v>394</v>
      </c>
      <c r="AS683" s="12" t="s">
        <v>316</v>
      </c>
      <c r="AX683" s="12" t="s">
        <v>35</v>
      </c>
      <c r="BH683" s="12" t="s">
        <v>187</v>
      </c>
      <c r="BM683" s="12" t="s">
        <v>271</v>
      </c>
      <c r="BR683" s="12" t="s">
        <v>193</v>
      </c>
      <c r="BW683" s="12" t="s">
        <v>456</v>
      </c>
      <c r="CB683" s="12" t="s">
        <v>990</v>
      </c>
      <c r="CG683" s="12" t="s">
        <v>455</v>
      </c>
      <c r="CL683" s="12" t="s">
        <v>446</v>
      </c>
      <c r="CQ683" s="12" t="s">
        <v>196</v>
      </c>
      <c r="CV683" s="12" t="s">
        <v>315</v>
      </c>
      <c r="DA683" s="12" t="s">
        <v>313</v>
      </c>
      <c r="DF683" s="12" t="s">
        <v>492</v>
      </c>
      <c r="DK683" s="12" t="s">
        <v>495</v>
      </c>
      <c r="DP683" s="12" t="s">
        <v>1566</v>
      </c>
      <c r="DU683" s="12" t="s">
        <v>1568</v>
      </c>
      <c r="DZ683" s="12" t="s">
        <v>1683</v>
      </c>
    </row>
    <row r="684" spans="5:130" x14ac:dyDescent="0.2">
      <c r="E684" s="12" t="s">
        <v>194</v>
      </c>
      <c r="J684" s="12" t="s">
        <v>188</v>
      </c>
      <c r="O684" s="12" t="s">
        <v>514</v>
      </c>
      <c r="T684" s="12" t="s">
        <v>513</v>
      </c>
      <c r="AD684" s="12" t="s">
        <v>197</v>
      </c>
      <c r="AI684" s="12" t="s">
        <v>34</v>
      </c>
      <c r="AN684" s="12" t="s">
        <v>394</v>
      </c>
      <c r="AS684" s="12" t="s">
        <v>316</v>
      </c>
      <c r="AX684" s="12" t="s">
        <v>35</v>
      </c>
      <c r="BH684" s="12" t="s">
        <v>187</v>
      </c>
      <c r="BM684" s="12" t="s">
        <v>271</v>
      </c>
      <c r="BR684" s="12" t="s">
        <v>193</v>
      </c>
      <c r="BW684" s="12" t="s">
        <v>456</v>
      </c>
      <c r="CB684" s="12" t="s">
        <v>990</v>
      </c>
      <c r="CG684" s="12" t="s">
        <v>455</v>
      </c>
      <c r="CL684" s="12" t="s">
        <v>446</v>
      </c>
      <c r="CQ684" s="12" t="s">
        <v>196</v>
      </c>
      <c r="CV684" s="12" t="s">
        <v>315</v>
      </c>
      <c r="DA684" s="12" t="s">
        <v>313</v>
      </c>
      <c r="DF684" s="12" t="s">
        <v>492</v>
      </c>
      <c r="DK684" s="12" t="s">
        <v>495</v>
      </c>
      <c r="DP684" s="12" t="s">
        <v>1566</v>
      </c>
      <c r="DU684" s="12" t="s">
        <v>1568</v>
      </c>
      <c r="DZ684" s="12" t="s">
        <v>1683</v>
      </c>
    </row>
    <row r="685" spans="5:130" x14ac:dyDescent="0.2">
      <c r="E685" s="12" t="s">
        <v>194</v>
      </c>
      <c r="J685" s="12" t="s">
        <v>188</v>
      </c>
      <c r="O685" s="12" t="s">
        <v>514</v>
      </c>
      <c r="T685" s="12" t="s">
        <v>513</v>
      </c>
      <c r="AD685" s="12" t="s">
        <v>197</v>
      </c>
      <c r="AI685" s="12" t="s">
        <v>34</v>
      </c>
      <c r="AN685" s="12" t="s">
        <v>394</v>
      </c>
      <c r="AS685" s="12" t="s">
        <v>316</v>
      </c>
      <c r="AX685" s="12" t="s">
        <v>35</v>
      </c>
      <c r="BH685" s="12" t="s">
        <v>187</v>
      </c>
      <c r="BM685" s="12" t="s">
        <v>271</v>
      </c>
      <c r="BR685" s="12" t="s">
        <v>193</v>
      </c>
      <c r="BW685" s="12" t="s">
        <v>456</v>
      </c>
      <c r="CB685" s="12" t="s">
        <v>990</v>
      </c>
      <c r="CG685" s="12" t="s">
        <v>455</v>
      </c>
      <c r="CL685" s="12" t="s">
        <v>446</v>
      </c>
      <c r="CQ685" s="12" t="s">
        <v>196</v>
      </c>
      <c r="CV685" s="12" t="s">
        <v>315</v>
      </c>
      <c r="DA685" s="12" t="s">
        <v>313</v>
      </c>
      <c r="DF685" s="12" t="s">
        <v>492</v>
      </c>
      <c r="DK685" s="12" t="s">
        <v>495</v>
      </c>
      <c r="DP685" s="12" t="s">
        <v>1566</v>
      </c>
      <c r="DU685" s="12" t="s">
        <v>1568</v>
      </c>
      <c r="DZ685" s="12" t="s">
        <v>1683</v>
      </c>
    </row>
    <row r="686" spans="5:130" x14ac:dyDescent="0.2">
      <c r="E686" s="12" t="s">
        <v>194</v>
      </c>
      <c r="J686" s="12" t="s">
        <v>188</v>
      </c>
      <c r="O686" s="12" t="s">
        <v>514</v>
      </c>
      <c r="T686" s="12" t="s">
        <v>513</v>
      </c>
      <c r="AD686" s="12" t="s">
        <v>197</v>
      </c>
      <c r="AI686" s="12" t="s">
        <v>34</v>
      </c>
      <c r="AN686" s="12" t="s">
        <v>394</v>
      </c>
      <c r="AS686" s="12" t="s">
        <v>316</v>
      </c>
      <c r="AX686" s="12" t="s">
        <v>35</v>
      </c>
      <c r="BH686" s="12" t="s">
        <v>187</v>
      </c>
      <c r="BM686" s="12" t="s">
        <v>271</v>
      </c>
      <c r="BR686" s="12" t="s">
        <v>193</v>
      </c>
      <c r="BW686" s="12" t="s">
        <v>456</v>
      </c>
      <c r="CB686" s="12" t="s">
        <v>990</v>
      </c>
      <c r="CG686" s="12" t="s">
        <v>455</v>
      </c>
      <c r="CL686" s="12" t="s">
        <v>446</v>
      </c>
      <c r="CQ686" s="12" t="s">
        <v>196</v>
      </c>
      <c r="CV686" s="12" t="s">
        <v>315</v>
      </c>
      <c r="DA686" s="12" t="s">
        <v>313</v>
      </c>
      <c r="DF686" s="12" t="s">
        <v>492</v>
      </c>
      <c r="DK686" s="12" t="s">
        <v>495</v>
      </c>
      <c r="DP686" s="12" t="s">
        <v>1566</v>
      </c>
      <c r="DU686" s="12" t="s">
        <v>1568</v>
      </c>
      <c r="DZ686" s="12" t="s">
        <v>1683</v>
      </c>
    </row>
    <row r="687" spans="5:130" x14ac:dyDescent="0.2">
      <c r="E687" s="12" t="s">
        <v>194</v>
      </c>
      <c r="J687" s="12" t="s">
        <v>188</v>
      </c>
      <c r="O687" s="12" t="s">
        <v>514</v>
      </c>
      <c r="T687" s="12" t="s">
        <v>513</v>
      </c>
      <c r="AD687" s="12" t="s">
        <v>197</v>
      </c>
      <c r="AI687" s="12" t="s">
        <v>34</v>
      </c>
      <c r="AN687" s="12" t="s">
        <v>394</v>
      </c>
      <c r="AS687" s="12" t="s">
        <v>316</v>
      </c>
      <c r="AX687" s="12" t="s">
        <v>35</v>
      </c>
      <c r="BH687" s="12" t="s">
        <v>187</v>
      </c>
      <c r="BM687" s="12" t="s">
        <v>271</v>
      </c>
      <c r="BR687" s="12" t="s">
        <v>193</v>
      </c>
      <c r="BW687" s="12" t="s">
        <v>456</v>
      </c>
      <c r="CB687" s="12" t="s">
        <v>990</v>
      </c>
      <c r="CG687" s="12" t="s">
        <v>455</v>
      </c>
      <c r="CL687" s="12" t="s">
        <v>446</v>
      </c>
      <c r="CQ687" s="12" t="s">
        <v>196</v>
      </c>
      <c r="CV687" s="12" t="s">
        <v>315</v>
      </c>
      <c r="DA687" s="12" t="s">
        <v>313</v>
      </c>
      <c r="DF687" s="12" t="s">
        <v>492</v>
      </c>
      <c r="DK687" s="12" t="s">
        <v>495</v>
      </c>
      <c r="DP687" s="12" t="s">
        <v>1566</v>
      </c>
      <c r="DU687" s="12" t="s">
        <v>1568</v>
      </c>
      <c r="DZ687" s="12" t="s">
        <v>1683</v>
      </c>
    </row>
    <row r="688" spans="5:130" x14ac:dyDescent="0.2">
      <c r="E688" s="12" t="s">
        <v>194</v>
      </c>
      <c r="J688" s="12" t="s">
        <v>188</v>
      </c>
      <c r="O688" s="12" t="s">
        <v>514</v>
      </c>
      <c r="T688" s="12" t="s">
        <v>513</v>
      </c>
      <c r="AD688" s="12" t="s">
        <v>197</v>
      </c>
      <c r="AI688" s="12" t="s">
        <v>34</v>
      </c>
      <c r="AN688" s="12" t="s">
        <v>394</v>
      </c>
      <c r="AS688" s="12" t="s">
        <v>316</v>
      </c>
      <c r="AX688" s="12" t="s">
        <v>35</v>
      </c>
      <c r="BH688" s="12" t="s">
        <v>187</v>
      </c>
      <c r="BM688" s="12" t="s">
        <v>271</v>
      </c>
      <c r="BR688" s="12" t="s">
        <v>193</v>
      </c>
      <c r="BW688" s="12" t="s">
        <v>456</v>
      </c>
      <c r="CB688" s="12" t="s">
        <v>990</v>
      </c>
      <c r="CG688" s="12" t="s">
        <v>455</v>
      </c>
      <c r="CL688" s="12" t="s">
        <v>446</v>
      </c>
      <c r="CQ688" s="12" t="s">
        <v>196</v>
      </c>
      <c r="CV688" s="12" t="s">
        <v>315</v>
      </c>
      <c r="DA688" s="12" t="s">
        <v>313</v>
      </c>
      <c r="DF688" s="12" t="s">
        <v>492</v>
      </c>
      <c r="DK688" s="12" t="s">
        <v>495</v>
      </c>
      <c r="DP688" s="12" t="s">
        <v>1566</v>
      </c>
      <c r="DU688" s="12" t="s">
        <v>1568</v>
      </c>
      <c r="DZ688" s="12" t="s">
        <v>1683</v>
      </c>
    </row>
    <row r="689" spans="5:130" x14ac:dyDescent="0.2">
      <c r="E689" s="12" t="s">
        <v>194</v>
      </c>
      <c r="J689" s="12" t="s">
        <v>188</v>
      </c>
      <c r="O689" s="12" t="s">
        <v>514</v>
      </c>
      <c r="T689" s="12" t="s">
        <v>513</v>
      </c>
      <c r="AD689" s="12" t="s">
        <v>197</v>
      </c>
      <c r="AI689" s="12" t="s">
        <v>34</v>
      </c>
      <c r="AN689" s="12" t="s">
        <v>394</v>
      </c>
      <c r="AS689" s="12" t="s">
        <v>316</v>
      </c>
      <c r="AX689" s="12" t="s">
        <v>35</v>
      </c>
      <c r="BH689" s="12" t="s">
        <v>187</v>
      </c>
      <c r="BM689" s="12" t="s">
        <v>271</v>
      </c>
      <c r="BR689" s="12" t="s">
        <v>193</v>
      </c>
      <c r="BW689" s="12" t="s">
        <v>456</v>
      </c>
      <c r="CB689" s="12" t="s">
        <v>990</v>
      </c>
      <c r="CG689" s="12" t="s">
        <v>455</v>
      </c>
      <c r="CL689" s="12" t="s">
        <v>446</v>
      </c>
      <c r="CQ689" s="12" t="s">
        <v>196</v>
      </c>
      <c r="CV689" s="12" t="s">
        <v>315</v>
      </c>
      <c r="DA689" s="12" t="s">
        <v>313</v>
      </c>
      <c r="DF689" s="12" t="s">
        <v>492</v>
      </c>
      <c r="DK689" s="12" t="s">
        <v>495</v>
      </c>
      <c r="DP689" s="12" t="s">
        <v>1566</v>
      </c>
      <c r="DU689" s="12" t="s">
        <v>1568</v>
      </c>
      <c r="DZ689" s="12" t="s">
        <v>1683</v>
      </c>
    </row>
    <row r="690" spans="5:130" x14ac:dyDescent="0.2">
      <c r="E690" s="12" t="s">
        <v>194</v>
      </c>
      <c r="J690" s="12" t="s">
        <v>188</v>
      </c>
      <c r="O690" s="12" t="s">
        <v>514</v>
      </c>
      <c r="T690" s="12" t="s">
        <v>513</v>
      </c>
      <c r="AD690" s="12" t="s">
        <v>197</v>
      </c>
      <c r="AI690" s="12" t="s">
        <v>34</v>
      </c>
      <c r="AN690" s="12" t="s">
        <v>394</v>
      </c>
      <c r="AS690" s="12" t="s">
        <v>316</v>
      </c>
      <c r="AX690" s="12" t="s">
        <v>35</v>
      </c>
      <c r="BH690" s="12" t="s">
        <v>187</v>
      </c>
      <c r="BM690" s="12" t="s">
        <v>271</v>
      </c>
      <c r="BR690" s="12" t="s">
        <v>193</v>
      </c>
      <c r="BW690" s="12" t="s">
        <v>456</v>
      </c>
      <c r="CB690" s="12" t="s">
        <v>990</v>
      </c>
      <c r="CG690" s="12" t="s">
        <v>455</v>
      </c>
      <c r="CL690" s="12" t="s">
        <v>446</v>
      </c>
      <c r="CQ690" s="12" t="s">
        <v>196</v>
      </c>
      <c r="CV690" s="12" t="s">
        <v>315</v>
      </c>
      <c r="DA690" s="12" t="s">
        <v>313</v>
      </c>
      <c r="DF690" s="12" t="s">
        <v>492</v>
      </c>
      <c r="DK690" s="12" t="s">
        <v>495</v>
      </c>
      <c r="DP690" s="12" t="s">
        <v>1566</v>
      </c>
      <c r="DU690" s="12" t="s">
        <v>1568</v>
      </c>
      <c r="DZ690" s="12" t="s">
        <v>1683</v>
      </c>
    </row>
    <row r="691" spans="5:130" x14ac:dyDescent="0.2">
      <c r="E691" s="12" t="s">
        <v>194</v>
      </c>
      <c r="J691" s="12" t="s">
        <v>188</v>
      </c>
      <c r="O691" s="12" t="s">
        <v>514</v>
      </c>
      <c r="T691" s="12" t="s">
        <v>513</v>
      </c>
      <c r="AD691" s="12" t="s">
        <v>197</v>
      </c>
      <c r="AI691" s="12" t="s">
        <v>34</v>
      </c>
      <c r="AN691" s="12" t="s">
        <v>394</v>
      </c>
      <c r="AS691" s="12" t="s">
        <v>316</v>
      </c>
      <c r="AX691" s="12" t="s">
        <v>35</v>
      </c>
      <c r="BH691" s="12" t="s">
        <v>187</v>
      </c>
      <c r="BM691" s="12" t="s">
        <v>271</v>
      </c>
      <c r="BR691" s="12" t="s">
        <v>193</v>
      </c>
      <c r="BW691" s="12" t="s">
        <v>456</v>
      </c>
      <c r="CB691" s="12" t="s">
        <v>990</v>
      </c>
      <c r="CG691" s="12" t="s">
        <v>455</v>
      </c>
      <c r="CL691" s="12" t="s">
        <v>446</v>
      </c>
      <c r="CQ691" s="12" t="s">
        <v>196</v>
      </c>
      <c r="CV691" s="12" t="s">
        <v>315</v>
      </c>
      <c r="DA691" s="12" t="s">
        <v>313</v>
      </c>
      <c r="DF691" s="12" t="s">
        <v>492</v>
      </c>
      <c r="DK691" s="12" t="s">
        <v>495</v>
      </c>
      <c r="DP691" s="12" t="s">
        <v>1566</v>
      </c>
      <c r="DU691" s="12" t="s">
        <v>1568</v>
      </c>
      <c r="DZ691" s="12" t="s">
        <v>1683</v>
      </c>
    </row>
    <row r="692" spans="5:130" x14ac:dyDescent="0.2">
      <c r="E692" s="12" t="s">
        <v>194</v>
      </c>
      <c r="J692" s="12" t="s">
        <v>188</v>
      </c>
      <c r="O692" s="12" t="s">
        <v>514</v>
      </c>
      <c r="T692" s="12" t="s">
        <v>513</v>
      </c>
      <c r="AD692" s="12" t="s">
        <v>197</v>
      </c>
      <c r="AI692" s="12" t="s">
        <v>34</v>
      </c>
      <c r="AN692" s="12" t="s">
        <v>394</v>
      </c>
      <c r="AS692" s="12" t="s">
        <v>316</v>
      </c>
      <c r="AX692" s="12" t="s">
        <v>35</v>
      </c>
      <c r="BH692" s="12" t="s">
        <v>187</v>
      </c>
      <c r="BM692" s="12" t="s">
        <v>271</v>
      </c>
      <c r="BR692" s="12" t="s">
        <v>193</v>
      </c>
      <c r="BW692" s="12" t="s">
        <v>456</v>
      </c>
      <c r="CB692" s="12" t="s">
        <v>990</v>
      </c>
      <c r="CG692" s="12" t="s">
        <v>455</v>
      </c>
      <c r="CL692" s="12" t="s">
        <v>446</v>
      </c>
      <c r="CQ692" s="12" t="s">
        <v>196</v>
      </c>
      <c r="CV692" s="12" t="s">
        <v>315</v>
      </c>
      <c r="DA692" s="12" t="s">
        <v>313</v>
      </c>
      <c r="DF692" s="12" t="s">
        <v>492</v>
      </c>
      <c r="DK692" s="12" t="s">
        <v>495</v>
      </c>
      <c r="DP692" s="12" t="s">
        <v>1566</v>
      </c>
      <c r="DU692" s="12" t="s">
        <v>1568</v>
      </c>
      <c r="DZ692" s="12" t="s">
        <v>1683</v>
      </c>
    </row>
    <row r="693" spans="5:130" x14ac:dyDescent="0.2">
      <c r="E693" s="12" t="s">
        <v>194</v>
      </c>
      <c r="J693" s="12" t="s">
        <v>188</v>
      </c>
      <c r="O693" s="12" t="s">
        <v>514</v>
      </c>
      <c r="T693" s="12" t="s">
        <v>513</v>
      </c>
      <c r="AD693" s="12" t="s">
        <v>197</v>
      </c>
      <c r="AI693" s="12" t="s">
        <v>34</v>
      </c>
      <c r="AN693" s="12" t="s">
        <v>394</v>
      </c>
      <c r="AS693" s="12" t="s">
        <v>316</v>
      </c>
      <c r="AX693" s="12" t="s">
        <v>35</v>
      </c>
      <c r="BH693" s="12" t="s">
        <v>187</v>
      </c>
      <c r="BM693" s="12" t="s">
        <v>271</v>
      </c>
      <c r="BR693" s="12" t="s">
        <v>193</v>
      </c>
      <c r="BW693" s="12" t="s">
        <v>456</v>
      </c>
      <c r="CB693" s="12" t="s">
        <v>990</v>
      </c>
      <c r="CG693" s="12" t="s">
        <v>455</v>
      </c>
      <c r="CL693" s="12" t="s">
        <v>446</v>
      </c>
      <c r="CQ693" s="12" t="s">
        <v>196</v>
      </c>
      <c r="CV693" s="12" t="s">
        <v>315</v>
      </c>
      <c r="DA693" s="12" t="s">
        <v>313</v>
      </c>
      <c r="DF693" s="12" t="s">
        <v>492</v>
      </c>
      <c r="DK693" s="12" t="s">
        <v>495</v>
      </c>
      <c r="DP693" s="12" t="s">
        <v>1566</v>
      </c>
      <c r="DU693" s="12" t="s">
        <v>1568</v>
      </c>
      <c r="DZ693" s="12" t="s">
        <v>1683</v>
      </c>
    </row>
    <row r="694" spans="5:130" x14ac:dyDescent="0.2">
      <c r="E694" s="12" t="s">
        <v>194</v>
      </c>
      <c r="J694" s="12" t="s">
        <v>188</v>
      </c>
      <c r="O694" s="12" t="s">
        <v>514</v>
      </c>
      <c r="T694" s="12" t="s">
        <v>513</v>
      </c>
      <c r="AD694" s="12" t="s">
        <v>197</v>
      </c>
      <c r="AI694" s="12" t="s">
        <v>34</v>
      </c>
      <c r="AN694" s="12" t="s">
        <v>394</v>
      </c>
      <c r="AS694" s="12" t="s">
        <v>316</v>
      </c>
      <c r="AX694" s="12" t="s">
        <v>35</v>
      </c>
      <c r="BH694" s="12" t="s">
        <v>187</v>
      </c>
      <c r="BM694" s="12" t="s">
        <v>271</v>
      </c>
      <c r="BR694" s="12" t="s">
        <v>193</v>
      </c>
      <c r="BW694" s="12" t="s">
        <v>456</v>
      </c>
      <c r="CB694" s="12" t="s">
        <v>990</v>
      </c>
      <c r="CG694" s="12" t="s">
        <v>455</v>
      </c>
      <c r="CL694" s="12" t="s">
        <v>446</v>
      </c>
      <c r="CQ694" s="12" t="s">
        <v>196</v>
      </c>
      <c r="CV694" s="12" t="s">
        <v>315</v>
      </c>
      <c r="DA694" s="12" t="s">
        <v>313</v>
      </c>
      <c r="DF694" s="12" t="s">
        <v>492</v>
      </c>
      <c r="DK694" s="12" t="s">
        <v>495</v>
      </c>
      <c r="DP694" s="12" t="s">
        <v>1566</v>
      </c>
      <c r="DU694" s="12" t="s">
        <v>1568</v>
      </c>
      <c r="DZ694" s="12" t="s">
        <v>1683</v>
      </c>
    </row>
    <row r="695" spans="5:130" x14ac:dyDescent="0.2">
      <c r="E695" s="12" t="s">
        <v>194</v>
      </c>
      <c r="J695" s="12" t="s">
        <v>188</v>
      </c>
      <c r="O695" s="12" t="s">
        <v>514</v>
      </c>
      <c r="T695" s="12" t="s">
        <v>513</v>
      </c>
      <c r="AD695" s="12" t="s">
        <v>197</v>
      </c>
      <c r="AI695" s="12" t="s">
        <v>34</v>
      </c>
      <c r="AN695" s="12" t="s">
        <v>394</v>
      </c>
      <c r="AS695" s="12" t="s">
        <v>316</v>
      </c>
      <c r="AX695" s="12" t="s">
        <v>35</v>
      </c>
      <c r="BH695" s="12" t="s">
        <v>187</v>
      </c>
      <c r="BM695" s="12" t="s">
        <v>271</v>
      </c>
      <c r="BR695" s="12" t="s">
        <v>193</v>
      </c>
      <c r="BW695" s="12" t="s">
        <v>456</v>
      </c>
      <c r="CB695" s="12" t="s">
        <v>990</v>
      </c>
      <c r="CG695" s="12" t="s">
        <v>455</v>
      </c>
      <c r="CL695" s="12" t="s">
        <v>446</v>
      </c>
      <c r="CQ695" s="12" t="s">
        <v>196</v>
      </c>
      <c r="CV695" s="12" t="s">
        <v>315</v>
      </c>
      <c r="DA695" s="12" t="s">
        <v>313</v>
      </c>
      <c r="DF695" s="12" t="s">
        <v>492</v>
      </c>
      <c r="DK695" s="12" t="s">
        <v>495</v>
      </c>
      <c r="DP695" s="12" t="s">
        <v>1566</v>
      </c>
      <c r="DU695" s="12" t="s">
        <v>1568</v>
      </c>
      <c r="DZ695" s="12" t="s">
        <v>1683</v>
      </c>
    </row>
    <row r="696" spans="5:130" x14ac:dyDescent="0.2">
      <c r="E696" s="12" t="s">
        <v>194</v>
      </c>
      <c r="J696" s="12" t="s">
        <v>188</v>
      </c>
      <c r="O696" s="12" t="s">
        <v>514</v>
      </c>
      <c r="T696" s="12" t="s">
        <v>513</v>
      </c>
      <c r="AD696" s="12" t="s">
        <v>197</v>
      </c>
      <c r="AI696" s="12" t="s">
        <v>34</v>
      </c>
      <c r="AN696" s="12" t="s">
        <v>394</v>
      </c>
      <c r="AS696" s="12" t="s">
        <v>316</v>
      </c>
      <c r="AX696" s="12" t="s">
        <v>35</v>
      </c>
      <c r="BH696" s="12" t="s">
        <v>187</v>
      </c>
      <c r="BM696" s="12" t="s">
        <v>271</v>
      </c>
      <c r="BR696" s="12" t="s">
        <v>193</v>
      </c>
      <c r="BW696" s="12" t="s">
        <v>456</v>
      </c>
      <c r="CB696" s="12" t="s">
        <v>990</v>
      </c>
      <c r="CG696" s="12" t="s">
        <v>455</v>
      </c>
      <c r="CL696" s="12" t="s">
        <v>446</v>
      </c>
      <c r="CQ696" s="12" t="s">
        <v>196</v>
      </c>
      <c r="CV696" s="12" t="s">
        <v>315</v>
      </c>
      <c r="DA696" s="12" t="s">
        <v>313</v>
      </c>
      <c r="DF696" s="12" t="s">
        <v>492</v>
      </c>
      <c r="DK696" s="12" t="s">
        <v>495</v>
      </c>
      <c r="DP696" s="12" t="s">
        <v>1566</v>
      </c>
      <c r="DU696" s="12" t="s">
        <v>1568</v>
      </c>
      <c r="DZ696" s="12" t="s">
        <v>1683</v>
      </c>
    </row>
    <row r="697" spans="5:130" x14ac:dyDescent="0.2">
      <c r="E697" s="12" t="s">
        <v>194</v>
      </c>
      <c r="J697" s="12" t="s">
        <v>188</v>
      </c>
      <c r="O697" s="12" t="s">
        <v>514</v>
      </c>
      <c r="T697" s="12" t="s">
        <v>513</v>
      </c>
      <c r="AD697" s="12" t="s">
        <v>197</v>
      </c>
      <c r="AI697" s="12" t="s">
        <v>34</v>
      </c>
      <c r="AN697" s="12" t="s">
        <v>394</v>
      </c>
      <c r="AS697" s="12" t="s">
        <v>316</v>
      </c>
      <c r="AX697" s="12" t="s">
        <v>35</v>
      </c>
      <c r="BH697" s="12" t="s">
        <v>187</v>
      </c>
      <c r="BM697" s="12" t="s">
        <v>271</v>
      </c>
      <c r="BR697" s="12" t="s">
        <v>193</v>
      </c>
      <c r="BW697" s="12" t="s">
        <v>456</v>
      </c>
      <c r="CB697" s="12" t="s">
        <v>990</v>
      </c>
      <c r="CG697" s="12" t="s">
        <v>455</v>
      </c>
      <c r="CL697" s="12" t="s">
        <v>446</v>
      </c>
      <c r="CQ697" s="12" t="s">
        <v>196</v>
      </c>
      <c r="CV697" s="12" t="s">
        <v>315</v>
      </c>
      <c r="DA697" s="12" t="s">
        <v>313</v>
      </c>
      <c r="DF697" s="12" t="s">
        <v>492</v>
      </c>
      <c r="DK697" s="12" t="s">
        <v>495</v>
      </c>
      <c r="DP697" s="12" t="s">
        <v>1566</v>
      </c>
      <c r="DU697" s="12" t="s">
        <v>1568</v>
      </c>
      <c r="DZ697" s="12" t="s">
        <v>1683</v>
      </c>
    </row>
    <row r="698" spans="5:130" x14ac:dyDescent="0.2">
      <c r="E698" s="12" t="s">
        <v>194</v>
      </c>
      <c r="J698" s="12" t="s">
        <v>188</v>
      </c>
      <c r="O698" s="12" t="s">
        <v>514</v>
      </c>
      <c r="T698" s="12" t="s">
        <v>513</v>
      </c>
      <c r="AD698" s="12" t="s">
        <v>197</v>
      </c>
      <c r="AI698" s="12" t="s">
        <v>34</v>
      </c>
      <c r="AN698" s="12" t="s">
        <v>394</v>
      </c>
      <c r="AS698" s="12" t="s">
        <v>316</v>
      </c>
      <c r="AX698" s="12" t="s">
        <v>35</v>
      </c>
      <c r="BH698" s="12" t="s">
        <v>187</v>
      </c>
      <c r="BM698" s="12" t="s">
        <v>271</v>
      </c>
      <c r="BR698" s="12" t="s">
        <v>193</v>
      </c>
      <c r="BW698" s="12" t="s">
        <v>456</v>
      </c>
      <c r="CB698" s="12" t="s">
        <v>990</v>
      </c>
      <c r="CG698" s="12" t="s">
        <v>455</v>
      </c>
      <c r="CL698" s="12" t="s">
        <v>446</v>
      </c>
      <c r="CQ698" s="12" t="s">
        <v>196</v>
      </c>
      <c r="CV698" s="12" t="s">
        <v>315</v>
      </c>
      <c r="DA698" s="12" t="s">
        <v>313</v>
      </c>
      <c r="DF698" s="12" t="s">
        <v>492</v>
      </c>
      <c r="DK698" s="12" t="s">
        <v>495</v>
      </c>
      <c r="DP698" s="12" t="s">
        <v>1566</v>
      </c>
      <c r="DU698" s="12" t="s">
        <v>1568</v>
      </c>
      <c r="DZ698" s="12" t="s">
        <v>1683</v>
      </c>
    </row>
    <row r="699" spans="5:130" x14ac:dyDescent="0.2">
      <c r="E699" s="12" t="s">
        <v>194</v>
      </c>
      <c r="J699" s="12" t="s">
        <v>188</v>
      </c>
      <c r="O699" s="12" t="s">
        <v>514</v>
      </c>
      <c r="T699" s="12" t="s">
        <v>513</v>
      </c>
      <c r="AD699" s="12" t="s">
        <v>197</v>
      </c>
      <c r="AI699" s="12" t="s">
        <v>34</v>
      </c>
      <c r="AN699" s="12" t="s">
        <v>394</v>
      </c>
      <c r="AS699" s="12" t="s">
        <v>316</v>
      </c>
      <c r="AX699" s="12" t="s">
        <v>35</v>
      </c>
      <c r="BH699" s="12" t="s">
        <v>187</v>
      </c>
      <c r="BM699" s="12" t="s">
        <v>271</v>
      </c>
      <c r="BR699" s="12" t="s">
        <v>193</v>
      </c>
      <c r="BW699" s="12" t="s">
        <v>456</v>
      </c>
      <c r="CB699" s="12" t="s">
        <v>990</v>
      </c>
      <c r="CG699" s="12" t="s">
        <v>455</v>
      </c>
      <c r="CL699" s="12" t="s">
        <v>446</v>
      </c>
      <c r="CQ699" s="12" t="s">
        <v>196</v>
      </c>
      <c r="CV699" s="12" t="s">
        <v>315</v>
      </c>
      <c r="DA699" s="12" t="s">
        <v>313</v>
      </c>
      <c r="DF699" s="12" t="s">
        <v>492</v>
      </c>
      <c r="DK699" s="12" t="s">
        <v>495</v>
      </c>
      <c r="DP699" s="12" t="s">
        <v>1566</v>
      </c>
      <c r="DU699" s="12" t="s">
        <v>1568</v>
      </c>
      <c r="DZ699" s="12" t="s">
        <v>1683</v>
      </c>
    </row>
    <row r="700" spans="5:130" x14ac:dyDescent="0.2">
      <c r="E700" s="12" t="s">
        <v>194</v>
      </c>
      <c r="J700" s="12" t="s">
        <v>188</v>
      </c>
      <c r="O700" s="12" t="s">
        <v>514</v>
      </c>
      <c r="T700" s="12" t="s">
        <v>513</v>
      </c>
      <c r="AD700" s="12" t="s">
        <v>197</v>
      </c>
      <c r="AI700" s="12" t="s">
        <v>34</v>
      </c>
      <c r="AN700" s="12" t="s">
        <v>394</v>
      </c>
      <c r="AS700" s="12" t="s">
        <v>316</v>
      </c>
      <c r="AX700" s="12" t="s">
        <v>35</v>
      </c>
      <c r="BH700" s="12" t="s">
        <v>187</v>
      </c>
      <c r="BM700" s="12" t="s">
        <v>271</v>
      </c>
      <c r="BR700" s="12" t="s">
        <v>193</v>
      </c>
      <c r="BW700" s="12" t="s">
        <v>456</v>
      </c>
      <c r="CB700" s="12" t="s">
        <v>990</v>
      </c>
      <c r="CG700" s="12" t="s">
        <v>455</v>
      </c>
      <c r="CL700" s="12" t="s">
        <v>446</v>
      </c>
      <c r="CQ700" s="12" t="s">
        <v>196</v>
      </c>
      <c r="CV700" s="12" t="s">
        <v>315</v>
      </c>
      <c r="DA700" s="12" t="s">
        <v>313</v>
      </c>
      <c r="DF700" s="12" t="s">
        <v>492</v>
      </c>
      <c r="DK700" s="12" t="s">
        <v>495</v>
      </c>
      <c r="DP700" s="12" t="s">
        <v>1566</v>
      </c>
      <c r="DU700" s="12" t="s">
        <v>1568</v>
      </c>
      <c r="DZ700" s="12" t="s">
        <v>1683</v>
      </c>
    </row>
    <row r="701" spans="5:130" x14ac:dyDescent="0.2">
      <c r="E701" s="12" t="s">
        <v>194</v>
      </c>
      <c r="J701" s="12" t="s">
        <v>188</v>
      </c>
      <c r="O701" s="12" t="s">
        <v>514</v>
      </c>
      <c r="T701" s="12" t="s">
        <v>513</v>
      </c>
      <c r="AD701" s="12" t="s">
        <v>197</v>
      </c>
      <c r="AI701" s="12" t="s">
        <v>34</v>
      </c>
      <c r="AN701" s="12" t="s">
        <v>394</v>
      </c>
      <c r="AS701" s="12" t="s">
        <v>316</v>
      </c>
      <c r="AX701" s="12" t="s">
        <v>35</v>
      </c>
      <c r="BH701" s="12" t="s">
        <v>187</v>
      </c>
      <c r="BM701" s="12" t="s">
        <v>271</v>
      </c>
      <c r="BR701" s="12" t="s">
        <v>193</v>
      </c>
      <c r="BW701" s="12" t="s">
        <v>456</v>
      </c>
      <c r="CB701" s="12" t="s">
        <v>990</v>
      </c>
      <c r="CG701" s="12" t="s">
        <v>455</v>
      </c>
      <c r="CL701" s="12" t="s">
        <v>446</v>
      </c>
      <c r="CQ701" s="12" t="s">
        <v>196</v>
      </c>
      <c r="CV701" s="12" t="s">
        <v>315</v>
      </c>
      <c r="DA701" s="12" t="s">
        <v>313</v>
      </c>
      <c r="DF701" s="12" t="s">
        <v>492</v>
      </c>
      <c r="DK701" s="12" t="s">
        <v>495</v>
      </c>
      <c r="DP701" s="12" t="s">
        <v>1566</v>
      </c>
      <c r="DU701" s="12" t="s">
        <v>1568</v>
      </c>
      <c r="DZ701" s="12" t="s">
        <v>1683</v>
      </c>
    </row>
    <row r="702" spans="5:130" x14ac:dyDescent="0.2">
      <c r="E702" s="12" t="s">
        <v>194</v>
      </c>
      <c r="J702" s="12" t="s">
        <v>188</v>
      </c>
      <c r="O702" s="12" t="s">
        <v>514</v>
      </c>
      <c r="T702" s="12" t="s">
        <v>513</v>
      </c>
      <c r="AD702" s="12" t="s">
        <v>197</v>
      </c>
      <c r="AI702" s="12" t="s">
        <v>34</v>
      </c>
      <c r="AN702" s="12" t="s">
        <v>394</v>
      </c>
      <c r="AS702" s="12" t="s">
        <v>316</v>
      </c>
      <c r="AX702" s="12" t="s">
        <v>35</v>
      </c>
      <c r="BH702" s="12" t="s">
        <v>187</v>
      </c>
      <c r="BM702" s="12" t="s">
        <v>271</v>
      </c>
      <c r="BR702" s="12" t="s">
        <v>193</v>
      </c>
      <c r="BW702" s="12" t="s">
        <v>456</v>
      </c>
      <c r="CB702" s="12" t="s">
        <v>990</v>
      </c>
      <c r="CG702" s="12" t="s">
        <v>455</v>
      </c>
      <c r="CL702" s="12" t="s">
        <v>446</v>
      </c>
      <c r="CQ702" s="12" t="s">
        <v>196</v>
      </c>
      <c r="CV702" s="12" t="s">
        <v>315</v>
      </c>
      <c r="DA702" s="12" t="s">
        <v>313</v>
      </c>
      <c r="DF702" s="12" t="s">
        <v>492</v>
      </c>
      <c r="DK702" s="12" t="s">
        <v>495</v>
      </c>
      <c r="DP702" s="12" t="s">
        <v>1566</v>
      </c>
      <c r="DU702" s="12" t="s">
        <v>1568</v>
      </c>
      <c r="DZ702" s="12" t="s">
        <v>1683</v>
      </c>
    </row>
    <row r="703" spans="5:130" x14ac:dyDescent="0.2">
      <c r="E703" s="12" t="s">
        <v>194</v>
      </c>
      <c r="J703" s="12" t="s">
        <v>188</v>
      </c>
      <c r="O703" s="12" t="s">
        <v>514</v>
      </c>
      <c r="T703" s="12" t="s">
        <v>513</v>
      </c>
      <c r="AD703" s="12" t="s">
        <v>197</v>
      </c>
      <c r="AI703" s="12" t="s">
        <v>34</v>
      </c>
      <c r="AN703" s="12" t="s">
        <v>394</v>
      </c>
      <c r="AS703" s="12" t="s">
        <v>316</v>
      </c>
      <c r="AX703" s="12" t="s">
        <v>35</v>
      </c>
      <c r="BH703" s="12" t="s">
        <v>187</v>
      </c>
      <c r="BM703" s="12" t="s">
        <v>271</v>
      </c>
      <c r="BR703" s="12" t="s">
        <v>193</v>
      </c>
      <c r="BW703" s="12" t="s">
        <v>456</v>
      </c>
      <c r="CB703" s="12" t="s">
        <v>990</v>
      </c>
      <c r="CG703" s="12" t="s">
        <v>455</v>
      </c>
      <c r="CL703" s="12" t="s">
        <v>446</v>
      </c>
      <c r="CQ703" s="12" t="s">
        <v>196</v>
      </c>
      <c r="CV703" s="12" t="s">
        <v>315</v>
      </c>
      <c r="DA703" s="12" t="s">
        <v>313</v>
      </c>
      <c r="DF703" s="12" t="s">
        <v>492</v>
      </c>
      <c r="DK703" s="12" t="s">
        <v>495</v>
      </c>
      <c r="DP703" s="12" t="s">
        <v>1566</v>
      </c>
      <c r="DU703" s="12" t="s">
        <v>1568</v>
      </c>
      <c r="DZ703" s="12" t="s">
        <v>1683</v>
      </c>
    </row>
    <row r="704" spans="5:130" x14ac:dyDescent="0.2">
      <c r="E704" s="12" t="s">
        <v>194</v>
      </c>
      <c r="J704" s="12" t="s">
        <v>188</v>
      </c>
      <c r="O704" s="12" t="s">
        <v>514</v>
      </c>
      <c r="T704" s="12" t="s">
        <v>513</v>
      </c>
      <c r="AD704" s="12" t="s">
        <v>197</v>
      </c>
      <c r="AI704" s="12" t="s">
        <v>34</v>
      </c>
      <c r="AN704" s="12" t="s">
        <v>394</v>
      </c>
      <c r="AS704" s="12" t="s">
        <v>316</v>
      </c>
      <c r="AX704" s="12" t="s">
        <v>35</v>
      </c>
      <c r="BH704" s="12" t="s">
        <v>187</v>
      </c>
      <c r="BM704" s="12" t="s">
        <v>271</v>
      </c>
      <c r="BR704" s="12" t="s">
        <v>193</v>
      </c>
      <c r="BW704" s="12" t="s">
        <v>456</v>
      </c>
      <c r="CB704" s="12" t="s">
        <v>990</v>
      </c>
      <c r="CG704" s="12" t="s">
        <v>455</v>
      </c>
      <c r="CL704" s="12" t="s">
        <v>446</v>
      </c>
      <c r="CQ704" s="12" t="s">
        <v>196</v>
      </c>
      <c r="CV704" s="12" t="s">
        <v>315</v>
      </c>
      <c r="DA704" s="12" t="s">
        <v>313</v>
      </c>
      <c r="DF704" s="12" t="s">
        <v>492</v>
      </c>
      <c r="DK704" s="12" t="s">
        <v>495</v>
      </c>
      <c r="DP704" s="12" t="s">
        <v>1566</v>
      </c>
      <c r="DU704" s="12" t="s">
        <v>1568</v>
      </c>
      <c r="DZ704" s="12" t="s">
        <v>1683</v>
      </c>
    </row>
    <row r="705" spans="5:130" x14ac:dyDescent="0.2">
      <c r="E705" s="12" t="s">
        <v>194</v>
      </c>
      <c r="J705" s="12" t="s">
        <v>188</v>
      </c>
      <c r="O705" s="12" t="s">
        <v>514</v>
      </c>
      <c r="T705" s="12" t="s">
        <v>513</v>
      </c>
      <c r="AD705" s="12" t="s">
        <v>197</v>
      </c>
      <c r="AI705" s="12" t="s">
        <v>34</v>
      </c>
      <c r="AN705" s="12" t="s">
        <v>394</v>
      </c>
      <c r="AS705" s="12" t="s">
        <v>316</v>
      </c>
      <c r="AX705" s="12" t="s">
        <v>35</v>
      </c>
      <c r="BH705" s="12" t="s">
        <v>187</v>
      </c>
      <c r="BM705" s="12" t="s">
        <v>271</v>
      </c>
      <c r="BR705" s="12" t="s">
        <v>193</v>
      </c>
      <c r="BW705" s="12" t="s">
        <v>456</v>
      </c>
      <c r="CB705" s="12" t="s">
        <v>990</v>
      </c>
      <c r="CG705" s="12" t="s">
        <v>455</v>
      </c>
      <c r="CL705" s="12" t="s">
        <v>446</v>
      </c>
      <c r="CQ705" s="12" t="s">
        <v>196</v>
      </c>
      <c r="CV705" s="12" t="s">
        <v>315</v>
      </c>
      <c r="DA705" s="12" t="s">
        <v>313</v>
      </c>
      <c r="DF705" s="12" t="s">
        <v>492</v>
      </c>
      <c r="DK705" s="12" t="s">
        <v>495</v>
      </c>
      <c r="DP705" s="12" t="s">
        <v>1566</v>
      </c>
      <c r="DU705" s="12" t="s">
        <v>1568</v>
      </c>
      <c r="DZ705" s="12" t="s">
        <v>1683</v>
      </c>
    </row>
    <row r="706" spans="5:130" x14ac:dyDescent="0.2">
      <c r="E706" s="12" t="s">
        <v>194</v>
      </c>
      <c r="J706" s="12" t="s">
        <v>188</v>
      </c>
      <c r="O706" s="12" t="s">
        <v>514</v>
      </c>
      <c r="T706" s="12" t="s">
        <v>513</v>
      </c>
      <c r="AD706" s="12" t="s">
        <v>197</v>
      </c>
      <c r="AI706" s="12" t="s">
        <v>34</v>
      </c>
      <c r="AN706" s="12" t="s">
        <v>394</v>
      </c>
      <c r="AS706" s="12" t="s">
        <v>316</v>
      </c>
      <c r="AX706" s="12" t="s">
        <v>35</v>
      </c>
      <c r="BH706" s="12" t="s">
        <v>187</v>
      </c>
      <c r="BM706" s="12" t="s">
        <v>271</v>
      </c>
      <c r="BR706" s="12" t="s">
        <v>193</v>
      </c>
      <c r="BW706" s="12" t="s">
        <v>456</v>
      </c>
      <c r="CB706" s="12" t="s">
        <v>990</v>
      </c>
      <c r="CG706" s="12" t="s">
        <v>455</v>
      </c>
      <c r="CL706" s="12" t="s">
        <v>446</v>
      </c>
      <c r="CQ706" s="12" t="s">
        <v>196</v>
      </c>
      <c r="CV706" s="12" t="s">
        <v>315</v>
      </c>
      <c r="DA706" s="12" t="s">
        <v>313</v>
      </c>
      <c r="DF706" s="12" t="s">
        <v>492</v>
      </c>
      <c r="DK706" s="12" t="s">
        <v>495</v>
      </c>
      <c r="DP706" s="12" t="s">
        <v>1566</v>
      </c>
      <c r="DU706" s="12" t="s">
        <v>1568</v>
      </c>
      <c r="DZ706" s="12" t="s">
        <v>1683</v>
      </c>
    </row>
    <row r="707" spans="5:130" x14ac:dyDescent="0.2">
      <c r="E707" s="12" t="s">
        <v>194</v>
      </c>
      <c r="J707" s="12" t="s">
        <v>188</v>
      </c>
      <c r="O707" s="12" t="s">
        <v>514</v>
      </c>
      <c r="T707" s="12" t="s">
        <v>513</v>
      </c>
      <c r="AD707" s="12" t="s">
        <v>197</v>
      </c>
      <c r="AI707" s="12" t="s">
        <v>34</v>
      </c>
      <c r="AN707" s="12" t="s">
        <v>394</v>
      </c>
      <c r="AS707" s="12" t="s">
        <v>316</v>
      </c>
      <c r="AX707" s="12" t="s">
        <v>35</v>
      </c>
      <c r="BH707" s="12" t="s">
        <v>187</v>
      </c>
      <c r="BM707" s="12" t="s">
        <v>271</v>
      </c>
      <c r="BR707" s="12" t="s">
        <v>193</v>
      </c>
      <c r="BW707" s="12" t="s">
        <v>456</v>
      </c>
      <c r="CB707" s="12" t="s">
        <v>990</v>
      </c>
      <c r="CG707" s="12" t="s">
        <v>455</v>
      </c>
      <c r="CL707" s="12" t="s">
        <v>446</v>
      </c>
      <c r="CQ707" s="12" t="s">
        <v>196</v>
      </c>
      <c r="CV707" s="12" t="s">
        <v>315</v>
      </c>
      <c r="DA707" s="12" t="s">
        <v>313</v>
      </c>
      <c r="DF707" s="12" t="s">
        <v>492</v>
      </c>
      <c r="DK707" s="12" t="s">
        <v>495</v>
      </c>
      <c r="DP707" s="12" t="s">
        <v>1566</v>
      </c>
      <c r="DU707" s="12" t="s">
        <v>1568</v>
      </c>
      <c r="DZ707" s="12" t="s">
        <v>1683</v>
      </c>
    </row>
    <row r="708" spans="5:130" x14ac:dyDescent="0.2">
      <c r="E708" s="12" t="s">
        <v>194</v>
      </c>
      <c r="J708" s="12" t="s">
        <v>188</v>
      </c>
      <c r="O708" s="12" t="s">
        <v>514</v>
      </c>
      <c r="T708" s="12" t="s">
        <v>513</v>
      </c>
      <c r="AD708" s="12" t="s">
        <v>197</v>
      </c>
      <c r="AI708" s="12" t="s">
        <v>34</v>
      </c>
      <c r="AN708" s="12" t="s">
        <v>394</v>
      </c>
      <c r="AS708" s="12" t="s">
        <v>316</v>
      </c>
      <c r="AX708" s="12" t="s">
        <v>35</v>
      </c>
      <c r="BH708" s="12" t="s">
        <v>187</v>
      </c>
      <c r="BM708" s="12" t="s">
        <v>271</v>
      </c>
      <c r="BR708" s="12" t="s">
        <v>193</v>
      </c>
      <c r="BW708" s="12" t="s">
        <v>456</v>
      </c>
      <c r="CB708" s="12" t="s">
        <v>990</v>
      </c>
      <c r="CG708" s="12" t="s">
        <v>455</v>
      </c>
      <c r="CL708" s="12" t="s">
        <v>446</v>
      </c>
      <c r="CQ708" s="12" t="s">
        <v>196</v>
      </c>
      <c r="CV708" s="12" t="s">
        <v>315</v>
      </c>
      <c r="DA708" s="12" t="s">
        <v>313</v>
      </c>
      <c r="DF708" s="12" t="s">
        <v>492</v>
      </c>
      <c r="DK708" s="12" t="s">
        <v>495</v>
      </c>
      <c r="DP708" s="12" t="s">
        <v>1566</v>
      </c>
      <c r="DU708" s="12" t="s">
        <v>1568</v>
      </c>
      <c r="DZ708" s="12" t="s">
        <v>1683</v>
      </c>
    </row>
    <row r="709" spans="5:130" x14ac:dyDescent="0.2">
      <c r="E709" s="12" t="s">
        <v>194</v>
      </c>
      <c r="J709" s="12" t="s">
        <v>188</v>
      </c>
      <c r="O709" s="12" t="s">
        <v>514</v>
      </c>
      <c r="T709" s="12" t="s">
        <v>513</v>
      </c>
      <c r="AD709" s="12" t="s">
        <v>197</v>
      </c>
      <c r="AI709" s="12" t="s">
        <v>34</v>
      </c>
      <c r="AN709" s="12" t="s">
        <v>394</v>
      </c>
      <c r="AS709" s="12" t="s">
        <v>316</v>
      </c>
      <c r="AX709" s="12" t="s">
        <v>35</v>
      </c>
      <c r="BH709" s="12" t="s">
        <v>187</v>
      </c>
      <c r="BM709" s="12" t="s">
        <v>271</v>
      </c>
      <c r="BR709" s="12" t="s">
        <v>193</v>
      </c>
      <c r="BW709" s="12" t="s">
        <v>456</v>
      </c>
      <c r="CB709" s="12" t="s">
        <v>990</v>
      </c>
      <c r="CG709" s="12" t="s">
        <v>455</v>
      </c>
      <c r="CL709" s="12" t="s">
        <v>446</v>
      </c>
      <c r="CQ709" s="12" t="s">
        <v>196</v>
      </c>
      <c r="CV709" s="12" t="s">
        <v>315</v>
      </c>
      <c r="DA709" s="12" t="s">
        <v>313</v>
      </c>
      <c r="DF709" s="12" t="s">
        <v>492</v>
      </c>
      <c r="DK709" s="12" t="s">
        <v>495</v>
      </c>
      <c r="DP709" s="12" t="s">
        <v>1566</v>
      </c>
      <c r="DU709" s="12" t="s">
        <v>1568</v>
      </c>
      <c r="DZ709" s="12" t="s">
        <v>1683</v>
      </c>
    </row>
    <row r="710" spans="5:130" x14ac:dyDescent="0.2">
      <c r="E710" s="12" t="s">
        <v>194</v>
      </c>
      <c r="J710" s="12" t="s">
        <v>188</v>
      </c>
      <c r="O710" s="12" t="s">
        <v>514</v>
      </c>
      <c r="T710" s="12" t="s">
        <v>513</v>
      </c>
      <c r="AD710" s="12" t="s">
        <v>197</v>
      </c>
      <c r="AI710" s="12" t="s">
        <v>34</v>
      </c>
      <c r="AN710" s="12" t="s">
        <v>394</v>
      </c>
      <c r="AS710" s="12" t="s">
        <v>316</v>
      </c>
      <c r="AX710" s="12" t="s">
        <v>35</v>
      </c>
      <c r="BH710" s="12" t="s">
        <v>187</v>
      </c>
      <c r="BM710" s="12" t="s">
        <v>271</v>
      </c>
      <c r="BR710" s="12" t="s">
        <v>193</v>
      </c>
      <c r="BW710" s="12" t="s">
        <v>456</v>
      </c>
      <c r="CB710" s="12" t="s">
        <v>990</v>
      </c>
      <c r="CG710" s="12" t="s">
        <v>455</v>
      </c>
      <c r="CL710" s="12" t="s">
        <v>446</v>
      </c>
      <c r="CQ710" s="12" t="s">
        <v>196</v>
      </c>
      <c r="CV710" s="12" t="s">
        <v>315</v>
      </c>
      <c r="DA710" s="12" t="s">
        <v>313</v>
      </c>
      <c r="DF710" s="12" t="s">
        <v>492</v>
      </c>
      <c r="DK710" s="12" t="s">
        <v>495</v>
      </c>
      <c r="DP710" s="12" t="s">
        <v>1566</v>
      </c>
      <c r="DU710" s="12" t="s">
        <v>1568</v>
      </c>
      <c r="DZ710" s="12" t="s">
        <v>1683</v>
      </c>
    </row>
    <row r="711" spans="5:130" x14ac:dyDescent="0.2">
      <c r="E711" s="12" t="s">
        <v>194</v>
      </c>
      <c r="J711" s="12" t="s">
        <v>188</v>
      </c>
      <c r="O711" s="12" t="s">
        <v>514</v>
      </c>
      <c r="T711" s="12" t="s">
        <v>513</v>
      </c>
      <c r="AD711" s="12" t="s">
        <v>197</v>
      </c>
      <c r="AI711" s="12" t="s">
        <v>34</v>
      </c>
      <c r="AN711" s="12" t="s">
        <v>394</v>
      </c>
      <c r="AS711" s="12" t="s">
        <v>316</v>
      </c>
      <c r="AX711" s="12" t="s">
        <v>35</v>
      </c>
      <c r="BH711" s="12" t="s">
        <v>187</v>
      </c>
      <c r="BM711" s="12" t="s">
        <v>271</v>
      </c>
      <c r="BR711" s="12" t="s">
        <v>193</v>
      </c>
      <c r="BW711" s="12" t="s">
        <v>456</v>
      </c>
      <c r="CB711" s="12" t="s">
        <v>990</v>
      </c>
      <c r="CG711" s="12" t="s">
        <v>455</v>
      </c>
      <c r="CL711" s="12" t="s">
        <v>446</v>
      </c>
      <c r="CQ711" s="12" t="s">
        <v>196</v>
      </c>
      <c r="CV711" s="12" t="s">
        <v>315</v>
      </c>
      <c r="DA711" s="12" t="s">
        <v>313</v>
      </c>
      <c r="DF711" s="12" t="s">
        <v>492</v>
      </c>
      <c r="DK711" s="12" t="s">
        <v>495</v>
      </c>
      <c r="DP711" s="12" t="s">
        <v>1566</v>
      </c>
      <c r="DU711" s="12" t="s">
        <v>1568</v>
      </c>
      <c r="DZ711" s="12" t="s">
        <v>1683</v>
      </c>
    </row>
    <row r="712" spans="5:130" x14ac:dyDescent="0.2">
      <c r="E712" s="12" t="s">
        <v>194</v>
      </c>
      <c r="J712" s="12" t="s">
        <v>188</v>
      </c>
      <c r="O712" s="12" t="s">
        <v>514</v>
      </c>
      <c r="T712" s="12" t="s">
        <v>513</v>
      </c>
      <c r="AD712" s="12" t="s">
        <v>197</v>
      </c>
      <c r="AI712" s="12" t="s">
        <v>34</v>
      </c>
      <c r="AN712" s="12" t="s">
        <v>394</v>
      </c>
      <c r="AS712" s="12" t="s">
        <v>316</v>
      </c>
      <c r="AX712" s="12" t="s">
        <v>35</v>
      </c>
      <c r="BH712" s="12" t="s">
        <v>187</v>
      </c>
      <c r="BM712" s="12" t="s">
        <v>271</v>
      </c>
      <c r="BR712" s="12" t="s">
        <v>193</v>
      </c>
      <c r="BW712" s="12" t="s">
        <v>456</v>
      </c>
      <c r="CB712" s="12" t="s">
        <v>990</v>
      </c>
      <c r="CG712" s="12" t="s">
        <v>455</v>
      </c>
      <c r="CL712" s="12" t="s">
        <v>446</v>
      </c>
      <c r="CQ712" s="12" t="s">
        <v>196</v>
      </c>
      <c r="CV712" s="12" t="s">
        <v>315</v>
      </c>
      <c r="DA712" s="12" t="s">
        <v>313</v>
      </c>
      <c r="DF712" s="12" t="s">
        <v>492</v>
      </c>
      <c r="DK712" s="12" t="s">
        <v>495</v>
      </c>
      <c r="DP712" s="12" t="s">
        <v>1566</v>
      </c>
      <c r="DU712" s="12" t="s">
        <v>1568</v>
      </c>
      <c r="DZ712" s="12" t="s">
        <v>1683</v>
      </c>
    </row>
    <row r="713" spans="5:130" x14ac:dyDescent="0.2">
      <c r="E713" s="12" t="s">
        <v>194</v>
      </c>
      <c r="J713" s="12" t="s">
        <v>188</v>
      </c>
      <c r="O713" s="12" t="s">
        <v>514</v>
      </c>
      <c r="T713" s="12" t="s">
        <v>513</v>
      </c>
      <c r="AD713" s="12" t="s">
        <v>197</v>
      </c>
      <c r="AI713" s="12" t="s">
        <v>34</v>
      </c>
      <c r="AN713" s="12" t="s">
        <v>394</v>
      </c>
      <c r="AS713" s="12" t="s">
        <v>316</v>
      </c>
      <c r="AX713" s="12" t="s">
        <v>35</v>
      </c>
      <c r="BH713" s="12" t="s">
        <v>187</v>
      </c>
      <c r="BM713" s="12" t="s">
        <v>271</v>
      </c>
      <c r="BR713" s="12" t="s">
        <v>193</v>
      </c>
      <c r="BW713" s="12" t="s">
        <v>456</v>
      </c>
      <c r="CB713" s="12" t="s">
        <v>990</v>
      </c>
      <c r="CG713" s="12" t="s">
        <v>455</v>
      </c>
      <c r="CL713" s="12" t="s">
        <v>446</v>
      </c>
      <c r="CQ713" s="12" t="s">
        <v>196</v>
      </c>
      <c r="CV713" s="12" t="s">
        <v>315</v>
      </c>
      <c r="DA713" s="12" t="s">
        <v>313</v>
      </c>
      <c r="DF713" s="12" t="s">
        <v>492</v>
      </c>
      <c r="DK713" s="12" t="s">
        <v>495</v>
      </c>
      <c r="DP713" s="12" t="s">
        <v>1566</v>
      </c>
      <c r="DU713" s="12" t="s">
        <v>1568</v>
      </c>
      <c r="DZ713" s="12" t="s">
        <v>1683</v>
      </c>
    </row>
    <row r="714" spans="5:130" x14ac:dyDescent="0.2">
      <c r="E714" s="12" t="s">
        <v>194</v>
      </c>
      <c r="J714" s="12" t="s">
        <v>188</v>
      </c>
      <c r="O714" s="12" t="s">
        <v>514</v>
      </c>
      <c r="T714" s="12" t="s">
        <v>513</v>
      </c>
      <c r="AD714" s="12" t="s">
        <v>197</v>
      </c>
      <c r="AI714" s="12" t="s">
        <v>34</v>
      </c>
      <c r="AN714" s="12" t="s">
        <v>394</v>
      </c>
      <c r="AS714" s="12" t="s">
        <v>316</v>
      </c>
      <c r="AX714" s="12" t="s">
        <v>35</v>
      </c>
      <c r="BH714" s="12" t="s">
        <v>187</v>
      </c>
      <c r="BM714" s="12" t="s">
        <v>271</v>
      </c>
      <c r="BR714" s="12" t="s">
        <v>193</v>
      </c>
      <c r="BW714" s="12" t="s">
        <v>456</v>
      </c>
      <c r="CB714" s="12" t="s">
        <v>990</v>
      </c>
      <c r="CG714" s="12" t="s">
        <v>455</v>
      </c>
      <c r="CL714" s="12" t="s">
        <v>446</v>
      </c>
      <c r="CQ714" s="12" t="s">
        <v>196</v>
      </c>
      <c r="CV714" s="12" t="s">
        <v>315</v>
      </c>
      <c r="DA714" s="12" t="s">
        <v>313</v>
      </c>
      <c r="DF714" s="12" t="s">
        <v>492</v>
      </c>
      <c r="DK714" s="12" t="s">
        <v>495</v>
      </c>
      <c r="DP714" s="12" t="s">
        <v>1566</v>
      </c>
      <c r="DU714" s="12" t="s">
        <v>1568</v>
      </c>
      <c r="DZ714" s="12" t="s">
        <v>1683</v>
      </c>
    </row>
    <row r="715" spans="5:130" x14ac:dyDescent="0.2">
      <c r="E715" s="12" t="s">
        <v>194</v>
      </c>
      <c r="J715" s="12" t="s">
        <v>188</v>
      </c>
      <c r="O715" s="12" t="s">
        <v>514</v>
      </c>
      <c r="T715" s="12" t="s">
        <v>513</v>
      </c>
      <c r="AD715" s="12" t="s">
        <v>197</v>
      </c>
      <c r="AI715" s="12" t="s">
        <v>34</v>
      </c>
      <c r="AN715" s="12" t="s">
        <v>394</v>
      </c>
      <c r="AS715" s="12" t="s">
        <v>316</v>
      </c>
      <c r="AX715" s="12" t="s">
        <v>35</v>
      </c>
      <c r="BH715" s="12" t="s">
        <v>187</v>
      </c>
      <c r="BM715" s="12" t="s">
        <v>271</v>
      </c>
      <c r="BR715" s="12" t="s">
        <v>193</v>
      </c>
      <c r="BW715" s="12" t="s">
        <v>456</v>
      </c>
      <c r="CB715" s="12" t="s">
        <v>990</v>
      </c>
      <c r="CG715" s="12" t="s">
        <v>455</v>
      </c>
      <c r="CL715" s="12" t="s">
        <v>446</v>
      </c>
      <c r="CQ715" s="12" t="s">
        <v>196</v>
      </c>
      <c r="CV715" s="12" t="s">
        <v>315</v>
      </c>
      <c r="DA715" s="12" t="s">
        <v>313</v>
      </c>
      <c r="DF715" s="12" t="s">
        <v>492</v>
      </c>
      <c r="DK715" s="12" t="s">
        <v>495</v>
      </c>
      <c r="DP715" s="12" t="s">
        <v>1566</v>
      </c>
      <c r="DU715" s="12" t="s">
        <v>1568</v>
      </c>
      <c r="DZ715" s="12" t="s">
        <v>1683</v>
      </c>
    </row>
    <row r="716" spans="5:130" x14ac:dyDescent="0.2">
      <c r="E716" s="12" t="s">
        <v>194</v>
      </c>
      <c r="J716" s="12" t="s">
        <v>188</v>
      </c>
      <c r="O716" s="12" t="s">
        <v>514</v>
      </c>
      <c r="T716" s="12" t="s">
        <v>513</v>
      </c>
      <c r="AD716" s="12" t="s">
        <v>197</v>
      </c>
      <c r="AI716" s="12" t="s">
        <v>34</v>
      </c>
      <c r="AN716" s="12" t="s">
        <v>394</v>
      </c>
      <c r="AS716" s="12" t="s">
        <v>316</v>
      </c>
      <c r="AX716" s="12" t="s">
        <v>35</v>
      </c>
      <c r="BH716" s="12" t="s">
        <v>187</v>
      </c>
      <c r="BM716" s="12" t="s">
        <v>271</v>
      </c>
      <c r="BR716" s="12" t="s">
        <v>193</v>
      </c>
      <c r="BW716" s="12" t="s">
        <v>456</v>
      </c>
      <c r="CB716" s="12" t="s">
        <v>990</v>
      </c>
      <c r="CG716" s="12" t="s">
        <v>455</v>
      </c>
      <c r="CL716" s="12" t="s">
        <v>446</v>
      </c>
      <c r="CQ716" s="12" t="s">
        <v>196</v>
      </c>
      <c r="CV716" s="12" t="s">
        <v>315</v>
      </c>
      <c r="DA716" s="12" t="s">
        <v>313</v>
      </c>
      <c r="DF716" s="12" t="s">
        <v>492</v>
      </c>
      <c r="DK716" s="12" t="s">
        <v>495</v>
      </c>
      <c r="DP716" s="12" t="s">
        <v>1566</v>
      </c>
      <c r="DU716" s="12" t="s">
        <v>1568</v>
      </c>
      <c r="DZ716" s="12" t="s">
        <v>1683</v>
      </c>
    </row>
    <row r="717" spans="5:130" x14ac:dyDescent="0.2">
      <c r="E717" s="12" t="s">
        <v>194</v>
      </c>
      <c r="J717" s="12" t="s">
        <v>188</v>
      </c>
      <c r="O717" s="12" t="s">
        <v>514</v>
      </c>
      <c r="T717" s="12" t="s">
        <v>513</v>
      </c>
      <c r="AD717" s="12" t="s">
        <v>197</v>
      </c>
      <c r="AI717" s="12" t="s">
        <v>34</v>
      </c>
      <c r="AN717" s="12" t="s">
        <v>394</v>
      </c>
      <c r="AS717" s="12" t="s">
        <v>316</v>
      </c>
      <c r="AX717" s="12" t="s">
        <v>35</v>
      </c>
      <c r="BH717" s="12" t="s">
        <v>187</v>
      </c>
      <c r="BM717" s="12" t="s">
        <v>271</v>
      </c>
      <c r="BR717" s="12" t="s">
        <v>193</v>
      </c>
      <c r="BW717" s="12" t="s">
        <v>456</v>
      </c>
      <c r="CB717" s="12" t="s">
        <v>990</v>
      </c>
      <c r="CG717" s="12" t="s">
        <v>455</v>
      </c>
      <c r="CL717" s="12" t="s">
        <v>446</v>
      </c>
      <c r="CQ717" s="12" t="s">
        <v>196</v>
      </c>
      <c r="CV717" s="12" t="s">
        <v>315</v>
      </c>
      <c r="DA717" s="12" t="s">
        <v>313</v>
      </c>
      <c r="DF717" s="12" t="s">
        <v>492</v>
      </c>
      <c r="DK717" s="12" t="s">
        <v>495</v>
      </c>
      <c r="DP717" s="12" t="s">
        <v>1566</v>
      </c>
      <c r="DU717" s="12" t="s">
        <v>1568</v>
      </c>
      <c r="DZ717" s="12" t="s">
        <v>1683</v>
      </c>
    </row>
    <row r="718" spans="5:130" x14ac:dyDescent="0.2">
      <c r="E718" s="12" t="s">
        <v>194</v>
      </c>
      <c r="J718" s="12" t="s">
        <v>188</v>
      </c>
      <c r="O718" s="12" t="s">
        <v>514</v>
      </c>
      <c r="T718" s="12" t="s">
        <v>513</v>
      </c>
      <c r="AD718" s="12" t="s">
        <v>197</v>
      </c>
      <c r="AI718" s="12" t="s">
        <v>34</v>
      </c>
      <c r="AN718" s="12" t="s">
        <v>394</v>
      </c>
      <c r="AS718" s="12" t="s">
        <v>316</v>
      </c>
      <c r="AX718" s="12" t="s">
        <v>35</v>
      </c>
      <c r="BH718" s="12" t="s">
        <v>187</v>
      </c>
      <c r="BM718" s="12" t="s">
        <v>271</v>
      </c>
      <c r="BR718" s="12" t="s">
        <v>193</v>
      </c>
      <c r="BW718" s="12" t="s">
        <v>456</v>
      </c>
      <c r="CB718" s="12" t="s">
        <v>990</v>
      </c>
      <c r="CG718" s="12" t="s">
        <v>455</v>
      </c>
      <c r="CL718" s="12" t="s">
        <v>446</v>
      </c>
      <c r="CQ718" s="12" t="s">
        <v>196</v>
      </c>
      <c r="CV718" s="12" t="s">
        <v>315</v>
      </c>
      <c r="DA718" s="12" t="s">
        <v>313</v>
      </c>
      <c r="DF718" s="12" t="s">
        <v>492</v>
      </c>
      <c r="DK718" s="12" t="s">
        <v>495</v>
      </c>
      <c r="DP718" s="12" t="s">
        <v>1566</v>
      </c>
      <c r="DU718" s="12" t="s">
        <v>1568</v>
      </c>
      <c r="DZ718" s="12" t="s">
        <v>1683</v>
      </c>
    </row>
    <row r="719" spans="5:130" x14ac:dyDescent="0.2">
      <c r="E719" s="12" t="s">
        <v>194</v>
      </c>
      <c r="J719" s="12" t="s">
        <v>188</v>
      </c>
      <c r="O719" s="12" t="s">
        <v>514</v>
      </c>
      <c r="T719" s="12" t="s">
        <v>513</v>
      </c>
      <c r="AD719" s="12" t="s">
        <v>197</v>
      </c>
      <c r="AI719" s="12" t="s">
        <v>34</v>
      </c>
      <c r="AN719" s="12" t="s">
        <v>394</v>
      </c>
      <c r="AS719" s="12" t="s">
        <v>316</v>
      </c>
      <c r="AX719" s="12" t="s">
        <v>35</v>
      </c>
      <c r="BH719" s="12" t="s">
        <v>187</v>
      </c>
      <c r="BM719" s="12" t="s">
        <v>271</v>
      </c>
      <c r="BR719" s="12" t="s">
        <v>193</v>
      </c>
      <c r="BW719" s="12" t="s">
        <v>456</v>
      </c>
      <c r="CB719" s="12" t="s">
        <v>990</v>
      </c>
      <c r="CG719" s="12" t="s">
        <v>455</v>
      </c>
      <c r="CL719" s="12" t="s">
        <v>446</v>
      </c>
      <c r="CQ719" s="12" t="s">
        <v>196</v>
      </c>
      <c r="CV719" s="12" t="s">
        <v>315</v>
      </c>
      <c r="DA719" s="12" t="s">
        <v>313</v>
      </c>
      <c r="DF719" s="12" t="s">
        <v>492</v>
      </c>
      <c r="DK719" s="12" t="s">
        <v>495</v>
      </c>
      <c r="DP719" s="12" t="s">
        <v>1566</v>
      </c>
      <c r="DU719" s="12" t="s">
        <v>1568</v>
      </c>
      <c r="DZ719" s="12" t="s">
        <v>1683</v>
      </c>
    </row>
    <row r="720" spans="5:130" x14ac:dyDescent="0.2">
      <c r="E720" s="12" t="s">
        <v>194</v>
      </c>
      <c r="J720" s="12" t="s">
        <v>188</v>
      </c>
      <c r="O720" s="12" t="s">
        <v>514</v>
      </c>
      <c r="T720" s="12" t="s">
        <v>513</v>
      </c>
      <c r="AD720" s="12" t="s">
        <v>197</v>
      </c>
      <c r="AI720" s="12" t="s">
        <v>34</v>
      </c>
      <c r="AN720" s="12" t="s">
        <v>394</v>
      </c>
      <c r="AS720" s="12" t="s">
        <v>316</v>
      </c>
      <c r="AX720" s="12" t="s">
        <v>35</v>
      </c>
      <c r="BH720" s="12" t="s">
        <v>187</v>
      </c>
      <c r="BM720" s="12" t="s">
        <v>271</v>
      </c>
      <c r="BR720" s="12" t="s">
        <v>193</v>
      </c>
      <c r="BW720" s="12" t="s">
        <v>456</v>
      </c>
      <c r="CB720" s="12" t="s">
        <v>990</v>
      </c>
      <c r="CG720" s="12" t="s">
        <v>455</v>
      </c>
      <c r="CL720" s="12" t="s">
        <v>446</v>
      </c>
      <c r="CQ720" s="12" t="s">
        <v>196</v>
      </c>
      <c r="CV720" s="12" t="s">
        <v>315</v>
      </c>
      <c r="DA720" s="12" t="s">
        <v>313</v>
      </c>
      <c r="DF720" s="12" t="s">
        <v>492</v>
      </c>
      <c r="DK720" s="12" t="s">
        <v>495</v>
      </c>
      <c r="DP720" s="12" t="s">
        <v>1566</v>
      </c>
      <c r="DU720" s="12" t="s">
        <v>1568</v>
      </c>
      <c r="DZ720" s="12" t="s">
        <v>1683</v>
      </c>
    </row>
    <row r="721" spans="5:130" x14ac:dyDescent="0.2">
      <c r="E721" s="12" t="s">
        <v>194</v>
      </c>
      <c r="J721" s="12" t="s">
        <v>188</v>
      </c>
      <c r="O721" s="12" t="s">
        <v>514</v>
      </c>
      <c r="T721" s="12" t="s">
        <v>513</v>
      </c>
      <c r="AD721" s="12" t="s">
        <v>197</v>
      </c>
      <c r="AI721" s="12" t="s">
        <v>34</v>
      </c>
      <c r="AN721" s="12" t="s">
        <v>394</v>
      </c>
      <c r="AS721" s="12" t="s">
        <v>316</v>
      </c>
      <c r="AX721" s="12" t="s">
        <v>35</v>
      </c>
      <c r="BH721" s="12" t="s">
        <v>187</v>
      </c>
      <c r="BM721" s="12" t="s">
        <v>271</v>
      </c>
      <c r="BR721" s="12" t="s">
        <v>193</v>
      </c>
      <c r="BW721" s="12" t="s">
        <v>456</v>
      </c>
      <c r="CB721" s="12" t="s">
        <v>990</v>
      </c>
      <c r="CG721" s="12" t="s">
        <v>455</v>
      </c>
      <c r="CL721" s="12" t="s">
        <v>446</v>
      </c>
      <c r="CQ721" s="12" t="s">
        <v>196</v>
      </c>
      <c r="CV721" s="12" t="s">
        <v>315</v>
      </c>
      <c r="DA721" s="12" t="s">
        <v>313</v>
      </c>
      <c r="DF721" s="12" t="s">
        <v>492</v>
      </c>
      <c r="DK721" s="12" t="s">
        <v>495</v>
      </c>
      <c r="DP721" s="12" t="s">
        <v>1566</v>
      </c>
      <c r="DU721" s="12" t="s">
        <v>1568</v>
      </c>
      <c r="DZ721" s="12" t="s">
        <v>1683</v>
      </c>
    </row>
    <row r="722" spans="5:130" x14ac:dyDescent="0.2">
      <c r="E722" s="12" t="s">
        <v>194</v>
      </c>
      <c r="J722" s="12" t="s">
        <v>188</v>
      </c>
      <c r="O722" s="12" t="s">
        <v>514</v>
      </c>
      <c r="T722" s="12" t="s">
        <v>513</v>
      </c>
      <c r="AD722" s="12" t="s">
        <v>197</v>
      </c>
      <c r="AI722" s="12" t="s">
        <v>34</v>
      </c>
      <c r="AN722" s="12" t="s">
        <v>394</v>
      </c>
      <c r="AS722" s="12" t="s">
        <v>316</v>
      </c>
      <c r="AX722" s="12" t="s">
        <v>35</v>
      </c>
      <c r="BH722" s="12" t="s">
        <v>187</v>
      </c>
      <c r="BM722" s="12" t="s">
        <v>271</v>
      </c>
      <c r="BR722" s="12" t="s">
        <v>193</v>
      </c>
      <c r="BW722" s="12" t="s">
        <v>456</v>
      </c>
      <c r="CB722" s="12" t="s">
        <v>990</v>
      </c>
      <c r="CG722" s="12" t="s">
        <v>455</v>
      </c>
      <c r="CL722" s="12" t="s">
        <v>446</v>
      </c>
      <c r="CQ722" s="12" t="s">
        <v>196</v>
      </c>
      <c r="CV722" s="12" t="s">
        <v>315</v>
      </c>
      <c r="DA722" s="12" t="s">
        <v>313</v>
      </c>
      <c r="DF722" s="12" t="s">
        <v>492</v>
      </c>
      <c r="DK722" s="12" t="s">
        <v>495</v>
      </c>
      <c r="DP722" s="12" t="s">
        <v>1566</v>
      </c>
      <c r="DU722" s="12" t="s">
        <v>1568</v>
      </c>
      <c r="DZ722" s="12" t="s">
        <v>1683</v>
      </c>
    </row>
    <row r="723" spans="5:130" x14ac:dyDescent="0.2">
      <c r="E723" s="12" t="s">
        <v>194</v>
      </c>
      <c r="J723" s="12" t="s">
        <v>188</v>
      </c>
      <c r="O723" s="12" t="s">
        <v>514</v>
      </c>
      <c r="T723" s="12" t="s">
        <v>513</v>
      </c>
      <c r="AD723" s="12" t="s">
        <v>197</v>
      </c>
      <c r="AI723" s="12" t="s">
        <v>34</v>
      </c>
      <c r="AN723" s="12" t="s">
        <v>394</v>
      </c>
      <c r="AS723" s="12" t="s">
        <v>316</v>
      </c>
      <c r="AX723" s="12" t="s">
        <v>35</v>
      </c>
      <c r="BH723" s="12" t="s">
        <v>187</v>
      </c>
      <c r="BM723" s="12" t="s">
        <v>271</v>
      </c>
      <c r="BR723" s="12" t="s">
        <v>193</v>
      </c>
      <c r="BW723" s="12" t="s">
        <v>456</v>
      </c>
      <c r="CB723" s="12" t="s">
        <v>990</v>
      </c>
      <c r="CG723" s="12" t="s">
        <v>455</v>
      </c>
      <c r="CL723" s="12" t="s">
        <v>446</v>
      </c>
      <c r="CQ723" s="12" t="s">
        <v>196</v>
      </c>
      <c r="CV723" s="12" t="s">
        <v>315</v>
      </c>
      <c r="DA723" s="12" t="s">
        <v>313</v>
      </c>
      <c r="DF723" s="12" t="s">
        <v>492</v>
      </c>
      <c r="DK723" s="12" t="s">
        <v>495</v>
      </c>
      <c r="DP723" s="12" t="s">
        <v>1566</v>
      </c>
      <c r="DU723" s="12" t="s">
        <v>1568</v>
      </c>
      <c r="DZ723" s="12" t="s">
        <v>1683</v>
      </c>
    </row>
    <row r="724" spans="5:130" x14ac:dyDescent="0.2">
      <c r="E724" s="12" t="s">
        <v>194</v>
      </c>
      <c r="J724" s="12" t="s">
        <v>188</v>
      </c>
      <c r="O724" s="12" t="s">
        <v>514</v>
      </c>
      <c r="T724" s="12" t="s">
        <v>513</v>
      </c>
      <c r="AD724" s="12" t="s">
        <v>197</v>
      </c>
      <c r="AI724" s="12" t="s">
        <v>34</v>
      </c>
      <c r="AN724" s="12" t="s">
        <v>394</v>
      </c>
      <c r="AS724" s="12" t="s">
        <v>316</v>
      </c>
      <c r="AX724" s="12" t="s">
        <v>35</v>
      </c>
      <c r="BH724" s="12" t="s">
        <v>187</v>
      </c>
      <c r="BM724" s="12" t="s">
        <v>271</v>
      </c>
      <c r="BR724" s="12" t="s">
        <v>193</v>
      </c>
      <c r="BW724" s="12" t="s">
        <v>456</v>
      </c>
      <c r="CB724" s="12" t="s">
        <v>990</v>
      </c>
      <c r="CG724" s="12" t="s">
        <v>455</v>
      </c>
      <c r="CL724" s="12" t="s">
        <v>446</v>
      </c>
      <c r="CQ724" s="12" t="s">
        <v>196</v>
      </c>
      <c r="CV724" s="12" t="s">
        <v>315</v>
      </c>
      <c r="DA724" s="12" t="s">
        <v>313</v>
      </c>
      <c r="DF724" s="12" t="s">
        <v>492</v>
      </c>
      <c r="DK724" s="12" t="s">
        <v>495</v>
      </c>
      <c r="DP724" s="12" t="s">
        <v>1566</v>
      </c>
      <c r="DU724" s="12" t="s">
        <v>1568</v>
      </c>
      <c r="DZ724" s="12" t="s">
        <v>1683</v>
      </c>
    </row>
    <row r="725" spans="5:130" x14ac:dyDescent="0.2">
      <c r="E725" s="12" t="s">
        <v>194</v>
      </c>
      <c r="J725" s="12" t="s">
        <v>188</v>
      </c>
      <c r="O725" s="12" t="s">
        <v>514</v>
      </c>
      <c r="T725" s="12" t="s">
        <v>513</v>
      </c>
      <c r="AD725" s="12" t="s">
        <v>197</v>
      </c>
      <c r="AI725" s="12" t="s">
        <v>34</v>
      </c>
      <c r="AN725" s="12" t="s">
        <v>394</v>
      </c>
      <c r="AS725" s="12" t="s">
        <v>316</v>
      </c>
      <c r="AX725" s="12" t="s">
        <v>35</v>
      </c>
      <c r="BH725" s="12" t="s">
        <v>187</v>
      </c>
      <c r="BM725" s="12" t="s">
        <v>271</v>
      </c>
      <c r="BR725" s="12" t="s">
        <v>193</v>
      </c>
      <c r="BW725" s="12" t="s">
        <v>456</v>
      </c>
      <c r="CB725" s="12" t="s">
        <v>990</v>
      </c>
      <c r="CG725" s="12" t="s">
        <v>455</v>
      </c>
      <c r="CL725" s="12" t="s">
        <v>446</v>
      </c>
      <c r="CQ725" s="12" t="s">
        <v>196</v>
      </c>
      <c r="CV725" s="12" t="s">
        <v>315</v>
      </c>
      <c r="DA725" s="12" t="s">
        <v>313</v>
      </c>
      <c r="DF725" s="12" t="s">
        <v>492</v>
      </c>
      <c r="DK725" s="12" t="s">
        <v>495</v>
      </c>
      <c r="DP725" s="12" t="s">
        <v>1566</v>
      </c>
      <c r="DU725" s="12" t="s">
        <v>1568</v>
      </c>
      <c r="DZ725" s="12" t="s">
        <v>1683</v>
      </c>
    </row>
    <row r="726" spans="5:130" x14ac:dyDescent="0.2">
      <c r="E726" s="12" t="s">
        <v>194</v>
      </c>
      <c r="J726" s="12" t="s">
        <v>188</v>
      </c>
      <c r="O726" s="12" t="s">
        <v>514</v>
      </c>
      <c r="T726" s="12" t="s">
        <v>513</v>
      </c>
      <c r="AD726" s="12" t="s">
        <v>197</v>
      </c>
      <c r="AI726" s="12" t="s">
        <v>34</v>
      </c>
      <c r="AN726" s="12" t="s">
        <v>394</v>
      </c>
      <c r="AS726" s="12" t="s">
        <v>316</v>
      </c>
      <c r="AX726" s="12" t="s">
        <v>35</v>
      </c>
      <c r="BH726" s="12" t="s">
        <v>187</v>
      </c>
      <c r="BM726" s="12" t="s">
        <v>271</v>
      </c>
      <c r="BR726" s="12" t="s">
        <v>193</v>
      </c>
      <c r="BW726" s="12" t="s">
        <v>456</v>
      </c>
      <c r="CB726" s="12" t="s">
        <v>990</v>
      </c>
      <c r="CG726" s="12" t="s">
        <v>455</v>
      </c>
      <c r="CL726" s="12" t="s">
        <v>446</v>
      </c>
      <c r="CQ726" s="12" t="s">
        <v>196</v>
      </c>
      <c r="CV726" s="12" t="s">
        <v>315</v>
      </c>
      <c r="DA726" s="12" t="s">
        <v>313</v>
      </c>
      <c r="DF726" s="12" t="s">
        <v>492</v>
      </c>
      <c r="DK726" s="12" t="s">
        <v>495</v>
      </c>
      <c r="DP726" s="12" t="s">
        <v>1566</v>
      </c>
      <c r="DU726" s="12" t="s">
        <v>1568</v>
      </c>
      <c r="DZ726" s="12" t="s">
        <v>1683</v>
      </c>
    </row>
    <row r="727" spans="5:130" x14ac:dyDescent="0.2">
      <c r="E727" s="12" t="s">
        <v>194</v>
      </c>
      <c r="J727" s="12" t="s">
        <v>188</v>
      </c>
      <c r="O727" s="12" t="s">
        <v>514</v>
      </c>
      <c r="T727" s="12" t="s">
        <v>513</v>
      </c>
      <c r="AD727" s="12" t="s">
        <v>197</v>
      </c>
      <c r="AI727" s="12" t="s">
        <v>34</v>
      </c>
      <c r="AN727" s="12" t="s">
        <v>394</v>
      </c>
      <c r="AS727" s="12" t="s">
        <v>316</v>
      </c>
      <c r="AX727" s="12" t="s">
        <v>35</v>
      </c>
      <c r="BH727" s="12" t="s">
        <v>187</v>
      </c>
      <c r="BM727" s="12" t="s">
        <v>271</v>
      </c>
      <c r="BR727" s="12" t="s">
        <v>193</v>
      </c>
      <c r="BW727" s="12" t="s">
        <v>456</v>
      </c>
      <c r="CB727" s="12" t="s">
        <v>990</v>
      </c>
      <c r="CG727" s="12" t="s">
        <v>455</v>
      </c>
      <c r="CL727" s="12" t="s">
        <v>446</v>
      </c>
      <c r="CQ727" s="12" t="s">
        <v>196</v>
      </c>
      <c r="CV727" s="12" t="s">
        <v>315</v>
      </c>
      <c r="DA727" s="12" t="s">
        <v>313</v>
      </c>
      <c r="DF727" s="12" t="s">
        <v>492</v>
      </c>
      <c r="DK727" s="12" t="s">
        <v>495</v>
      </c>
      <c r="DP727" s="12" t="s">
        <v>1566</v>
      </c>
      <c r="DU727" s="12" t="s">
        <v>1568</v>
      </c>
      <c r="DZ727" s="12" t="s">
        <v>1683</v>
      </c>
    </row>
    <row r="728" spans="5:130" x14ac:dyDescent="0.2">
      <c r="E728" s="12" t="s">
        <v>194</v>
      </c>
      <c r="J728" s="12" t="s">
        <v>188</v>
      </c>
      <c r="O728" s="12" t="s">
        <v>514</v>
      </c>
      <c r="T728" s="12" t="s">
        <v>513</v>
      </c>
      <c r="AD728" s="12" t="s">
        <v>197</v>
      </c>
      <c r="AI728" s="12" t="s">
        <v>34</v>
      </c>
      <c r="AN728" s="12" t="s">
        <v>394</v>
      </c>
      <c r="AS728" s="12" t="s">
        <v>316</v>
      </c>
      <c r="AX728" s="12" t="s">
        <v>35</v>
      </c>
      <c r="BH728" s="12" t="s">
        <v>187</v>
      </c>
      <c r="BM728" s="12" t="s">
        <v>271</v>
      </c>
      <c r="BR728" s="12" t="s">
        <v>193</v>
      </c>
      <c r="BW728" s="12" t="s">
        <v>456</v>
      </c>
      <c r="CB728" s="12" t="s">
        <v>990</v>
      </c>
      <c r="CG728" s="12" t="s">
        <v>455</v>
      </c>
      <c r="CL728" s="12" t="s">
        <v>446</v>
      </c>
      <c r="CQ728" s="12" t="s">
        <v>196</v>
      </c>
      <c r="CV728" s="12" t="s">
        <v>315</v>
      </c>
      <c r="DA728" s="12" t="s">
        <v>313</v>
      </c>
      <c r="DF728" s="12" t="s">
        <v>492</v>
      </c>
      <c r="DK728" s="12" t="s">
        <v>495</v>
      </c>
      <c r="DP728" s="12" t="s">
        <v>1566</v>
      </c>
      <c r="DU728" s="12" t="s">
        <v>1568</v>
      </c>
      <c r="DZ728" s="12" t="s">
        <v>1683</v>
      </c>
    </row>
    <row r="729" spans="5:130" x14ac:dyDescent="0.2">
      <c r="E729" s="12" t="s">
        <v>194</v>
      </c>
      <c r="J729" s="12" t="s">
        <v>188</v>
      </c>
      <c r="O729" s="12" t="s">
        <v>514</v>
      </c>
      <c r="T729" s="12" t="s">
        <v>513</v>
      </c>
      <c r="AD729" s="12" t="s">
        <v>197</v>
      </c>
      <c r="AI729" s="12" t="s">
        <v>34</v>
      </c>
      <c r="AN729" s="12" t="s">
        <v>394</v>
      </c>
      <c r="AS729" s="12" t="s">
        <v>316</v>
      </c>
      <c r="AX729" s="12" t="s">
        <v>35</v>
      </c>
      <c r="BH729" s="12" t="s">
        <v>187</v>
      </c>
      <c r="BM729" s="12" t="s">
        <v>271</v>
      </c>
      <c r="BR729" s="12" t="s">
        <v>193</v>
      </c>
      <c r="BW729" s="12" t="s">
        <v>456</v>
      </c>
      <c r="CB729" s="12" t="s">
        <v>990</v>
      </c>
      <c r="CG729" s="12" t="s">
        <v>455</v>
      </c>
      <c r="CL729" s="12" t="s">
        <v>446</v>
      </c>
      <c r="CQ729" s="12" t="s">
        <v>196</v>
      </c>
      <c r="CV729" s="12" t="s">
        <v>315</v>
      </c>
      <c r="DA729" s="12" t="s">
        <v>313</v>
      </c>
      <c r="DF729" s="12" t="s">
        <v>492</v>
      </c>
      <c r="DK729" s="12" t="s">
        <v>495</v>
      </c>
      <c r="DP729" s="12" t="s">
        <v>1566</v>
      </c>
      <c r="DU729" s="12" t="s">
        <v>1568</v>
      </c>
      <c r="DZ729" s="12" t="s">
        <v>1683</v>
      </c>
    </row>
    <row r="730" spans="5:130" x14ac:dyDescent="0.2">
      <c r="E730" s="12" t="s">
        <v>194</v>
      </c>
      <c r="J730" s="12" t="s">
        <v>188</v>
      </c>
      <c r="O730" s="12" t="s">
        <v>514</v>
      </c>
      <c r="T730" s="12" t="s">
        <v>513</v>
      </c>
      <c r="AD730" s="12" t="s">
        <v>197</v>
      </c>
      <c r="AI730" s="12" t="s">
        <v>34</v>
      </c>
      <c r="AN730" s="12" t="s">
        <v>394</v>
      </c>
      <c r="AS730" s="12" t="s">
        <v>316</v>
      </c>
      <c r="AX730" s="12" t="s">
        <v>35</v>
      </c>
      <c r="BH730" s="12" t="s">
        <v>187</v>
      </c>
      <c r="BM730" s="12" t="s">
        <v>271</v>
      </c>
      <c r="BR730" s="12" t="s">
        <v>193</v>
      </c>
      <c r="BW730" s="12" t="s">
        <v>456</v>
      </c>
      <c r="CB730" s="12" t="s">
        <v>990</v>
      </c>
      <c r="CG730" s="12" t="s">
        <v>455</v>
      </c>
      <c r="CL730" s="12" t="s">
        <v>446</v>
      </c>
      <c r="CQ730" s="12" t="s">
        <v>196</v>
      </c>
      <c r="CV730" s="12" t="s">
        <v>315</v>
      </c>
      <c r="DA730" s="12" t="s">
        <v>313</v>
      </c>
      <c r="DF730" s="12" t="s">
        <v>492</v>
      </c>
      <c r="DK730" s="12" t="s">
        <v>495</v>
      </c>
      <c r="DP730" s="12" t="s">
        <v>1566</v>
      </c>
      <c r="DU730" s="12" t="s">
        <v>1568</v>
      </c>
      <c r="DZ730" s="12" t="s">
        <v>1683</v>
      </c>
    </row>
    <row r="731" spans="5:130" x14ac:dyDescent="0.2">
      <c r="E731" s="12" t="s">
        <v>194</v>
      </c>
      <c r="J731" s="12" t="s">
        <v>188</v>
      </c>
      <c r="O731" s="12" t="s">
        <v>514</v>
      </c>
      <c r="T731" s="12" t="s">
        <v>513</v>
      </c>
      <c r="AD731" s="12" t="s">
        <v>197</v>
      </c>
      <c r="AI731" s="12" t="s">
        <v>34</v>
      </c>
      <c r="AN731" s="12" t="s">
        <v>394</v>
      </c>
      <c r="AS731" s="12" t="s">
        <v>316</v>
      </c>
      <c r="AX731" s="12" t="s">
        <v>35</v>
      </c>
      <c r="BH731" s="12" t="s">
        <v>187</v>
      </c>
      <c r="BM731" s="12" t="s">
        <v>271</v>
      </c>
      <c r="BR731" s="12" t="s">
        <v>193</v>
      </c>
      <c r="BW731" s="12" t="s">
        <v>456</v>
      </c>
      <c r="CB731" s="12" t="s">
        <v>990</v>
      </c>
      <c r="CG731" s="12" t="s">
        <v>455</v>
      </c>
      <c r="CL731" s="12" t="s">
        <v>446</v>
      </c>
      <c r="CQ731" s="12" t="s">
        <v>196</v>
      </c>
      <c r="CV731" s="12" t="s">
        <v>315</v>
      </c>
      <c r="DA731" s="12" t="s">
        <v>313</v>
      </c>
      <c r="DF731" s="12" t="s">
        <v>492</v>
      </c>
      <c r="DK731" s="12" t="s">
        <v>495</v>
      </c>
      <c r="DP731" s="12" t="s">
        <v>1566</v>
      </c>
      <c r="DU731" s="12" t="s">
        <v>1568</v>
      </c>
      <c r="DZ731" s="12" t="s">
        <v>1683</v>
      </c>
    </row>
    <row r="732" spans="5:130" x14ac:dyDescent="0.2">
      <c r="E732" s="12" t="s">
        <v>194</v>
      </c>
      <c r="J732" s="12" t="s">
        <v>188</v>
      </c>
      <c r="O732" s="12" t="s">
        <v>514</v>
      </c>
      <c r="T732" s="12" t="s">
        <v>513</v>
      </c>
      <c r="AD732" s="12" t="s">
        <v>197</v>
      </c>
      <c r="AI732" s="12" t="s">
        <v>34</v>
      </c>
      <c r="AN732" s="12" t="s">
        <v>394</v>
      </c>
      <c r="AS732" s="12" t="s">
        <v>316</v>
      </c>
      <c r="AX732" s="12" t="s">
        <v>35</v>
      </c>
      <c r="BH732" s="12" t="s">
        <v>187</v>
      </c>
      <c r="BM732" s="12" t="s">
        <v>271</v>
      </c>
      <c r="BR732" s="12" t="s">
        <v>193</v>
      </c>
      <c r="BW732" s="12" t="s">
        <v>456</v>
      </c>
      <c r="CB732" s="12" t="s">
        <v>990</v>
      </c>
      <c r="CG732" s="12" t="s">
        <v>455</v>
      </c>
      <c r="CL732" s="12" t="s">
        <v>446</v>
      </c>
      <c r="CQ732" s="12" t="s">
        <v>196</v>
      </c>
      <c r="CV732" s="12" t="s">
        <v>315</v>
      </c>
      <c r="DA732" s="12" t="s">
        <v>313</v>
      </c>
      <c r="DF732" s="12" t="s">
        <v>492</v>
      </c>
      <c r="DK732" s="12" t="s">
        <v>495</v>
      </c>
      <c r="DP732" s="12" t="s">
        <v>1566</v>
      </c>
      <c r="DU732" s="12" t="s">
        <v>1568</v>
      </c>
      <c r="DZ732" s="12" t="s">
        <v>1683</v>
      </c>
    </row>
    <row r="733" spans="5:130" x14ac:dyDescent="0.2">
      <c r="E733" s="12" t="s">
        <v>194</v>
      </c>
      <c r="J733" s="12" t="s">
        <v>188</v>
      </c>
      <c r="O733" s="12" t="s">
        <v>514</v>
      </c>
      <c r="T733" s="12" t="s">
        <v>513</v>
      </c>
      <c r="AD733" s="12" t="s">
        <v>197</v>
      </c>
      <c r="AI733" s="12" t="s">
        <v>34</v>
      </c>
      <c r="AN733" s="12" t="s">
        <v>394</v>
      </c>
      <c r="AS733" s="12" t="s">
        <v>316</v>
      </c>
      <c r="AX733" s="12" t="s">
        <v>35</v>
      </c>
      <c r="BH733" s="12" t="s">
        <v>187</v>
      </c>
      <c r="BM733" s="12" t="s">
        <v>271</v>
      </c>
      <c r="BR733" s="12" t="s">
        <v>193</v>
      </c>
      <c r="BW733" s="12" t="s">
        <v>456</v>
      </c>
      <c r="CB733" s="12" t="s">
        <v>990</v>
      </c>
      <c r="CG733" s="12" t="s">
        <v>455</v>
      </c>
      <c r="CL733" s="12" t="s">
        <v>446</v>
      </c>
      <c r="CQ733" s="12" t="s">
        <v>196</v>
      </c>
      <c r="CV733" s="12" t="s">
        <v>315</v>
      </c>
      <c r="DA733" s="12" t="s">
        <v>313</v>
      </c>
      <c r="DF733" s="12" t="s">
        <v>492</v>
      </c>
      <c r="DK733" s="12" t="s">
        <v>495</v>
      </c>
      <c r="DP733" s="12" t="s">
        <v>1566</v>
      </c>
      <c r="DU733" s="12" t="s">
        <v>1568</v>
      </c>
      <c r="DZ733" s="12" t="s">
        <v>1683</v>
      </c>
    </row>
    <row r="734" spans="5:130" x14ac:dyDescent="0.2">
      <c r="E734" s="12" t="s">
        <v>194</v>
      </c>
      <c r="J734" s="12" t="s">
        <v>188</v>
      </c>
      <c r="O734" s="12" t="s">
        <v>514</v>
      </c>
      <c r="T734" s="12" t="s">
        <v>513</v>
      </c>
      <c r="AD734" s="12" t="s">
        <v>197</v>
      </c>
      <c r="AI734" s="12" t="s">
        <v>34</v>
      </c>
      <c r="AN734" s="12" t="s">
        <v>394</v>
      </c>
      <c r="AS734" s="12" t="s">
        <v>316</v>
      </c>
      <c r="AX734" s="12" t="s">
        <v>35</v>
      </c>
      <c r="BH734" s="12" t="s">
        <v>187</v>
      </c>
      <c r="BM734" s="12" t="s">
        <v>271</v>
      </c>
      <c r="BR734" s="12" t="s">
        <v>193</v>
      </c>
      <c r="BW734" s="12" t="s">
        <v>456</v>
      </c>
      <c r="CB734" s="12" t="s">
        <v>990</v>
      </c>
      <c r="CG734" s="12" t="s">
        <v>455</v>
      </c>
      <c r="CL734" s="12" t="s">
        <v>446</v>
      </c>
      <c r="CQ734" s="12" t="s">
        <v>196</v>
      </c>
      <c r="CV734" s="12" t="s">
        <v>315</v>
      </c>
      <c r="DA734" s="12" t="s">
        <v>313</v>
      </c>
      <c r="DF734" s="12" t="s">
        <v>492</v>
      </c>
      <c r="DK734" s="12" t="s">
        <v>495</v>
      </c>
      <c r="DP734" s="12" t="s">
        <v>1566</v>
      </c>
      <c r="DU734" s="12" t="s">
        <v>1568</v>
      </c>
      <c r="DZ734" s="12" t="s">
        <v>1683</v>
      </c>
    </row>
    <row r="735" spans="5:130" x14ac:dyDescent="0.2">
      <c r="E735" s="12" t="s">
        <v>194</v>
      </c>
      <c r="J735" s="12" t="s">
        <v>188</v>
      </c>
      <c r="O735" s="12" t="s">
        <v>514</v>
      </c>
      <c r="T735" s="12" t="s">
        <v>513</v>
      </c>
      <c r="AD735" s="12" t="s">
        <v>197</v>
      </c>
      <c r="AI735" s="12" t="s">
        <v>34</v>
      </c>
      <c r="AN735" s="12" t="s">
        <v>394</v>
      </c>
      <c r="AS735" s="12" t="s">
        <v>316</v>
      </c>
      <c r="AX735" s="12" t="s">
        <v>35</v>
      </c>
      <c r="BH735" s="12" t="s">
        <v>187</v>
      </c>
      <c r="BM735" s="12" t="s">
        <v>271</v>
      </c>
      <c r="BR735" s="12" t="s">
        <v>193</v>
      </c>
      <c r="BW735" s="12" t="s">
        <v>456</v>
      </c>
      <c r="CB735" s="12" t="s">
        <v>990</v>
      </c>
      <c r="CG735" s="12" t="s">
        <v>455</v>
      </c>
      <c r="CL735" s="12" t="s">
        <v>446</v>
      </c>
      <c r="CQ735" s="12" t="s">
        <v>196</v>
      </c>
      <c r="CV735" s="12" t="s">
        <v>315</v>
      </c>
      <c r="DA735" s="12" t="s">
        <v>313</v>
      </c>
      <c r="DF735" s="12" t="s">
        <v>492</v>
      </c>
      <c r="DK735" s="12" t="s">
        <v>495</v>
      </c>
      <c r="DP735" s="12" t="s">
        <v>1566</v>
      </c>
      <c r="DU735" s="12" t="s">
        <v>1568</v>
      </c>
      <c r="DZ735" s="12" t="s">
        <v>1683</v>
      </c>
    </row>
    <row r="736" spans="5:130" x14ac:dyDescent="0.2">
      <c r="E736" s="12" t="s">
        <v>194</v>
      </c>
      <c r="J736" s="12" t="s">
        <v>188</v>
      </c>
      <c r="O736" s="12" t="s">
        <v>514</v>
      </c>
      <c r="T736" s="12" t="s">
        <v>513</v>
      </c>
      <c r="AD736" s="12" t="s">
        <v>197</v>
      </c>
      <c r="AI736" s="12" t="s">
        <v>34</v>
      </c>
      <c r="AN736" s="12" t="s">
        <v>394</v>
      </c>
      <c r="AS736" s="12" t="s">
        <v>316</v>
      </c>
      <c r="AX736" s="12" t="s">
        <v>35</v>
      </c>
      <c r="BH736" s="12" t="s">
        <v>187</v>
      </c>
      <c r="BM736" s="12" t="s">
        <v>271</v>
      </c>
      <c r="BR736" s="12" t="s">
        <v>193</v>
      </c>
      <c r="BW736" s="12" t="s">
        <v>456</v>
      </c>
      <c r="CB736" s="12" t="s">
        <v>990</v>
      </c>
      <c r="CG736" s="12" t="s">
        <v>455</v>
      </c>
      <c r="CL736" s="12" t="s">
        <v>446</v>
      </c>
      <c r="CQ736" s="12" t="s">
        <v>196</v>
      </c>
      <c r="CV736" s="12" t="s">
        <v>315</v>
      </c>
      <c r="DA736" s="12" t="s">
        <v>313</v>
      </c>
      <c r="DF736" s="12" t="s">
        <v>492</v>
      </c>
      <c r="DK736" s="12" t="s">
        <v>495</v>
      </c>
      <c r="DP736" s="12" t="s">
        <v>1566</v>
      </c>
      <c r="DU736" s="12" t="s">
        <v>1568</v>
      </c>
      <c r="DZ736" s="12" t="s">
        <v>1683</v>
      </c>
    </row>
    <row r="737" spans="5:130" x14ac:dyDescent="0.2">
      <c r="E737" s="12" t="s">
        <v>194</v>
      </c>
      <c r="J737" s="12" t="s">
        <v>188</v>
      </c>
      <c r="O737" s="12" t="s">
        <v>514</v>
      </c>
      <c r="T737" s="12" t="s">
        <v>513</v>
      </c>
      <c r="AD737" s="12" t="s">
        <v>197</v>
      </c>
      <c r="AI737" s="12" t="s">
        <v>34</v>
      </c>
      <c r="AN737" s="12" t="s">
        <v>394</v>
      </c>
      <c r="AS737" s="12" t="s">
        <v>316</v>
      </c>
      <c r="AX737" s="12" t="s">
        <v>35</v>
      </c>
      <c r="BH737" s="12" t="s">
        <v>187</v>
      </c>
      <c r="BM737" s="12" t="s">
        <v>271</v>
      </c>
      <c r="BR737" s="12" t="s">
        <v>193</v>
      </c>
      <c r="BW737" s="12" t="s">
        <v>456</v>
      </c>
      <c r="CB737" s="12" t="s">
        <v>990</v>
      </c>
      <c r="CG737" s="12" t="s">
        <v>455</v>
      </c>
      <c r="CL737" s="12" t="s">
        <v>446</v>
      </c>
      <c r="CQ737" s="12" t="s">
        <v>196</v>
      </c>
      <c r="CV737" s="12" t="s">
        <v>315</v>
      </c>
      <c r="DA737" s="12" t="s">
        <v>313</v>
      </c>
      <c r="DF737" s="12" t="s">
        <v>492</v>
      </c>
      <c r="DK737" s="12" t="s">
        <v>495</v>
      </c>
      <c r="DP737" s="12" t="s">
        <v>1566</v>
      </c>
      <c r="DU737" s="12" t="s">
        <v>1568</v>
      </c>
      <c r="DZ737" s="12" t="s">
        <v>1683</v>
      </c>
    </row>
    <row r="738" spans="5:130" x14ac:dyDescent="0.2">
      <c r="E738" s="12" t="s">
        <v>194</v>
      </c>
      <c r="J738" s="12" t="s">
        <v>188</v>
      </c>
      <c r="O738" s="12" t="s">
        <v>514</v>
      </c>
      <c r="T738" s="12" t="s">
        <v>513</v>
      </c>
      <c r="AD738" s="12" t="s">
        <v>197</v>
      </c>
      <c r="AI738" s="12" t="s">
        <v>34</v>
      </c>
      <c r="AN738" s="12" t="s">
        <v>394</v>
      </c>
      <c r="AS738" s="12" t="s">
        <v>316</v>
      </c>
      <c r="AX738" s="12" t="s">
        <v>35</v>
      </c>
      <c r="BH738" s="12" t="s">
        <v>187</v>
      </c>
      <c r="BM738" s="12" t="s">
        <v>271</v>
      </c>
      <c r="BR738" s="12" t="s">
        <v>193</v>
      </c>
      <c r="BW738" s="12" t="s">
        <v>456</v>
      </c>
      <c r="CB738" s="12" t="s">
        <v>990</v>
      </c>
      <c r="CG738" s="12" t="s">
        <v>455</v>
      </c>
      <c r="CL738" s="12" t="s">
        <v>446</v>
      </c>
      <c r="CQ738" s="12" t="s">
        <v>196</v>
      </c>
      <c r="CV738" s="12" t="s">
        <v>315</v>
      </c>
      <c r="DA738" s="12" t="s">
        <v>313</v>
      </c>
      <c r="DF738" s="12" t="s">
        <v>492</v>
      </c>
      <c r="DK738" s="12" t="s">
        <v>495</v>
      </c>
      <c r="DP738" s="12" t="s">
        <v>1566</v>
      </c>
      <c r="DU738" s="12" t="s">
        <v>1568</v>
      </c>
      <c r="DZ738" s="12" t="s">
        <v>1683</v>
      </c>
    </row>
    <row r="739" spans="5:130" x14ac:dyDescent="0.2">
      <c r="E739" s="12" t="s">
        <v>194</v>
      </c>
      <c r="J739" s="12" t="s">
        <v>188</v>
      </c>
      <c r="O739" s="12" t="s">
        <v>514</v>
      </c>
      <c r="T739" s="12" t="s">
        <v>513</v>
      </c>
      <c r="AD739" s="12" t="s">
        <v>197</v>
      </c>
      <c r="AI739" s="12" t="s">
        <v>34</v>
      </c>
      <c r="AN739" s="12" t="s">
        <v>394</v>
      </c>
      <c r="AS739" s="12" t="s">
        <v>316</v>
      </c>
      <c r="AX739" s="12" t="s">
        <v>35</v>
      </c>
      <c r="BH739" s="12" t="s">
        <v>187</v>
      </c>
      <c r="BM739" s="12" t="s">
        <v>271</v>
      </c>
      <c r="BR739" s="12" t="s">
        <v>193</v>
      </c>
      <c r="BW739" s="12" t="s">
        <v>456</v>
      </c>
      <c r="CB739" s="12" t="s">
        <v>990</v>
      </c>
      <c r="CG739" s="12" t="s">
        <v>455</v>
      </c>
      <c r="CL739" s="12" t="s">
        <v>446</v>
      </c>
      <c r="CQ739" s="12" t="s">
        <v>196</v>
      </c>
      <c r="CV739" s="12" t="s">
        <v>315</v>
      </c>
      <c r="DA739" s="12" t="s">
        <v>313</v>
      </c>
      <c r="DF739" s="12" t="s">
        <v>492</v>
      </c>
      <c r="DK739" s="12" t="s">
        <v>495</v>
      </c>
      <c r="DP739" s="12" t="s">
        <v>1566</v>
      </c>
      <c r="DU739" s="12" t="s">
        <v>1568</v>
      </c>
      <c r="DZ739" s="12" t="s">
        <v>1683</v>
      </c>
    </row>
    <row r="740" spans="5:130" x14ac:dyDescent="0.2">
      <c r="E740" s="12" t="s">
        <v>194</v>
      </c>
      <c r="J740" s="12" t="s">
        <v>188</v>
      </c>
      <c r="O740" s="12" t="s">
        <v>514</v>
      </c>
      <c r="T740" s="12" t="s">
        <v>513</v>
      </c>
      <c r="AD740" s="12" t="s">
        <v>197</v>
      </c>
      <c r="AI740" s="12" t="s">
        <v>34</v>
      </c>
      <c r="AN740" s="12" t="s">
        <v>394</v>
      </c>
      <c r="AS740" s="12" t="s">
        <v>316</v>
      </c>
      <c r="AX740" s="12" t="s">
        <v>35</v>
      </c>
      <c r="BH740" s="12" t="s">
        <v>187</v>
      </c>
      <c r="BM740" s="12" t="s">
        <v>271</v>
      </c>
      <c r="BR740" s="12" t="s">
        <v>193</v>
      </c>
      <c r="BW740" s="12" t="s">
        <v>456</v>
      </c>
      <c r="CB740" s="12" t="s">
        <v>990</v>
      </c>
      <c r="CG740" s="12" t="s">
        <v>455</v>
      </c>
      <c r="CL740" s="12" t="s">
        <v>446</v>
      </c>
      <c r="CQ740" s="12" t="s">
        <v>196</v>
      </c>
      <c r="CV740" s="12" t="s">
        <v>315</v>
      </c>
      <c r="DA740" s="12" t="s">
        <v>313</v>
      </c>
      <c r="DF740" s="12" t="s">
        <v>492</v>
      </c>
      <c r="DK740" s="12" t="s">
        <v>495</v>
      </c>
      <c r="DP740" s="12" t="s">
        <v>1566</v>
      </c>
      <c r="DU740" s="12" t="s">
        <v>1568</v>
      </c>
      <c r="DZ740" s="12" t="s">
        <v>1683</v>
      </c>
    </row>
    <row r="741" spans="5:130" x14ac:dyDescent="0.2">
      <c r="E741" s="12" t="s">
        <v>194</v>
      </c>
      <c r="J741" s="12" t="s">
        <v>188</v>
      </c>
      <c r="O741" s="12" t="s">
        <v>514</v>
      </c>
      <c r="T741" s="12" t="s">
        <v>513</v>
      </c>
      <c r="AD741" s="12" t="s">
        <v>197</v>
      </c>
      <c r="AI741" s="12" t="s">
        <v>34</v>
      </c>
      <c r="AN741" s="12" t="s">
        <v>394</v>
      </c>
      <c r="AS741" s="12" t="s">
        <v>316</v>
      </c>
      <c r="AX741" s="12" t="s">
        <v>35</v>
      </c>
      <c r="BH741" s="12" t="s">
        <v>187</v>
      </c>
      <c r="BM741" s="12" t="s">
        <v>271</v>
      </c>
      <c r="BR741" s="12" t="s">
        <v>193</v>
      </c>
      <c r="BW741" s="12" t="s">
        <v>456</v>
      </c>
      <c r="CB741" s="12" t="s">
        <v>990</v>
      </c>
      <c r="CG741" s="12" t="s">
        <v>455</v>
      </c>
      <c r="CL741" s="12" t="s">
        <v>446</v>
      </c>
      <c r="CQ741" s="12" t="s">
        <v>196</v>
      </c>
      <c r="CV741" s="12" t="s">
        <v>315</v>
      </c>
      <c r="DA741" s="12" t="s">
        <v>313</v>
      </c>
      <c r="DF741" s="12" t="s">
        <v>492</v>
      </c>
      <c r="DK741" s="12" t="s">
        <v>495</v>
      </c>
      <c r="DP741" s="12" t="s">
        <v>1566</v>
      </c>
      <c r="DU741" s="12" t="s">
        <v>1568</v>
      </c>
      <c r="DZ741" s="12" t="s">
        <v>1683</v>
      </c>
    </row>
    <row r="742" spans="5:130" x14ac:dyDescent="0.2">
      <c r="E742" s="12" t="s">
        <v>194</v>
      </c>
      <c r="J742" s="12" t="s">
        <v>188</v>
      </c>
      <c r="O742" s="12" t="s">
        <v>514</v>
      </c>
      <c r="T742" s="12" t="s">
        <v>513</v>
      </c>
      <c r="AD742" s="12" t="s">
        <v>197</v>
      </c>
      <c r="AI742" s="12" t="s">
        <v>34</v>
      </c>
      <c r="AN742" s="12" t="s">
        <v>394</v>
      </c>
      <c r="AS742" s="12" t="s">
        <v>316</v>
      </c>
      <c r="AX742" s="12" t="s">
        <v>35</v>
      </c>
      <c r="BH742" s="12" t="s">
        <v>187</v>
      </c>
      <c r="BM742" s="12" t="s">
        <v>271</v>
      </c>
      <c r="BR742" s="12" t="s">
        <v>193</v>
      </c>
      <c r="BW742" s="12" t="s">
        <v>456</v>
      </c>
      <c r="CB742" s="12" t="s">
        <v>990</v>
      </c>
      <c r="CG742" s="12" t="s">
        <v>455</v>
      </c>
      <c r="CL742" s="12" t="s">
        <v>446</v>
      </c>
      <c r="CQ742" s="12" t="s">
        <v>196</v>
      </c>
      <c r="CV742" s="12" t="s">
        <v>315</v>
      </c>
      <c r="DA742" s="12" t="s">
        <v>313</v>
      </c>
      <c r="DF742" s="12" t="s">
        <v>492</v>
      </c>
      <c r="DK742" s="12" t="s">
        <v>495</v>
      </c>
      <c r="DP742" s="12" t="s">
        <v>1566</v>
      </c>
      <c r="DU742" s="12" t="s">
        <v>1568</v>
      </c>
      <c r="DZ742" s="12" t="s">
        <v>1683</v>
      </c>
    </row>
    <row r="743" spans="5:130" x14ac:dyDescent="0.2">
      <c r="E743" s="12" t="s">
        <v>194</v>
      </c>
      <c r="J743" s="12" t="s">
        <v>188</v>
      </c>
      <c r="O743" s="12" t="s">
        <v>514</v>
      </c>
      <c r="T743" s="12" t="s">
        <v>513</v>
      </c>
      <c r="AD743" s="12" t="s">
        <v>197</v>
      </c>
      <c r="AI743" s="12" t="s">
        <v>34</v>
      </c>
      <c r="AN743" s="12" t="s">
        <v>394</v>
      </c>
      <c r="AS743" s="12" t="s">
        <v>316</v>
      </c>
      <c r="AX743" s="12" t="s">
        <v>35</v>
      </c>
      <c r="BH743" s="12" t="s">
        <v>187</v>
      </c>
      <c r="BM743" s="12" t="s">
        <v>271</v>
      </c>
      <c r="BR743" s="12" t="s">
        <v>193</v>
      </c>
      <c r="BW743" s="12" t="s">
        <v>456</v>
      </c>
      <c r="CB743" s="12" t="s">
        <v>990</v>
      </c>
      <c r="CG743" s="12" t="s">
        <v>455</v>
      </c>
      <c r="CL743" s="12" t="s">
        <v>446</v>
      </c>
      <c r="CQ743" s="12" t="s">
        <v>196</v>
      </c>
      <c r="CV743" s="12" t="s">
        <v>315</v>
      </c>
      <c r="DA743" s="12" t="s">
        <v>313</v>
      </c>
      <c r="DF743" s="12" t="s">
        <v>492</v>
      </c>
      <c r="DK743" s="12" t="s">
        <v>495</v>
      </c>
      <c r="DP743" s="12" t="s">
        <v>1566</v>
      </c>
      <c r="DU743" s="12" t="s">
        <v>1568</v>
      </c>
      <c r="DZ743" s="12" t="s">
        <v>1683</v>
      </c>
    </row>
    <row r="744" spans="5:130" x14ac:dyDescent="0.2">
      <c r="E744" s="12" t="s">
        <v>194</v>
      </c>
      <c r="J744" s="12" t="s">
        <v>188</v>
      </c>
      <c r="O744" s="12" t="s">
        <v>514</v>
      </c>
      <c r="T744" s="12" t="s">
        <v>513</v>
      </c>
      <c r="AD744" s="12" t="s">
        <v>197</v>
      </c>
      <c r="AI744" s="12" t="s">
        <v>34</v>
      </c>
      <c r="AN744" s="12" t="s">
        <v>394</v>
      </c>
      <c r="AS744" s="12" t="s">
        <v>316</v>
      </c>
      <c r="AX744" s="12" t="s">
        <v>35</v>
      </c>
      <c r="BH744" s="12" t="s">
        <v>187</v>
      </c>
      <c r="BM744" s="12" t="s">
        <v>271</v>
      </c>
      <c r="BR744" s="12" t="s">
        <v>193</v>
      </c>
      <c r="BW744" s="12" t="s">
        <v>456</v>
      </c>
      <c r="CB744" s="12" t="s">
        <v>990</v>
      </c>
      <c r="CG744" s="12" t="s">
        <v>455</v>
      </c>
      <c r="CL744" s="12" t="s">
        <v>446</v>
      </c>
      <c r="CQ744" s="12" t="s">
        <v>196</v>
      </c>
      <c r="CV744" s="12" t="s">
        <v>315</v>
      </c>
      <c r="DA744" s="12" t="s">
        <v>313</v>
      </c>
      <c r="DF744" s="12" t="s">
        <v>492</v>
      </c>
      <c r="DK744" s="12" t="s">
        <v>495</v>
      </c>
      <c r="DP744" s="12" t="s">
        <v>1566</v>
      </c>
      <c r="DU744" s="12" t="s">
        <v>1568</v>
      </c>
      <c r="DZ744" s="12" t="s">
        <v>1683</v>
      </c>
    </row>
    <row r="745" spans="5:130" x14ac:dyDescent="0.2">
      <c r="E745" s="12" t="s">
        <v>194</v>
      </c>
      <c r="J745" s="12" t="s">
        <v>188</v>
      </c>
      <c r="O745" s="12" t="s">
        <v>514</v>
      </c>
      <c r="T745" s="12" t="s">
        <v>513</v>
      </c>
      <c r="AD745" s="12" t="s">
        <v>197</v>
      </c>
      <c r="AI745" s="12" t="s">
        <v>34</v>
      </c>
      <c r="AN745" s="12" t="s">
        <v>394</v>
      </c>
      <c r="AS745" s="12" t="s">
        <v>316</v>
      </c>
      <c r="AX745" s="12" t="s">
        <v>35</v>
      </c>
      <c r="BH745" s="12" t="s">
        <v>187</v>
      </c>
      <c r="BM745" s="12" t="s">
        <v>271</v>
      </c>
      <c r="BR745" s="12" t="s">
        <v>193</v>
      </c>
      <c r="BW745" s="12" t="s">
        <v>456</v>
      </c>
      <c r="CB745" s="12" t="s">
        <v>990</v>
      </c>
      <c r="CG745" s="12" t="s">
        <v>455</v>
      </c>
      <c r="CL745" s="12" t="s">
        <v>446</v>
      </c>
      <c r="CQ745" s="12" t="s">
        <v>196</v>
      </c>
      <c r="CV745" s="12" t="s">
        <v>315</v>
      </c>
      <c r="DA745" s="12" t="s">
        <v>313</v>
      </c>
      <c r="DF745" s="12" t="s">
        <v>492</v>
      </c>
      <c r="DK745" s="12" t="s">
        <v>495</v>
      </c>
      <c r="DP745" s="12" t="s">
        <v>1566</v>
      </c>
      <c r="DU745" s="12" t="s">
        <v>1568</v>
      </c>
      <c r="DZ745" s="12" t="s">
        <v>1683</v>
      </c>
    </row>
    <row r="746" spans="5:130" x14ac:dyDescent="0.2">
      <c r="E746" s="12" t="s">
        <v>194</v>
      </c>
      <c r="J746" s="12" t="s">
        <v>188</v>
      </c>
      <c r="O746" s="12" t="s">
        <v>514</v>
      </c>
      <c r="T746" s="12" t="s">
        <v>513</v>
      </c>
      <c r="AD746" s="12" t="s">
        <v>197</v>
      </c>
      <c r="AI746" s="12" t="s">
        <v>34</v>
      </c>
      <c r="AN746" s="12" t="s">
        <v>394</v>
      </c>
      <c r="AS746" s="12" t="s">
        <v>316</v>
      </c>
      <c r="AX746" s="12" t="s">
        <v>35</v>
      </c>
      <c r="BH746" s="12" t="s">
        <v>187</v>
      </c>
      <c r="BM746" s="12" t="s">
        <v>271</v>
      </c>
      <c r="BR746" s="12" t="s">
        <v>193</v>
      </c>
      <c r="BW746" s="12" t="s">
        <v>456</v>
      </c>
      <c r="CB746" s="12" t="s">
        <v>990</v>
      </c>
      <c r="CG746" s="12" t="s">
        <v>455</v>
      </c>
      <c r="CL746" s="12" t="s">
        <v>446</v>
      </c>
      <c r="CQ746" s="12" t="s">
        <v>196</v>
      </c>
      <c r="CV746" s="12" t="s">
        <v>315</v>
      </c>
      <c r="DA746" s="12" t="s">
        <v>313</v>
      </c>
      <c r="DF746" s="12" t="s">
        <v>492</v>
      </c>
      <c r="DK746" s="12" t="s">
        <v>495</v>
      </c>
      <c r="DP746" s="12" t="s">
        <v>1566</v>
      </c>
      <c r="DU746" s="12" t="s">
        <v>1568</v>
      </c>
      <c r="DZ746" s="12" t="s">
        <v>1683</v>
      </c>
    </row>
    <row r="747" spans="5:130" x14ac:dyDescent="0.2">
      <c r="E747" s="12" t="s">
        <v>194</v>
      </c>
      <c r="J747" s="12" t="s">
        <v>188</v>
      </c>
      <c r="O747" s="12" t="s">
        <v>514</v>
      </c>
      <c r="T747" s="12" t="s">
        <v>513</v>
      </c>
      <c r="AD747" s="12" t="s">
        <v>197</v>
      </c>
      <c r="AI747" s="12" t="s">
        <v>34</v>
      </c>
      <c r="AN747" s="12" t="s">
        <v>394</v>
      </c>
      <c r="AS747" s="12" t="s">
        <v>316</v>
      </c>
      <c r="AX747" s="12" t="s">
        <v>35</v>
      </c>
      <c r="BH747" s="12" t="s">
        <v>187</v>
      </c>
      <c r="BM747" s="12" t="s">
        <v>271</v>
      </c>
      <c r="BR747" s="12" t="s">
        <v>193</v>
      </c>
      <c r="BW747" s="12" t="s">
        <v>456</v>
      </c>
      <c r="CB747" s="12" t="s">
        <v>990</v>
      </c>
      <c r="CG747" s="12" t="s">
        <v>455</v>
      </c>
      <c r="CL747" s="12" t="s">
        <v>446</v>
      </c>
      <c r="CQ747" s="12" t="s">
        <v>196</v>
      </c>
      <c r="CV747" s="12" t="s">
        <v>315</v>
      </c>
      <c r="DA747" s="12" t="s">
        <v>313</v>
      </c>
      <c r="DF747" s="12" t="s">
        <v>492</v>
      </c>
      <c r="DK747" s="12" t="s">
        <v>495</v>
      </c>
      <c r="DP747" s="12" t="s">
        <v>1566</v>
      </c>
      <c r="DU747" s="12" t="s">
        <v>1568</v>
      </c>
      <c r="DZ747" s="12" t="s">
        <v>1683</v>
      </c>
    </row>
    <row r="748" spans="5:130" x14ac:dyDescent="0.2">
      <c r="E748" s="12" t="s">
        <v>194</v>
      </c>
      <c r="J748" s="12" t="s">
        <v>188</v>
      </c>
      <c r="O748" s="12" t="s">
        <v>514</v>
      </c>
      <c r="T748" s="12" t="s">
        <v>513</v>
      </c>
      <c r="AD748" s="12" t="s">
        <v>197</v>
      </c>
      <c r="AI748" s="12" t="s">
        <v>34</v>
      </c>
      <c r="AN748" s="12" t="s">
        <v>394</v>
      </c>
      <c r="AS748" s="12" t="s">
        <v>316</v>
      </c>
      <c r="AX748" s="12" t="s">
        <v>35</v>
      </c>
      <c r="BH748" s="12" t="s">
        <v>187</v>
      </c>
      <c r="BM748" s="12" t="s">
        <v>271</v>
      </c>
      <c r="BR748" s="12" t="s">
        <v>193</v>
      </c>
      <c r="BW748" s="12" t="s">
        <v>456</v>
      </c>
      <c r="CB748" s="12" t="s">
        <v>990</v>
      </c>
      <c r="CG748" s="12" t="s">
        <v>455</v>
      </c>
      <c r="CL748" s="12" t="s">
        <v>446</v>
      </c>
      <c r="CQ748" s="12" t="s">
        <v>196</v>
      </c>
      <c r="CV748" s="12" t="s">
        <v>315</v>
      </c>
      <c r="DA748" s="12" t="s">
        <v>313</v>
      </c>
      <c r="DF748" s="12" t="s">
        <v>492</v>
      </c>
      <c r="DK748" s="12" t="s">
        <v>495</v>
      </c>
      <c r="DP748" s="12" t="s">
        <v>1566</v>
      </c>
      <c r="DU748" s="12" t="s">
        <v>1568</v>
      </c>
      <c r="DZ748" s="12" t="s">
        <v>1683</v>
      </c>
    </row>
    <row r="749" spans="5:130" x14ac:dyDescent="0.2">
      <c r="E749" s="12" t="s">
        <v>194</v>
      </c>
      <c r="J749" s="12" t="s">
        <v>188</v>
      </c>
      <c r="O749" s="12" t="s">
        <v>514</v>
      </c>
      <c r="T749" s="12" t="s">
        <v>513</v>
      </c>
      <c r="AD749" s="12" t="s">
        <v>197</v>
      </c>
      <c r="AI749" s="12" t="s">
        <v>34</v>
      </c>
      <c r="AN749" s="12" t="s">
        <v>394</v>
      </c>
      <c r="AS749" s="12" t="s">
        <v>316</v>
      </c>
      <c r="AX749" s="12" t="s">
        <v>35</v>
      </c>
      <c r="BH749" s="12" t="s">
        <v>187</v>
      </c>
      <c r="BM749" s="12" t="s">
        <v>271</v>
      </c>
      <c r="BR749" s="12" t="s">
        <v>193</v>
      </c>
      <c r="BW749" s="12" t="s">
        <v>456</v>
      </c>
      <c r="CB749" s="12" t="s">
        <v>990</v>
      </c>
      <c r="CG749" s="12" t="s">
        <v>455</v>
      </c>
      <c r="CL749" s="12" t="s">
        <v>446</v>
      </c>
      <c r="CQ749" s="12" t="s">
        <v>196</v>
      </c>
      <c r="CV749" s="12" t="s">
        <v>315</v>
      </c>
      <c r="DA749" s="12" t="s">
        <v>313</v>
      </c>
      <c r="DF749" s="12" t="s">
        <v>492</v>
      </c>
      <c r="DK749" s="12" t="s">
        <v>495</v>
      </c>
      <c r="DP749" s="12" t="s">
        <v>1566</v>
      </c>
      <c r="DU749" s="12" t="s">
        <v>1568</v>
      </c>
      <c r="DZ749" s="12" t="s">
        <v>1683</v>
      </c>
    </row>
    <row r="750" spans="5:130" x14ac:dyDescent="0.2">
      <c r="E750" s="12" t="s">
        <v>194</v>
      </c>
      <c r="J750" s="12" t="s">
        <v>188</v>
      </c>
      <c r="O750" s="12" t="s">
        <v>514</v>
      </c>
      <c r="T750" s="12" t="s">
        <v>513</v>
      </c>
      <c r="AD750" s="12" t="s">
        <v>197</v>
      </c>
      <c r="AI750" s="12" t="s">
        <v>34</v>
      </c>
      <c r="AN750" s="12" t="s">
        <v>394</v>
      </c>
      <c r="AS750" s="12" t="s">
        <v>316</v>
      </c>
      <c r="AX750" s="12" t="s">
        <v>35</v>
      </c>
      <c r="BH750" s="12" t="s">
        <v>187</v>
      </c>
      <c r="BM750" s="12" t="s">
        <v>271</v>
      </c>
      <c r="BR750" s="12" t="s">
        <v>193</v>
      </c>
      <c r="BW750" s="12" t="s">
        <v>456</v>
      </c>
      <c r="CB750" s="12" t="s">
        <v>990</v>
      </c>
      <c r="CG750" s="12" t="s">
        <v>455</v>
      </c>
      <c r="CL750" s="12" t="s">
        <v>446</v>
      </c>
      <c r="CQ750" s="12" t="s">
        <v>196</v>
      </c>
      <c r="CV750" s="12" t="s">
        <v>315</v>
      </c>
      <c r="DA750" s="12" t="s">
        <v>313</v>
      </c>
      <c r="DF750" s="12" t="s">
        <v>492</v>
      </c>
      <c r="DK750" s="12" t="s">
        <v>495</v>
      </c>
      <c r="DP750" s="12" t="s">
        <v>1566</v>
      </c>
      <c r="DU750" s="12" t="s">
        <v>1568</v>
      </c>
      <c r="DZ750" s="12" t="s">
        <v>1683</v>
      </c>
    </row>
    <row r="751" spans="5:130" x14ac:dyDescent="0.2">
      <c r="E751" s="12" t="s">
        <v>194</v>
      </c>
      <c r="J751" s="12" t="s">
        <v>188</v>
      </c>
      <c r="O751" s="12" t="s">
        <v>514</v>
      </c>
      <c r="T751" s="12" t="s">
        <v>513</v>
      </c>
      <c r="AD751" s="12" t="s">
        <v>197</v>
      </c>
      <c r="AI751" s="12" t="s">
        <v>34</v>
      </c>
      <c r="AN751" s="12" t="s">
        <v>394</v>
      </c>
      <c r="AS751" s="12" t="s">
        <v>316</v>
      </c>
      <c r="AX751" s="12" t="s">
        <v>35</v>
      </c>
      <c r="BH751" s="12" t="s">
        <v>187</v>
      </c>
      <c r="BM751" s="12" t="s">
        <v>271</v>
      </c>
      <c r="BR751" s="12" t="s">
        <v>193</v>
      </c>
      <c r="BW751" s="12" t="s">
        <v>456</v>
      </c>
      <c r="CB751" s="12" t="s">
        <v>990</v>
      </c>
      <c r="CG751" s="12" t="s">
        <v>455</v>
      </c>
      <c r="CL751" s="12" t="s">
        <v>446</v>
      </c>
      <c r="CQ751" s="12" t="s">
        <v>196</v>
      </c>
      <c r="CV751" s="12" t="s">
        <v>315</v>
      </c>
      <c r="DA751" s="12" t="s">
        <v>313</v>
      </c>
      <c r="DF751" s="12" t="s">
        <v>492</v>
      </c>
      <c r="DK751" s="12" t="s">
        <v>495</v>
      </c>
      <c r="DP751" s="12" t="s">
        <v>1566</v>
      </c>
      <c r="DU751" s="12" t="s">
        <v>1568</v>
      </c>
      <c r="DZ751" s="12" t="s">
        <v>1683</v>
      </c>
    </row>
    <row r="752" spans="5:130" x14ac:dyDescent="0.2">
      <c r="E752" s="12" t="s">
        <v>194</v>
      </c>
      <c r="J752" s="12" t="s">
        <v>188</v>
      </c>
      <c r="O752" s="12" t="s">
        <v>514</v>
      </c>
      <c r="T752" s="12" t="s">
        <v>513</v>
      </c>
      <c r="AD752" s="12" t="s">
        <v>197</v>
      </c>
      <c r="AI752" s="12" t="s">
        <v>34</v>
      </c>
      <c r="AN752" s="12" t="s">
        <v>394</v>
      </c>
      <c r="AS752" s="12" t="s">
        <v>316</v>
      </c>
      <c r="AX752" s="12" t="s">
        <v>35</v>
      </c>
      <c r="BH752" s="12" t="s">
        <v>187</v>
      </c>
      <c r="BM752" s="12" t="s">
        <v>271</v>
      </c>
      <c r="BR752" s="12" t="s">
        <v>193</v>
      </c>
      <c r="BW752" s="12" t="s">
        <v>456</v>
      </c>
      <c r="CB752" s="12" t="s">
        <v>990</v>
      </c>
      <c r="CG752" s="12" t="s">
        <v>455</v>
      </c>
      <c r="CL752" s="12" t="s">
        <v>446</v>
      </c>
      <c r="CQ752" s="12" t="s">
        <v>196</v>
      </c>
      <c r="CV752" s="12" t="s">
        <v>315</v>
      </c>
      <c r="DA752" s="12" t="s">
        <v>313</v>
      </c>
      <c r="DF752" s="12" t="s">
        <v>492</v>
      </c>
      <c r="DK752" s="12" t="s">
        <v>495</v>
      </c>
      <c r="DP752" s="12" t="s">
        <v>1566</v>
      </c>
      <c r="DU752" s="12" t="s">
        <v>1568</v>
      </c>
      <c r="DZ752" s="12" t="s">
        <v>1683</v>
      </c>
    </row>
    <row r="753" spans="5:130" x14ac:dyDescent="0.2">
      <c r="E753" s="12" t="s">
        <v>194</v>
      </c>
      <c r="J753" s="12" t="s">
        <v>188</v>
      </c>
      <c r="O753" s="12" t="s">
        <v>514</v>
      </c>
      <c r="T753" s="12" t="s">
        <v>513</v>
      </c>
      <c r="AD753" s="12" t="s">
        <v>197</v>
      </c>
      <c r="AI753" s="12" t="s">
        <v>34</v>
      </c>
      <c r="AN753" s="12" t="s">
        <v>394</v>
      </c>
      <c r="AS753" s="12" t="s">
        <v>316</v>
      </c>
      <c r="AX753" s="12" t="s">
        <v>35</v>
      </c>
      <c r="BH753" s="12" t="s">
        <v>187</v>
      </c>
      <c r="BM753" s="12" t="s">
        <v>271</v>
      </c>
      <c r="BR753" s="12" t="s">
        <v>193</v>
      </c>
      <c r="BW753" s="12" t="s">
        <v>456</v>
      </c>
      <c r="CB753" s="12" t="s">
        <v>990</v>
      </c>
      <c r="CG753" s="12" t="s">
        <v>455</v>
      </c>
      <c r="CL753" s="12" t="s">
        <v>446</v>
      </c>
      <c r="CQ753" s="12" t="s">
        <v>196</v>
      </c>
      <c r="CV753" s="12" t="s">
        <v>315</v>
      </c>
      <c r="DA753" s="12" t="s">
        <v>313</v>
      </c>
      <c r="DF753" s="12" t="s">
        <v>492</v>
      </c>
      <c r="DK753" s="12" t="s">
        <v>495</v>
      </c>
      <c r="DP753" s="12" t="s">
        <v>1566</v>
      </c>
      <c r="DU753" s="12" t="s">
        <v>1568</v>
      </c>
      <c r="DZ753" s="12" t="s">
        <v>1683</v>
      </c>
    </row>
    <row r="754" spans="5:130" x14ac:dyDescent="0.2">
      <c r="E754" s="12" t="s">
        <v>194</v>
      </c>
      <c r="J754" s="12" t="s">
        <v>188</v>
      </c>
      <c r="O754" s="12" t="s">
        <v>514</v>
      </c>
      <c r="T754" s="12" t="s">
        <v>513</v>
      </c>
      <c r="AD754" s="12" t="s">
        <v>197</v>
      </c>
      <c r="AI754" s="12" t="s">
        <v>34</v>
      </c>
      <c r="AN754" s="12" t="s">
        <v>394</v>
      </c>
      <c r="AS754" s="12" t="s">
        <v>316</v>
      </c>
      <c r="AX754" s="12" t="s">
        <v>35</v>
      </c>
      <c r="BH754" s="12" t="s">
        <v>187</v>
      </c>
      <c r="BM754" s="12" t="s">
        <v>271</v>
      </c>
      <c r="BR754" s="12" t="s">
        <v>193</v>
      </c>
      <c r="BW754" s="12" t="s">
        <v>456</v>
      </c>
      <c r="CB754" s="12" t="s">
        <v>990</v>
      </c>
      <c r="CG754" s="12" t="s">
        <v>455</v>
      </c>
      <c r="CL754" s="12" t="s">
        <v>446</v>
      </c>
      <c r="CQ754" s="12" t="s">
        <v>196</v>
      </c>
      <c r="CV754" s="12" t="s">
        <v>315</v>
      </c>
      <c r="DA754" s="12" t="s">
        <v>313</v>
      </c>
      <c r="DF754" s="12" t="s">
        <v>492</v>
      </c>
      <c r="DK754" s="12" t="s">
        <v>495</v>
      </c>
      <c r="DP754" s="12" t="s">
        <v>1566</v>
      </c>
      <c r="DU754" s="12" t="s">
        <v>1568</v>
      </c>
      <c r="DZ754" s="12" t="s">
        <v>1683</v>
      </c>
    </row>
    <row r="755" spans="5:130" x14ac:dyDescent="0.2">
      <c r="E755" s="12" t="s">
        <v>194</v>
      </c>
      <c r="J755" s="12" t="s">
        <v>188</v>
      </c>
      <c r="O755" s="12" t="s">
        <v>514</v>
      </c>
      <c r="T755" s="12" t="s">
        <v>513</v>
      </c>
      <c r="AD755" s="12" t="s">
        <v>197</v>
      </c>
      <c r="AI755" s="12" t="s">
        <v>34</v>
      </c>
      <c r="AN755" s="12" t="s">
        <v>394</v>
      </c>
      <c r="AS755" s="12" t="s">
        <v>316</v>
      </c>
      <c r="AX755" s="12" t="s">
        <v>35</v>
      </c>
      <c r="BH755" s="12" t="s">
        <v>187</v>
      </c>
      <c r="BM755" s="12" t="s">
        <v>271</v>
      </c>
      <c r="BR755" s="12" t="s">
        <v>193</v>
      </c>
      <c r="BW755" s="12" t="s">
        <v>456</v>
      </c>
      <c r="CB755" s="12" t="s">
        <v>990</v>
      </c>
      <c r="CG755" s="12" t="s">
        <v>455</v>
      </c>
      <c r="CL755" s="12" t="s">
        <v>446</v>
      </c>
      <c r="CQ755" s="12" t="s">
        <v>196</v>
      </c>
      <c r="CV755" s="12" t="s">
        <v>315</v>
      </c>
      <c r="DA755" s="12" t="s">
        <v>313</v>
      </c>
      <c r="DF755" s="12" t="s">
        <v>492</v>
      </c>
      <c r="DK755" s="12" t="s">
        <v>495</v>
      </c>
      <c r="DP755" s="12" t="s">
        <v>1566</v>
      </c>
      <c r="DU755" s="12" t="s">
        <v>1568</v>
      </c>
      <c r="DZ755" s="12" t="s">
        <v>1683</v>
      </c>
    </row>
    <row r="756" spans="5:130" x14ac:dyDescent="0.2">
      <c r="E756" s="12" t="s">
        <v>194</v>
      </c>
      <c r="J756" s="12" t="s">
        <v>188</v>
      </c>
      <c r="O756" s="12" t="s">
        <v>514</v>
      </c>
      <c r="T756" s="12" t="s">
        <v>513</v>
      </c>
      <c r="AD756" s="12" t="s">
        <v>197</v>
      </c>
      <c r="AI756" s="12" t="s">
        <v>34</v>
      </c>
      <c r="AN756" s="12" t="s">
        <v>394</v>
      </c>
      <c r="AS756" s="12" t="s">
        <v>316</v>
      </c>
      <c r="AX756" s="12" t="s">
        <v>35</v>
      </c>
      <c r="BH756" s="12" t="s">
        <v>187</v>
      </c>
      <c r="BM756" s="12" t="s">
        <v>271</v>
      </c>
      <c r="BR756" s="12" t="s">
        <v>193</v>
      </c>
      <c r="BW756" s="12" t="s">
        <v>456</v>
      </c>
      <c r="CB756" s="12" t="s">
        <v>990</v>
      </c>
      <c r="CG756" s="12" t="s">
        <v>455</v>
      </c>
      <c r="CL756" s="12" t="s">
        <v>446</v>
      </c>
      <c r="CQ756" s="12" t="s">
        <v>196</v>
      </c>
      <c r="CV756" s="12" t="s">
        <v>315</v>
      </c>
      <c r="DA756" s="12" t="s">
        <v>313</v>
      </c>
      <c r="DF756" s="12" t="s">
        <v>492</v>
      </c>
      <c r="DK756" s="12" t="s">
        <v>495</v>
      </c>
      <c r="DP756" s="12" t="s">
        <v>1566</v>
      </c>
      <c r="DU756" s="12" t="s">
        <v>1568</v>
      </c>
      <c r="DZ756" s="12" t="s">
        <v>1683</v>
      </c>
    </row>
    <row r="757" spans="5:130" x14ac:dyDescent="0.2">
      <c r="E757" s="12" t="s">
        <v>194</v>
      </c>
      <c r="J757" s="12" t="s">
        <v>188</v>
      </c>
      <c r="O757" s="12" t="s">
        <v>514</v>
      </c>
      <c r="T757" s="12" t="s">
        <v>513</v>
      </c>
      <c r="AD757" s="12" t="s">
        <v>197</v>
      </c>
      <c r="AI757" s="12" t="s">
        <v>34</v>
      </c>
      <c r="AN757" s="12" t="s">
        <v>394</v>
      </c>
      <c r="AS757" s="12" t="s">
        <v>316</v>
      </c>
      <c r="AX757" s="12" t="s">
        <v>35</v>
      </c>
      <c r="BH757" s="12" t="s">
        <v>187</v>
      </c>
      <c r="BM757" s="12" t="s">
        <v>271</v>
      </c>
      <c r="BR757" s="12" t="s">
        <v>193</v>
      </c>
      <c r="BW757" s="12" t="s">
        <v>456</v>
      </c>
      <c r="CB757" s="12" t="s">
        <v>990</v>
      </c>
      <c r="CG757" s="12" t="s">
        <v>455</v>
      </c>
      <c r="CL757" s="12" t="s">
        <v>446</v>
      </c>
      <c r="CQ757" s="12" t="s">
        <v>196</v>
      </c>
      <c r="CV757" s="12" t="s">
        <v>315</v>
      </c>
      <c r="DA757" s="12" t="s">
        <v>313</v>
      </c>
      <c r="DF757" s="12" t="s">
        <v>492</v>
      </c>
      <c r="DK757" s="12" t="s">
        <v>495</v>
      </c>
      <c r="DP757" s="12" t="s">
        <v>1566</v>
      </c>
      <c r="DU757" s="12" t="s">
        <v>1568</v>
      </c>
      <c r="DZ757" s="12" t="s">
        <v>1683</v>
      </c>
    </row>
    <row r="758" spans="5:130" x14ac:dyDescent="0.2">
      <c r="E758" s="12" t="s">
        <v>194</v>
      </c>
      <c r="J758" s="12" t="s">
        <v>188</v>
      </c>
      <c r="O758" s="12" t="s">
        <v>514</v>
      </c>
      <c r="T758" s="12" t="s">
        <v>513</v>
      </c>
      <c r="AD758" s="12" t="s">
        <v>197</v>
      </c>
      <c r="AI758" s="12" t="s">
        <v>34</v>
      </c>
      <c r="AN758" s="12" t="s">
        <v>394</v>
      </c>
      <c r="AS758" s="12" t="s">
        <v>316</v>
      </c>
      <c r="AX758" s="12" t="s">
        <v>35</v>
      </c>
      <c r="BH758" s="12" t="s">
        <v>187</v>
      </c>
      <c r="BM758" s="12" t="s">
        <v>271</v>
      </c>
      <c r="BR758" s="12" t="s">
        <v>193</v>
      </c>
      <c r="BW758" s="12" t="s">
        <v>456</v>
      </c>
      <c r="CB758" s="12" t="s">
        <v>990</v>
      </c>
      <c r="CG758" s="12" t="s">
        <v>455</v>
      </c>
      <c r="CL758" s="12" t="s">
        <v>446</v>
      </c>
      <c r="CQ758" s="12" t="s">
        <v>196</v>
      </c>
      <c r="CV758" s="12" t="s">
        <v>315</v>
      </c>
      <c r="DA758" s="12" t="s">
        <v>313</v>
      </c>
      <c r="DF758" s="12" t="s">
        <v>492</v>
      </c>
      <c r="DK758" s="12" t="s">
        <v>495</v>
      </c>
      <c r="DP758" s="12" t="s">
        <v>1566</v>
      </c>
      <c r="DU758" s="12" t="s">
        <v>1568</v>
      </c>
      <c r="DZ758" s="12" t="s">
        <v>1683</v>
      </c>
    </row>
    <row r="759" spans="5:130" x14ac:dyDescent="0.2">
      <c r="E759" s="12" t="s">
        <v>194</v>
      </c>
      <c r="J759" s="12" t="s">
        <v>188</v>
      </c>
      <c r="O759" s="12" t="s">
        <v>514</v>
      </c>
      <c r="T759" s="12" t="s">
        <v>513</v>
      </c>
      <c r="AD759" s="12" t="s">
        <v>197</v>
      </c>
      <c r="AI759" s="12" t="s">
        <v>34</v>
      </c>
      <c r="AN759" s="12" t="s">
        <v>394</v>
      </c>
      <c r="AS759" s="12" t="s">
        <v>316</v>
      </c>
      <c r="AX759" s="12" t="s">
        <v>35</v>
      </c>
      <c r="BH759" s="12" t="s">
        <v>187</v>
      </c>
      <c r="BM759" s="12" t="s">
        <v>271</v>
      </c>
      <c r="BR759" s="12" t="s">
        <v>193</v>
      </c>
      <c r="BW759" s="12" t="s">
        <v>456</v>
      </c>
      <c r="CB759" s="12" t="s">
        <v>990</v>
      </c>
      <c r="CG759" s="12" t="s">
        <v>455</v>
      </c>
      <c r="CL759" s="12" t="s">
        <v>446</v>
      </c>
      <c r="CQ759" s="12" t="s">
        <v>196</v>
      </c>
      <c r="CV759" s="12" t="s">
        <v>315</v>
      </c>
      <c r="DA759" s="12" t="s">
        <v>313</v>
      </c>
      <c r="DF759" s="12" t="s">
        <v>492</v>
      </c>
      <c r="DK759" s="12" t="s">
        <v>495</v>
      </c>
      <c r="DP759" s="12" t="s">
        <v>1566</v>
      </c>
      <c r="DU759" s="12" t="s">
        <v>1568</v>
      </c>
      <c r="DZ759" s="12" t="s">
        <v>1683</v>
      </c>
    </row>
    <row r="760" spans="5:130" x14ac:dyDescent="0.2">
      <c r="E760" s="12" t="s">
        <v>194</v>
      </c>
      <c r="J760" s="12" t="s">
        <v>188</v>
      </c>
      <c r="O760" s="12" t="s">
        <v>514</v>
      </c>
      <c r="T760" s="12" t="s">
        <v>513</v>
      </c>
      <c r="AD760" s="12" t="s">
        <v>197</v>
      </c>
      <c r="AI760" s="12" t="s">
        <v>34</v>
      </c>
      <c r="AN760" s="12" t="s">
        <v>394</v>
      </c>
      <c r="AS760" s="12" t="s">
        <v>316</v>
      </c>
      <c r="AX760" s="12" t="s">
        <v>35</v>
      </c>
      <c r="BH760" s="12" t="s">
        <v>187</v>
      </c>
      <c r="BM760" s="12" t="s">
        <v>271</v>
      </c>
      <c r="BR760" s="12" t="s">
        <v>193</v>
      </c>
      <c r="BW760" s="12" t="s">
        <v>456</v>
      </c>
      <c r="CB760" s="12" t="s">
        <v>990</v>
      </c>
      <c r="CG760" s="12" t="s">
        <v>455</v>
      </c>
      <c r="CL760" s="12" t="s">
        <v>446</v>
      </c>
      <c r="CQ760" s="12" t="s">
        <v>196</v>
      </c>
      <c r="CV760" s="12" t="s">
        <v>315</v>
      </c>
      <c r="DA760" s="12" t="s">
        <v>313</v>
      </c>
      <c r="DF760" s="12" t="s">
        <v>492</v>
      </c>
      <c r="DK760" s="12" t="s">
        <v>495</v>
      </c>
      <c r="DP760" s="12" t="s">
        <v>1566</v>
      </c>
      <c r="DU760" s="12" t="s">
        <v>1568</v>
      </c>
      <c r="DZ760" s="12" t="s">
        <v>1683</v>
      </c>
    </row>
    <row r="761" spans="5:130" x14ac:dyDescent="0.2">
      <c r="E761" s="12" t="s">
        <v>194</v>
      </c>
      <c r="J761" s="12" t="s">
        <v>188</v>
      </c>
      <c r="O761" s="12" t="s">
        <v>514</v>
      </c>
      <c r="T761" s="12" t="s">
        <v>513</v>
      </c>
      <c r="AD761" s="12" t="s">
        <v>197</v>
      </c>
      <c r="AI761" s="12" t="s">
        <v>34</v>
      </c>
      <c r="AN761" s="12" t="s">
        <v>394</v>
      </c>
      <c r="AS761" s="12" t="s">
        <v>316</v>
      </c>
      <c r="AX761" s="12" t="s">
        <v>35</v>
      </c>
      <c r="BH761" s="12" t="s">
        <v>187</v>
      </c>
      <c r="BM761" s="12" t="s">
        <v>271</v>
      </c>
      <c r="BR761" s="12" t="s">
        <v>193</v>
      </c>
      <c r="BW761" s="12" t="s">
        <v>456</v>
      </c>
      <c r="CB761" s="12" t="s">
        <v>990</v>
      </c>
      <c r="CG761" s="12" t="s">
        <v>455</v>
      </c>
      <c r="CL761" s="12" t="s">
        <v>446</v>
      </c>
      <c r="CQ761" s="12" t="s">
        <v>196</v>
      </c>
      <c r="CV761" s="12" t="s">
        <v>315</v>
      </c>
      <c r="DA761" s="12" t="s">
        <v>313</v>
      </c>
      <c r="DF761" s="12" t="s">
        <v>492</v>
      </c>
      <c r="DK761" s="12" t="s">
        <v>495</v>
      </c>
      <c r="DP761" s="12" t="s">
        <v>1566</v>
      </c>
      <c r="DU761" s="12" t="s">
        <v>1568</v>
      </c>
      <c r="DZ761" s="12" t="s">
        <v>1683</v>
      </c>
    </row>
    <row r="762" spans="5:130" x14ac:dyDescent="0.2">
      <c r="E762" s="12" t="s">
        <v>194</v>
      </c>
      <c r="J762" s="12" t="s">
        <v>188</v>
      </c>
      <c r="O762" s="12" t="s">
        <v>514</v>
      </c>
      <c r="T762" s="12" t="s">
        <v>513</v>
      </c>
      <c r="AD762" s="12" t="s">
        <v>197</v>
      </c>
      <c r="AI762" s="12" t="s">
        <v>34</v>
      </c>
      <c r="AN762" s="12" t="s">
        <v>394</v>
      </c>
      <c r="AS762" s="12" t="s">
        <v>316</v>
      </c>
      <c r="AX762" s="12" t="s">
        <v>35</v>
      </c>
      <c r="BH762" s="12" t="s">
        <v>187</v>
      </c>
      <c r="BM762" s="12" t="s">
        <v>271</v>
      </c>
      <c r="BR762" s="12" t="s">
        <v>193</v>
      </c>
      <c r="BW762" s="12" t="s">
        <v>456</v>
      </c>
      <c r="CB762" s="12" t="s">
        <v>990</v>
      </c>
      <c r="CG762" s="12" t="s">
        <v>455</v>
      </c>
      <c r="CL762" s="12" t="s">
        <v>446</v>
      </c>
      <c r="CQ762" s="12" t="s">
        <v>196</v>
      </c>
      <c r="CV762" s="12" t="s">
        <v>315</v>
      </c>
      <c r="DA762" s="12" t="s">
        <v>313</v>
      </c>
      <c r="DF762" s="12" t="s">
        <v>492</v>
      </c>
      <c r="DK762" s="12" t="s">
        <v>495</v>
      </c>
      <c r="DP762" s="12" t="s">
        <v>1566</v>
      </c>
      <c r="DU762" s="12" t="s">
        <v>1568</v>
      </c>
      <c r="DZ762" s="12" t="s">
        <v>1683</v>
      </c>
    </row>
    <row r="763" spans="5:130" x14ac:dyDescent="0.2">
      <c r="E763" s="12" t="s">
        <v>194</v>
      </c>
      <c r="J763" s="12" t="s">
        <v>188</v>
      </c>
      <c r="O763" s="12" t="s">
        <v>514</v>
      </c>
      <c r="T763" s="12" t="s">
        <v>513</v>
      </c>
      <c r="AD763" s="12" t="s">
        <v>197</v>
      </c>
      <c r="AI763" s="12" t="s">
        <v>34</v>
      </c>
      <c r="AN763" s="12" t="s">
        <v>394</v>
      </c>
      <c r="AS763" s="12" t="s">
        <v>316</v>
      </c>
      <c r="AX763" s="12" t="s">
        <v>35</v>
      </c>
      <c r="BH763" s="12" t="s">
        <v>187</v>
      </c>
      <c r="BM763" s="12" t="s">
        <v>271</v>
      </c>
      <c r="BR763" s="12" t="s">
        <v>193</v>
      </c>
      <c r="BW763" s="12" t="s">
        <v>456</v>
      </c>
      <c r="CB763" s="12" t="s">
        <v>990</v>
      </c>
      <c r="CG763" s="12" t="s">
        <v>455</v>
      </c>
      <c r="CL763" s="12" t="s">
        <v>446</v>
      </c>
      <c r="CQ763" s="12" t="s">
        <v>196</v>
      </c>
      <c r="CV763" s="12" t="s">
        <v>315</v>
      </c>
      <c r="DA763" s="12" t="s">
        <v>313</v>
      </c>
      <c r="DF763" s="12" t="s">
        <v>492</v>
      </c>
      <c r="DK763" s="12" t="s">
        <v>495</v>
      </c>
      <c r="DP763" s="12" t="s">
        <v>1566</v>
      </c>
      <c r="DU763" s="12" t="s">
        <v>1568</v>
      </c>
      <c r="DZ763" s="12" t="s">
        <v>1683</v>
      </c>
    </row>
    <row r="764" spans="5:130" x14ac:dyDescent="0.2">
      <c r="E764" s="12" t="s">
        <v>194</v>
      </c>
      <c r="J764" s="12" t="s">
        <v>188</v>
      </c>
      <c r="O764" s="12" t="s">
        <v>514</v>
      </c>
      <c r="T764" s="12" t="s">
        <v>513</v>
      </c>
      <c r="AD764" s="12" t="s">
        <v>197</v>
      </c>
      <c r="AI764" s="12" t="s">
        <v>34</v>
      </c>
      <c r="AN764" s="12" t="s">
        <v>394</v>
      </c>
      <c r="AS764" s="12" t="s">
        <v>316</v>
      </c>
      <c r="AX764" s="12" t="s">
        <v>35</v>
      </c>
      <c r="BH764" s="12" t="s">
        <v>187</v>
      </c>
      <c r="BM764" s="12" t="s">
        <v>271</v>
      </c>
      <c r="BR764" s="12" t="s">
        <v>193</v>
      </c>
      <c r="BW764" s="12" t="s">
        <v>456</v>
      </c>
      <c r="CB764" s="12" t="s">
        <v>990</v>
      </c>
      <c r="CG764" s="12" t="s">
        <v>455</v>
      </c>
      <c r="CL764" s="12" t="s">
        <v>446</v>
      </c>
      <c r="CQ764" s="12" t="s">
        <v>196</v>
      </c>
      <c r="CV764" s="12" t="s">
        <v>315</v>
      </c>
      <c r="DA764" s="12" t="s">
        <v>313</v>
      </c>
      <c r="DF764" s="12" t="s">
        <v>492</v>
      </c>
      <c r="DK764" s="12" t="s">
        <v>495</v>
      </c>
      <c r="DP764" s="12" t="s">
        <v>1566</v>
      </c>
      <c r="DU764" s="12" t="s">
        <v>1568</v>
      </c>
      <c r="DZ764" s="12" t="s">
        <v>1683</v>
      </c>
    </row>
    <row r="765" spans="5:130" x14ac:dyDescent="0.2">
      <c r="E765" s="12" t="s">
        <v>194</v>
      </c>
      <c r="J765" s="12" t="s">
        <v>188</v>
      </c>
      <c r="O765" s="12" t="s">
        <v>514</v>
      </c>
      <c r="T765" s="12" t="s">
        <v>513</v>
      </c>
      <c r="AD765" s="12" t="s">
        <v>197</v>
      </c>
      <c r="AI765" s="12" t="s">
        <v>34</v>
      </c>
      <c r="AN765" s="12" t="s">
        <v>394</v>
      </c>
      <c r="AS765" s="12" t="s">
        <v>316</v>
      </c>
      <c r="AX765" s="12" t="s">
        <v>35</v>
      </c>
      <c r="BH765" s="12" t="s">
        <v>187</v>
      </c>
      <c r="BM765" s="12" t="s">
        <v>271</v>
      </c>
      <c r="BR765" s="12" t="s">
        <v>193</v>
      </c>
      <c r="BW765" s="12" t="s">
        <v>456</v>
      </c>
      <c r="CB765" s="12" t="s">
        <v>990</v>
      </c>
      <c r="CG765" s="12" t="s">
        <v>455</v>
      </c>
      <c r="CL765" s="12" t="s">
        <v>446</v>
      </c>
      <c r="CQ765" s="12" t="s">
        <v>196</v>
      </c>
      <c r="CV765" s="12" t="s">
        <v>315</v>
      </c>
      <c r="DA765" s="12" t="s">
        <v>313</v>
      </c>
      <c r="DF765" s="12" t="s">
        <v>492</v>
      </c>
      <c r="DK765" s="12" t="s">
        <v>495</v>
      </c>
      <c r="DP765" s="12" t="s">
        <v>1566</v>
      </c>
      <c r="DU765" s="12" t="s">
        <v>1568</v>
      </c>
      <c r="DZ765" s="12" t="s">
        <v>1683</v>
      </c>
    </row>
    <row r="766" spans="5:130" x14ac:dyDescent="0.2">
      <c r="E766" s="12" t="s">
        <v>194</v>
      </c>
      <c r="J766" s="12" t="s">
        <v>188</v>
      </c>
      <c r="O766" s="12" t="s">
        <v>514</v>
      </c>
      <c r="T766" s="12" t="s">
        <v>513</v>
      </c>
      <c r="AD766" s="12" t="s">
        <v>197</v>
      </c>
      <c r="AI766" s="12" t="s">
        <v>34</v>
      </c>
      <c r="AN766" s="12" t="s">
        <v>394</v>
      </c>
      <c r="AS766" s="12" t="s">
        <v>316</v>
      </c>
      <c r="AX766" s="12" t="s">
        <v>35</v>
      </c>
      <c r="BH766" s="12" t="s">
        <v>187</v>
      </c>
      <c r="BM766" s="12" t="s">
        <v>271</v>
      </c>
      <c r="BR766" s="12" t="s">
        <v>193</v>
      </c>
      <c r="BW766" s="12" t="s">
        <v>456</v>
      </c>
      <c r="CB766" s="12" t="s">
        <v>990</v>
      </c>
      <c r="CG766" s="12" t="s">
        <v>455</v>
      </c>
      <c r="CL766" s="12" t="s">
        <v>446</v>
      </c>
      <c r="CQ766" s="12" t="s">
        <v>196</v>
      </c>
      <c r="CV766" s="12" t="s">
        <v>315</v>
      </c>
      <c r="DA766" s="12" t="s">
        <v>313</v>
      </c>
      <c r="DF766" s="12" t="s">
        <v>492</v>
      </c>
      <c r="DK766" s="12" t="s">
        <v>495</v>
      </c>
      <c r="DP766" s="12" t="s">
        <v>1566</v>
      </c>
      <c r="DU766" s="12" t="s">
        <v>1568</v>
      </c>
      <c r="DZ766" s="12" t="s">
        <v>1683</v>
      </c>
    </row>
    <row r="767" spans="5:130" x14ac:dyDescent="0.2">
      <c r="E767" s="12" t="s">
        <v>194</v>
      </c>
      <c r="J767" s="12" t="s">
        <v>188</v>
      </c>
      <c r="O767" s="12" t="s">
        <v>514</v>
      </c>
      <c r="T767" s="12" t="s">
        <v>513</v>
      </c>
      <c r="AD767" s="12" t="s">
        <v>197</v>
      </c>
      <c r="AI767" s="12" t="s">
        <v>34</v>
      </c>
      <c r="AN767" s="12" t="s">
        <v>394</v>
      </c>
      <c r="AS767" s="12" t="s">
        <v>316</v>
      </c>
      <c r="AX767" s="12" t="s">
        <v>35</v>
      </c>
      <c r="BH767" s="12" t="s">
        <v>187</v>
      </c>
      <c r="BM767" s="12" t="s">
        <v>271</v>
      </c>
      <c r="BR767" s="12" t="s">
        <v>193</v>
      </c>
      <c r="BW767" s="12" t="s">
        <v>456</v>
      </c>
      <c r="CB767" s="12" t="s">
        <v>990</v>
      </c>
      <c r="CG767" s="12" t="s">
        <v>455</v>
      </c>
      <c r="CL767" s="12" t="s">
        <v>446</v>
      </c>
      <c r="CQ767" s="12" t="s">
        <v>196</v>
      </c>
      <c r="CV767" s="12" t="s">
        <v>315</v>
      </c>
      <c r="DA767" s="12" t="s">
        <v>313</v>
      </c>
      <c r="DF767" s="12" t="s">
        <v>492</v>
      </c>
      <c r="DK767" s="12" t="s">
        <v>495</v>
      </c>
      <c r="DP767" s="12" t="s">
        <v>1566</v>
      </c>
      <c r="DU767" s="12" t="s">
        <v>1568</v>
      </c>
      <c r="DZ767" s="12" t="s">
        <v>1683</v>
      </c>
    </row>
    <row r="768" spans="5:130" x14ac:dyDescent="0.2">
      <c r="E768" s="12" t="s">
        <v>194</v>
      </c>
      <c r="J768" s="12" t="s">
        <v>188</v>
      </c>
      <c r="O768" s="12" t="s">
        <v>514</v>
      </c>
      <c r="T768" s="12" t="s">
        <v>513</v>
      </c>
      <c r="AD768" s="12" t="s">
        <v>197</v>
      </c>
      <c r="AI768" s="12" t="s">
        <v>34</v>
      </c>
      <c r="AN768" s="12" t="s">
        <v>394</v>
      </c>
      <c r="AS768" s="12" t="s">
        <v>316</v>
      </c>
      <c r="AX768" s="12" t="s">
        <v>35</v>
      </c>
      <c r="BH768" s="12" t="s">
        <v>187</v>
      </c>
      <c r="BM768" s="12" t="s">
        <v>271</v>
      </c>
      <c r="BR768" s="12" t="s">
        <v>193</v>
      </c>
      <c r="BW768" s="12" t="s">
        <v>456</v>
      </c>
      <c r="CB768" s="12" t="s">
        <v>990</v>
      </c>
      <c r="CG768" s="12" t="s">
        <v>455</v>
      </c>
      <c r="CL768" s="12" t="s">
        <v>446</v>
      </c>
      <c r="CQ768" s="12" t="s">
        <v>196</v>
      </c>
      <c r="CV768" s="12" t="s">
        <v>315</v>
      </c>
      <c r="DA768" s="12" t="s">
        <v>313</v>
      </c>
      <c r="DF768" s="12" t="s">
        <v>492</v>
      </c>
      <c r="DK768" s="12" t="s">
        <v>495</v>
      </c>
      <c r="DP768" s="12" t="s">
        <v>1566</v>
      </c>
      <c r="DU768" s="12" t="s">
        <v>1568</v>
      </c>
      <c r="DZ768" s="12" t="s">
        <v>1683</v>
      </c>
    </row>
    <row r="769" spans="5:130" x14ac:dyDescent="0.2">
      <c r="E769" s="12" t="s">
        <v>194</v>
      </c>
      <c r="J769" s="12" t="s">
        <v>188</v>
      </c>
      <c r="O769" s="12" t="s">
        <v>514</v>
      </c>
      <c r="T769" s="12" t="s">
        <v>513</v>
      </c>
      <c r="AD769" s="12" t="s">
        <v>197</v>
      </c>
      <c r="AI769" s="12" t="s">
        <v>34</v>
      </c>
      <c r="AN769" s="12" t="s">
        <v>394</v>
      </c>
      <c r="AS769" s="12" t="s">
        <v>316</v>
      </c>
      <c r="AX769" s="12" t="s">
        <v>35</v>
      </c>
      <c r="BH769" s="12" t="s">
        <v>187</v>
      </c>
      <c r="BM769" s="12" t="s">
        <v>271</v>
      </c>
      <c r="BR769" s="12" t="s">
        <v>193</v>
      </c>
      <c r="BW769" s="12" t="s">
        <v>456</v>
      </c>
      <c r="CB769" s="12" t="s">
        <v>990</v>
      </c>
      <c r="CG769" s="12" t="s">
        <v>455</v>
      </c>
      <c r="CL769" s="12" t="s">
        <v>446</v>
      </c>
      <c r="CQ769" s="12" t="s">
        <v>196</v>
      </c>
      <c r="CV769" s="12" t="s">
        <v>315</v>
      </c>
      <c r="DA769" s="12" t="s">
        <v>313</v>
      </c>
      <c r="DF769" s="12" t="s">
        <v>492</v>
      </c>
      <c r="DK769" s="12" t="s">
        <v>495</v>
      </c>
      <c r="DP769" s="12" t="s">
        <v>1566</v>
      </c>
      <c r="DU769" s="12" t="s">
        <v>1568</v>
      </c>
      <c r="DZ769" s="12" t="s">
        <v>1683</v>
      </c>
    </row>
    <row r="770" spans="5:130" x14ac:dyDescent="0.2">
      <c r="E770" s="12" t="s">
        <v>194</v>
      </c>
      <c r="J770" s="12" t="s">
        <v>188</v>
      </c>
      <c r="O770" s="12" t="s">
        <v>514</v>
      </c>
      <c r="T770" s="12" t="s">
        <v>513</v>
      </c>
      <c r="AD770" s="12" t="s">
        <v>197</v>
      </c>
      <c r="AI770" s="12" t="s">
        <v>34</v>
      </c>
      <c r="AN770" s="12" t="s">
        <v>394</v>
      </c>
      <c r="AS770" s="12" t="s">
        <v>316</v>
      </c>
      <c r="AX770" s="12" t="s">
        <v>35</v>
      </c>
      <c r="BH770" s="12" t="s">
        <v>187</v>
      </c>
      <c r="BM770" s="12" t="s">
        <v>271</v>
      </c>
      <c r="BR770" s="12" t="s">
        <v>193</v>
      </c>
      <c r="BW770" s="12" t="s">
        <v>456</v>
      </c>
      <c r="CB770" s="12" t="s">
        <v>990</v>
      </c>
      <c r="CG770" s="12" t="s">
        <v>455</v>
      </c>
      <c r="CL770" s="12" t="s">
        <v>446</v>
      </c>
      <c r="CQ770" s="12" t="s">
        <v>196</v>
      </c>
      <c r="CV770" s="12" t="s">
        <v>315</v>
      </c>
      <c r="DA770" s="12" t="s">
        <v>313</v>
      </c>
      <c r="DF770" s="12" t="s">
        <v>492</v>
      </c>
      <c r="DK770" s="12" t="s">
        <v>495</v>
      </c>
      <c r="DP770" s="12" t="s">
        <v>1566</v>
      </c>
      <c r="DU770" s="12" t="s">
        <v>1568</v>
      </c>
      <c r="DZ770" s="12" t="s">
        <v>1683</v>
      </c>
    </row>
    <row r="771" spans="5:130" x14ac:dyDescent="0.2">
      <c r="E771" s="12" t="s">
        <v>194</v>
      </c>
      <c r="J771" s="12" t="s">
        <v>188</v>
      </c>
      <c r="O771" s="12" t="s">
        <v>514</v>
      </c>
      <c r="T771" s="12" t="s">
        <v>513</v>
      </c>
      <c r="AD771" s="12" t="s">
        <v>197</v>
      </c>
      <c r="AI771" s="12" t="s">
        <v>34</v>
      </c>
      <c r="AN771" s="12" t="s">
        <v>394</v>
      </c>
      <c r="AS771" s="12" t="s">
        <v>316</v>
      </c>
      <c r="AX771" s="12" t="s">
        <v>35</v>
      </c>
      <c r="BH771" s="12" t="s">
        <v>187</v>
      </c>
      <c r="BM771" s="12" t="s">
        <v>271</v>
      </c>
      <c r="BR771" s="12" t="s">
        <v>193</v>
      </c>
      <c r="BW771" s="12" t="s">
        <v>456</v>
      </c>
      <c r="CB771" s="12" t="s">
        <v>990</v>
      </c>
      <c r="CG771" s="12" t="s">
        <v>455</v>
      </c>
      <c r="CL771" s="12" t="s">
        <v>446</v>
      </c>
      <c r="CQ771" s="12" t="s">
        <v>196</v>
      </c>
      <c r="CV771" s="12" t="s">
        <v>315</v>
      </c>
      <c r="DA771" s="12" t="s">
        <v>313</v>
      </c>
      <c r="DF771" s="12" t="s">
        <v>492</v>
      </c>
      <c r="DK771" s="12" t="s">
        <v>495</v>
      </c>
      <c r="DP771" s="12" t="s">
        <v>1566</v>
      </c>
      <c r="DU771" s="12" t="s">
        <v>1568</v>
      </c>
      <c r="DZ771" s="12" t="s">
        <v>1683</v>
      </c>
    </row>
    <row r="772" spans="5:130" x14ac:dyDescent="0.2">
      <c r="E772" s="12" t="s">
        <v>194</v>
      </c>
      <c r="J772" s="12" t="s">
        <v>188</v>
      </c>
      <c r="O772" s="12" t="s">
        <v>514</v>
      </c>
      <c r="T772" s="12" t="s">
        <v>513</v>
      </c>
      <c r="AD772" s="12" t="s">
        <v>197</v>
      </c>
      <c r="AI772" s="12" t="s">
        <v>34</v>
      </c>
      <c r="AN772" s="12" t="s">
        <v>394</v>
      </c>
      <c r="AS772" s="12" t="s">
        <v>316</v>
      </c>
      <c r="AX772" s="12" t="s">
        <v>35</v>
      </c>
      <c r="BH772" s="12" t="s">
        <v>187</v>
      </c>
      <c r="BM772" s="12" t="s">
        <v>271</v>
      </c>
      <c r="BR772" s="12" t="s">
        <v>193</v>
      </c>
      <c r="BW772" s="12" t="s">
        <v>456</v>
      </c>
      <c r="CB772" s="12" t="s">
        <v>990</v>
      </c>
      <c r="CG772" s="12" t="s">
        <v>455</v>
      </c>
      <c r="CL772" s="12" t="s">
        <v>446</v>
      </c>
      <c r="CQ772" s="12" t="s">
        <v>196</v>
      </c>
      <c r="CV772" s="12" t="s">
        <v>315</v>
      </c>
      <c r="DA772" s="12" t="s">
        <v>313</v>
      </c>
      <c r="DF772" s="12" t="s">
        <v>492</v>
      </c>
      <c r="DK772" s="12" t="s">
        <v>495</v>
      </c>
      <c r="DP772" s="12" t="s">
        <v>1566</v>
      </c>
      <c r="DU772" s="12" t="s">
        <v>1568</v>
      </c>
      <c r="DZ772" s="12" t="s">
        <v>1683</v>
      </c>
    </row>
    <row r="773" spans="5:130" x14ac:dyDescent="0.2">
      <c r="E773" s="12" t="s">
        <v>194</v>
      </c>
      <c r="J773" s="12" t="s">
        <v>188</v>
      </c>
      <c r="O773" s="12" t="s">
        <v>514</v>
      </c>
      <c r="T773" s="12" t="s">
        <v>513</v>
      </c>
      <c r="AD773" s="12" t="s">
        <v>197</v>
      </c>
      <c r="AI773" s="12" t="s">
        <v>34</v>
      </c>
      <c r="AN773" s="12" t="s">
        <v>394</v>
      </c>
      <c r="AS773" s="12" t="s">
        <v>316</v>
      </c>
      <c r="AX773" s="12" t="s">
        <v>35</v>
      </c>
      <c r="BH773" s="12" t="s">
        <v>187</v>
      </c>
      <c r="BM773" s="12" t="s">
        <v>271</v>
      </c>
      <c r="BR773" s="12" t="s">
        <v>193</v>
      </c>
      <c r="BW773" s="12" t="s">
        <v>456</v>
      </c>
      <c r="CB773" s="12" t="s">
        <v>990</v>
      </c>
      <c r="CG773" s="12" t="s">
        <v>455</v>
      </c>
      <c r="CL773" s="12" t="s">
        <v>446</v>
      </c>
      <c r="CQ773" s="12" t="s">
        <v>196</v>
      </c>
      <c r="CV773" s="12" t="s">
        <v>315</v>
      </c>
      <c r="DA773" s="12" t="s">
        <v>313</v>
      </c>
      <c r="DF773" s="12" t="s">
        <v>492</v>
      </c>
      <c r="DK773" s="12" t="s">
        <v>495</v>
      </c>
      <c r="DP773" s="12" t="s">
        <v>1566</v>
      </c>
      <c r="DU773" s="12" t="s">
        <v>1568</v>
      </c>
      <c r="DZ773" s="12" t="s">
        <v>1683</v>
      </c>
    </row>
    <row r="774" spans="5:130" x14ac:dyDescent="0.2">
      <c r="E774" s="12" t="s">
        <v>194</v>
      </c>
      <c r="J774" s="12" t="s">
        <v>188</v>
      </c>
      <c r="O774" s="12" t="s">
        <v>514</v>
      </c>
      <c r="T774" s="12" t="s">
        <v>513</v>
      </c>
      <c r="AD774" s="12" t="s">
        <v>197</v>
      </c>
      <c r="AI774" s="12" t="s">
        <v>34</v>
      </c>
      <c r="AN774" s="12" t="s">
        <v>394</v>
      </c>
      <c r="AS774" s="12" t="s">
        <v>316</v>
      </c>
      <c r="AX774" s="12" t="s">
        <v>35</v>
      </c>
      <c r="BH774" s="12" t="s">
        <v>187</v>
      </c>
      <c r="BM774" s="12" t="s">
        <v>271</v>
      </c>
      <c r="BR774" s="12" t="s">
        <v>193</v>
      </c>
      <c r="BW774" s="12" t="s">
        <v>456</v>
      </c>
      <c r="CB774" s="12" t="s">
        <v>990</v>
      </c>
      <c r="CG774" s="12" t="s">
        <v>455</v>
      </c>
      <c r="CL774" s="12" t="s">
        <v>446</v>
      </c>
      <c r="CQ774" s="12" t="s">
        <v>196</v>
      </c>
      <c r="CV774" s="12" t="s">
        <v>315</v>
      </c>
      <c r="DA774" s="12" t="s">
        <v>313</v>
      </c>
      <c r="DF774" s="12" t="s">
        <v>492</v>
      </c>
      <c r="DK774" s="12" t="s">
        <v>495</v>
      </c>
      <c r="DP774" s="12" t="s">
        <v>1566</v>
      </c>
      <c r="DU774" s="12" t="s">
        <v>1568</v>
      </c>
      <c r="DZ774" s="12" t="s">
        <v>1683</v>
      </c>
    </row>
    <row r="775" spans="5:130" x14ac:dyDescent="0.2">
      <c r="E775" s="12" t="s">
        <v>194</v>
      </c>
      <c r="J775" s="12" t="s">
        <v>188</v>
      </c>
      <c r="O775" s="12" t="s">
        <v>514</v>
      </c>
      <c r="T775" s="12" t="s">
        <v>513</v>
      </c>
      <c r="AD775" s="12" t="s">
        <v>197</v>
      </c>
      <c r="AI775" s="12" t="s">
        <v>34</v>
      </c>
      <c r="AN775" s="12" t="s">
        <v>394</v>
      </c>
      <c r="AS775" s="12" t="s">
        <v>316</v>
      </c>
      <c r="AX775" s="12" t="s">
        <v>35</v>
      </c>
      <c r="BH775" s="12" t="s">
        <v>187</v>
      </c>
      <c r="BM775" s="12" t="s">
        <v>271</v>
      </c>
      <c r="BR775" s="12" t="s">
        <v>193</v>
      </c>
      <c r="BW775" s="12" t="s">
        <v>456</v>
      </c>
      <c r="CB775" s="12" t="s">
        <v>990</v>
      </c>
      <c r="CG775" s="12" t="s">
        <v>455</v>
      </c>
      <c r="CL775" s="12" t="s">
        <v>446</v>
      </c>
      <c r="CQ775" s="12" t="s">
        <v>196</v>
      </c>
      <c r="CV775" s="12" t="s">
        <v>315</v>
      </c>
      <c r="DA775" s="12" t="s">
        <v>313</v>
      </c>
      <c r="DF775" s="12" t="s">
        <v>492</v>
      </c>
      <c r="DK775" s="12" t="s">
        <v>495</v>
      </c>
      <c r="DP775" s="12" t="s">
        <v>1566</v>
      </c>
      <c r="DU775" s="12" t="s">
        <v>1568</v>
      </c>
      <c r="DZ775" s="12" t="s">
        <v>1683</v>
      </c>
    </row>
    <row r="776" spans="5:130" x14ac:dyDescent="0.2">
      <c r="E776" s="12" t="s">
        <v>194</v>
      </c>
      <c r="J776" s="12" t="s">
        <v>188</v>
      </c>
      <c r="O776" s="12" t="s">
        <v>514</v>
      </c>
      <c r="T776" s="12" t="s">
        <v>513</v>
      </c>
      <c r="AD776" s="12" t="s">
        <v>197</v>
      </c>
      <c r="AI776" s="12" t="s">
        <v>34</v>
      </c>
      <c r="AN776" s="12" t="s">
        <v>394</v>
      </c>
      <c r="AS776" s="12" t="s">
        <v>316</v>
      </c>
      <c r="AX776" s="12" t="s">
        <v>35</v>
      </c>
      <c r="BH776" s="12" t="s">
        <v>187</v>
      </c>
      <c r="BM776" s="12" t="s">
        <v>271</v>
      </c>
      <c r="BR776" s="12" t="s">
        <v>193</v>
      </c>
      <c r="BW776" s="12" t="s">
        <v>456</v>
      </c>
      <c r="CB776" s="12" t="s">
        <v>990</v>
      </c>
      <c r="CG776" s="12" t="s">
        <v>455</v>
      </c>
      <c r="CL776" s="12" t="s">
        <v>446</v>
      </c>
      <c r="CQ776" s="12" t="s">
        <v>196</v>
      </c>
      <c r="CV776" s="12" t="s">
        <v>315</v>
      </c>
      <c r="DA776" s="12" t="s">
        <v>313</v>
      </c>
      <c r="DF776" s="12" t="s">
        <v>492</v>
      </c>
      <c r="DK776" s="12" t="s">
        <v>495</v>
      </c>
      <c r="DP776" s="12" t="s">
        <v>1566</v>
      </c>
      <c r="DU776" s="12" t="s">
        <v>1568</v>
      </c>
      <c r="DZ776" s="12" t="s">
        <v>1683</v>
      </c>
    </row>
    <row r="777" spans="5:130" x14ac:dyDescent="0.2">
      <c r="E777" s="12" t="s">
        <v>194</v>
      </c>
      <c r="J777" s="12" t="s">
        <v>188</v>
      </c>
      <c r="O777" s="12" t="s">
        <v>514</v>
      </c>
      <c r="T777" s="12" t="s">
        <v>513</v>
      </c>
      <c r="AD777" s="12" t="s">
        <v>197</v>
      </c>
      <c r="AI777" s="12" t="s">
        <v>34</v>
      </c>
      <c r="AN777" s="12" t="s">
        <v>394</v>
      </c>
      <c r="AS777" s="12" t="s">
        <v>316</v>
      </c>
      <c r="AX777" s="12" t="s">
        <v>35</v>
      </c>
      <c r="BH777" s="12" t="s">
        <v>187</v>
      </c>
      <c r="BM777" s="12" t="s">
        <v>271</v>
      </c>
      <c r="BR777" s="12" t="s">
        <v>193</v>
      </c>
      <c r="BW777" s="12" t="s">
        <v>456</v>
      </c>
      <c r="CB777" s="12" t="s">
        <v>990</v>
      </c>
      <c r="CG777" s="12" t="s">
        <v>455</v>
      </c>
      <c r="CL777" s="12" t="s">
        <v>446</v>
      </c>
      <c r="CQ777" s="12" t="s">
        <v>196</v>
      </c>
      <c r="CV777" s="12" t="s">
        <v>315</v>
      </c>
      <c r="DA777" s="12" t="s">
        <v>313</v>
      </c>
      <c r="DF777" s="12" t="s">
        <v>492</v>
      </c>
      <c r="DK777" s="12" t="s">
        <v>495</v>
      </c>
      <c r="DP777" s="12" t="s">
        <v>1566</v>
      </c>
      <c r="DU777" s="12" t="s">
        <v>1568</v>
      </c>
      <c r="DZ777" s="12" t="s">
        <v>1683</v>
      </c>
    </row>
    <row r="778" spans="5:130" x14ac:dyDescent="0.2">
      <c r="E778" s="12" t="s">
        <v>194</v>
      </c>
      <c r="J778" s="12" t="s">
        <v>188</v>
      </c>
      <c r="O778" s="12" t="s">
        <v>514</v>
      </c>
      <c r="T778" s="12" t="s">
        <v>513</v>
      </c>
      <c r="AD778" s="12" t="s">
        <v>197</v>
      </c>
      <c r="AI778" s="12" t="s">
        <v>34</v>
      </c>
      <c r="AN778" s="12" t="s">
        <v>394</v>
      </c>
      <c r="AS778" s="12" t="s">
        <v>316</v>
      </c>
      <c r="AX778" s="12" t="s">
        <v>35</v>
      </c>
      <c r="BH778" s="12" t="s">
        <v>187</v>
      </c>
      <c r="BM778" s="12" t="s">
        <v>271</v>
      </c>
      <c r="BR778" s="12" t="s">
        <v>193</v>
      </c>
      <c r="BW778" s="12" t="s">
        <v>456</v>
      </c>
      <c r="CB778" s="12" t="s">
        <v>990</v>
      </c>
      <c r="CG778" s="12" t="s">
        <v>455</v>
      </c>
      <c r="CL778" s="12" t="s">
        <v>446</v>
      </c>
      <c r="CQ778" s="12" t="s">
        <v>196</v>
      </c>
      <c r="CV778" s="12" t="s">
        <v>315</v>
      </c>
      <c r="DA778" s="12" t="s">
        <v>313</v>
      </c>
      <c r="DF778" s="12" t="s">
        <v>492</v>
      </c>
      <c r="DK778" s="12" t="s">
        <v>495</v>
      </c>
      <c r="DP778" s="12" t="s">
        <v>1566</v>
      </c>
      <c r="DU778" s="12" t="s">
        <v>1568</v>
      </c>
      <c r="DZ778" s="12" t="s">
        <v>1683</v>
      </c>
    </row>
    <row r="779" spans="5:130" x14ac:dyDescent="0.2">
      <c r="E779" s="12" t="s">
        <v>194</v>
      </c>
      <c r="J779" s="12" t="s">
        <v>188</v>
      </c>
      <c r="O779" s="12" t="s">
        <v>514</v>
      </c>
      <c r="T779" s="12" t="s">
        <v>513</v>
      </c>
      <c r="AD779" s="12" t="s">
        <v>197</v>
      </c>
      <c r="AI779" s="12" t="s">
        <v>34</v>
      </c>
      <c r="AN779" s="12" t="s">
        <v>394</v>
      </c>
      <c r="AS779" s="12" t="s">
        <v>316</v>
      </c>
      <c r="AX779" s="12" t="s">
        <v>35</v>
      </c>
      <c r="BH779" s="12" t="s">
        <v>187</v>
      </c>
      <c r="BM779" s="12" t="s">
        <v>271</v>
      </c>
      <c r="BR779" s="12" t="s">
        <v>193</v>
      </c>
      <c r="BW779" s="12" t="s">
        <v>456</v>
      </c>
      <c r="CB779" s="12" t="s">
        <v>990</v>
      </c>
      <c r="CG779" s="12" t="s">
        <v>455</v>
      </c>
      <c r="CL779" s="12" t="s">
        <v>446</v>
      </c>
      <c r="CQ779" s="12" t="s">
        <v>196</v>
      </c>
      <c r="CV779" s="12" t="s">
        <v>315</v>
      </c>
      <c r="DA779" s="12" t="s">
        <v>313</v>
      </c>
      <c r="DF779" s="12" t="s">
        <v>492</v>
      </c>
      <c r="DK779" s="12" t="s">
        <v>495</v>
      </c>
      <c r="DP779" s="12" t="s">
        <v>1566</v>
      </c>
      <c r="DU779" s="12" t="s">
        <v>1568</v>
      </c>
      <c r="DZ779" s="12" t="s">
        <v>1683</v>
      </c>
    </row>
    <row r="780" spans="5:130" x14ac:dyDescent="0.2">
      <c r="E780" s="12" t="s">
        <v>194</v>
      </c>
      <c r="J780" s="12" t="s">
        <v>188</v>
      </c>
      <c r="O780" s="12" t="s">
        <v>514</v>
      </c>
      <c r="T780" s="12" t="s">
        <v>513</v>
      </c>
      <c r="AD780" s="12" t="s">
        <v>197</v>
      </c>
      <c r="AI780" s="12" t="s">
        <v>34</v>
      </c>
      <c r="AN780" s="12" t="s">
        <v>394</v>
      </c>
      <c r="AS780" s="12" t="s">
        <v>316</v>
      </c>
      <c r="AX780" s="12" t="s">
        <v>35</v>
      </c>
      <c r="BH780" s="12" t="s">
        <v>187</v>
      </c>
      <c r="BM780" s="12" t="s">
        <v>271</v>
      </c>
      <c r="BR780" s="12" t="s">
        <v>193</v>
      </c>
      <c r="BW780" s="12" t="s">
        <v>456</v>
      </c>
      <c r="CB780" s="12" t="s">
        <v>990</v>
      </c>
      <c r="CG780" s="12" t="s">
        <v>455</v>
      </c>
      <c r="CL780" s="12" t="s">
        <v>446</v>
      </c>
      <c r="CQ780" s="12" t="s">
        <v>196</v>
      </c>
      <c r="CV780" s="12" t="s">
        <v>315</v>
      </c>
      <c r="DA780" s="12" t="s">
        <v>313</v>
      </c>
      <c r="DF780" s="12" t="s">
        <v>492</v>
      </c>
      <c r="DK780" s="12" t="s">
        <v>495</v>
      </c>
      <c r="DP780" s="12" t="s">
        <v>1566</v>
      </c>
      <c r="DU780" s="12" t="s">
        <v>1568</v>
      </c>
      <c r="DZ780" s="12" t="s">
        <v>1683</v>
      </c>
    </row>
    <row r="781" spans="5:130" x14ac:dyDescent="0.2">
      <c r="E781" s="12" t="s">
        <v>194</v>
      </c>
      <c r="J781" s="12" t="s">
        <v>188</v>
      </c>
      <c r="O781" s="12" t="s">
        <v>514</v>
      </c>
      <c r="T781" s="12" t="s">
        <v>513</v>
      </c>
      <c r="AD781" s="12" t="s">
        <v>197</v>
      </c>
      <c r="AI781" s="12" t="s">
        <v>34</v>
      </c>
      <c r="AN781" s="12" t="s">
        <v>394</v>
      </c>
      <c r="AS781" s="12" t="s">
        <v>316</v>
      </c>
      <c r="AX781" s="12" t="s">
        <v>35</v>
      </c>
      <c r="BH781" s="12" t="s">
        <v>187</v>
      </c>
      <c r="BM781" s="12" t="s">
        <v>271</v>
      </c>
      <c r="BR781" s="12" t="s">
        <v>193</v>
      </c>
      <c r="BW781" s="12" t="s">
        <v>456</v>
      </c>
      <c r="CB781" s="12" t="s">
        <v>990</v>
      </c>
      <c r="CG781" s="12" t="s">
        <v>455</v>
      </c>
      <c r="CL781" s="12" t="s">
        <v>446</v>
      </c>
      <c r="CQ781" s="12" t="s">
        <v>196</v>
      </c>
      <c r="CV781" s="12" t="s">
        <v>315</v>
      </c>
      <c r="DA781" s="12" t="s">
        <v>313</v>
      </c>
      <c r="DF781" s="12" t="s">
        <v>492</v>
      </c>
      <c r="DK781" s="12" t="s">
        <v>495</v>
      </c>
      <c r="DP781" s="12" t="s">
        <v>1566</v>
      </c>
      <c r="DU781" s="12" t="s">
        <v>1568</v>
      </c>
      <c r="DZ781" s="12" t="s">
        <v>1683</v>
      </c>
    </row>
    <row r="782" spans="5:130" x14ac:dyDescent="0.2">
      <c r="E782" s="12" t="s">
        <v>194</v>
      </c>
      <c r="J782" s="12" t="s">
        <v>188</v>
      </c>
      <c r="O782" s="12" t="s">
        <v>514</v>
      </c>
      <c r="T782" s="12" t="s">
        <v>513</v>
      </c>
      <c r="AD782" s="12" t="s">
        <v>197</v>
      </c>
      <c r="AI782" s="12" t="s">
        <v>34</v>
      </c>
      <c r="AN782" s="12" t="s">
        <v>394</v>
      </c>
      <c r="AS782" s="12" t="s">
        <v>316</v>
      </c>
      <c r="AX782" s="12" t="s">
        <v>35</v>
      </c>
      <c r="BH782" s="12" t="s">
        <v>187</v>
      </c>
      <c r="BM782" s="12" t="s">
        <v>271</v>
      </c>
      <c r="BR782" s="12" t="s">
        <v>193</v>
      </c>
      <c r="BW782" s="12" t="s">
        <v>456</v>
      </c>
      <c r="CB782" s="12" t="s">
        <v>990</v>
      </c>
      <c r="CG782" s="12" t="s">
        <v>455</v>
      </c>
      <c r="CL782" s="12" t="s">
        <v>446</v>
      </c>
      <c r="CQ782" s="12" t="s">
        <v>196</v>
      </c>
      <c r="CV782" s="12" t="s">
        <v>315</v>
      </c>
      <c r="DA782" s="12" t="s">
        <v>313</v>
      </c>
      <c r="DF782" s="12" t="s">
        <v>492</v>
      </c>
      <c r="DK782" s="12" t="s">
        <v>495</v>
      </c>
      <c r="DP782" s="12" t="s">
        <v>1566</v>
      </c>
      <c r="DU782" s="12" t="s">
        <v>1568</v>
      </c>
      <c r="DZ782" s="12" t="s">
        <v>1683</v>
      </c>
    </row>
    <row r="783" spans="5:130" x14ac:dyDescent="0.2">
      <c r="E783" s="12" t="s">
        <v>194</v>
      </c>
      <c r="J783" s="12" t="s">
        <v>188</v>
      </c>
      <c r="O783" s="12" t="s">
        <v>514</v>
      </c>
      <c r="T783" s="12" t="s">
        <v>513</v>
      </c>
      <c r="AD783" s="12" t="s">
        <v>197</v>
      </c>
      <c r="AI783" s="12" t="s">
        <v>34</v>
      </c>
      <c r="AN783" s="12" t="s">
        <v>394</v>
      </c>
      <c r="AS783" s="12" t="s">
        <v>316</v>
      </c>
      <c r="AX783" s="12" t="s">
        <v>35</v>
      </c>
      <c r="BH783" s="12" t="s">
        <v>187</v>
      </c>
      <c r="BM783" s="12" t="s">
        <v>271</v>
      </c>
      <c r="BR783" s="12" t="s">
        <v>193</v>
      </c>
      <c r="BW783" s="12" t="s">
        <v>456</v>
      </c>
      <c r="CB783" s="12" t="s">
        <v>990</v>
      </c>
      <c r="CG783" s="12" t="s">
        <v>455</v>
      </c>
      <c r="CL783" s="12" t="s">
        <v>446</v>
      </c>
      <c r="CQ783" s="12" t="s">
        <v>196</v>
      </c>
      <c r="CV783" s="12" t="s">
        <v>315</v>
      </c>
      <c r="DA783" s="12" t="s">
        <v>313</v>
      </c>
      <c r="DF783" s="12" t="s">
        <v>492</v>
      </c>
      <c r="DK783" s="12" t="s">
        <v>495</v>
      </c>
      <c r="DP783" s="12" t="s">
        <v>1566</v>
      </c>
      <c r="DU783" s="12" t="s">
        <v>1568</v>
      </c>
      <c r="DZ783" s="12" t="s">
        <v>1683</v>
      </c>
    </row>
    <row r="784" spans="5:130" x14ac:dyDescent="0.2">
      <c r="E784" s="12" t="s">
        <v>194</v>
      </c>
      <c r="J784" s="12" t="s">
        <v>188</v>
      </c>
      <c r="O784" s="12" t="s">
        <v>514</v>
      </c>
      <c r="T784" s="12" t="s">
        <v>513</v>
      </c>
      <c r="AD784" s="12" t="s">
        <v>197</v>
      </c>
      <c r="AI784" s="12" t="s">
        <v>34</v>
      </c>
      <c r="AN784" s="12" t="s">
        <v>394</v>
      </c>
      <c r="AS784" s="12" t="s">
        <v>316</v>
      </c>
      <c r="AX784" s="12" t="s">
        <v>35</v>
      </c>
      <c r="BH784" s="12" t="s">
        <v>187</v>
      </c>
      <c r="BM784" s="12" t="s">
        <v>271</v>
      </c>
      <c r="BR784" s="12" t="s">
        <v>193</v>
      </c>
      <c r="BW784" s="12" t="s">
        <v>456</v>
      </c>
      <c r="CB784" s="12" t="s">
        <v>990</v>
      </c>
      <c r="CG784" s="12" t="s">
        <v>455</v>
      </c>
      <c r="CL784" s="12" t="s">
        <v>446</v>
      </c>
      <c r="CQ784" s="12" t="s">
        <v>196</v>
      </c>
      <c r="CV784" s="12" t="s">
        <v>315</v>
      </c>
      <c r="DA784" s="12" t="s">
        <v>313</v>
      </c>
      <c r="DF784" s="12" t="s">
        <v>492</v>
      </c>
      <c r="DK784" s="12" t="s">
        <v>495</v>
      </c>
      <c r="DP784" s="12" t="s">
        <v>1566</v>
      </c>
      <c r="DU784" s="12" t="s">
        <v>1568</v>
      </c>
      <c r="DZ784" s="12" t="s">
        <v>1683</v>
      </c>
    </row>
    <row r="785" spans="5:130" x14ac:dyDescent="0.2">
      <c r="E785" s="12" t="s">
        <v>194</v>
      </c>
      <c r="J785" s="12" t="s">
        <v>188</v>
      </c>
      <c r="O785" s="12" t="s">
        <v>514</v>
      </c>
      <c r="T785" s="12" t="s">
        <v>513</v>
      </c>
      <c r="AD785" s="12" t="s">
        <v>197</v>
      </c>
      <c r="AI785" s="12" t="s">
        <v>34</v>
      </c>
      <c r="AN785" s="12" t="s">
        <v>394</v>
      </c>
      <c r="AS785" s="12" t="s">
        <v>316</v>
      </c>
      <c r="AX785" s="12" t="s">
        <v>35</v>
      </c>
      <c r="BH785" s="12" t="s">
        <v>187</v>
      </c>
      <c r="BM785" s="12" t="s">
        <v>271</v>
      </c>
      <c r="BR785" s="12" t="s">
        <v>193</v>
      </c>
      <c r="BW785" s="12" t="s">
        <v>456</v>
      </c>
      <c r="CB785" s="12" t="s">
        <v>990</v>
      </c>
      <c r="CG785" s="12" t="s">
        <v>455</v>
      </c>
      <c r="CL785" s="12" t="s">
        <v>446</v>
      </c>
      <c r="CQ785" s="12" t="s">
        <v>196</v>
      </c>
      <c r="CV785" s="12" t="s">
        <v>315</v>
      </c>
      <c r="DA785" s="12" t="s">
        <v>313</v>
      </c>
      <c r="DF785" s="12" t="s">
        <v>492</v>
      </c>
      <c r="DK785" s="12" t="s">
        <v>495</v>
      </c>
      <c r="DP785" s="12" t="s">
        <v>1566</v>
      </c>
      <c r="DU785" s="12" t="s">
        <v>1568</v>
      </c>
      <c r="DZ785" s="12" t="s">
        <v>1683</v>
      </c>
    </row>
    <row r="786" spans="5:130" x14ac:dyDescent="0.2">
      <c r="E786" s="12" t="s">
        <v>194</v>
      </c>
      <c r="J786" s="12" t="s">
        <v>188</v>
      </c>
      <c r="O786" s="12" t="s">
        <v>514</v>
      </c>
      <c r="T786" s="12" t="s">
        <v>513</v>
      </c>
      <c r="AD786" s="12" t="s">
        <v>197</v>
      </c>
      <c r="AI786" s="12" t="s">
        <v>34</v>
      </c>
      <c r="AN786" s="12" t="s">
        <v>394</v>
      </c>
      <c r="AS786" s="12" t="s">
        <v>316</v>
      </c>
      <c r="AX786" s="12" t="s">
        <v>35</v>
      </c>
      <c r="BH786" s="12" t="s">
        <v>187</v>
      </c>
      <c r="BM786" s="12" t="s">
        <v>271</v>
      </c>
      <c r="BR786" s="12" t="s">
        <v>193</v>
      </c>
      <c r="BW786" s="12" t="s">
        <v>456</v>
      </c>
      <c r="CB786" s="12" t="s">
        <v>990</v>
      </c>
      <c r="CG786" s="12" t="s">
        <v>455</v>
      </c>
      <c r="CL786" s="12" t="s">
        <v>446</v>
      </c>
      <c r="CQ786" s="12" t="s">
        <v>196</v>
      </c>
      <c r="CV786" s="12" t="s">
        <v>315</v>
      </c>
      <c r="DA786" s="12" t="s">
        <v>313</v>
      </c>
      <c r="DF786" s="12" t="s">
        <v>492</v>
      </c>
      <c r="DK786" s="12" t="s">
        <v>495</v>
      </c>
      <c r="DP786" s="12" t="s">
        <v>1566</v>
      </c>
      <c r="DU786" s="12" t="s">
        <v>1568</v>
      </c>
      <c r="DZ786" s="12" t="s">
        <v>1683</v>
      </c>
    </row>
    <row r="787" spans="5:130" x14ac:dyDescent="0.2">
      <c r="E787" s="12" t="s">
        <v>194</v>
      </c>
      <c r="J787" s="12" t="s">
        <v>188</v>
      </c>
      <c r="O787" s="12" t="s">
        <v>514</v>
      </c>
      <c r="T787" s="12" t="s">
        <v>513</v>
      </c>
      <c r="AD787" s="12" t="s">
        <v>197</v>
      </c>
      <c r="AI787" s="12" t="s">
        <v>34</v>
      </c>
      <c r="AN787" s="12" t="s">
        <v>394</v>
      </c>
      <c r="AS787" s="12" t="s">
        <v>316</v>
      </c>
      <c r="AX787" s="12" t="s">
        <v>35</v>
      </c>
      <c r="BH787" s="12" t="s">
        <v>187</v>
      </c>
      <c r="BM787" s="12" t="s">
        <v>271</v>
      </c>
      <c r="BR787" s="12" t="s">
        <v>193</v>
      </c>
      <c r="BW787" s="12" t="s">
        <v>456</v>
      </c>
      <c r="CB787" s="12" t="s">
        <v>990</v>
      </c>
      <c r="CG787" s="12" t="s">
        <v>455</v>
      </c>
      <c r="CL787" s="12" t="s">
        <v>446</v>
      </c>
      <c r="CQ787" s="12" t="s">
        <v>196</v>
      </c>
      <c r="CV787" s="12" t="s">
        <v>315</v>
      </c>
      <c r="DA787" s="12" t="s">
        <v>313</v>
      </c>
      <c r="DF787" s="12" t="s">
        <v>492</v>
      </c>
      <c r="DK787" s="12" t="s">
        <v>495</v>
      </c>
      <c r="DP787" s="12" t="s">
        <v>1566</v>
      </c>
      <c r="DU787" s="12" t="s">
        <v>1568</v>
      </c>
      <c r="DZ787" s="12" t="s">
        <v>1683</v>
      </c>
    </row>
    <row r="788" spans="5:130" x14ac:dyDescent="0.2">
      <c r="E788" s="12" t="s">
        <v>194</v>
      </c>
      <c r="J788" s="12" t="s">
        <v>188</v>
      </c>
      <c r="O788" s="12" t="s">
        <v>514</v>
      </c>
      <c r="T788" s="12" t="s">
        <v>513</v>
      </c>
      <c r="AD788" s="12" t="s">
        <v>197</v>
      </c>
      <c r="AI788" s="12" t="s">
        <v>34</v>
      </c>
      <c r="AN788" s="12" t="s">
        <v>394</v>
      </c>
      <c r="AS788" s="12" t="s">
        <v>316</v>
      </c>
      <c r="AX788" s="12" t="s">
        <v>35</v>
      </c>
      <c r="BH788" s="12" t="s">
        <v>187</v>
      </c>
      <c r="BM788" s="12" t="s">
        <v>271</v>
      </c>
      <c r="BR788" s="12" t="s">
        <v>193</v>
      </c>
      <c r="BW788" s="12" t="s">
        <v>456</v>
      </c>
      <c r="CB788" s="12" t="s">
        <v>990</v>
      </c>
      <c r="CG788" s="12" t="s">
        <v>455</v>
      </c>
      <c r="CL788" s="12" t="s">
        <v>446</v>
      </c>
      <c r="CQ788" s="12" t="s">
        <v>196</v>
      </c>
      <c r="CV788" s="12" t="s">
        <v>315</v>
      </c>
      <c r="DA788" s="12" t="s">
        <v>313</v>
      </c>
      <c r="DF788" s="12" t="s">
        <v>492</v>
      </c>
      <c r="DK788" s="12" t="s">
        <v>495</v>
      </c>
      <c r="DP788" s="12" t="s">
        <v>1566</v>
      </c>
      <c r="DU788" s="12" t="s">
        <v>1568</v>
      </c>
      <c r="DZ788" s="12" t="s">
        <v>1683</v>
      </c>
    </row>
    <row r="789" spans="5:130" x14ac:dyDescent="0.2">
      <c r="E789" s="12" t="s">
        <v>194</v>
      </c>
      <c r="J789" s="12" t="s">
        <v>188</v>
      </c>
      <c r="O789" s="12" t="s">
        <v>514</v>
      </c>
      <c r="T789" s="12" t="s">
        <v>513</v>
      </c>
      <c r="AD789" s="12" t="s">
        <v>197</v>
      </c>
      <c r="AI789" s="12" t="s">
        <v>34</v>
      </c>
      <c r="AN789" s="12" t="s">
        <v>394</v>
      </c>
      <c r="AS789" s="12" t="s">
        <v>316</v>
      </c>
      <c r="AX789" s="12" t="s">
        <v>35</v>
      </c>
      <c r="BH789" s="12" t="s">
        <v>187</v>
      </c>
      <c r="BM789" s="12" t="s">
        <v>271</v>
      </c>
      <c r="BR789" s="12" t="s">
        <v>193</v>
      </c>
      <c r="BW789" s="12" t="s">
        <v>456</v>
      </c>
      <c r="CB789" s="12" t="s">
        <v>990</v>
      </c>
      <c r="CG789" s="12" t="s">
        <v>455</v>
      </c>
      <c r="CL789" s="12" t="s">
        <v>446</v>
      </c>
      <c r="CQ789" s="12" t="s">
        <v>196</v>
      </c>
      <c r="CV789" s="12" t="s">
        <v>315</v>
      </c>
      <c r="DA789" s="12" t="s">
        <v>313</v>
      </c>
      <c r="DF789" s="12" t="s">
        <v>492</v>
      </c>
      <c r="DK789" s="12" t="s">
        <v>495</v>
      </c>
      <c r="DP789" s="12" t="s">
        <v>1566</v>
      </c>
      <c r="DU789" s="12" t="s">
        <v>1568</v>
      </c>
      <c r="DZ789" s="12" t="s">
        <v>1683</v>
      </c>
    </row>
    <row r="790" spans="5:130" x14ac:dyDescent="0.2">
      <c r="E790" s="12" t="s">
        <v>194</v>
      </c>
      <c r="J790" s="12" t="s">
        <v>188</v>
      </c>
      <c r="O790" s="12" t="s">
        <v>514</v>
      </c>
      <c r="T790" s="12" t="s">
        <v>513</v>
      </c>
      <c r="AD790" s="12" t="s">
        <v>197</v>
      </c>
      <c r="AI790" s="12" t="s">
        <v>34</v>
      </c>
      <c r="AN790" s="12" t="s">
        <v>394</v>
      </c>
      <c r="AS790" s="12" t="s">
        <v>316</v>
      </c>
      <c r="AX790" s="12" t="s">
        <v>35</v>
      </c>
      <c r="BH790" s="12" t="s">
        <v>187</v>
      </c>
      <c r="BM790" s="12" t="s">
        <v>271</v>
      </c>
      <c r="BR790" s="12" t="s">
        <v>193</v>
      </c>
      <c r="BW790" s="12" t="s">
        <v>456</v>
      </c>
      <c r="CB790" s="12" t="s">
        <v>990</v>
      </c>
      <c r="CG790" s="12" t="s">
        <v>455</v>
      </c>
      <c r="CL790" s="12" t="s">
        <v>446</v>
      </c>
      <c r="CQ790" s="12" t="s">
        <v>196</v>
      </c>
      <c r="CV790" s="12" t="s">
        <v>315</v>
      </c>
      <c r="DA790" s="12" t="s">
        <v>313</v>
      </c>
      <c r="DF790" s="12" t="s">
        <v>492</v>
      </c>
      <c r="DK790" s="12" t="s">
        <v>495</v>
      </c>
      <c r="DP790" s="12" t="s">
        <v>1566</v>
      </c>
      <c r="DU790" s="12" t="s">
        <v>1568</v>
      </c>
      <c r="DZ790" s="12" t="s">
        <v>1683</v>
      </c>
    </row>
    <row r="791" spans="5:130" x14ac:dyDescent="0.2">
      <c r="E791" s="12" t="s">
        <v>194</v>
      </c>
      <c r="J791" s="12" t="s">
        <v>188</v>
      </c>
      <c r="O791" s="12" t="s">
        <v>514</v>
      </c>
      <c r="T791" s="12" t="s">
        <v>513</v>
      </c>
      <c r="AD791" s="12" t="s">
        <v>197</v>
      </c>
      <c r="AI791" s="12" t="s">
        <v>34</v>
      </c>
      <c r="AN791" s="12" t="s">
        <v>394</v>
      </c>
      <c r="AS791" s="12" t="s">
        <v>316</v>
      </c>
      <c r="AX791" s="12" t="s">
        <v>35</v>
      </c>
      <c r="BH791" s="12" t="s">
        <v>187</v>
      </c>
      <c r="BM791" s="12" t="s">
        <v>271</v>
      </c>
      <c r="BR791" s="12" t="s">
        <v>193</v>
      </c>
      <c r="BW791" s="12" t="s">
        <v>456</v>
      </c>
      <c r="CB791" s="12" t="s">
        <v>990</v>
      </c>
      <c r="CG791" s="12" t="s">
        <v>455</v>
      </c>
      <c r="CL791" s="12" t="s">
        <v>446</v>
      </c>
      <c r="CQ791" s="12" t="s">
        <v>196</v>
      </c>
      <c r="CV791" s="12" t="s">
        <v>315</v>
      </c>
      <c r="DA791" s="12" t="s">
        <v>313</v>
      </c>
      <c r="DF791" s="12" t="s">
        <v>492</v>
      </c>
      <c r="DK791" s="12" t="s">
        <v>495</v>
      </c>
      <c r="DP791" s="12" t="s">
        <v>1566</v>
      </c>
      <c r="DU791" s="12" t="s">
        <v>1568</v>
      </c>
      <c r="DZ791" s="12" t="s">
        <v>1683</v>
      </c>
    </row>
    <row r="792" spans="5:130" x14ac:dyDescent="0.2">
      <c r="E792" s="12" t="s">
        <v>194</v>
      </c>
      <c r="J792" s="12" t="s">
        <v>188</v>
      </c>
      <c r="O792" s="12" t="s">
        <v>514</v>
      </c>
      <c r="T792" s="12" t="s">
        <v>513</v>
      </c>
      <c r="AD792" s="12" t="s">
        <v>197</v>
      </c>
      <c r="AI792" s="12" t="s">
        <v>34</v>
      </c>
      <c r="AN792" s="12" t="s">
        <v>394</v>
      </c>
      <c r="AS792" s="12" t="s">
        <v>316</v>
      </c>
      <c r="AX792" s="12" t="s">
        <v>35</v>
      </c>
      <c r="BH792" s="12" t="s">
        <v>187</v>
      </c>
      <c r="BM792" s="12" t="s">
        <v>271</v>
      </c>
      <c r="BR792" s="12" t="s">
        <v>193</v>
      </c>
      <c r="BW792" s="12" t="s">
        <v>456</v>
      </c>
      <c r="CB792" s="12" t="s">
        <v>990</v>
      </c>
      <c r="CG792" s="12" t="s">
        <v>455</v>
      </c>
      <c r="CL792" s="12" t="s">
        <v>446</v>
      </c>
      <c r="CQ792" s="12" t="s">
        <v>196</v>
      </c>
      <c r="CV792" s="12" t="s">
        <v>315</v>
      </c>
      <c r="DA792" s="12" t="s">
        <v>313</v>
      </c>
      <c r="DF792" s="12" t="s">
        <v>492</v>
      </c>
      <c r="DK792" s="12" t="s">
        <v>495</v>
      </c>
      <c r="DP792" s="12" t="s">
        <v>1566</v>
      </c>
      <c r="DU792" s="12" t="s">
        <v>1568</v>
      </c>
      <c r="DZ792" s="12" t="s">
        <v>1683</v>
      </c>
    </row>
    <row r="793" spans="5:130" x14ac:dyDescent="0.2">
      <c r="E793" s="12" t="s">
        <v>194</v>
      </c>
      <c r="J793" s="12" t="s">
        <v>188</v>
      </c>
      <c r="O793" s="12" t="s">
        <v>514</v>
      </c>
      <c r="T793" s="12" t="s">
        <v>513</v>
      </c>
      <c r="AD793" s="12" t="s">
        <v>197</v>
      </c>
      <c r="AI793" s="12" t="s">
        <v>34</v>
      </c>
      <c r="AN793" s="12" t="s">
        <v>394</v>
      </c>
      <c r="AS793" s="12" t="s">
        <v>316</v>
      </c>
      <c r="AX793" s="12" t="s">
        <v>35</v>
      </c>
      <c r="BH793" s="12" t="s">
        <v>187</v>
      </c>
      <c r="BM793" s="12" t="s">
        <v>271</v>
      </c>
      <c r="BR793" s="12" t="s">
        <v>193</v>
      </c>
      <c r="BW793" s="12" t="s">
        <v>456</v>
      </c>
      <c r="CB793" s="12" t="s">
        <v>990</v>
      </c>
      <c r="CG793" s="12" t="s">
        <v>455</v>
      </c>
      <c r="CL793" s="12" t="s">
        <v>446</v>
      </c>
      <c r="CQ793" s="12" t="s">
        <v>196</v>
      </c>
      <c r="CV793" s="12" t="s">
        <v>315</v>
      </c>
      <c r="DA793" s="12" t="s">
        <v>313</v>
      </c>
      <c r="DF793" s="12" t="s">
        <v>492</v>
      </c>
      <c r="DK793" s="12" t="s">
        <v>495</v>
      </c>
      <c r="DP793" s="12" t="s">
        <v>1566</v>
      </c>
      <c r="DU793" s="12" t="s">
        <v>1568</v>
      </c>
      <c r="DZ793" s="12" t="s">
        <v>1683</v>
      </c>
    </row>
    <row r="794" spans="5:130" x14ac:dyDescent="0.2">
      <c r="E794" s="12" t="s">
        <v>194</v>
      </c>
      <c r="J794" s="12" t="s">
        <v>188</v>
      </c>
      <c r="O794" s="12" t="s">
        <v>514</v>
      </c>
      <c r="T794" s="12" t="s">
        <v>513</v>
      </c>
      <c r="AD794" s="12" t="s">
        <v>197</v>
      </c>
      <c r="AI794" s="12" t="s">
        <v>34</v>
      </c>
      <c r="AN794" s="12" t="s">
        <v>394</v>
      </c>
      <c r="AS794" s="12" t="s">
        <v>316</v>
      </c>
      <c r="AX794" s="12" t="s">
        <v>35</v>
      </c>
      <c r="BH794" s="12" t="s">
        <v>187</v>
      </c>
      <c r="BM794" s="12" t="s">
        <v>271</v>
      </c>
      <c r="BR794" s="12" t="s">
        <v>193</v>
      </c>
      <c r="BW794" s="12" t="s">
        <v>456</v>
      </c>
      <c r="CB794" s="12" t="s">
        <v>990</v>
      </c>
      <c r="CG794" s="12" t="s">
        <v>455</v>
      </c>
      <c r="CL794" s="12" t="s">
        <v>446</v>
      </c>
      <c r="CQ794" s="12" t="s">
        <v>196</v>
      </c>
      <c r="CV794" s="12" t="s">
        <v>315</v>
      </c>
      <c r="DA794" s="12" t="s">
        <v>313</v>
      </c>
      <c r="DF794" s="12" t="s">
        <v>492</v>
      </c>
      <c r="DK794" s="12" t="s">
        <v>495</v>
      </c>
      <c r="DP794" s="12" t="s">
        <v>1566</v>
      </c>
      <c r="DU794" s="12" t="s">
        <v>1568</v>
      </c>
      <c r="DZ794" s="12" t="s">
        <v>1683</v>
      </c>
    </row>
    <row r="795" spans="5:130" x14ac:dyDescent="0.2">
      <c r="E795" s="12" t="s">
        <v>194</v>
      </c>
      <c r="J795" s="12" t="s">
        <v>188</v>
      </c>
      <c r="O795" s="12" t="s">
        <v>514</v>
      </c>
      <c r="T795" s="12" t="s">
        <v>513</v>
      </c>
      <c r="AD795" s="12" t="s">
        <v>197</v>
      </c>
      <c r="AI795" s="12" t="s">
        <v>34</v>
      </c>
      <c r="AN795" s="12" t="s">
        <v>394</v>
      </c>
      <c r="AS795" s="12" t="s">
        <v>316</v>
      </c>
      <c r="AX795" s="12" t="s">
        <v>35</v>
      </c>
      <c r="BH795" s="12" t="s">
        <v>187</v>
      </c>
      <c r="BM795" s="12" t="s">
        <v>271</v>
      </c>
      <c r="BR795" s="12" t="s">
        <v>193</v>
      </c>
      <c r="BW795" s="12" t="s">
        <v>456</v>
      </c>
      <c r="CB795" s="12" t="s">
        <v>990</v>
      </c>
      <c r="CG795" s="12" t="s">
        <v>455</v>
      </c>
      <c r="CL795" s="12" t="s">
        <v>446</v>
      </c>
      <c r="CQ795" s="12" t="s">
        <v>196</v>
      </c>
      <c r="CV795" s="12" t="s">
        <v>315</v>
      </c>
      <c r="DA795" s="12" t="s">
        <v>313</v>
      </c>
      <c r="DF795" s="12" t="s">
        <v>492</v>
      </c>
      <c r="DK795" s="12" t="s">
        <v>495</v>
      </c>
      <c r="DP795" s="12" t="s">
        <v>1566</v>
      </c>
      <c r="DU795" s="12" t="s">
        <v>1568</v>
      </c>
      <c r="DZ795" s="12" t="s">
        <v>1683</v>
      </c>
    </row>
    <row r="796" spans="5:130" x14ac:dyDescent="0.2">
      <c r="E796" s="12" t="s">
        <v>194</v>
      </c>
      <c r="J796" s="12" t="s">
        <v>188</v>
      </c>
      <c r="O796" s="12" t="s">
        <v>514</v>
      </c>
      <c r="T796" s="12" t="s">
        <v>513</v>
      </c>
      <c r="AD796" s="12" t="s">
        <v>197</v>
      </c>
      <c r="AI796" s="12" t="s">
        <v>34</v>
      </c>
      <c r="AN796" s="12" t="s">
        <v>394</v>
      </c>
      <c r="AS796" s="12" t="s">
        <v>316</v>
      </c>
      <c r="AX796" s="12" t="s">
        <v>35</v>
      </c>
      <c r="BH796" s="12" t="s">
        <v>187</v>
      </c>
      <c r="BM796" s="12" t="s">
        <v>271</v>
      </c>
      <c r="BR796" s="12" t="s">
        <v>193</v>
      </c>
      <c r="BW796" s="12" t="s">
        <v>456</v>
      </c>
      <c r="CB796" s="12" t="s">
        <v>990</v>
      </c>
      <c r="CG796" s="12" t="s">
        <v>455</v>
      </c>
      <c r="CL796" s="12" t="s">
        <v>446</v>
      </c>
      <c r="CQ796" s="12" t="s">
        <v>196</v>
      </c>
      <c r="CV796" s="12" t="s">
        <v>315</v>
      </c>
      <c r="DA796" s="12" t="s">
        <v>313</v>
      </c>
      <c r="DF796" s="12" t="s">
        <v>492</v>
      </c>
      <c r="DK796" s="12" t="s">
        <v>495</v>
      </c>
      <c r="DP796" s="12" t="s">
        <v>1566</v>
      </c>
      <c r="DU796" s="12" t="s">
        <v>1568</v>
      </c>
      <c r="DZ796" s="12" t="s">
        <v>1683</v>
      </c>
    </row>
    <row r="797" spans="5:130" x14ac:dyDescent="0.2">
      <c r="E797" s="12" t="s">
        <v>194</v>
      </c>
      <c r="J797" s="12" t="s">
        <v>188</v>
      </c>
      <c r="O797" s="12" t="s">
        <v>514</v>
      </c>
      <c r="T797" s="12" t="s">
        <v>513</v>
      </c>
      <c r="AD797" s="12" t="s">
        <v>197</v>
      </c>
      <c r="AI797" s="12" t="s">
        <v>34</v>
      </c>
      <c r="AN797" s="12" t="s">
        <v>394</v>
      </c>
      <c r="AS797" s="12" t="s">
        <v>316</v>
      </c>
      <c r="AX797" s="12" t="s">
        <v>35</v>
      </c>
      <c r="BH797" s="12" t="s">
        <v>187</v>
      </c>
      <c r="BM797" s="12" t="s">
        <v>271</v>
      </c>
      <c r="BR797" s="12" t="s">
        <v>193</v>
      </c>
      <c r="BW797" s="12" t="s">
        <v>456</v>
      </c>
      <c r="CB797" s="12" t="s">
        <v>990</v>
      </c>
      <c r="CG797" s="12" t="s">
        <v>455</v>
      </c>
      <c r="CL797" s="12" t="s">
        <v>446</v>
      </c>
      <c r="CQ797" s="12" t="s">
        <v>196</v>
      </c>
      <c r="CV797" s="12" t="s">
        <v>315</v>
      </c>
      <c r="DA797" s="12" t="s">
        <v>313</v>
      </c>
      <c r="DF797" s="12" t="s">
        <v>492</v>
      </c>
      <c r="DK797" s="12" t="s">
        <v>495</v>
      </c>
      <c r="DP797" s="12" t="s">
        <v>1566</v>
      </c>
      <c r="DU797" s="12" t="s">
        <v>1568</v>
      </c>
      <c r="DZ797" s="12" t="s">
        <v>1683</v>
      </c>
    </row>
    <row r="798" spans="5:130" x14ac:dyDescent="0.2">
      <c r="E798" s="12" t="s">
        <v>194</v>
      </c>
      <c r="J798" s="12" t="s">
        <v>188</v>
      </c>
      <c r="O798" s="12" t="s">
        <v>514</v>
      </c>
      <c r="T798" s="12" t="s">
        <v>513</v>
      </c>
      <c r="AD798" s="12" t="s">
        <v>197</v>
      </c>
      <c r="AI798" s="12" t="s">
        <v>34</v>
      </c>
      <c r="AN798" s="12" t="s">
        <v>394</v>
      </c>
      <c r="AS798" s="12" t="s">
        <v>316</v>
      </c>
      <c r="AX798" s="12" t="s">
        <v>35</v>
      </c>
      <c r="BH798" s="12" t="s">
        <v>187</v>
      </c>
      <c r="BM798" s="12" t="s">
        <v>271</v>
      </c>
      <c r="BR798" s="12" t="s">
        <v>193</v>
      </c>
      <c r="BW798" s="12" t="s">
        <v>456</v>
      </c>
      <c r="CB798" s="12" t="s">
        <v>990</v>
      </c>
      <c r="CG798" s="12" t="s">
        <v>455</v>
      </c>
      <c r="CL798" s="12" t="s">
        <v>446</v>
      </c>
      <c r="CQ798" s="12" t="s">
        <v>196</v>
      </c>
      <c r="CV798" s="12" t="s">
        <v>315</v>
      </c>
      <c r="DA798" s="12" t="s">
        <v>313</v>
      </c>
      <c r="DF798" s="12" t="s">
        <v>492</v>
      </c>
      <c r="DK798" s="12" t="s">
        <v>495</v>
      </c>
      <c r="DP798" s="12" t="s">
        <v>1566</v>
      </c>
      <c r="DU798" s="12" t="s">
        <v>1568</v>
      </c>
      <c r="DZ798" s="12" t="s">
        <v>1683</v>
      </c>
    </row>
    <row r="799" spans="5:130" x14ac:dyDescent="0.2">
      <c r="E799" s="12" t="s">
        <v>194</v>
      </c>
      <c r="J799" s="12" t="s">
        <v>188</v>
      </c>
      <c r="O799" s="12" t="s">
        <v>514</v>
      </c>
      <c r="T799" s="12" t="s">
        <v>513</v>
      </c>
      <c r="AD799" s="12" t="s">
        <v>197</v>
      </c>
      <c r="AI799" s="12" t="s">
        <v>34</v>
      </c>
      <c r="AN799" s="12" t="s">
        <v>394</v>
      </c>
      <c r="AS799" s="12" t="s">
        <v>316</v>
      </c>
      <c r="AX799" s="12" t="s">
        <v>35</v>
      </c>
      <c r="BH799" s="12" t="s">
        <v>187</v>
      </c>
      <c r="BM799" s="12" t="s">
        <v>271</v>
      </c>
      <c r="BR799" s="12" t="s">
        <v>193</v>
      </c>
      <c r="BW799" s="12" t="s">
        <v>456</v>
      </c>
      <c r="CB799" s="12" t="s">
        <v>990</v>
      </c>
      <c r="CG799" s="12" t="s">
        <v>455</v>
      </c>
      <c r="CL799" s="12" t="s">
        <v>446</v>
      </c>
      <c r="CQ799" s="12" t="s">
        <v>196</v>
      </c>
      <c r="CV799" s="12" t="s">
        <v>315</v>
      </c>
      <c r="DA799" s="12" t="s">
        <v>313</v>
      </c>
      <c r="DF799" s="12" t="s">
        <v>492</v>
      </c>
      <c r="DK799" s="12" t="s">
        <v>495</v>
      </c>
      <c r="DP799" s="12" t="s">
        <v>1566</v>
      </c>
      <c r="DU799" s="12" t="s">
        <v>1568</v>
      </c>
      <c r="DZ799" s="12" t="s">
        <v>1683</v>
      </c>
    </row>
    <row r="800" spans="5:130" x14ac:dyDescent="0.2">
      <c r="E800" s="12" t="s">
        <v>194</v>
      </c>
      <c r="J800" s="12" t="s">
        <v>188</v>
      </c>
      <c r="O800" s="12" t="s">
        <v>514</v>
      </c>
      <c r="T800" s="12" t="s">
        <v>513</v>
      </c>
      <c r="AD800" s="12" t="s">
        <v>197</v>
      </c>
      <c r="AI800" s="12" t="s">
        <v>34</v>
      </c>
      <c r="AN800" s="12" t="s">
        <v>394</v>
      </c>
      <c r="AS800" s="12" t="s">
        <v>316</v>
      </c>
      <c r="AX800" s="12" t="s">
        <v>35</v>
      </c>
      <c r="BH800" s="12" t="s">
        <v>187</v>
      </c>
      <c r="BM800" s="12" t="s">
        <v>271</v>
      </c>
      <c r="BR800" s="12" t="s">
        <v>193</v>
      </c>
      <c r="BW800" s="12" t="s">
        <v>456</v>
      </c>
      <c r="CB800" s="12" t="s">
        <v>990</v>
      </c>
      <c r="CG800" s="12" t="s">
        <v>455</v>
      </c>
      <c r="CL800" s="12" t="s">
        <v>446</v>
      </c>
      <c r="CQ800" s="12" t="s">
        <v>196</v>
      </c>
      <c r="CV800" s="12" t="s">
        <v>315</v>
      </c>
      <c r="DA800" s="12" t="s">
        <v>313</v>
      </c>
      <c r="DF800" s="12" t="s">
        <v>492</v>
      </c>
      <c r="DK800" s="12" t="s">
        <v>495</v>
      </c>
      <c r="DP800" s="12" t="s">
        <v>1566</v>
      </c>
      <c r="DU800" s="12" t="s">
        <v>1568</v>
      </c>
      <c r="DZ800" s="12" t="s">
        <v>1683</v>
      </c>
    </row>
    <row r="801" spans="5:130" x14ac:dyDescent="0.2">
      <c r="E801" s="12" t="s">
        <v>194</v>
      </c>
      <c r="J801" s="12" t="s">
        <v>188</v>
      </c>
      <c r="O801" s="12" t="s">
        <v>514</v>
      </c>
      <c r="T801" s="12" t="s">
        <v>513</v>
      </c>
      <c r="AD801" s="12" t="s">
        <v>197</v>
      </c>
      <c r="AI801" s="12" t="s">
        <v>34</v>
      </c>
      <c r="AN801" s="12" t="s">
        <v>394</v>
      </c>
      <c r="AS801" s="12" t="s">
        <v>316</v>
      </c>
      <c r="AX801" s="12" t="s">
        <v>35</v>
      </c>
      <c r="BH801" s="12" t="s">
        <v>187</v>
      </c>
      <c r="BM801" s="12" t="s">
        <v>271</v>
      </c>
      <c r="BR801" s="12" t="s">
        <v>193</v>
      </c>
      <c r="BW801" s="12" t="s">
        <v>456</v>
      </c>
      <c r="CB801" s="12" t="s">
        <v>990</v>
      </c>
      <c r="CG801" s="12" t="s">
        <v>455</v>
      </c>
      <c r="CL801" s="12" t="s">
        <v>446</v>
      </c>
      <c r="CQ801" s="12" t="s">
        <v>196</v>
      </c>
      <c r="CV801" s="12" t="s">
        <v>315</v>
      </c>
      <c r="DA801" s="12" t="s">
        <v>313</v>
      </c>
      <c r="DF801" s="12" t="s">
        <v>492</v>
      </c>
      <c r="DK801" s="12" t="s">
        <v>495</v>
      </c>
      <c r="DP801" s="12" t="s">
        <v>1566</v>
      </c>
      <c r="DU801" s="12" t="s">
        <v>1568</v>
      </c>
      <c r="DZ801" s="12" t="s">
        <v>1683</v>
      </c>
    </row>
    <row r="802" spans="5:130" x14ac:dyDescent="0.2">
      <c r="E802" s="12" t="s">
        <v>194</v>
      </c>
      <c r="J802" s="12" t="s">
        <v>188</v>
      </c>
      <c r="O802" s="12" t="s">
        <v>514</v>
      </c>
      <c r="T802" s="12" t="s">
        <v>513</v>
      </c>
      <c r="AD802" s="12" t="s">
        <v>197</v>
      </c>
      <c r="AI802" s="12" t="s">
        <v>34</v>
      </c>
      <c r="AN802" s="12" t="s">
        <v>394</v>
      </c>
      <c r="AS802" s="12" t="s">
        <v>316</v>
      </c>
      <c r="AX802" s="12" t="s">
        <v>35</v>
      </c>
      <c r="BH802" s="12" t="s">
        <v>187</v>
      </c>
      <c r="BM802" s="12" t="s">
        <v>271</v>
      </c>
      <c r="BR802" s="12" t="s">
        <v>193</v>
      </c>
      <c r="BW802" s="12" t="s">
        <v>456</v>
      </c>
      <c r="CB802" s="12" t="s">
        <v>990</v>
      </c>
      <c r="CG802" s="12" t="s">
        <v>455</v>
      </c>
      <c r="CL802" s="12" t="s">
        <v>446</v>
      </c>
      <c r="CQ802" s="12" t="s">
        <v>196</v>
      </c>
      <c r="CV802" s="12" t="s">
        <v>315</v>
      </c>
      <c r="DA802" s="12" t="s">
        <v>313</v>
      </c>
      <c r="DF802" s="12" t="s">
        <v>492</v>
      </c>
      <c r="DK802" s="12" t="s">
        <v>495</v>
      </c>
      <c r="DP802" s="12" t="s">
        <v>1566</v>
      </c>
      <c r="DU802" s="12" t="s">
        <v>1568</v>
      </c>
      <c r="DZ802" s="12" t="s">
        <v>1683</v>
      </c>
    </row>
    <row r="803" spans="5:130" x14ac:dyDescent="0.2">
      <c r="E803" s="12" t="s">
        <v>194</v>
      </c>
      <c r="J803" s="12" t="s">
        <v>188</v>
      </c>
      <c r="O803" s="12" t="s">
        <v>514</v>
      </c>
      <c r="T803" s="12" t="s">
        <v>513</v>
      </c>
      <c r="AD803" s="12" t="s">
        <v>197</v>
      </c>
      <c r="AI803" s="12" t="s">
        <v>34</v>
      </c>
      <c r="AN803" s="12" t="s">
        <v>394</v>
      </c>
      <c r="AS803" s="12" t="s">
        <v>316</v>
      </c>
      <c r="AX803" s="12" t="s">
        <v>35</v>
      </c>
      <c r="BH803" s="12" t="s">
        <v>187</v>
      </c>
      <c r="BM803" s="12" t="s">
        <v>271</v>
      </c>
      <c r="BR803" s="12" t="s">
        <v>193</v>
      </c>
      <c r="BW803" s="12" t="s">
        <v>456</v>
      </c>
      <c r="CB803" s="12" t="s">
        <v>990</v>
      </c>
      <c r="CG803" s="12" t="s">
        <v>455</v>
      </c>
      <c r="CL803" s="12" t="s">
        <v>446</v>
      </c>
      <c r="CQ803" s="12" t="s">
        <v>196</v>
      </c>
      <c r="CV803" s="12" t="s">
        <v>315</v>
      </c>
      <c r="DA803" s="12" t="s">
        <v>313</v>
      </c>
      <c r="DF803" s="12" t="s">
        <v>492</v>
      </c>
      <c r="DK803" s="12" t="s">
        <v>495</v>
      </c>
      <c r="DP803" s="12" t="s">
        <v>1566</v>
      </c>
      <c r="DU803" s="12" t="s">
        <v>1568</v>
      </c>
      <c r="DZ803" s="12" t="s">
        <v>1683</v>
      </c>
    </row>
    <row r="804" spans="5:130" x14ac:dyDescent="0.2">
      <c r="E804" s="12" t="s">
        <v>194</v>
      </c>
      <c r="J804" s="12" t="s">
        <v>188</v>
      </c>
      <c r="O804" s="12" t="s">
        <v>514</v>
      </c>
      <c r="T804" s="12" t="s">
        <v>513</v>
      </c>
      <c r="AD804" s="12" t="s">
        <v>197</v>
      </c>
      <c r="AI804" s="12" t="s">
        <v>34</v>
      </c>
      <c r="AN804" s="12" t="s">
        <v>394</v>
      </c>
      <c r="AS804" s="12" t="s">
        <v>316</v>
      </c>
      <c r="AX804" s="12" t="s">
        <v>35</v>
      </c>
      <c r="BH804" s="12" t="s">
        <v>187</v>
      </c>
      <c r="BM804" s="12" t="s">
        <v>271</v>
      </c>
      <c r="BR804" s="12" t="s">
        <v>193</v>
      </c>
      <c r="BW804" s="12" t="s">
        <v>456</v>
      </c>
      <c r="CB804" s="12" t="s">
        <v>990</v>
      </c>
      <c r="CG804" s="12" t="s">
        <v>455</v>
      </c>
      <c r="CL804" s="12" t="s">
        <v>446</v>
      </c>
      <c r="CQ804" s="12" t="s">
        <v>196</v>
      </c>
      <c r="CV804" s="12" t="s">
        <v>315</v>
      </c>
      <c r="DA804" s="12" t="s">
        <v>313</v>
      </c>
      <c r="DF804" s="12" t="s">
        <v>492</v>
      </c>
      <c r="DK804" s="12" t="s">
        <v>495</v>
      </c>
      <c r="DP804" s="12" t="s">
        <v>1566</v>
      </c>
      <c r="DU804" s="12" t="s">
        <v>1568</v>
      </c>
      <c r="DZ804" s="12" t="s">
        <v>1683</v>
      </c>
    </row>
    <row r="805" spans="5:130" x14ac:dyDescent="0.2">
      <c r="E805" s="12" t="s">
        <v>194</v>
      </c>
      <c r="J805" s="12" t="s">
        <v>188</v>
      </c>
      <c r="O805" s="12" t="s">
        <v>514</v>
      </c>
      <c r="T805" s="12" t="s">
        <v>513</v>
      </c>
      <c r="AD805" s="12" t="s">
        <v>197</v>
      </c>
      <c r="AI805" s="12" t="s">
        <v>34</v>
      </c>
      <c r="AN805" s="12" t="s">
        <v>394</v>
      </c>
      <c r="AS805" s="12" t="s">
        <v>316</v>
      </c>
      <c r="AX805" s="12" t="s">
        <v>35</v>
      </c>
      <c r="BH805" s="12" t="s">
        <v>187</v>
      </c>
      <c r="BM805" s="12" t="s">
        <v>271</v>
      </c>
      <c r="BR805" s="12" t="s">
        <v>193</v>
      </c>
      <c r="BW805" s="12" t="s">
        <v>456</v>
      </c>
      <c r="CB805" s="12" t="s">
        <v>990</v>
      </c>
      <c r="CG805" s="12" t="s">
        <v>455</v>
      </c>
      <c r="CL805" s="12" t="s">
        <v>446</v>
      </c>
      <c r="CQ805" s="12" t="s">
        <v>196</v>
      </c>
      <c r="CV805" s="12" t="s">
        <v>315</v>
      </c>
      <c r="DA805" s="12" t="s">
        <v>313</v>
      </c>
      <c r="DF805" s="12" t="s">
        <v>492</v>
      </c>
      <c r="DK805" s="12" t="s">
        <v>495</v>
      </c>
      <c r="DP805" s="12" t="s">
        <v>1566</v>
      </c>
      <c r="DU805" s="12" t="s">
        <v>1568</v>
      </c>
      <c r="DZ805" s="12" t="s">
        <v>1683</v>
      </c>
    </row>
    <row r="806" spans="5:130" x14ac:dyDescent="0.2">
      <c r="E806" s="12" t="s">
        <v>194</v>
      </c>
      <c r="J806" s="12" t="s">
        <v>188</v>
      </c>
      <c r="O806" s="12" t="s">
        <v>514</v>
      </c>
      <c r="T806" s="12" t="s">
        <v>513</v>
      </c>
      <c r="AD806" s="12" t="s">
        <v>197</v>
      </c>
      <c r="AI806" s="12" t="s">
        <v>34</v>
      </c>
      <c r="AN806" s="12" t="s">
        <v>394</v>
      </c>
      <c r="AS806" s="12" t="s">
        <v>316</v>
      </c>
      <c r="AX806" s="12" t="s">
        <v>35</v>
      </c>
      <c r="BH806" s="12" t="s">
        <v>187</v>
      </c>
      <c r="BM806" s="12" t="s">
        <v>271</v>
      </c>
      <c r="BR806" s="12" t="s">
        <v>193</v>
      </c>
      <c r="BW806" s="12" t="s">
        <v>456</v>
      </c>
      <c r="CB806" s="12" t="s">
        <v>990</v>
      </c>
      <c r="CG806" s="12" t="s">
        <v>455</v>
      </c>
      <c r="CL806" s="12" t="s">
        <v>446</v>
      </c>
      <c r="CQ806" s="12" t="s">
        <v>196</v>
      </c>
      <c r="CV806" s="12" t="s">
        <v>315</v>
      </c>
      <c r="DA806" s="12" t="s">
        <v>313</v>
      </c>
      <c r="DF806" s="12" t="s">
        <v>492</v>
      </c>
      <c r="DK806" s="12" t="s">
        <v>495</v>
      </c>
      <c r="DP806" s="12" t="s">
        <v>1566</v>
      </c>
      <c r="DU806" s="12" t="s">
        <v>1568</v>
      </c>
      <c r="DZ806" s="12" t="s">
        <v>1683</v>
      </c>
    </row>
    <row r="807" spans="5:130" x14ac:dyDescent="0.2">
      <c r="E807" s="12" t="s">
        <v>194</v>
      </c>
      <c r="J807" s="12" t="s">
        <v>188</v>
      </c>
      <c r="O807" s="12" t="s">
        <v>514</v>
      </c>
      <c r="T807" s="12" t="s">
        <v>513</v>
      </c>
      <c r="AD807" s="12" t="s">
        <v>197</v>
      </c>
      <c r="AI807" s="12" t="s">
        <v>34</v>
      </c>
      <c r="AN807" s="12" t="s">
        <v>394</v>
      </c>
      <c r="AS807" s="12" t="s">
        <v>316</v>
      </c>
      <c r="AX807" s="12" t="s">
        <v>35</v>
      </c>
      <c r="BH807" s="12" t="s">
        <v>187</v>
      </c>
      <c r="BM807" s="12" t="s">
        <v>271</v>
      </c>
      <c r="BR807" s="12" t="s">
        <v>193</v>
      </c>
      <c r="BW807" s="12" t="s">
        <v>456</v>
      </c>
      <c r="CB807" s="12" t="s">
        <v>990</v>
      </c>
      <c r="CG807" s="12" t="s">
        <v>455</v>
      </c>
      <c r="CL807" s="12" t="s">
        <v>446</v>
      </c>
      <c r="CQ807" s="12" t="s">
        <v>196</v>
      </c>
      <c r="CV807" s="12" t="s">
        <v>315</v>
      </c>
      <c r="DA807" s="12" t="s">
        <v>313</v>
      </c>
      <c r="DF807" s="12" t="s">
        <v>492</v>
      </c>
      <c r="DK807" s="12" t="s">
        <v>495</v>
      </c>
      <c r="DP807" s="12" t="s">
        <v>1566</v>
      </c>
      <c r="DU807" s="12" t="s">
        <v>1568</v>
      </c>
      <c r="DZ807" s="12" t="s">
        <v>1683</v>
      </c>
    </row>
    <row r="808" spans="5:130" x14ac:dyDescent="0.2">
      <c r="E808" s="12" t="s">
        <v>194</v>
      </c>
      <c r="J808" s="12" t="s">
        <v>188</v>
      </c>
      <c r="O808" s="12" t="s">
        <v>514</v>
      </c>
      <c r="T808" s="12" t="s">
        <v>513</v>
      </c>
      <c r="AD808" s="12" t="s">
        <v>197</v>
      </c>
      <c r="AI808" s="12" t="s">
        <v>34</v>
      </c>
      <c r="AN808" s="12" t="s">
        <v>394</v>
      </c>
      <c r="AS808" s="12" t="s">
        <v>316</v>
      </c>
      <c r="AX808" s="12" t="s">
        <v>35</v>
      </c>
      <c r="BH808" s="12" t="s">
        <v>187</v>
      </c>
      <c r="BM808" s="12" t="s">
        <v>271</v>
      </c>
      <c r="BR808" s="12" t="s">
        <v>193</v>
      </c>
      <c r="BW808" s="12" t="s">
        <v>456</v>
      </c>
      <c r="CB808" s="12" t="s">
        <v>990</v>
      </c>
      <c r="CG808" s="12" t="s">
        <v>455</v>
      </c>
      <c r="CL808" s="12" t="s">
        <v>446</v>
      </c>
      <c r="CQ808" s="12" t="s">
        <v>196</v>
      </c>
      <c r="CV808" s="12" t="s">
        <v>315</v>
      </c>
      <c r="DA808" s="12" t="s">
        <v>313</v>
      </c>
      <c r="DF808" s="12" t="s">
        <v>492</v>
      </c>
      <c r="DK808" s="12" t="s">
        <v>495</v>
      </c>
      <c r="DP808" s="12" t="s">
        <v>1566</v>
      </c>
      <c r="DU808" s="12" t="s">
        <v>1568</v>
      </c>
      <c r="DZ808" s="12" t="s">
        <v>1683</v>
      </c>
    </row>
    <row r="809" spans="5:130" x14ac:dyDescent="0.2">
      <c r="E809" s="12" t="s">
        <v>194</v>
      </c>
      <c r="J809" s="12" t="s">
        <v>188</v>
      </c>
      <c r="O809" s="12" t="s">
        <v>514</v>
      </c>
      <c r="T809" s="12" t="s">
        <v>513</v>
      </c>
      <c r="AD809" s="12" t="s">
        <v>197</v>
      </c>
      <c r="AI809" s="12" t="s">
        <v>34</v>
      </c>
      <c r="AN809" s="12" t="s">
        <v>394</v>
      </c>
      <c r="AS809" s="12" t="s">
        <v>316</v>
      </c>
      <c r="AX809" s="12" t="s">
        <v>35</v>
      </c>
      <c r="BH809" s="12" t="s">
        <v>187</v>
      </c>
      <c r="BM809" s="12" t="s">
        <v>271</v>
      </c>
      <c r="BR809" s="12" t="s">
        <v>193</v>
      </c>
      <c r="BW809" s="12" t="s">
        <v>456</v>
      </c>
      <c r="CB809" s="12" t="s">
        <v>990</v>
      </c>
      <c r="CG809" s="12" t="s">
        <v>455</v>
      </c>
      <c r="CL809" s="12" t="s">
        <v>446</v>
      </c>
      <c r="CQ809" s="12" t="s">
        <v>196</v>
      </c>
      <c r="CV809" s="12" t="s">
        <v>315</v>
      </c>
      <c r="DA809" s="12" t="s">
        <v>313</v>
      </c>
      <c r="DF809" s="12" t="s">
        <v>492</v>
      </c>
      <c r="DK809" s="12" t="s">
        <v>495</v>
      </c>
      <c r="DP809" s="12" t="s">
        <v>1566</v>
      </c>
      <c r="DU809" s="12" t="s">
        <v>1568</v>
      </c>
      <c r="DZ809" s="12" t="s">
        <v>1683</v>
      </c>
    </row>
    <row r="810" spans="5:130" x14ac:dyDescent="0.2">
      <c r="E810" s="12" t="s">
        <v>194</v>
      </c>
      <c r="J810" s="12" t="s">
        <v>188</v>
      </c>
      <c r="O810" s="12" t="s">
        <v>514</v>
      </c>
      <c r="T810" s="12" t="s">
        <v>513</v>
      </c>
      <c r="AD810" s="12" t="s">
        <v>197</v>
      </c>
      <c r="AI810" s="12" t="s">
        <v>34</v>
      </c>
      <c r="AN810" s="12" t="s">
        <v>394</v>
      </c>
      <c r="AS810" s="12" t="s">
        <v>316</v>
      </c>
      <c r="AX810" s="12" t="s">
        <v>35</v>
      </c>
      <c r="BH810" s="12" t="s">
        <v>187</v>
      </c>
      <c r="BM810" s="12" t="s">
        <v>271</v>
      </c>
      <c r="BR810" s="12" t="s">
        <v>193</v>
      </c>
      <c r="BW810" s="12" t="s">
        <v>456</v>
      </c>
      <c r="CB810" s="12" t="s">
        <v>990</v>
      </c>
      <c r="CG810" s="12" t="s">
        <v>455</v>
      </c>
      <c r="CL810" s="12" t="s">
        <v>446</v>
      </c>
      <c r="CQ810" s="12" t="s">
        <v>196</v>
      </c>
      <c r="CV810" s="12" t="s">
        <v>315</v>
      </c>
      <c r="DA810" s="12" t="s">
        <v>313</v>
      </c>
      <c r="DF810" s="12" t="s">
        <v>492</v>
      </c>
      <c r="DK810" s="12" t="s">
        <v>495</v>
      </c>
      <c r="DP810" s="12" t="s">
        <v>1566</v>
      </c>
      <c r="DU810" s="12" t="s">
        <v>1568</v>
      </c>
      <c r="DZ810" s="12" t="s">
        <v>1683</v>
      </c>
    </row>
    <row r="811" spans="5:130" x14ac:dyDescent="0.2">
      <c r="E811" s="12" t="s">
        <v>194</v>
      </c>
      <c r="J811" s="12" t="s">
        <v>188</v>
      </c>
      <c r="O811" s="12" t="s">
        <v>514</v>
      </c>
      <c r="T811" s="12" t="s">
        <v>513</v>
      </c>
      <c r="AD811" s="12" t="s">
        <v>197</v>
      </c>
      <c r="AI811" s="12" t="s">
        <v>34</v>
      </c>
      <c r="AN811" s="12" t="s">
        <v>394</v>
      </c>
      <c r="AS811" s="12" t="s">
        <v>316</v>
      </c>
      <c r="AX811" s="12" t="s">
        <v>35</v>
      </c>
      <c r="BH811" s="12" t="s">
        <v>187</v>
      </c>
      <c r="BM811" s="12" t="s">
        <v>271</v>
      </c>
      <c r="BR811" s="12" t="s">
        <v>193</v>
      </c>
      <c r="BW811" s="12" t="s">
        <v>456</v>
      </c>
      <c r="CB811" s="12" t="s">
        <v>990</v>
      </c>
      <c r="CG811" s="12" t="s">
        <v>455</v>
      </c>
      <c r="CL811" s="12" t="s">
        <v>446</v>
      </c>
      <c r="CQ811" s="12" t="s">
        <v>196</v>
      </c>
      <c r="CV811" s="12" t="s">
        <v>315</v>
      </c>
      <c r="DA811" s="12" t="s">
        <v>313</v>
      </c>
      <c r="DF811" s="12" t="s">
        <v>492</v>
      </c>
      <c r="DK811" s="12" t="s">
        <v>495</v>
      </c>
      <c r="DP811" s="12" t="s">
        <v>1566</v>
      </c>
      <c r="DU811" s="12" t="s">
        <v>1568</v>
      </c>
      <c r="DZ811" s="12" t="s">
        <v>1683</v>
      </c>
    </row>
    <row r="812" spans="5:130" x14ac:dyDescent="0.2">
      <c r="E812" s="12" t="s">
        <v>194</v>
      </c>
      <c r="J812" s="12" t="s">
        <v>188</v>
      </c>
      <c r="O812" s="12" t="s">
        <v>514</v>
      </c>
      <c r="T812" s="12" t="s">
        <v>513</v>
      </c>
      <c r="AD812" s="12" t="s">
        <v>197</v>
      </c>
      <c r="AI812" s="12" t="s">
        <v>34</v>
      </c>
      <c r="AN812" s="12" t="s">
        <v>394</v>
      </c>
      <c r="AS812" s="12" t="s">
        <v>316</v>
      </c>
      <c r="AX812" s="12" t="s">
        <v>35</v>
      </c>
      <c r="BH812" s="12" t="s">
        <v>187</v>
      </c>
      <c r="BM812" s="12" t="s">
        <v>271</v>
      </c>
      <c r="BR812" s="12" t="s">
        <v>193</v>
      </c>
      <c r="BW812" s="12" t="s">
        <v>456</v>
      </c>
      <c r="CB812" s="12" t="s">
        <v>990</v>
      </c>
      <c r="CG812" s="12" t="s">
        <v>455</v>
      </c>
      <c r="CL812" s="12" t="s">
        <v>446</v>
      </c>
      <c r="CQ812" s="12" t="s">
        <v>196</v>
      </c>
      <c r="CV812" s="12" t="s">
        <v>315</v>
      </c>
      <c r="DA812" s="12" t="s">
        <v>313</v>
      </c>
      <c r="DF812" s="12" t="s">
        <v>492</v>
      </c>
      <c r="DK812" s="12" t="s">
        <v>495</v>
      </c>
      <c r="DP812" s="12" t="s">
        <v>1566</v>
      </c>
      <c r="DU812" s="12" t="s">
        <v>1568</v>
      </c>
      <c r="DZ812" s="12" t="s">
        <v>1683</v>
      </c>
    </row>
    <row r="813" spans="5:130" x14ac:dyDescent="0.2">
      <c r="E813" s="12" t="s">
        <v>194</v>
      </c>
      <c r="J813" s="12" t="s">
        <v>188</v>
      </c>
      <c r="O813" s="12" t="s">
        <v>514</v>
      </c>
      <c r="T813" s="12" t="s">
        <v>513</v>
      </c>
      <c r="AD813" s="12" t="s">
        <v>197</v>
      </c>
      <c r="AI813" s="12" t="s">
        <v>34</v>
      </c>
      <c r="AN813" s="12" t="s">
        <v>394</v>
      </c>
      <c r="AS813" s="12" t="s">
        <v>316</v>
      </c>
      <c r="AX813" s="12" t="s">
        <v>35</v>
      </c>
      <c r="BH813" s="12" t="s">
        <v>187</v>
      </c>
      <c r="BM813" s="12" t="s">
        <v>271</v>
      </c>
      <c r="BR813" s="12" t="s">
        <v>193</v>
      </c>
      <c r="BW813" s="12" t="s">
        <v>456</v>
      </c>
      <c r="CB813" s="12" t="s">
        <v>990</v>
      </c>
      <c r="CG813" s="12" t="s">
        <v>455</v>
      </c>
      <c r="CL813" s="12" t="s">
        <v>446</v>
      </c>
      <c r="CQ813" s="12" t="s">
        <v>196</v>
      </c>
      <c r="CV813" s="12" t="s">
        <v>315</v>
      </c>
      <c r="DA813" s="12" t="s">
        <v>313</v>
      </c>
      <c r="DF813" s="12" t="s">
        <v>492</v>
      </c>
      <c r="DK813" s="12" t="s">
        <v>495</v>
      </c>
      <c r="DP813" s="12" t="s">
        <v>1566</v>
      </c>
      <c r="DU813" s="12" t="s">
        <v>1568</v>
      </c>
      <c r="DZ813" s="12" t="s">
        <v>1683</v>
      </c>
    </row>
    <row r="814" spans="5:130" x14ac:dyDescent="0.2">
      <c r="E814" s="12" t="s">
        <v>194</v>
      </c>
      <c r="J814" s="12" t="s">
        <v>188</v>
      </c>
      <c r="O814" s="12" t="s">
        <v>514</v>
      </c>
      <c r="T814" s="12" t="s">
        <v>513</v>
      </c>
      <c r="AD814" s="12" t="s">
        <v>197</v>
      </c>
      <c r="AI814" s="12" t="s">
        <v>34</v>
      </c>
      <c r="AN814" s="12" t="s">
        <v>394</v>
      </c>
      <c r="AS814" s="12" t="s">
        <v>316</v>
      </c>
      <c r="AX814" s="12" t="s">
        <v>35</v>
      </c>
      <c r="BH814" s="12" t="s">
        <v>187</v>
      </c>
      <c r="BM814" s="12" t="s">
        <v>271</v>
      </c>
      <c r="BR814" s="12" t="s">
        <v>193</v>
      </c>
      <c r="BW814" s="12" t="s">
        <v>456</v>
      </c>
      <c r="CB814" s="12" t="s">
        <v>990</v>
      </c>
      <c r="CG814" s="12" t="s">
        <v>455</v>
      </c>
      <c r="CL814" s="12" t="s">
        <v>446</v>
      </c>
      <c r="CQ814" s="12" t="s">
        <v>196</v>
      </c>
      <c r="CV814" s="12" t="s">
        <v>315</v>
      </c>
      <c r="DA814" s="12" t="s">
        <v>313</v>
      </c>
      <c r="DF814" s="12" t="s">
        <v>492</v>
      </c>
      <c r="DK814" s="12" t="s">
        <v>495</v>
      </c>
      <c r="DP814" s="12" t="s">
        <v>1566</v>
      </c>
      <c r="DU814" s="12" t="s">
        <v>1568</v>
      </c>
      <c r="DZ814" s="12" t="s">
        <v>1683</v>
      </c>
    </row>
    <row r="815" spans="5:130" x14ac:dyDescent="0.2">
      <c r="E815" s="12" t="s">
        <v>194</v>
      </c>
      <c r="J815" s="12" t="s">
        <v>188</v>
      </c>
      <c r="O815" s="12" t="s">
        <v>514</v>
      </c>
      <c r="T815" s="12" t="s">
        <v>513</v>
      </c>
      <c r="AD815" s="12" t="s">
        <v>197</v>
      </c>
      <c r="AI815" s="12" t="s">
        <v>34</v>
      </c>
      <c r="AN815" s="12" t="s">
        <v>394</v>
      </c>
      <c r="AS815" s="12" t="s">
        <v>316</v>
      </c>
      <c r="AX815" s="12" t="s">
        <v>35</v>
      </c>
      <c r="BH815" s="12" t="s">
        <v>187</v>
      </c>
      <c r="BM815" s="12" t="s">
        <v>271</v>
      </c>
      <c r="BR815" s="12" t="s">
        <v>193</v>
      </c>
      <c r="BW815" s="12" t="s">
        <v>456</v>
      </c>
      <c r="CB815" s="12" t="s">
        <v>990</v>
      </c>
      <c r="CG815" s="12" t="s">
        <v>455</v>
      </c>
      <c r="CL815" s="12" t="s">
        <v>446</v>
      </c>
      <c r="CQ815" s="12" t="s">
        <v>196</v>
      </c>
      <c r="CV815" s="12" t="s">
        <v>315</v>
      </c>
      <c r="DA815" s="12" t="s">
        <v>313</v>
      </c>
      <c r="DF815" s="12" t="s">
        <v>492</v>
      </c>
      <c r="DK815" s="12" t="s">
        <v>495</v>
      </c>
      <c r="DP815" s="12" t="s">
        <v>1566</v>
      </c>
      <c r="DU815" s="12" t="s">
        <v>1568</v>
      </c>
      <c r="DZ815" s="12" t="s">
        <v>1683</v>
      </c>
    </row>
    <row r="816" spans="5:130" x14ac:dyDescent="0.2">
      <c r="E816" s="12" t="s">
        <v>194</v>
      </c>
      <c r="J816" s="12" t="s">
        <v>188</v>
      </c>
      <c r="O816" s="12" t="s">
        <v>514</v>
      </c>
      <c r="T816" s="12" t="s">
        <v>513</v>
      </c>
      <c r="AD816" s="12" t="s">
        <v>197</v>
      </c>
      <c r="AI816" s="12" t="s">
        <v>34</v>
      </c>
      <c r="AN816" s="12" t="s">
        <v>394</v>
      </c>
      <c r="AS816" s="12" t="s">
        <v>316</v>
      </c>
      <c r="AX816" s="12" t="s">
        <v>35</v>
      </c>
      <c r="BH816" s="12" t="s">
        <v>187</v>
      </c>
      <c r="BM816" s="12" t="s">
        <v>271</v>
      </c>
      <c r="BR816" s="12" t="s">
        <v>193</v>
      </c>
      <c r="BW816" s="12" t="s">
        <v>456</v>
      </c>
      <c r="CB816" s="12" t="s">
        <v>990</v>
      </c>
      <c r="CG816" s="12" t="s">
        <v>455</v>
      </c>
      <c r="CL816" s="12" t="s">
        <v>446</v>
      </c>
      <c r="CQ816" s="12" t="s">
        <v>196</v>
      </c>
      <c r="CV816" s="12" t="s">
        <v>315</v>
      </c>
      <c r="DA816" s="12" t="s">
        <v>313</v>
      </c>
      <c r="DF816" s="12" t="s">
        <v>492</v>
      </c>
      <c r="DK816" s="12" t="s">
        <v>495</v>
      </c>
      <c r="DP816" s="12" t="s">
        <v>1566</v>
      </c>
      <c r="DU816" s="12" t="s">
        <v>1568</v>
      </c>
      <c r="DZ816" s="12" t="s">
        <v>1683</v>
      </c>
    </row>
    <row r="817" spans="5:130" x14ac:dyDescent="0.2">
      <c r="E817" s="12" t="s">
        <v>194</v>
      </c>
      <c r="J817" s="12" t="s">
        <v>188</v>
      </c>
      <c r="O817" s="12" t="s">
        <v>514</v>
      </c>
      <c r="T817" s="12" t="s">
        <v>513</v>
      </c>
      <c r="AD817" s="12" t="s">
        <v>197</v>
      </c>
      <c r="AI817" s="12" t="s">
        <v>34</v>
      </c>
      <c r="AN817" s="12" t="s">
        <v>394</v>
      </c>
      <c r="AS817" s="12" t="s">
        <v>316</v>
      </c>
      <c r="AX817" s="12" t="s">
        <v>35</v>
      </c>
      <c r="BH817" s="12" t="s">
        <v>187</v>
      </c>
      <c r="BM817" s="12" t="s">
        <v>271</v>
      </c>
      <c r="BR817" s="12" t="s">
        <v>193</v>
      </c>
      <c r="BW817" s="12" t="s">
        <v>456</v>
      </c>
      <c r="CB817" s="12" t="s">
        <v>990</v>
      </c>
      <c r="CG817" s="12" t="s">
        <v>455</v>
      </c>
      <c r="CL817" s="12" t="s">
        <v>446</v>
      </c>
      <c r="CQ817" s="12" t="s">
        <v>196</v>
      </c>
      <c r="CV817" s="12" t="s">
        <v>315</v>
      </c>
      <c r="DA817" s="12" t="s">
        <v>313</v>
      </c>
      <c r="DF817" s="12" t="s">
        <v>492</v>
      </c>
      <c r="DK817" s="12" t="s">
        <v>495</v>
      </c>
      <c r="DP817" s="12" t="s">
        <v>1566</v>
      </c>
      <c r="DU817" s="12" t="s">
        <v>1568</v>
      </c>
      <c r="DZ817" s="12" t="s">
        <v>1683</v>
      </c>
    </row>
    <row r="818" spans="5:130" x14ac:dyDescent="0.2">
      <c r="E818" s="12" t="s">
        <v>194</v>
      </c>
      <c r="J818" s="12" t="s">
        <v>188</v>
      </c>
      <c r="O818" s="12" t="s">
        <v>514</v>
      </c>
      <c r="T818" s="12" t="s">
        <v>513</v>
      </c>
      <c r="AD818" s="12" t="s">
        <v>197</v>
      </c>
      <c r="AI818" s="12" t="s">
        <v>34</v>
      </c>
      <c r="AN818" s="12" t="s">
        <v>394</v>
      </c>
      <c r="AS818" s="12" t="s">
        <v>316</v>
      </c>
      <c r="AX818" s="12" t="s">
        <v>35</v>
      </c>
      <c r="BH818" s="12" t="s">
        <v>187</v>
      </c>
      <c r="BM818" s="12" t="s">
        <v>271</v>
      </c>
      <c r="BR818" s="12" t="s">
        <v>193</v>
      </c>
      <c r="BW818" s="12" t="s">
        <v>456</v>
      </c>
      <c r="CB818" s="12" t="s">
        <v>990</v>
      </c>
      <c r="CG818" s="12" t="s">
        <v>455</v>
      </c>
      <c r="CL818" s="12" t="s">
        <v>446</v>
      </c>
      <c r="CQ818" s="12" t="s">
        <v>196</v>
      </c>
      <c r="CV818" s="12" t="s">
        <v>315</v>
      </c>
      <c r="DA818" s="12" t="s">
        <v>313</v>
      </c>
      <c r="DF818" s="12" t="s">
        <v>492</v>
      </c>
      <c r="DK818" s="12" t="s">
        <v>495</v>
      </c>
      <c r="DP818" s="12" t="s">
        <v>1566</v>
      </c>
      <c r="DU818" s="12" t="s">
        <v>1568</v>
      </c>
      <c r="DZ818" s="12" t="s">
        <v>1683</v>
      </c>
    </row>
    <row r="819" spans="5:130" x14ac:dyDescent="0.2">
      <c r="E819" s="12" t="s">
        <v>194</v>
      </c>
      <c r="J819" s="12" t="s">
        <v>188</v>
      </c>
      <c r="O819" s="12" t="s">
        <v>514</v>
      </c>
      <c r="T819" s="12" t="s">
        <v>513</v>
      </c>
      <c r="AD819" s="12" t="s">
        <v>197</v>
      </c>
      <c r="AI819" s="12" t="s">
        <v>34</v>
      </c>
      <c r="AN819" s="12" t="s">
        <v>394</v>
      </c>
      <c r="AS819" s="12" t="s">
        <v>316</v>
      </c>
      <c r="AX819" s="12" t="s">
        <v>35</v>
      </c>
      <c r="BH819" s="12" t="s">
        <v>187</v>
      </c>
      <c r="BM819" s="12" t="s">
        <v>271</v>
      </c>
      <c r="BR819" s="12" t="s">
        <v>193</v>
      </c>
      <c r="BW819" s="12" t="s">
        <v>456</v>
      </c>
      <c r="CB819" s="12" t="s">
        <v>990</v>
      </c>
      <c r="CG819" s="12" t="s">
        <v>455</v>
      </c>
      <c r="CL819" s="12" t="s">
        <v>446</v>
      </c>
      <c r="CQ819" s="12" t="s">
        <v>196</v>
      </c>
      <c r="CV819" s="12" t="s">
        <v>315</v>
      </c>
      <c r="DA819" s="12" t="s">
        <v>313</v>
      </c>
      <c r="DF819" s="12" t="s">
        <v>492</v>
      </c>
      <c r="DK819" s="12" t="s">
        <v>495</v>
      </c>
      <c r="DP819" s="12" t="s">
        <v>1566</v>
      </c>
      <c r="DU819" s="12" t="s">
        <v>1568</v>
      </c>
      <c r="DZ819" s="12" t="s">
        <v>1683</v>
      </c>
    </row>
    <row r="820" spans="5:130" x14ac:dyDescent="0.2">
      <c r="E820" s="12" t="s">
        <v>194</v>
      </c>
      <c r="J820" s="12" t="s">
        <v>188</v>
      </c>
      <c r="O820" s="12" t="s">
        <v>514</v>
      </c>
      <c r="T820" s="12" t="s">
        <v>513</v>
      </c>
      <c r="AD820" s="12" t="s">
        <v>197</v>
      </c>
      <c r="AI820" s="12" t="s">
        <v>34</v>
      </c>
      <c r="AN820" s="12" t="s">
        <v>394</v>
      </c>
      <c r="AS820" s="12" t="s">
        <v>316</v>
      </c>
      <c r="AX820" s="12" t="s">
        <v>35</v>
      </c>
      <c r="BH820" s="12" t="s">
        <v>187</v>
      </c>
      <c r="BM820" s="12" t="s">
        <v>271</v>
      </c>
      <c r="BR820" s="12" t="s">
        <v>193</v>
      </c>
      <c r="BW820" s="12" t="s">
        <v>456</v>
      </c>
      <c r="CB820" s="12" t="s">
        <v>990</v>
      </c>
      <c r="CG820" s="12" t="s">
        <v>455</v>
      </c>
      <c r="CL820" s="12" t="s">
        <v>446</v>
      </c>
      <c r="CQ820" s="12" t="s">
        <v>196</v>
      </c>
      <c r="CV820" s="12" t="s">
        <v>315</v>
      </c>
      <c r="DA820" s="12" t="s">
        <v>313</v>
      </c>
      <c r="DF820" s="12" t="s">
        <v>492</v>
      </c>
      <c r="DK820" s="12" t="s">
        <v>495</v>
      </c>
      <c r="DP820" s="12" t="s">
        <v>1566</v>
      </c>
      <c r="DU820" s="12" t="s">
        <v>1568</v>
      </c>
      <c r="DZ820" s="12" t="s">
        <v>1683</v>
      </c>
    </row>
    <row r="821" spans="5:130" x14ac:dyDescent="0.2">
      <c r="E821" s="12" t="s">
        <v>194</v>
      </c>
      <c r="J821" s="12" t="s">
        <v>188</v>
      </c>
      <c r="O821" s="12" t="s">
        <v>514</v>
      </c>
      <c r="T821" s="12" t="s">
        <v>513</v>
      </c>
      <c r="AD821" s="12" t="s">
        <v>197</v>
      </c>
      <c r="AI821" s="12" t="s">
        <v>34</v>
      </c>
      <c r="AN821" s="12" t="s">
        <v>394</v>
      </c>
      <c r="AS821" s="12" t="s">
        <v>316</v>
      </c>
      <c r="AX821" s="12" t="s">
        <v>35</v>
      </c>
      <c r="BH821" s="12" t="s">
        <v>187</v>
      </c>
      <c r="BM821" s="12" t="s">
        <v>271</v>
      </c>
      <c r="BR821" s="12" t="s">
        <v>193</v>
      </c>
      <c r="BW821" s="12" t="s">
        <v>456</v>
      </c>
      <c r="CB821" s="12" t="s">
        <v>990</v>
      </c>
      <c r="CG821" s="12" t="s">
        <v>455</v>
      </c>
      <c r="CL821" s="12" t="s">
        <v>446</v>
      </c>
      <c r="CQ821" s="12" t="s">
        <v>196</v>
      </c>
      <c r="CV821" s="12" t="s">
        <v>315</v>
      </c>
      <c r="DA821" s="12" t="s">
        <v>313</v>
      </c>
      <c r="DF821" s="12" t="s">
        <v>492</v>
      </c>
      <c r="DK821" s="12" t="s">
        <v>495</v>
      </c>
      <c r="DP821" s="12" t="s">
        <v>1566</v>
      </c>
      <c r="DU821" s="12" t="s">
        <v>1568</v>
      </c>
      <c r="DZ821" s="12" t="s">
        <v>1683</v>
      </c>
    </row>
    <row r="822" spans="5:130" x14ac:dyDescent="0.2">
      <c r="E822" s="12" t="s">
        <v>194</v>
      </c>
      <c r="J822" s="12" t="s">
        <v>188</v>
      </c>
      <c r="O822" s="12" t="s">
        <v>514</v>
      </c>
      <c r="T822" s="12" t="s">
        <v>513</v>
      </c>
      <c r="AD822" s="12" t="s">
        <v>197</v>
      </c>
      <c r="AI822" s="12" t="s">
        <v>34</v>
      </c>
      <c r="AN822" s="12" t="s">
        <v>394</v>
      </c>
      <c r="AS822" s="12" t="s">
        <v>316</v>
      </c>
      <c r="AX822" s="12" t="s">
        <v>35</v>
      </c>
      <c r="BH822" s="12" t="s">
        <v>187</v>
      </c>
      <c r="BM822" s="12" t="s">
        <v>271</v>
      </c>
      <c r="BR822" s="12" t="s">
        <v>193</v>
      </c>
      <c r="BW822" s="12" t="s">
        <v>456</v>
      </c>
      <c r="CB822" s="12" t="s">
        <v>990</v>
      </c>
      <c r="CG822" s="12" t="s">
        <v>455</v>
      </c>
      <c r="CL822" s="12" t="s">
        <v>446</v>
      </c>
      <c r="CQ822" s="12" t="s">
        <v>196</v>
      </c>
      <c r="CV822" s="12" t="s">
        <v>315</v>
      </c>
      <c r="DA822" s="12" t="s">
        <v>313</v>
      </c>
      <c r="DF822" s="12" t="s">
        <v>492</v>
      </c>
      <c r="DK822" s="12" t="s">
        <v>495</v>
      </c>
      <c r="DP822" s="12" t="s">
        <v>1566</v>
      </c>
      <c r="DU822" s="12" t="s">
        <v>1568</v>
      </c>
      <c r="DZ822" s="12" t="s">
        <v>1683</v>
      </c>
    </row>
    <row r="823" spans="5:130" x14ac:dyDescent="0.2">
      <c r="E823" s="12" t="s">
        <v>194</v>
      </c>
      <c r="J823" s="12" t="s">
        <v>188</v>
      </c>
      <c r="O823" s="12" t="s">
        <v>514</v>
      </c>
      <c r="T823" s="12" t="s">
        <v>513</v>
      </c>
      <c r="AD823" s="12" t="s">
        <v>197</v>
      </c>
      <c r="AI823" s="12" t="s">
        <v>34</v>
      </c>
      <c r="AN823" s="12" t="s">
        <v>394</v>
      </c>
      <c r="AS823" s="12" t="s">
        <v>316</v>
      </c>
      <c r="AX823" s="12" t="s">
        <v>35</v>
      </c>
      <c r="BH823" s="12" t="s">
        <v>187</v>
      </c>
      <c r="BM823" s="12" t="s">
        <v>271</v>
      </c>
      <c r="BR823" s="12" t="s">
        <v>193</v>
      </c>
      <c r="BW823" s="12" t="s">
        <v>456</v>
      </c>
      <c r="CB823" s="12" t="s">
        <v>990</v>
      </c>
      <c r="CG823" s="12" t="s">
        <v>455</v>
      </c>
      <c r="CL823" s="12" t="s">
        <v>446</v>
      </c>
      <c r="CQ823" s="12" t="s">
        <v>196</v>
      </c>
      <c r="CV823" s="12" t="s">
        <v>315</v>
      </c>
      <c r="DA823" s="12" t="s">
        <v>313</v>
      </c>
      <c r="DF823" s="12" t="s">
        <v>492</v>
      </c>
      <c r="DK823" s="12" t="s">
        <v>495</v>
      </c>
      <c r="DP823" s="12" t="s">
        <v>1566</v>
      </c>
      <c r="DU823" s="12" t="s">
        <v>1568</v>
      </c>
      <c r="DZ823" s="12" t="s">
        <v>1683</v>
      </c>
    </row>
    <row r="824" spans="5:130" x14ac:dyDescent="0.2">
      <c r="E824" s="12" t="s">
        <v>194</v>
      </c>
      <c r="J824" s="12" t="s">
        <v>188</v>
      </c>
      <c r="O824" s="12" t="s">
        <v>514</v>
      </c>
      <c r="T824" s="12" t="s">
        <v>513</v>
      </c>
      <c r="AD824" s="12" t="s">
        <v>197</v>
      </c>
      <c r="AI824" s="12" t="s">
        <v>34</v>
      </c>
      <c r="AN824" s="12" t="s">
        <v>394</v>
      </c>
      <c r="AS824" s="12" t="s">
        <v>316</v>
      </c>
      <c r="AX824" s="12" t="s">
        <v>35</v>
      </c>
      <c r="BH824" s="12" t="s">
        <v>187</v>
      </c>
      <c r="BM824" s="12" t="s">
        <v>271</v>
      </c>
      <c r="BR824" s="12" t="s">
        <v>193</v>
      </c>
      <c r="BW824" s="12" t="s">
        <v>456</v>
      </c>
      <c r="CB824" s="12" t="s">
        <v>990</v>
      </c>
      <c r="CG824" s="12" t="s">
        <v>455</v>
      </c>
      <c r="CL824" s="12" t="s">
        <v>446</v>
      </c>
      <c r="CQ824" s="12" t="s">
        <v>196</v>
      </c>
      <c r="CV824" s="12" t="s">
        <v>315</v>
      </c>
      <c r="DA824" s="12" t="s">
        <v>313</v>
      </c>
      <c r="DF824" s="12" t="s">
        <v>492</v>
      </c>
      <c r="DK824" s="12" t="s">
        <v>495</v>
      </c>
      <c r="DP824" s="12" t="s">
        <v>1566</v>
      </c>
      <c r="DU824" s="12" t="s">
        <v>1568</v>
      </c>
      <c r="DZ824" s="12" t="s">
        <v>1683</v>
      </c>
    </row>
    <row r="825" spans="5:130" x14ac:dyDescent="0.2">
      <c r="E825" s="12" t="s">
        <v>194</v>
      </c>
      <c r="J825" s="12" t="s">
        <v>188</v>
      </c>
      <c r="O825" s="12" t="s">
        <v>514</v>
      </c>
      <c r="T825" s="12" t="s">
        <v>513</v>
      </c>
      <c r="AD825" s="12" t="s">
        <v>197</v>
      </c>
      <c r="AI825" s="12" t="s">
        <v>34</v>
      </c>
      <c r="AN825" s="12" t="s">
        <v>394</v>
      </c>
      <c r="AS825" s="12" t="s">
        <v>316</v>
      </c>
      <c r="AX825" s="12" t="s">
        <v>35</v>
      </c>
      <c r="BH825" s="12" t="s">
        <v>187</v>
      </c>
      <c r="BM825" s="12" t="s">
        <v>271</v>
      </c>
      <c r="BR825" s="12" t="s">
        <v>193</v>
      </c>
      <c r="BW825" s="12" t="s">
        <v>456</v>
      </c>
      <c r="CB825" s="12" t="s">
        <v>990</v>
      </c>
      <c r="CG825" s="12" t="s">
        <v>455</v>
      </c>
      <c r="CL825" s="12" t="s">
        <v>446</v>
      </c>
      <c r="CQ825" s="12" t="s">
        <v>196</v>
      </c>
      <c r="CV825" s="12" t="s">
        <v>315</v>
      </c>
      <c r="DA825" s="12" t="s">
        <v>313</v>
      </c>
      <c r="DF825" s="12" t="s">
        <v>492</v>
      </c>
      <c r="DK825" s="12" t="s">
        <v>495</v>
      </c>
      <c r="DP825" s="12" t="s">
        <v>1566</v>
      </c>
      <c r="DU825" s="12" t="s">
        <v>1568</v>
      </c>
      <c r="DZ825" s="12" t="s">
        <v>1683</v>
      </c>
    </row>
    <row r="826" spans="5:130" x14ac:dyDescent="0.2">
      <c r="E826" s="12" t="s">
        <v>194</v>
      </c>
      <c r="J826" s="12" t="s">
        <v>188</v>
      </c>
      <c r="O826" s="12" t="s">
        <v>514</v>
      </c>
      <c r="T826" s="12" t="s">
        <v>513</v>
      </c>
      <c r="AD826" s="12" t="s">
        <v>197</v>
      </c>
      <c r="AI826" s="12" t="s">
        <v>34</v>
      </c>
      <c r="AN826" s="12" t="s">
        <v>394</v>
      </c>
      <c r="AS826" s="12" t="s">
        <v>316</v>
      </c>
      <c r="AX826" s="12" t="s">
        <v>35</v>
      </c>
      <c r="BH826" s="12" t="s">
        <v>187</v>
      </c>
      <c r="BM826" s="12" t="s">
        <v>271</v>
      </c>
      <c r="BR826" s="12" t="s">
        <v>193</v>
      </c>
      <c r="BW826" s="12" t="s">
        <v>456</v>
      </c>
      <c r="CB826" s="12" t="s">
        <v>990</v>
      </c>
      <c r="CG826" s="12" t="s">
        <v>455</v>
      </c>
      <c r="CL826" s="12" t="s">
        <v>446</v>
      </c>
      <c r="CQ826" s="12" t="s">
        <v>196</v>
      </c>
      <c r="CV826" s="12" t="s">
        <v>315</v>
      </c>
      <c r="DA826" s="12" t="s">
        <v>313</v>
      </c>
      <c r="DF826" s="12" t="s">
        <v>492</v>
      </c>
      <c r="DK826" s="12" t="s">
        <v>495</v>
      </c>
      <c r="DP826" s="12" t="s">
        <v>1566</v>
      </c>
      <c r="DU826" s="12" t="s">
        <v>1568</v>
      </c>
      <c r="DZ826" s="12" t="s">
        <v>1683</v>
      </c>
    </row>
    <row r="827" spans="5:130" x14ac:dyDescent="0.2">
      <c r="E827" s="12" t="s">
        <v>194</v>
      </c>
      <c r="J827" s="12" t="s">
        <v>188</v>
      </c>
      <c r="O827" s="12" t="s">
        <v>514</v>
      </c>
      <c r="T827" s="12" t="s">
        <v>513</v>
      </c>
      <c r="AD827" s="12" t="s">
        <v>197</v>
      </c>
      <c r="AI827" s="12" t="s">
        <v>34</v>
      </c>
      <c r="AN827" s="12" t="s">
        <v>394</v>
      </c>
      <c r="AS827" s="12" t="s">
        <v>316</v>
      </c>
      <c r="AX827" s="12" t="s">
        <v>35</v>
      </c>
      <c r="BH827" s="12" t="s">
        <v>187</v>
      </c>
      <c r="BM827" s="12" t="s">
        <v>271</v>
      </c>
      <c r="BR827" s="12" t="s">
        <v>193</v>
      </c>
      <c r="BW827" s="12" t="s">
        <v>456</v>
      </c>
      <c r="CB827" s="12" t="s">
        <v>990</v>
      </c>
      <c r="CG827" s="12" t="s">
        <v>455</v>
      </c>
      <c r="CL827" s="12" t="s">
        <v>446</v>
      </c>
      <c r="CQ827" s="12" t="s">
        <v>196</v>
      </c>
      <c r="CV827" s="12" t="s">
        <v>315</v>
      </c>
      <c r="DA827" s="12" t="s">
        <v>313</v>
      </c>
      <c r="DF827" s="12" t="s">
        <v>492</v>
      </c>
      <c r="DK827" s="12" t="s">
        <v>495</v>
      </c>
      <c r="DP827" s="12" t="s">
        <v>1566</v>
      </c>
      <c r="DU827" s="12" t="s">
        <v>1568</v>
      </c>
      <c r="DZ827" s="12" t="s">
        <v>1683</v>
      </c>
    </row>
    <row r="828" spans="5:130" x14ac:dyDescent="0.2">
      <c r="E828" s="12" t="s">
        <v>194</v>
      </c>
      <c r="J828" s="12" t="s">
        <v>188</v>
      </c>
      <c r="O828" s="12" t="s">
        <v>514</v>
      </c>
      <c r="T828" s="12" t="s">
        <v>513</v>
      </c>
      <c r="AD828" s="12" t="s">
        <v>197</v>
      </c>
      <c r="AI828" s="12" t="s">
        <v>34</v>
      </c>
      <c r="AN828" s="12" t="s">
        <v>394</v>
      </c>
      <c r="AS828" s="12" t="s">
        <v>316</v>
      </c>
      <c r="AX828" s="12" t="s">
        <v>35</v>
      </c>
      <c r="BH828" s="12" t="s">
        <v>187</v>
      </c>
      <c r="BM828" s="12" t="s">
        <v>271</v>
      </c>
      <c r="BR828" s="12" t="s">
        <v>193</v>
      </c>
      <c r="BW828" s="12" t="s">
        <v>456</v>
      </c>
      <c r="CB828" s="12" t="s">
        <v>990</v>
      </c>
      <c r="CG828" s="12" t="s">
        <v>455</v>
      </c>
      <c r="CL828" s="12" t="s">
        <v>446</v>
      </c>
      <c r="CQ828" s="12" t="s">
        <v>196</v>
      </c>
      <c r="CV828" s="12" t="s">
        <v>315</v>
      </c>
      <c r="DA828" s="12" t="s">
        <v>313</v>
      </c>
      <c r="DF828" s="12" t="s">
        <v>492</v>
      </c>
      <c r="DK828" s="12" t="s">
        <v>495</v>
      </c>
      <c r="DP828" s="12" t="s">
        <v>1566</v>
      </c>
      <c r="DU828" s="12" t="s">
        <v>1568</v>
      </c>
      <c r="DZ828" s="12" t="s">
        <v>1683</v>
      </c>
    </row>
    <row r="829" spans="5:130" x14ac:dyDescent="0.2">
      <c r="E829" s="12" t="s">
        <v>194</v>
      </c>
      <c r="J829" s="12" t="s">
        <v>188</v>
      </c>
      <c r="O829" s="12" t="s">
        <v>514</v>
      </c>
      <c r="T829" s="12" t="s">
        <v>513</v>
      </c>
      <c r="AD829" s="12" t="s">
        <v>197</v>
      </c>
      <c r="AI829" s="12" t="s">
        <v>34</v>
      </c>
      <c r="AN829" s="12" t="s">
        <v>394</v>
      </c>
      <c r="AS829" s="12" t="s">
        <v>316</v>
      </c>
      <c r="AX829" s="12" t="s">
        <v>35</v>
      </c>
      <c r="BH829" s="12" t="s">
        <v>187</v>
      </c>
      <c r="BM829" s="12" t="s">
        <v>271</v>
      </c>
      <c r="BR829" s="12" t="s">
        <v>193</v>
      </c>
      <c r="BW829" s="12" t="s">
        <v>456</v>
      </c>
      <c r="CB829" s="12" t="s">
        <v>990</v>
      </c>
      <c r="CG829" s="12" t="s">
        <v>455</v>
      </c>
      <c r="CL829" s="12" t="s">
        <v>446</v>
      </c>
      <c r="CQ829" s="12" t="s">
        <v>196</v>
      </c>
      <c r="CV829" s="12" t="s">
        <v>315</v>
      </c>
      <c r="DA829" s="12" t="s">
        <v>313</v>
      </c>
      <c r="DF829" s="12" t="s">
        <v>492</v>
      </c>
      <c r="DK829" s="12" t="s">
        <v>495</v>
      </c>
      <c r="DP829" s="12" t="s">
        <v>1566</v>
      </c>
      <c r="DU829" s="12" t="s">
        <v>1568</v>
      </c>
      <c r="DZ829" s="12" t="s">
        <v>1683</v>
      </c>
    </row>
    <row r="830" spans="5:130" x14ac:dyDescent="0.2">
      <c r="E830" s="12" t="s">
        <v>194</v>
      </c>
      <c r="J830" s="12" t="s">
        <v>188</v>
      </c>
      <c r="O830" s="12" t="s">
        <v>514</v>
      </c>
      <c r="T830" s="12" t="s">
        <v>513</v>
      </c>
      <c r="AD830" s="12" t="s">
        <v>197</v>
      </c>
      <c r="AI830" s="12" t="s">
        <v>34</v>
      </c>
      <c r="AN830" s="12" t="s">
        <v>394</v>
      </c>
      <c r="AS830" s="12" t="s">
        <v>316</v>
      </c>
      <c r="AX830" s="12" t="s">
        <v>35</v>
      </c>
      <c r="BH830" s="12" t="s">
        <v>187</v>
      </c>
      <c r="BM830" s="12" t="s">
        <v>271</v>
      </c>
      <c r="BR830" s="12" t="s">
        <v>193</v>
      </c>
      <c r="BW830" s="12" t="s">
        <v>456</v>
      </c>
      <c r="CB830" s="12" t="s">
        <v>990</v>
      </c>
      <c r="CG830" s="12" t="s">
        <v>455</v>
      </c>
      <c r="CL830" s="12" t="s">
        <v>446</v>
      </c>
      <c r="CQ830" s="12" t="s">
        <v>196</v>
      </c>
      <c r="CV830" s="12" t="s">
        <v>315</v>
      </c>
      <c r="DA830" s="12" t="s">
        <v>313</v>
      </c>
      <c r="DF830" s="12" t="s">
        <v>492</v>
      </c>
      <c r="DK830" s="12" t="s">
        <v>495</v>
      </c>
      <c r="DP830" s="12" t="s">
        <v>1566</v>
      </c>
      <c r="DU830" s="12" t="s">
        <v>1568</v>
      </c>
      <c r="DZ830" s="12" t="s">
        <v>1683</v>
      </c>
    </row>
    <row r="831" spans="5:130" x14ac:dyDescent="0.2">
      <c r="E831" s="12" t="s">
        <v>194</v>
      </c>
      <c r="J831" s="12" t="s">
        <v>188</v>
      </c>
      <c r="O831" s="12" t="s">
        <v>514</v>
      </c>
      <c r="T831" s="12" t="s">
        <v>513</v>
      </c>
      <c r="AD831" s="12" t="s">
        <v>197</v>
      </c>
      <c r="AI831" s="12" t="s">
        <v>34</v>
      </c>
      <c r="AN831" s="12" t="s">
        <v>394</v>
      </c>
      <c r="AS831" s="12" t="s">
        <v>316</v>
      </c>
      <c r="AX831" s="12" t="s">
        <v>35</v>
      </c>
      <c r="BH831" s="12" t="s">
        <v>187</v>
      </c>
      <c r="BM831" s="12" t="s">
        <v>271</v>
      </c>
      <c r="BR831" s="12" t="s">
        <v>193</v>
      </c>
      <c r="BW831" s="12" t="s">
        <v>456</v>
      </c>
      <c r="CB831" s="12" t="s">
        <v>990</v>
      </c>
      <c r="CG831" s="12" t="s">
        <v>455</v>
      </c>
      <c r="CL831" s="12" t="s">
        <v>446</v>
      </c>
      <c r="CQ831" s="12" t="s">
        <v>196</v>
      </c>
      <c r="CV831" s="12" t="s">
        <v>315</v>
      </c>
      <c r="DA831" s="12" t="s">
        <v>313</v>
      </c>
      <c r="DF831" s="12" t="s">
        <v>492</v>
      </c>
      <c r="DK831" s="12" t="s">
        <v>495</v>
      </c>
      <c r="DP831" s="12" t="s">
        <v>1566</v>
      </c>
      <c r="DU831" s="12" t="s">
        <v>1568</v>
      </c>
      <c r="DZ831" s="12" t="s">
        <v>1683</v>
      </c>
    </row>
    <row r="832" spans="5:130" x14ac:dyDescent="0.2">
      <c r="E832" s="12" t="s">
        <v>194</v>
      </c>
      <c r="J832" s="12" t="s">
        <v>188</v>
      </c>
      <c r="O832" s="12" t="s">
        <v>514</v>
      </c>
      <c r="T832" s="12" t="s">
        <v>513</v>
      </c>
      <c r="AD832" s="12" t="s">
        <v>197</v>
      </c>
      <c r="AI832" s="12" t="s">
        <v>34</v>
      </c>
      <c r="AN832" s="12" t="s">
        <v>394</v>
      </c>
      <c r="AS832" s="12" t="s">
        <v>316</v>
      </c>
      <c r="AX832" s="12" t="s">
        <v>35</v>
      </c>
      <c r="BH832" s="12" t="s">
        <v>187</v>
      </c>
      <c r="BM832" s="12" t="s">
        <v>271</v>
      </c>
      <c r="BR832" s="12" t="s">
        <v>193</v>
      </c>
      <c r="BW832" s="12" t="s">
        <v>456</v>
      </c>
      <c r="CB832" s="12" t="s">
        <v>990</v>
      </c>
      <c r="CG832" s="12" t="s">
        <v>455</v>
      </c>
      <c r="CL832" s="12" t="s">
        <v>446</v>
      </c>
      <c r="CQ832" s="12" t="s">
        <v>196</v>
      </c>
      <c r="CV832" s="12" t="s">
        <v>315</v>
      </c>
      <c r="DA832" s="12" t="s">
        <v>313</v>
      </c>
      <c r="DF832" s="12" t="s">
        <v>492</v>
      </c>
      <c r="DK832" s="12" t="s">
        <v>495</v>
      </c>
      <c r="DP832" s="12" t="s">
        <v>1566</v>
      </c>
      <c r="DU832" s="12" t="s">
        <v>1568</v>
      </c>
      <c r="DZ832" s="12" t="s">
        <v>1683</v>
      </c>
    </row>
    <row r="833" spans="5:130" x14ac:dyDescent="0.2">
      <c r="E833" s="12" t="s">
        <v>194</v>
      </c>
      <c r="J833" s="12" t="s">
        <v>188</v>
      </c>
      <c r="O833" s="12" t="s">
        <v>514</v>
      </c>
      <c r="T833" s="12" t="s">
        <v>513</v>
      </c>
      <c r="AD833" s="12" t="s">
        <v>197</v>
      </c>
      <c r="AI833" s="12" t="s">
        <v>34</v>
      </c>
      <c r="AN833" s="12" t="s">
        <v>394</v>
      </c>
      <c r="AS833" s="12" t="s">
        <v>316</v>
      </c>
      <c r="AX833" s="12" t="s">
        <v>35</v>
      </c>
      <c r="BH833" s="12" t="s">
        <v>187</v>
      </c>
      <c r="BM833" s="12" t="s">
        <v>271</v>
      </c>
      <c r="BR833" s="12" t="s">
        <v>193</v>
      </c>
      <c r="BW833" s="12" t="s">
        <v>456</v>
      </c>
      <c r="CB833" s="12" t="s">
        <v>990</v>
      </c>
      <c r="CG833" s="12" t="s">
        <v>455</v>
      </c>
      <c r="CL833" s="12" t="s">
        <v>446</v>
      </c>
      <c r="CQ833" s="12" t="s">
        <v>196</v>
      </c>
      <c r="CV833" s="12" t="s">
        <v>315</v>
      </c>
      <c r="DA833" s="12" t="s">
        <v>313</v>
      </c>
      <c r="DF833" s="12" t="s">
        <v>492</v>
      </c>
      <c r="DK833" s="12" t="s">
        <v>495</v>
      </c>
      <c r="DP833" s="12" t="s">
        <v>1566</v>
      </c>
      <c r="DU833" s="12" t="s">
        <v>1568</v>
      </c>
      <c r="DZ833" s="12" t="s">
        <v>1683</v>
      </c>
    </row>
    <row r="834" spans="5:130" x14ac:dyDescent="0.2">
      <c r="E834" s="12" t="s">
        <v>194</v>
      </c>
      <c r="J834" s="12" t="s">
        <v>188</v>
      </c>
      <c r="O834" s="12" t="s">
        <v>514</v>
      </c>
      <c r="T834" s="12" t="s">
        <v>513</v>
      </c>
      <c r="AD834" s="12" t="s">
        <v>197</v>
      </c>
      <c r="AI834" s="12" t="s">
        <v>34</v>
      </c>
      <c r="AN834" s="12" t="s">
        <v>394</v>
      </c>
      <c r="AS834" s="12" t="s">
        <v>316</v>
      </c>
      <c r="AX834" s="12" t="s">
        <v>35</v>
      </c>
      <c r="BH834" s="12" t="s">
        <v>187</v>
      </c>
      <c r="BM834" s="12" t="s">
        <v>271</v>
      </c>
      <c r="BR834" s="12" t="s">
        <v>193</v>
      </c>
      <c r="BW834" s="12" t="s">
        <v>456</v>
      </c>
      <c r="CB834" s="12" t="s">
        <v>990</v>
      </c>
      <c r="CG834" s="12" t="s">
        <v>455</v>
      </c>
      <c r="CL834" s="12" t="s">
        <v>446</v>
      </c>
      <c r="CQ834" s="12" t="s">
        <v>196</v>
      </c>
      <c r="CV834" s="12" t="s">
        <v>315</v>
      </c>
      <c r="DA834" s="12" t="s">
        <v>313</v>
      </c>
      <c r="DF834" s="12" t="s">
        <v>492</v>
      </c>
      <c r="DK834" s="12" t="s">
        <v>495</v>
      </c>
      <c r="DP834" s="12" t="s">
        <v>1566</v>
      </c>
      <c r="DU834" s="12" t="s">
        <v>1568</v>
      </c>
      <c r="DZ834" s="12" t="s">
        <v>1683</v>
      </c>
    </row>
    <row r="835" spans="5:130" x14ac:dyDescent="0.2">
      <c r="E835" s="12" t="s">
        <v>194</v>
      </c>
      <c r="J835" s="12" t="s">
        <v>188</v>
      </c>
      <c r="O835" s="12" t="s">
        <v>514</v>
      </c>
      <c r="T835" s="12" t="s">
        <v>513</v>
      </c>
      <c r="AD835" s="12" t="s">
        <v>197</v>
      </c>
      <c r="AI835" s="12" t="s">
        <v>34</v>
      </c>
      <c r="AN835" s="12" t="s">
        <v>394</v>
      </c>
      <c r="AS835" s="12" t="s">
        <v>316</v>
      </c>
      <c r="AX835" s="12" t="s">
        <v>35</v>
      </c>
      <c r="BH835" s="12" t="s">
        <v>187</v>
      </c>
      <c r="BM835" s="12" t="s">
        <v>271</v>
      </c>
      <c r="BR835" s="12" t="s">
        <v>193</v>
      </c>
      <c r="BW835" s="12" t="s">
        <v>456</v>
      </c>
      <c r="CB835" s="12" t="s">
        <v>990</v>
      </c>
      <c r="CG835" s="12" t="s">
        <v>455</v>
      </c>
      <c r="CL835" s="12" t="s">
        <v>446</v>
      </c>
      <c r="CQ835" s="12" t="s">
        <v>196</v>
      </c>
      <c r="CV835" s="12" t="s">
        <v>315</v>
      </c>
      <c r="DA835" s="12" t="s">
        <v>313</v>
      </c>
      <c r="DF835" s="12" t="s">
        <v>492</v>
      </c>
      <c r="DK835" s="12" t="s">
        <v>495</v>
      </c>
      <c r="DP835" s="12" t="s">
        <v>1566</v>
      </c>
      <c r="DU835" s="12" t="s">
        <v>1568</v>
      </c>
      <c r="DZ835" s="12" t="s">
        <v>1683</v>
      </c>
    </row>
    <row r="836" spans="5:130" x14ac:dyDescent="0.2">
      <c r="E836" s="12" t="s">
        <v>194</v>
      </c>
      <c r="J836" s="12" t="s">
        <v>188</v>
      </c>
      <c r="O836" s="12" t="s">
        <v>514</v>
      </c>
      <c r="T836" s="12" t="s">
        <v>513</v>
      </c>
      <c r="AD836" s="12" t="s">
        <v>197</v>
      </c>
      <c r="AI836" s="12" t="s">
        <v>34</v>
      </c>
      <c r="AN836" s="12" t="s">
        <v>394</v>
      </c>
      <c r="AS836" s="12" t="s">
        <v>316</v>
      </c>
      <c r="AX836" s="12" t="s">
        <v>35</v>
      </c>
      <c r="BH836" s="12" t="s">
        <v>187</v>
      </c>
      <c r="BM836" s="12" t="s">
        <v>271</v>
      </c>
      <c r="BR836" s="12" t="s">
        <v>193</v>
      </c>
      <c r="BW836" s="12" t="s">
        <v>456</v>
      </c>
      <c r="CB836" s="12" t="s">
        <v>990</v>
      </c>
      <c r="CG836" s="12" t="s">
        <v>455</v>
      </c>
      <c r="CL836" s="12" t="s">
        <v>446</v>
      </c>
      <c r="CQ836" s="12" t="s">
        <v>196</v>
      </c>
      <c r="CV836" s="12" t="s">
        <v>315</v>
      </c>
      <c r="DA836" s="12" t="s">
        <v>313</v>
      </c>
      <c r="DF836" s="12" t="s">
        <v>492</v>
      </c>
      <c r="DK836" s="12" t="s">
        <v>495</v>
      </c>
      <c r="DP836" s="12" t="s">
        <v>1566</v>
      </c>
      <c r="DU836" s="12" t="s">
        <v>1568</v>
      </c>
      <c r="DZ836" s="12" t="s">
        <v>1683</v>
      </c>
    </row>
    <row r="837" spans="5:130" x14ac:dyDescent="0.2">
      <c r="E837" s="12" t="s">
        <v>194</v>
      </c>
      <c r="J837" s="12" t="s">
        <v>188</v>
      </c>
      <c r="O837" s="12" t="s">
        <v>514</v>
      </c>
      <c r="T837" s="12" t="s">
        <v>513</v>
      </c>
      <c r="AD837" s="12" t="s">
        <v>197</v>
      </c>
      <c r="AI837" s="12" t="s">
        <v>34</v>
      </c>
      <c r="AN837" s="12" t="s">
        <v>394</v>
      </c>
      <c r="AS837" s="12" t="s">
        <v>316</v>
      </c>
      <c r="AX837" s="12" t="s">
        <v>35</v>
      </c>
      <c r="BH837" s="12" t="s">
        <v>187</v>
      </c>
      <c r="BM837" s="12" t="s">
        <v>271</v>
      </c>
      <c r="BR837" s="12" t="s">
        <v>193</v>
      </c>
      <c r="BW837" s="12" t="s">
        <v>456</v>
      </c>
      <c r="CB837" s="12" t="s">
        <v>990</v>
      </c>
      <c r="CG837" s="12" t="s">
        <v>455</v>
      </c>
      <c r="CL837" s="12" t="s">
        <v>446</v>
      </c>
      <c r="CQ837" s="12" t="s">
        <v>196</v>
      </c>
      <c r="CV837" s="12" t="s">
        <v>315</v>
      </c>
      <c r="DA837" s="12" t="s">
        <v>313</v>
      </c>
      <c r="DF837" s="12" t="s">
        <v>492</v>
      </c>
      <c r="DK837" s="12" t="s">
        <v>495</v>
      </c>
      <c r="DP837" s="12" t="s">
        <v>1566</v>
      </c>
      <c r="DU837" s="12" t="s">
        <v>1568</v>
      </c>
      <c r="DZ837" s="12" t="s">
        <v>1683</v>
      </c>
    </row>
    <row r="838" spans="5:130" x14ac:dyDescent="0.2">
      <c r="E838" s="12" t="s">
        <v>194</v>
      </c>
      <c r="J838" s="12" t="s">
        <v>188</v>
      </c>
      <c r="O838" s="12" t="s">
        <v>514</v>
      </c>
      <c r="T838" s="12" t="s">
        <v>513</v>
      </c>
      <c r="AD838" s="12" t="s">
        <v>197</v>
      </c>
      <c r="AI838" s="12" t="s">
        <v>34</v>
      </c>
      <c r="AN838" s="12" t="s">
        <v>394</v>
      </c>
      <c r="AS838" s="12" t="s">
        <v>316</v>
      </c>
      <c r="AX838" s="12" t="s">
        <v>35</v>
      </c>
      <c r="BH838" s="12" t="s">
        <v>187</v>
      </c>
      <c r="BM838" s="12" t="s">
        <v>271</v>
      </c>
      <c r="BR838" s="12" t="s">
        <v>193</v>
      </c>
      <c r="BW838" s="12" t="s">
        <v>456</v>
      </c>
      <c r="CB838" s="12" t="s">
        <v>990</v>
      </c>
      <c r="CG838" s="12" t="s">
        <v>455</v>
      </c>
      <c r="CL838" s="12" t="s">
        <v>446</v>
      </c>
      <c r="CQ838" s="12" t="s">
        <v>196</v>
      </c>
      <c r="CV838" s="12" t="s">
        <v>315</v>
      </c>
      <c r="DA838" s="12" t="s">
        <v>313</v>
      </c>
      <c r="DF838" s="12" t="s">
        <v>492</v>
      </c>
      <c r="DK838" s="12" t="s">
        <v>495</v>
      </c>
      <c r="DP838" s="12" t="s">
        <v>1566</v>
      </c>
      <c r="DU838" s="12" t="s">
        <v>1568</v>
      </c>
      <c r="DZ838" s="12" t="s">
        <v>1683</v>
      </c>
    </row>
    <row r="839" spans="5:130" x14ac:dyDescent="0.2">
      <c r="E839" s="12" t="s">
        <v>194</v>
      </c>
      <c r="J839" s="12" t="s">
        <v>188</v>
      </c>
      <c r="O839" s="12" t="s">
        <v>514</v>
      </c>
      <c r="T839" s="12" t="s">
        <v>513</v>
      </c>
      <c r="AD839" s="12" t="s">
        <v>197</v>
      </c>
      <c r="AI839" s="12" t="s">
        <v>34</v>
      </c>
      <c r="AN839" s="12" t="s">
        <v>394</v>
      </c>
      <c r="AS839" s="12" t="s">
        <v>316</v>
      </c>
      <c r="AX839" s="12" t="s">
        <v>35</v>
      </c>
      <c r="BH839" s="12" t="s">
        <v>187</v>
      </c>
      <c r="BM839" s="12" t="s">
        <v>271</v>
      </c>
      <c r="BR839" s="12" t="s">
        <v>193</v>
      </c>
      <c r="BW839" s="12" t="s">
        <v>456</v>
      </c>
      <c r="CB839" s="12" t="s">
        <v>990</v>
      </c>
      <c r="CG839" s="12" t="s">
        <v>455</v>
      </c>
      <c r="CL839" s="12" t="s">
        <v>446</v>
      </c>
      <c r="CQ839" s="12" t="s">
        <v>196</v>
      </c>
      <c r="CV839" s="12" t="s">
        <v>315</v>
      </c>
      <c r="DA839" s="12" t="s">
        <v>313</v>
      </c>
      <c r="DF839" s="12" t="s">
        <v>492</v>
      </c>
      <c r="DK839" s="12" t="s">
        <v>495</v>
      </c>
      <c r="DP839" s="12" t="s">
        <v>1566</v>
      </c>
      <c r="DU839" s="12" t="s">
        <v>1568</v>
      </c>
      <c r="DZ839" s="12" t="s">
        <v>1683</v>
      </c>
    </row>
    <row r="840" spans="5:130" x14ac:dyDescent="0.2">
      <c r="E840" s="12" t="s">
        <v>194</v>
      </c>
      <c r="J840" s="12" t="s">
        <v>188</v>
      </c>
      <c r="O840" s="12" t="s">
        <v>514</v>
      </c>
      <c r="T840" s="12" t="s">
        <v>513</v>
      </c>
      <c r="AD840" s="12" t="s">
        <v>197</v>
      </c>
      <c r="AI840" s="12" t="s">
        <v>34</v>
      </c>
      <c r="AN840" s="12" t="s">
        <v>394</v>
      </c>
      <c r="AS840" s="12" t="s">
        <v>316</v>
      </c>
      <c r="AX840" s="12" t="s">
        <v>35</v>
      </c>
      <c r="BH840" s="12" t="s">
        <v>187</v>
      </c>
      <c r="BM840" s="12" t="s">
        <v>271</v>
      </c>
      <c r="BR840" s="12" t="s">
        <v>193</v>
      </c>
      <c r="BW840" s="12" t="s">
        <v>456</v>
      </c>
      <c r="CB840" s="12" t="s">
        <v>990</v>
      </c>
      <c r="CG840" s="12" t="s">
        <v>455</v>
      </c>
      <c r="CL840" s="12" t="s">
        <v>446</v>
      </c>
      <c r="CQ840" s="12" t="s">
        <v>196</v>
      </c>
      <c r="CV840" s="12" t="s">
        <v>315</v>
      </c>
      <c r="DA840" s="12" t="s">
        <v>313</v>
      </c>
      <c r="DF840" s="12" t="s">
        <v>492</v>
      </c>
      <c r="DK840" s="12" t="s">
        <v>495</v>
      </c>
      <c r="DP840" s="12" t="s">
        <v>1566</v>
      </c>
      <c r="DU840" s="12" t="s">
        <v>1568</v>
      </c>
      <c r="DZ840" s="12" t="s">
        <v>1683</v>
      </c>
    </row>
    <row r="841" spans="5:130" x14ac:dyDescent="0.2">
      <c r="E841" s="12" t="s">
        <v>194</v>
      </c>
      <c r="J841" s="12" t="s">
        <v>188</v>
      </c>
      <c r="O841" s="12" t="s">
        <v>514</v>
      </c>
      <c r="T841" s="12" t="s">
        <v>513</v>
      </c>
      <c r="AD841" s="12" t="s">
        <v>197</v>
      </c>
      <c r="AI841" s="12" t="s">
        <v>34</v>
      </c>
      <c r="AN841" s="12" t="s">
        <v>394</v>
      </c>
      <c r="AS841" s="12" t="s">
        <v>316</v>
      </c>
      <c r="AX841" s="12" t="s">
        <v>35</v>
      </c>
      <c r="BH841" s="12" t="s">
        <v>187</v>
      </c>
      <c r="BM841" s="12" t="s">
        <v>271</v>
      </c>
      <c r="BR841" s="12" t="s">
        <v>193</v>
      </c>
      <c r="BW841" s="12" t="s">
        <v>456</v>
      </c>
      <c r="CB841" s="12" t="s">
        <v>990</v>
      </c>
      <c r="CG841" s="12" t="s">
        <v>455</v>
      </c>
      <c r="CL841" s="12" t="s">
        <v>446</v>
      </c>
      <c r="CQ841" s="12" t="s">
        <v>196</v>
      </c>
      <c r="CV841" s="12" t="s">
        <v>315</v>
      </c>
      <c r="DA841" s="12" t="s">
        <v>313</v>
      </c>
      <c r="DF841" s="12" t="s">
        <v>492</v>
      </c>
      <c r="DK841" s="12" t="s">
        <v>495</v>
      </c>
      <c r="DP841" s="12" t="s">
        <v>1566</v>
      </c>
      <c r="DU841" s="12" t="s">
        <v>1568</v>
      </c>
      <c r="DZ841" s="12" t="s">
        <v>1683</v>
      </c>
    </row>
    <row r="842" spans="5:130" x14ac:dyDescent="0.2">
      <c r="E842" s="12" t="s">
        <v>194</v>
      </c>
      <c r="J842" s="12" t="s">
        <v>188</v>
      </c>
      <c r="O842" s="12" t="s">
        <v>514</v>
      </c>
      <c r="T842" s="12" t="s">
        <v>513</v>
      </c>
      <c r="AD842" s="12" t="s">
        <v>197</v>
      </c>
      <c r="AI842" s="12" t="s">
        <v>34</v>
      </c>
      <c r="AN842" s="12" t="s">
        <v>394</v>
      </c>
      <c r="AS842" s="12" t="s">
        <v>316</v>
      </c>
      <c r="AX842" s="12" t="s">
        <v>35</v>
      </c>
      <c r="BH842" s="12" t="s">
        <v>187</v>
      </c>
      <c r="BM842" s="12" t="s">
        <v>271</v>
      </c>
      <c r="BR842" s="12" t="s">
        <v>193</v>
      </c>
      <c r="BW842" s="12" t="s">
        <v>456</v>
      </c>
      <c r="CB842" s="12" t="s">
        <v>990</v>
      </c>
      <c r="CG842" s="12" t="s">
        <v>455</v>
      </c>
      <c r="CL842" s="12" t="s">
        <v>446</v>
      </c>
      <c r="CQ842" s="12" t="s">
        <v>196</v>
      </c>
      <c r="CV842" s="12" t="s">
        <v>315</v>
      </c>
      <c r="DA842" s="12" t="s">
        <v>313</v>
      </c>
      <c r="DF842" s="12" t="s">
        <v>492</v>
      </c>
      <c r="DK842" s="12" t="s">
        <v>495</v>
      </c>
      <c r="DP842" s="12" t="s">
        <v>1566</v>
      </c>
      <c r="DU842" s="12" t="s">
        <v>1568</v>
      </c>
      <c r="DZ842" s="12" t="s">
        <v>1683</v>
      </c>
    </row>
    <row r="843" spans="5:130" x14ac:dyDescent="0.2">
      <c r="E843" s="12" t="s">
        <v>194</v>
      </c>
      <c r="J843" s="12" t="s">
        <v>188</v>
      </c>
      <c r="O843" s="12" t="s">
        <v>514</v>
      </c>
      <c r="T843" s="12" t="s">
        <v>513</v>
      </c>
      <c r="AD843" s="12" t="s">
        <v>197</v>
      </c>
      <c r="AI843" s="12" t="s">
        <v>34</v>
      </c>
      <c r="AN843" s="12" t="s">
        <v>394</v>
      </c>
      <c r="AS843" s="12" t="s">
        <v>316</v>
      </c>
      <c r="AX843" s="12" t="s">
        <v>35</v>
      </c>
      <c r="BH843" s="12" t="s">
        <v>187</v>
      </c>
      <c r="BM843" s="12" t="s">
        <v>271</v>
      </c>
      <c r="BR843" s="12" t="s">
        <v>193</v>
      </c>
      <c r="BW843" s="12" t="s">
        <v>456</v>
      </c>
      <c r="CB843" s="12" t="s">
        <v>990</v>
      </c>
      <c r="CG843" s="12" t="s">
        <v>455</v>
      </c>
      <c r="CL843" s="12" t="s">
        <v>446</v>
      </c>
      <c r="CQ843" s="12" t="s">
        <v>196</v>
      </c>
      <c r="CV843" s="12" t="s">
        <v>315</v>
      </c>
      <c r="DA843" s="12" t="s">
        <v>313</v>
      </c>
      <c r="DF843" s="12" t="s">
        <v>492</v>
      </c>
      <c r="DK843" s="12" t="s">
        <v>495</v>
      </c>
      <c r="DP843" s="12" t="s">
        <v>1566</v>
      </c>
      <c r="DU843" s="12" t="s">
        <v>1568</v>
      </c>
      <c r="DZ843" s="12" t="s">
        <v>1683</v>
      </c>
    </row>
    <row r="844" spans="5:130" x14ac:dyDescent="0.2">
      <c r="E844" s="12" t="s">
        <v>194</v>
      </c>
      <c r="J844" s="12" t="s">
        <v>188</v>
      </c>
      <c r="O844" s="12" t="s">
        <v>514</v>
      </c>
      <c r="T844" s="12" t="s">
        <v>513</v>
      </c>
      <c r="AD844" s="12" t="s">
        <v>197</v>
      </c>
      <c r="AI844" s="12" t="s">
        <v>34</v>
      </c>
      <c r="AN844" s="12" t="s">
        <v>394</v>
      </c>
      <c r="AS844" s="12" t="s">
        <v>316</v>
      </c>
      <c r="AX844" s="12" t="s">
        <v>35</v>
      </c>
      <c r="BH844" s="12" t="s">
        <v>187</v>
      </c>
      <c r="BM844" s="12" t="s">
        <v>271</v>
      </c>
      <c r="BR844" s="12" t="s">
        <v>193</v>
      </c>
      <c r="BW844" s="12" t="s">
        <v>456</v>
      </c>
      <c r="CB844" s="12" t="s">
        <v>990</v>
      </c>
      <c r="CG844" s="12" t="s">
        <v>455</v>
      </c>
      <c r="CL844" s="12" t="s">
        <v>446</v>
      </c>
      <c r="CQ844" s="12" t="s">
        <v>196</v>
      </c>
      <c r="CV844" s="12" t="s">
        <v>315</v>
      </c>
      <c r="DA844" s="12" t="s">
        <v>313</v>
      </c>
      <c r="DF844" s="12" t="s">
        <v>492</v>
      </c>
      <c r="DK844" s="12" t="s">
        <v>495</v>
      </c>
      <c r="DP844" s="12" t="s">
        <v>1566</v>
      </c>
      <c r="DU844" s="12" t="s">
        <v>1568</v>
      </c>
      <c r="DZ844" s="12" t="s">
        <v>1683</v>
      </c>
    </row>
    <row r="845" spans="5:130" x14ac:dyDescent="0.2">
      <c r="E845" s="12" t="s">
        <v>194</v>
      </c>
      <c r="J845" s="12" t="s">
        <v>188</v>
      </c>
      <c r="O845" s="12" t="s">
        <v>514</v>
      </c>
      <c r="T845" s="12" t="s">
        <v>513</v>
      </c>
      <c r="AD845" s="12" t="s">
        <v>197</v>
      </c>
      <c r="AI845" s="12" t="s">
        <v>34</v>
      </c>
      <c r="AN845" s="12" t="s">
        <v>394</v>
      </c>
      <c r="AS845" s="12" t="s">
        <v>316</v>
      </c>
      <c r="AX845" s="12" t="s">
        <v>35</v>
      </c>
      <c r="BH845" s="12" t="s">
        <v>187</v>
      </c>
      <c r="BM845" s="12" t="s">
        <v>271</v>
      </c>
      <c r="BR845" s="12" t="s">
        <v>193</v>
      </c>
      <c r="BW845" s="12" t="s">
        <v>456</v>
      </c>
      <c r="CB845" s="12" t="s">
        <v>990</v>
      </c>
      <c r="CG845" s="12" t="s">
        <v>455</v>
      </c>
      <c r="CL845" s="12" t="s">
        <v>446</v>
      </c>
      <c r="CQ845" s="12" t="s">
        <v>196</v>
      </c>
      <c r="CV845" s="12" t="s">
        <v>315</v>
      </c>
      <c r="DA845" s="12" t="s">
        <v>313</v>
      </c>
      <c r="DF845" s="12" t="s">
        <v>492</v>
      </c>
      <c r="DK845" s="12" t="s">
        <v>495</v>
      </c>
      <c r="DP845" s="12" t="s">
        <v>1566</v>
      </c>
      <c r="DU845" s="12" t="s">
        <v>1568</v>
      </c>
      <c r="DZ845" s="12" t="s">
        <v>1683</v>
      </c>
    </row>
    <row r="846" spans="5:130" x14ac:dyDescent="0.2">
      <c r="E846" s="12" t="s">
        <v>194</v>
      </c>
      <c r="J846" s="12" t="s">
        <v>188</v>
      </c>
      <c r="O846" s="12" t="s">
        <v>514</v>
      </c>
      <c r="T846" s="12" t="s">
        <v>513</v>
      </c>
      <c r="AD846" s="12" t="s">
        <v>197</v>
      </c>
      <c r="AI846" s="12" t="s">
        <v>34</v>
      </c>
      <c r="AN846" s="12" t="s">
        <v>394</v>
      </c>
      <c r="AS846" s="12" t="s">
        <v>316</v>
      </c>
      <c r="AX846" s="12" t="s">
        <v>35</v>
      </c>
      <c r="BH846" s="12" t="s">
        <v>187</v>
      </c>
      <c r="BM846" s="12" t="s">
        <v>271</v>
      </c>
      <c r="BR846" s="12" t="s">
        <v>193</v>
      </c>
      <c r="BW846" s="12" t="s">
        <v>456</v>
      </c>
      <c r="CB846" s="12" t="s">
        <v>990</v>
      </c>
      <c r="CG846" s="12" t="s">
        <v>455</v>
      </c>
      <c r="CL846" s="12" t="s">
        <v>446</v>
      </c>
      <c r="CQ846" s="12" t="s">
        <v>196</v>
      </c>
      <c r="CV846" s="12" t="s">
        <v>315</v>
      </c>
      <c r="DA846" s="12" t="s">
        <v>313</v>
      </c>
      <c r="DF846" s="12" t="s">
        <v>492</v>
      </c>
      <c r="DK846" s="12" t="s">
        <v>495</v>
      </c>
      <c r="DP846" s="12" t="s">
        <v>1566</v>
      </c>
      <c r="DU846" s="12" t="s">
        <v>1568</v>
      </c>
      <c r="DZ846" s="12" t="s">
        <v>1683</v>
      </c>
    </row>
    <row r="847" spans="5:130" x14ac:dyDescent="0.2">
      <c r="E847" s="12" t="s">
        <v>194</v>
      </c>
      <c r="J847" s="12" t="s">
        <v>188</v>
      </c>
      <c r="O847" s="12" t="s">
        <v>514</v>
      </c>
      <c r="T847" s="12" t="s">
        <v>513</v>
      </c>
      <c r="AD847" s="12" t="s">
        <v>197</v>
      </c>
      <c r="AI847" s="12" t="s">
        <v>34</v>
      </c>
      <c r="AN847" s="12" t="s">
        <v>394</v>
      </c>
      <c r="AS847" s="12" t="s">
        <v>316</v>
      </c>
      <c r="AX847" s="12" t="s">
        <v>35</v>
      </c>
      <c r="BH847" s="12" t="s">
        <v>187</v>
      </c>
      <c r="BM847" s="12" t="s">
        <v>271</v>
      </c>
      <c r="BR847" s="12" t="s">
        <v>193</v>
      </c>
      <c r="BW847" s="12" t="s">
        <v>456</v>
      </c>
      <c r="CB847" s="12" t="s">
        <v>990</v>
      </c>
      <c r="CG847" s="12" t="s">
        <v>455</v>
      </c>
      <c r="CL847" s="12" t="s">
        <v>446</v>
      </c>
      <c r="CQ847" s="12" t="s">
        <v>196</v>
      </c>
      <c r="CV847" s="12" t="s">
        <v>315</v>
      </c>
      <c r="DA847" s="12" t="s">
        <v>313</v>
      </c>
      <c r="DF847" s="12" t="s">
        <v>492</v>
      </c>
      <c r="DK847" s="12" t="s">
        <v>495</v>
      </c>
      <c r="DP847" s="12" t="s">
        <v>1566</v>
      </c>
      <c r="DU847" s="12" t="s">
        <v>1568</v>
      </c>
      <c r="DZ847" s="12" t="s">
        <v>1683</v>
      </c>
    </row>
    <row r="848" spans="5:130" x14ac:dyDescent="0.2">
      <c r="E848" s="12" t="s">
        <v>194</v>
      </c>
      <c r="J848" s="12" t="s">
        <v>188</v>
      </c>
      <c r="O848" s="12" t="s">
        <v>514</v>
      </c>
      <c r="T848" s="12" t="s">
        <v>513</v>
      </c>
      <c r="AD848" s="12" t="s">
        <v>197</v>
      </c>
      <c r="AI848" s="12" t="s">
        <v>34</v>
      </c>
      <c r="AN848" s="12" t="s">
        <v>394</v>
      </c>
      <c r="AS848" s="12" t="s">
        <v>316</v>
      </c>
      <c r="AX848" s="12" t="s">
        <v>35</v>
      </c>
      <c r="BH848" s="12" t="s">
        <v>187</v>
      </c>
      <c r="BM848" s="12" t="s">
        <v>271</v>
      </c>
      <c r="BR848" s="12" t="s">
        <v>193</v>
      </c>
      <c r="BW848" s="12" t="s">
        <v>456</v>
      </c>
      <c r="CB848" s="12" t="s">
        <v>990</v>
      </c>
      <c r="CG848" s="12" t="s">
        <v>455</v>
      </c>
      <c r="CL848" s="12" t="s">
        <v>446</v>
      </c>
      <c r="CQ848" s="12" t="s">
        <v>196</v>
      </c>
      <c r="CV848" s="12" t="s">
        <v>315</v>
      </c>
      <c r="DA848" s="12" t="s">
        <v>313</v>
      </c>
      <c r="DF848" s="12" t="s">
        <v>492</v>
      </c>
      <c r="DK848" s="12" t="s">
        <v>495</v>
      </c>
      <c r="DP848" s="12" t="s">
        <v>1566</v>
      </c>
      <c r="DU848" s="12" t="s">
        <v>1568</v>
      </c>
      <c r="DZ848" s="12" t="s">
        <v>1683</v>
      </c>
    </row>
    <row r="849" spans="5:130" x14ac:dyDescent="0.2">
      <c r="E849" s="12" t="s">
        <v>194</v>
      </c>
      <c r="J849" s="12" t="s">
        <v>188</v>
      </c>
      <c r="O849" s="12" t="s">
        <v>514</v>
      </c>
      <c r="T849" s="12" t="s">
        <v>513</v>
      </c>
      <c r="AD849" s="12" t="s">
        <v>197</v>
      </c>
      <c r="AI849" s="12" t="s">
        <v>34</v>
      </c>
      <c r="AN849" s="12" t="s">
        <v>394</v>
      </c>
      <c r="AS849" s="12" t="s">
        <v>316</v>
      </c>
      <c r="AX849" s="12" t="s">
        <v>35</v>
      </c>
      <c r="BH849" s="12" t="s">
        <v>187</v>
      </c>
      <c r="BM849" s="12" t="s">
        <v>271</v>
      </c>
      <c r="BR849" s="12" t="s">
        <v>193</v>
      </c>
      <c r="BW849" s="12" t="s">
        <v>456</v>
      </c>
      <c r="CB849" s="12" t="s">
        <v>990</v>
      </c>
      <c r="CG849" s="12" t="s">
        <v>455</v>
      </c>
      <c r="CL849" s="12" t="s">
        <v>446</v>
      </c>
      <c r="CQ849" s="12" t="s">
        <v>196</v>
      </c>
      <c r="CV849" s="12" t="s">
        <v>315</v>
      </c>
      <c r="DA849" s="12" t="s">
        <v>313</v>
      </c>
      <c r="DF849" s="12" t="s">
        <v>492</v>
      </c>
      <c r="DK849" s="12" t="s">
        <v>495</v>
      </c>
      <c r="DP849" s="12" t="s">
        <v>1566</v>
      </c>
      <c r="DU849" s="12" t="s">
        <v>1568</v>
      </c>
      <c r="DZ849" s="12" t="s">
        <v>1683</v>
      </c>
    </row>
    <row r="850" spans="5:130" x14ac:dyDescent="0.2">
      <c r="E850" s="12" t="s">
        <v>194</v>
      </c>
      <c r="J850" s="12" t="s">
        <v>188</v>
      </c>
      <c r="O850" s="12" t="s">
        <v>514</v>
      </c>
      <c r="T850" s="12" t="s">
        <v>513</v>
      </c>
      <c r="AD850" s="12" t="s">
        <v>197</v>
      </c>
      <c r="AI850" s="12" t="s">
        <v>34</v>
      </c>
      <c r="AN850" s="12" t="s">
        <v>394</v>
      </c>
      <c r="AS850" s="12" t="s">
        <v>316</v>
      </c>
      <c r="AX850" s="12" t="s">
        <v>35</v>
      </c>
      <c r="BH850" s="12" t="s">
        <v>187</v>
      </c>
      <c r="BM850" s="12" t="s">
        <v>271</v>
      </c>
      <c r="BR850" s="12" t="s">
        <v>193</v>
      </c>
      <c r="BW850" s="12" t="s">
        <v>456</v>
      </c>
      <c r="CB850" s="12" t="s">
        <v>990</v>
      </c>
      <c r="CG850" s="12" t="s">
        <v>455</v>
      </c>
      <c r="CL850" s="12" t="s">
        <v>446</v>
      </c>
      <c r="CQ850" s="12" t="s">
        <v>196</v>
      </c>
      <c r="CV850" s="12" t="s">
        <v>315</v>
      </c>
      <c r="DA850" s="12" t="s">
        <v>313</v>
      </c>
      <c r="DF850" s="12" t="s">
        <v>492</v>
      </c>
      <c r="DK850" s="12" t="s">
        <v>495</v>
      </c>
      <c r="DP850" s="12" t="s">
        <v>1566</v>
      </c>
      <c r="DU850" s="12" t="s">
        <v>1568</v>
      </c>
      <c r="DZ850" s="12" t="s">
        <v>1683</v>
      </c>
    </row>
    <row r="851" spans="5:130" x14ac:dyDescent="0.2">
      <c r="E851" s="12" t="s">
        <v>194</v>
      </c>
      <c r="J851" s="12" t="s">
        <v>188</v>
      </c>
      <c r="O851" s="12" t="s">
        <v>514</v>
      </c>
      <c r="T851" s="12" t="s">
        <v>513</v>
      </c>
      <c r="AD851" s="12" t="s">
        <v>197</v>
      </c>
      <c r="AI851" s="12" t="s">
        <v>34</v>
      </c>
      <c r="AN851" s="12" t="s">
        <v>394</v>
      </c>
      <c r="AS851" s="12" t="s">
        <v>316</v>
      </c>
      <c r="AX851" s="12" t="s">
        <v>35</v>
      </c>
      <c r="BH851" s="12" t="s">
        <v>187</v>
      </c>
      <c r="BM851" s="12" t="s">
        <v>271</v>
      </c>
      <c r="BR851" s="12" t="s">
        <v>193</v>
      </c>
      <c r="BW851" s="12" t="s">
        <v>456</v>
      </c>
      <c r="CB851" s="12" t="s">
        <v>990</v>
      </c>
      <c r="CG851" s="12" t="s">
        <v>455</v>
      </c>
      <c r="CL851" s="12" t="s">
        <v>446</v>
      </c>
      <c r="CQ851" s="12" t="s">
        <v>196</v>
      </c>
      <c r="CV851" s="12" t="s">
        <v>315</v>
      </c>
      <c r="DA851" s="12" t="s">
        <v>313</v>
      </c>
      <c r="DF851" s="12" t="s">
        <v>492</v>
      </c>
      <c r="DK851" s="12" t="s">
        <v>495</v>
      </c>
      <c r="DP851" s="12" t="s">
        <v>1566</v>
      </c>
      <c r="DU851" s="12" t="s">
        <v>1568</v>
      </c>
      <c r="DZ851" s="12" t="s">
        <v>1683</v>
      </c>
    </row>
    <row r="852" spans="5:130" x14ac:dyDescent="0.2">
      <c r="E852" s="12" t="s">
        <v>194</v>
      </c>
      <c r="J852" s="12" t="s">
        <v>188</v>
      </c>
      <c r="O852" s="12" t="s">
        <v>514</v>
      </c>
      <c r="T852" s="12" t="s">
        <v>513</v>
      </c>
      <c r="AD852" s="12" t="s">
        <v>197</v>
      </c>
      <c r="AI852" s="12" t="s">
        <v>34</v>
      </c>
      <c r="AN852" s="12" t="s">
        <v>394</v>
      </c>
      <c r="AS852" s="12" t="s">
        <v>316</v>
      </c>
      <c r="AX852" s="12" t="s">
        <v>35</v>
      </c>
      <c r="BH852" s="12" t="s">
        <v>187</v>
      </c>
      <c r="BM852" s="12" t="s">
        <v>271</v>
      </c>
      <c r="BR852" s="12" t="s">
        <v>193</v>
      </c>
      <c r="BW852" s="12" t="s">
        <v>456</v>
      </c>
      <c r="CB852" s="12" t="s">
        <v>990</v>
      </c>
      <c r="CG852" s="12" t="s">
        <v>455</v>
      </c>
      <c r="CL852" s="12" t="s">
        <v>446</v>
      </c>
      <c r="CQ852" s="12" t="s">
        <v>196</v>
      </c>
      <c r="CV852" s="12" t="s">
        <v>315</v>
      </c>
      <c r="DA852" s="12" t="s">
        <v>313</v>
      </c>
      <c r="DF852" s="12" t="s">
        <v>492</v>
      </c>
      <c r="DK852" s="12" t="s">
        <v>495</v>
      </c>
      <c r="DP852" s="12" t="s">
        <v>1566</v>
      </c>
      <c r="DU852" s="12" t="s">
        <v>1568</v>
      </c>
      <c r="DZ852" s="12" t="s">
        <v>1683</v>
      </c>
    </row>
    <row r="853" spans="5:130" x14ac:dyDescent="0.2">
      <c r="E853" s="12" t="s">
        <v>194</v>
      </c>
      <c r="J853" s="12" t="s">
        <v>188</v>
      </c>
      <c r="O853" s="12" t="s">
        <v>514</v>
      </c>
      <c r="T853" s="12" t="s">
        <v>513</v>
      </c>
      <c r="AD853" s="12" t="s">
        <v>197</v>
      </c>
      <c r="AI853" s="12" t="s">
        <v>34</v>
      </c>
      <c r="AN853" s="12" t="s">
        <v>394</v>
      </c>
      <c r="AS853" s="12" t="s">
        <v>316</v>
      </c>
      <c r="AX853" s="12" t="s">
        <v>35</v>
      </c>
      <c r="BH853" s="12" t="s">
        <v>187</v>
      </c>
      <c r="BM853" s="12" t="s">
        <v>271</v>
      </c>
      <c r="BR853" s="12" t="s">
        <v>193</v>
      </c>
      <c r="BW853" s="12" t="s">
        <v>456</v>
      </c>
      <c r="CB853" s="12" t="s">
        <v>990</v>
      </c>
      <c r="CG853" s="12" t="s">
        <v>455</v>
      </c>
      <c r="CL853" s="12" t="s">
        <v>446</v>
      </c>
      <c r="CQ853" s="12" t="s">
        <v>196</v>
      </c>
      <c r="CV853" s="12" t="s">
        <v>315</v>
      </c>
      <c r="DA853" s="12" t="s">
        <v>313</v>
      </c>
      <c r="DF853" s="12" t="s">
        <v>492</v>
      </c>
      <c r="DK853" s="12" t="s">
        <v>495</v>
      </c>
      <c r="DP853" s="12" t="s">
        <v>1566</v>
      </c>
      <c r="DU853" s="12" t="s">
        <v>1568</v>
      </c>
      <c r="DZ853" s="12" t="s">
        <v>1683</v>
      </c>
    </row>
    <row r="854" spans="5:130" x14ac:dyDescent="0.2">
      <c r="E854" s="12" t="s">
        <v>194</v>
      </c>
      <c r="J854" s="12" t="s">
        <v>188</v>
      </c>
      <c r="O854" s="12" t="s">
        <v>514</v>
      </c>
      <c r="T854" s="12" t="s">
        <v>513</v>
      </c>
      <c r="AD854" s="12" t="s">
        <v>197</v>
      </c>
      <c r="AI854" s="12" t="s">
        <v>34</v>
      </c>
      <c r="AN854" s="12" t="s">
        <v>394</v>
      </c>
      <c r="AS854" s="12" t="s">
        <v>316</v>
      </c>
      <c r="AX854" s="12" t="s">
        <v>35</v>
      </c>
      <c r="BH854" s="12" t="s">
        <v>187</v>
      </c>
      <c r="BM854" s="12" t="s">
        <v>271</v>
      </c>
      <c r="BR854" s="12" t="s">
        <v>193</v>
      </c>
      <c r="BW854" s="12" t="s">
        <v>456</v>
      </c>
      <c r="CB854" s="12" t="s">
        <v>990</v>
      </c>
      <c r="CG854" s="12" t="s">
        <v>455</v>
      </c>
      <c r="CL854" s="12" t="s">
        <v>446</v>
      </c>
      <c r="CQ854" s="12" t="s">
        <v>196</v>
      </c>
      <c r="CV854" s="12" t="s">
        <v>315</v>
      </c>
      <c r="DA854" s="12" t="s">
        <v>313</v>
      </c>
      <c r="DF854" s="12" t="s">
        <v>492</v>
      </c>
      <c r="DK854" s="12" t="s">
        <v>495</v>
      </c>
      <c r="DP854" s="12" t="s">
        <v>1566</v>
      </c>
      <c r="DU854" s="12" t="s">
        <v>1568</v>
      </c>
      <c r="DZ854" s="12" t="s">
        <v>1683</v>
      </c>
    </row>
    <row r="855" spans="5:130" x14ac:dyDescent="0.2">
      <c r="E855" s="12" t="s">
        <v>194</v>
      </c>
      <c r="J855" s="12" t="s">
        <v>188</v>
      </c>
      <c r="O855" s="12" t="s">
        <v>514</v>
      </c>
      <c r="T855" s="12" t="s">
        <v>513</v>
      </c>
      <c r="AD855" s="12" t="s">
        <v>197</v>
      </c>
      <c r="AI855" s="12" t="s">
        <v>34</v>
      </c>
      <c r="AN855" s="12" t="s">
        <v>394</v>
      </c>
      <c r="AS855" s="12" t="s">
        <v>316</v>
      </c>
      <c r="AX855" s="12" t="s">
        <v>35</v>
      </c>
      <c r="BH855" s="12" t="s">
        <v>187</v>
      </c>
      <c r="BM855" s="12" t="s">
        <v>271</v>
      </c>
      <c r="BR855" s="12" t="s">
        <v>193</v>
      </c>
      <c r="BW855" s="12" t="s">
        <v>456</v>
      </c>
      <c r="CB855" s="12" t="s">
        <v>990</v>
      </c>
      <c r="CG855" s="12" t="s">
        <v>455</v>
      </c>
      <c r="CL855" s="12" t="s">
        <v>446</v>
      </c>
      <c r="CQ855" s="12" t="s">
        <v>196</v>
      </c>
      <c r="CV855" s="12" t="s">
        <v>315</v>
      </c>
      <c r="DA855" s="12" t="s">
        <v>313</v>
      </c>
      <c r="DF855" s="12" t="s">
        <v>492</v>
      </c>
      <c r="DK855" s="12" t="s">
        <v>495</v>
      </c>
      <c r="DP855" s="12" t="s">
        <v>1566</v>
      </c>
      <c r="DU855" s="12" t="s">
        <v>1568</v>
      </c>
      <c r="DZ855" s="12" t="s">
        <v>1683</v>
      </c>
    </row>
    <row r="856" spans="5:130" x14ac:dyDescent="0.2">
      <c r="E856" s="12" t="s">
        <v>194</v>
      </c>
      <c r="J856" s="12" t="s">
        <v>188</v>
      </c>
      <c r="O856" s="12" t="s">
        <v>514</v>
      </c>
      <c r="T856" s="12" t="s">
        <v>513</v>
      </c>
      <c r="AD856" s="12" t="s">
        <v>197</v>
      </c>
      <c r="AI856" s="12" t="s">
        <v>34</v>
      </c>
      <c r="AN856" s="12" t="s">
        <v>394</v>
      </c>
      <c r="AS856" s="12" t="s">
        <v>316</v>
      </c>
      <c r="AX856" s="12" t="s">
        <v>35</v>
      </c>
      <c r="BH856" s="12" t="s">
        <v>187</v>
      </c>
      <c r="BM856" s="12" t="s">
        <v>271</v>
      </c>
      <c r="BR856" s="12" t="s">
        <v>193</v>
      </c>
      <c r="BW856" s="12" t="s">
        <v>456</v>
      </c>
      <c r="CB856" s="12" t="s">
        <v>990</v>
      </c>
      <c r="CG856" s="12" t="s">
        <v>455</v>
      </c>
      <c r="CL856" s="12" t="s">
        <v>446</v>
      </c>
      <c r="CQ856" s="12" t="s">
        <v>196</v>
      </c>
      <c r="CV856" s="12" t="s">
        <v>315</v>
      </c>
      <c r="DA856" s="12" t="s">
        <v>313</v>
      </c>
      <c r="DF856" s="12" t="s">
        <v>492</v>
      </c>
      <c r="DK856" s="12" t="s">
        <v>495</v>
      </c>
      <c r="DP856" s="12" t="s">
        <v>1566</v>
      </c>
      <c r="DU856" s="12" t="s">
        <v>1568</v>
      </c>
      <c r="DZ856" s="12" t="s">
        <v>1683</v>
      </c>
    </row>
    <row r="857" spans="5:130" x14ac:dyDescent="0.2">
      <c r="E857" s="12" t="s">
        <v>194</v>
      </c>
      <c r="J857" s="12" t="s">
        <v>188</v>
      </c>
      <c r="O857" s="12" t="s">
        <v>514</v>
      </c>
      <c r="T857" s="12" t="s">
        <v>513</v>
      </c>
      <c r="AD857" s="12" t="s">
        <v>197</v>
      </c>
      <c r="AI857" s="12" t="s">
        <v>34</v>
      </c>
      <c r="AN857" s="12" t="s">
        <v>394</v>
      </c>
      <c r="AS857" s="12" t="s">
        <v>316</v>
      </c>
      <c r="AX857" s="12" t="s">
        <v>35</v>
      </c>
      <c r="BH857" s="12" t="s">
        <v>187</v>
      </c>
      <c r="BM857" s="12" t="s">
        <v>271</v>
      </c>
      <c r="BR857" s="12" t="s">
        <v>193</v>
      </c>
      <c r="BW857" s="12" t="s">
        <v>456</v>
      </c>
      <c r="CB857" s="12" t="s">
        <v>990</v>
      </c>
      <c r="CG857" s="12" t="s">
        <v>455</v>
      </c>
      <c r="CL857" s="12" t="s">
        <v>446</v>
      </c>
      <c r="CQ857" s="12" t="s">
        <v>196</v>
      </c>
      <c r="CV857" s="12" t="s">
        <v>315</v>
      </c>
      <c r="DA857" s="12" t="s">
        <v>313</v>
      </c>
      <c r="DF857" s="12" t="s">
        <v>492</v>
      </c>
      <c r="DK857" s="12" t="s">
        <v>495</v>
      </c>
      <c r="DP857" s="12" t="s">
        <v>1566</v>
      </c>
      <c r="DU857" s="12" t="s">
        <v>1568</v>
      </c>
      <c r="DZ857" s="12" t="s">
        <v>1683</v>
      </c>
    </row>
    <row r="858" spans="5:130" x14ac:dyDescent="0.2">
      <c r="E858" s="12" t="s">
        <v>194</v>
      </c>
      <c r="J858" s="12" t="s">
        <v>188</v>
      </c>
      <c r="O858" s="12" t="s">
        <v>514</v>
      </c>
      <c r="T858" s="12" t="s">
        <v>513</v>
      </c>
      <c r="AD858" s="12" t="s">
        <v>197</v>
      </c>
      <c r="AI858" s="12" t="s">
        <v>34</v>
      </c>
      <c r="AN858" s="12" t="s">
        <v>394</v>
      </c>
      <c r="AS858" s="12" t="s">
        <v>316</v>
      </c>
      <c r="AX858" s="12" t="s">
        <v>35</v>
      </c>
      <c r="BH858" s="12" t="s">
        <v>187</v>
      </c>
      <c r="BM858" s="12" t="s">
        <v>271</v>
      </c>
      <c r="BR858" s="12" t="s">
        <v>193</v>
      </c>
      <c r="BW858" s="12" t="s">
        <v>456</v>
      </c>
      <c r="CB858" s="12" t="s">
        <v>990</v>
      </c>
      <c r="CG858" s="12" t="s">
        <v>455</v>
      </c>
      <c r="CL858" s="12" t="s">
        <v>446</v>
      </c>
      <c r="CQ858" s="12" t="s">
        <v>196</v>
      </c>
      <c r="CV858" s="12" t="s">
        <v>315</v>
      </c>
      <c r="DA858" s="12" t="s">
        <v>313</v>
      </c>
      <c r="DF858" s="12" t="s">
        <v>492</v>
      </c>
      <c r="DK858" s="12" t="s">
        <v>495</v>
      </c>
      <c r="DP858" s="12" t="s">
        <v>1566</v>
      </c>
      <c r="DU858" s="12" t="s">
        <v>1568</v>
      </c>
      <c r="DZ858" s="12" t="s">
        <v>1683</v>
      </c>
    </row>
    <row r="859" spans="5:130" x14ac:dyDescent="0.2">
      <c r="E859" s="12" t="s">
        <v>194</v>
      </c>
      <c r="J859" s="12" t="s">
        <v>188</v>
      </c>
      <c r="O859" s="12" t="s">
        <v>514</v>
      </c>
      <c r="T859" s="12" t="s">
        <v>513</v>
      </c>
      <c r="AD859" s="12" t="s">
        <v>197</v>
      </c>
      <c r="AI859" s="12" t="s">
        <v>34</v>
      </c>
      <c r="AN859" s="12" t="s">
        <v>394</v>
      </c>
      <c r="AS859" s="12" t="s">
        <v>316</v>
      </c>
      <c r="AX859" s="12" t="s">
        <v>35</v>
      </c>
      <c r="BH859" s="12" t="s">
        <v>187</v>
      </c>
      <c r="BM859" s="12" t="s">
        <v>271</v>
      </c>
      <c r="BR859" s="12" t="s">
        <v>193</v>
      </c>
      <c r="BW859" s="12" t="s">
        <v>456</v>
      </c>
      <c r="CB859" s="12" t="s">
        <v>990</v>
      </c>
      <c r="CG859" s="12" t="s">
        <v>455</v>
      </c>
      <c r="CL859" s="12" t="s">
        <v>446</v>
      </c>
      <c r="CQ859" s="12" t="s">
        <v>196</v>
      </c>
      <c r="CV859" s="12" t="s">
        <v>315</v>
      </c>
      <c r="DA859" s="12" t="s">
        <v>313</v>
      </c>
      <c r="DF859" s="12" t="s">
        <v>492</v>
      </c>
      <c r="DK859" s="12" t="s">
        <v>495</v>
      </c>
      <c r="DP859" s="12" t="s">
        <v>1566</v>
      </c>
      <c r="DU859" s="12" t="s">
        <v>1568</v>
      </c>
      <c r="DZ859" s="12" t="s">
        <v>1683</v>
      </c>
    </row>
    <row r="860" spans="5:130" x14ac:dyDescent="0.2">
      <c r="E860" s="12" t="s">
        <v>194</v>
      </c>
      <c r="J860" s="12" t="s">
        <v>188</v>
      </c>
      <c r="O860" s="12" t="s">
        <v>514</v>
      </c>
      <c r="T860" s="12" t="s">
        <v>513</v>
      </c>
      <c r="AD860" s="12" t="s">
        <v>197</v>
      </c>
      <c r="AI860" s="12" t="s">
        <v>34</v>
      </c>
      <c r="AN860" s="12" t="s">
        <v>394</v>
      </c>
      <c r="AS860" s="12" t="s">
        <v>316</v>
      </c>
      <c r="AX860" s="12" t="s">
        <v>35</v>
      </c>
      <c r="BH860" s="12" t="s">
        <v>187</v>
      </c>
      <c r="BM860" s="12" t="s">
        <v>271</v>
      </c>
      <c r="BR860" s="12" t="s">
        <v>193</v>
      </c>
      <c r="BW860" s="12" t="s">
        <v>456</v>
      </c>
      <c r="CB860" s="12" t="s">
        <v>990</v>
      </c>
      <c r="CG860" s="12" t="s">
        <v>455</v>
      </c>
      <c r="CL860" s="12" t="s">
        <v>446</v>
      </c>
      <c r="CQ860" s="12" t="s">
        <v>196</v>
      </c>
      <c r="CV860" s="12" t="s">
        <v>315</v>
      </c>
      <c r="DA860" s="12" t="s">
        <v>313</v>
      </c>
      <c r="DF860" s="12" t="s">
        <v>492</v>
      </c>
      <c r="DK860" s="12" t="s">
        <v>495</v>
      </c>
      <c r="DP860" s="12" t="s">
        <v>1566</v>
      </c>
      <c r="DU860" s="12" t="s">
        <v>1568</v>
      </c>
      <c r="DZ860" s="12" t="s">
        <v>1683</v>
      </c>
    </row>
    <row r="861" spans="5:130" x14ac:dyDescent="0.2">
      <c r="E861" s="12" t="s">
        <v>194</v>
      </c>
      <c r="J861" s="12" t="s">
        <v>188</v>
      </c>
      <c r="O861" s="12" t="s">
        <v>514</v>
      </c>
      <c r="T861" s="12" t="s">
        <v>513</v>
      </c>
      <c r="AD861" s="12" t="s">
        <v>197</v>
      </c>
      <c r="AI861" s="12" t="s">
        <v>34</v>
      </c>
      <c r="AN861" s="12" t="s">
        <v>394</v>
      </c>
      <c r="AS861" s="12" t="s">
        <v>316</v>
      </c>
      <c r="AX861" s="12" t="s">
        <v>35</v>
      </c>
      <c r="BH861" s="12" t="s">
        <v>187</v>
      </c>
      <c r="BM861" s="12" t="s">
        <v>271</v>
      </c>
      <c r="BR861" s="12" t="s">
        <v>193</v>
      </c>
      <c r="BW861" s="12" t="s">
        <v>456</v>
      </c>
      <c r="CB861" s="12" t="s">
        <v>990</v>
      </c>
      <c r="CG861" s="12" t="s">
        <v>455</v>
      </c>
      <c r="CL861" s="12" t="s">
        <v>446</v>
      </c>
      <c r="CQ861" s="12" t="s">
        <v>196</v>
      </c>
      <c r="CV861" s="12" t="s">
        <v>315</v>
      </c>
      <c r="DA861" s="12" t="s">
        <v>313</v>
      </c>
      <c r="DF861" s="12" t="s">
        <v>492</v>
      </c>
      <c r="DK861" s="12" t="s">
        <v>495</v>
      </c>
      <c r="DP861" s="12" t="s">
        <v>1566</v>
      </c>
      <c r="DU861" s="12" t="s">
        <v>1568</v>
      </c>
      <c r="DZ861" s="12" t="s">
        <v>1683</v>
      </c>
    </row>
    <row r="862" spans="5:130" x14ac:dyDescent="0.2">
      <c r="E862" s="12" t="s">
        <v>194</v>
      </c>
      <c r="J862" s="12" t="s">
        <v>188</v>
      </c>
      <c r="O862" s="12" t="s">
        <v>514</v>
      </c>
      <c r="T862" s="12" t="s">
        <v>513</v>
      </c>
      <c r="AD862" s="12" t="s">
        <v>197</v>
      </c>
      <c r="AI862" s="12" t="s">
        <v>34</v>
      </c>
      <c r="AN862" s="12" t="s">
        <v>394</v>
      </c>
      <c r="AS862" s="12" t="s">
        <v>316</v>
      </c>
      <c r="AX862" s="12" t="s">
        <v>35</v>
      </c>
      <c r="BH862" s="12" t="s">
        <v>187</v>
      </c>
      <c r="BM862" s="12" t="s">
        <v>271</v>
      </c>
      <c r="BR862" s="12" t="s">
        <v>193</v>
      </c>
      <c r="BW862" s="12" t="s">
        <v>456</v>
      </c>
      <c r="CB862" s="12" t="s">
        <v>990</v>
      </c>
      <c r="CG862" s="12" t="s">
        <v>455</v>
      </c>
      <c r="CL862" s="12" t="s">
        <v>446</v>
      </c>
      <c r="CQ862" s="12" t="s">
        <v>196</v>
      </c>
      <c r="CV862" s="12" t="s">
        <v>315</v>
      </c>
      <c r="DA862" s="12" t="s">
        <v>313</v>
      </c>
      <c r="DF862" s="12" t="s">
        <v>492</v>
      </c>
      <c r="DK862" s="12" t="s">
        <v>495</v>
      </c>
      <c r="DP862" s="12" t="s">
        <v>1566</v>
      </c>
      <c r="DU862" s="12" t="s">
        <v>1568</v>
      </c>
      <c r="DZ862" s="12" t="s">
        <v>1683</v>
      </c>
    </row>
    <row r="863" spans="5:130" x14ac:dyDescent="0.2">
      <c r="E863" s="12" t="s">
        <v>194</v>
      </c>
      <c r="J863" s="12" t="s">
        <v>188</v>
      </c>
      <c r="O863" s="12" t="s">
        <v>514</v>
      </c>
      <c r="T863" s="12" t="s">
        <v>513</v>
      </c>
      <c r="AD863" s="12" t="s">
        <v>197</v>
      </c>
      <c r="AI863" s="12" t="s">
        <v>34</v>
      </c>
      <c r="AN863" s="12" t="s">
        <v>394</v>
      </c>
      <c r="AS863" s="12" t="s">
        <v>316</v>
      </c>
      <c r="AX863" s="12" t="s">
        <v>35</v>
      </c>
      <c r="BH863" s="12" t="s">
        <v>187</v>
      </c>
      <c r="BM863" s="12" t="s">
        <v>271</v>
      </c>
      <c r="BR863" s="12" t="s">
        <v>193</v>
      </c>
      <c r="BW863" s="12" t="s">
        <v>456</v>
      </c>
      <c r="CB863" s="12" t="s">
        <v>990</v>
      </c>
      <c r="CG863" s="12" t="s">
        <v>455</v>
      </c>
      <c r="CL863" s="12" t="s">
        <v>446</v>
      </c>
      <c r="CQ863" s="12" t="s">
        <v>196</v>
      </c>
      <c r="CV863" s="12" t="s">
        <v>315</v>
      </c>
      <c r="DA863" s="12" t="s">
        <v>313</v>
      </c>
      <c r="DF863" s="12" t="s">
        <v>492</v>
      </c>
      <c r="DK863" s="12" t="s">
        <v>495</v>
      </c>
      <c r="DP863" s="12" t="s">
        <v>1566</v>
      </c>
      <c r="DU863" s="12" t="s">
        <v>1568</v>
      </c>
      <c r="DZ863" s="12" t="s">
        <v>1683</v>
      </c>
    </row>
    <row r="864" spans="5:130" x14ac:dyDescent="0.2">
      <c r="E864" s="12" t="s">
        <v>194</v>
      </c>
      <c r="J864" s="12" t="s">
        <v>188</v>
      </c>
      <c r="O864" s="12" t="s">
        <v>514</v>
      </c>
      <c r="T864" s="12" t="s">
        <v>513</v>
      </c>
      <c r="AD864" s="12" t="s">
        <v>197</v>
      </c>
      <c r="AI864" s="12" t="s">
        <v>34</v>
      </c>
      <c r="AN864" s="12" t="s">
        <v>394</v>
      </c>
      <c r="AS864" s="12" t="s">
        <v>316</v>
      </c>
      <c r="AX864" s="12" t="s">
        <v>35</v>
      </c>
      <c r="BH864" s="12" t="s">
        <v>187</v>
      </c>
      <c r="BM864" s="12" t="s">
        <v>271</v>
      </c>
      <c r="BR864" s="12" t="s">
        <v>193</v>
      </c>
      <c r="BW864" s="12" t="s">
        <v>456</v>
      </c>
      <c r="CB864" s="12" t="s">
        <v>990</v>
      </c>
      <c r="CG864" s="12" t="s">
        <v>455</v>
      </c>
      <c r="CL864" s="12" t="s">
        <v>446</v>
      </c>
      <c r="CQ864" s="12" t="s">
        <v>196</v>
      </c>
      <c r="CV864" s="12" t="s">
        <v>315</v>
      </c>
      <c r="DA864" s="12" t="s">
        <v>313</v>
      </c>
      <c r="DF864" s="12" t="s">
        <v>492</v>
      </c>
      <c r="DK864" s="12" t="s">
        <v>495</v>
      </c>
      <c r="DP864" s="12" t="s">
        <v>1566</v>
      </c>
      <c r="DU864" s="12" t="s">
        <v>1568</v>
      </c>
      <c r="DZ864" s="12" t="s">
        <v>1683</v>
      </c>
    </row>
    <row r="865" spans="5:130" x14ac:dyDescent="0.2">
      <c r="E865" s="12" t="s">
        <v>194</v>
      </c>
      <c r="J865" s="12" t="s">
        <v>188</v>
      </c>
      <c r="O865" s="12" t="s">
        <v>514</v>
      </c>
      <c r="T865" s="12" t="s">
        <v>513</v>
      </c>
      <c r="AD865" s="12" t="s">
        <v>197</v>
      </c>
      <c r="AI865" s="12" t="s">
        <v>34</v>
      </c>
      <c r="AN865" s="12" t="s">
        <v>394</v>
      </c>
      <c r="AS865" s="12" t="s">
        <v>316</v>
      </c>
      <c r="AX865" s="12" t="s">
        <v>35</v>
      </c>
      <c r="BH865" s="12" t="s">
        <v>187</v>
      </c>
      <c r="BM865" s="12" t="s">
        <v>271</v>
      </c>
      <c r="BR865" s="12" t="s">
        <v>193</v>
      </c>
      <c r="BW865" s="12" t="s">
        <v>456</v>
      </c>
      <c r="CB865" s="12" t="s">
        <v>990</v>
      </c>
      <c r="CG865" s="12" t="s">
        <v>455</v>
      </c>
      <c r="CL865" s="12" t="s">
        <v>446</v>
      </c>
      <c r="CQ865" s="12" t="s">
        <v>196</v>
      </c>
      <c r="CV865" s="12" t="s">
        <v>315</v>
      </c>
      <c r="DA865" s="12" t="s">
        <v>313</v>
      </c>
      <c r="DF865" s="12" t="s">
        <v>492</v>
      </c>
      <c r="DK865" s="12" t="s">
        <v>495</v>
      </c>
      <c r="DP865" s="12" t="s">
        <v>1566</v>
      </c>
      <c r="DU865" s="12" t="s">
        <v>1568</v>
      </c>
      <c r="DZ865" s="12" t="s">
        <v>1683</v>
      </c>
    </row>
    <row r="866" spans="5:130" x14ac:dyDescent="0.2">
      <c r="E866" s="12" t="s">
        <v>194</v>
      </c>
      <c r="J866" s="12" t="s">
        <v>188</v>
      </c>
      <c r="O866" s="12" t="s">
        <v>514</v>
      </c>
      <c r="T866" s="12" t="s">
        <v>513</v>
      </c>
      <c r="AD866" s="12" t="s">
        <v>197</v>
      </c>
      <c r="AI866" s="12" t="s">
        <v>34</v>
      </c>
      <c r="AN866" s="12" t="s">
        <v>394</v>
      </c>
      <c r="AS866" s="12" t="s">
        <v>316</v>
      </c>
      <c r="AX866" s="12" t="s">
        <v>35</v>
      </c>
      <c r="BH866" s="12" t="s">
        <v>187</v>
      </c>
      <c r="BM866" s="12" t="s">
        <v>271</v>
      </c>
      <c r="BR866" s="12" t="s">
        <v>193</v>
      </c>
      <c r="BW866" s="12" t="s">
        <v>456</v>
      </c>
      <c r="CB866" s="12" t="s">
        <v>990</v>
      </c>
      <c r="CG866" s="12" t="s">
        <v>455</v>
      </c>
      <c r="CL866" s="12" t="s">
        <v>446</v>
      </c>
      <c r="CQ866" s="12" t="s">
        <v>196</v>
      </c>
      <c r="CV866" s="12" t="s">
        <v>315</v>
      </c>
      <c r="DA866" s="12" t="s">
        <v>313</v>
      </c>
      <c r="DF866" s="12" t="s">
        <v>492</v>
      </c>
      <c r="DK866" s="12" t="s">
        <v>495</v>
      </c>
      <c r="DP866" s="12" t="s">
        <v>1566</v>
      </c>
      <c r="DU866" s="12" t="s">
        <v>1568</v>
      </c>
      <c r="DZ866" s="12" t="s">
        <v>1683</v>
      </c>
    </row>
    <row r="867" spans="5:130" x14ac:dyDescent="0.2">
      <c r="E867" s="12" t="s">
        <v>194</v>
      </c>
      <c r="J867" s="12" t="s">
        <v>188</v>
      </c>
      <c r="O867" s="12" t="s">
        <v>514</v>
      </c>
      <c r="T867" s="12" t="s">
        <v>513</v>
      </c>
      <c r="AD867" s="12" t="s">
        <v>197</v>
      </c>
      <c r="AI867" s="12" t="s">
        <v>34</v>
      </c>
      <c r="AN867" s="12" t="s">
        <v>394</v>
      </c>
      <c r="AS867" s="12" t="s">
        <v>316</v>
      </c>
      <c r="AX867" s="12" t="s">
        <v>35</v>
      </c>
      <c r="BH867" s="12" t="s">
        <v>187</v>
      </c>
      <c r="BM867" s="12" t="s">
        <v>271</v>
      </c>
      <c r="BR867" s="12" t="s">
        <v>193</v>
      </c>
      <c r="BW867" s="12" t="s">
        <v>456</v>
      </c>
      <c r="CB867" s="12" t="s">
        <v>990</v>
      </c>
      <c r="CG867" s="12" t="s">
        <v>455</v>
      </c>
      <c r="CL867" s="12" t="s">
        <v>446</v>
      </c>
      <c r="CQ867" s="12" t="s">
        <v>196</v>
      </c>
      <c r="CV867" s="12" t="s">
        <v>315</v>
      </c>
      <c r="DA867" s="12" t="s">
        <v>313</v>
      </c>
      <c r="DF867" s="12" t="s">
        <v>492</v>
      </c>
      <c r="DK867" s="12" t="s">
        <v>495</v>
      </c>
      <c r="DP867" s="12" t="s">
        <v>1566</v>
      </c>
      <c r="DU867" s="12" t="s">
        <v>1568</v>
      </c>
      <c r="DZ867" s="12" t="s">
        <v>1683</v>
      </c>
    </row>
    <row r="868" spans="5:130" x14ac:dyDescent="0.2">
      <c r="E868" s="12" t="s">
        <v>194</v>
      </c>
      <c r="J868" s="12" t="s">
        <v>188</v>
      </c>
      <c r="O868" s="12" t="s">
        <v>514</v>
      </c>
      <c r="T868" s="12" t="s">
        <v>513</v>
      </c>
      <c r="AD868" s="12" t="s">
        <v>197</v>
      </c>
      <c r="AI868" s="12" t="s">
        <v>34</v>
      </c>
      <c r="AN868" s="12" t="s">
        <v>394</v>
      </c>
      <c r="AS868" s="12" t="s">
        <v>316</v>
      </c>
      <c r="AX868" s="12" t="s">
        <v>35</v>
      </c>
      <c r="BH868" s="12" t="s">
        <v>187</v>
      </c>
      <c r="BM868" s="12" t="s">
        <v>271</v>
      </c>
      <c r="BR868" s="12" t="s">
        <v>193</v>
      </c>
      <c r="BW868" s="12" t="s">
        <v>456</v>
      </c>
      <c r="CB868" s="12" t="s">
        <v>990</v>
      </c>
      <c r="CG868" s="12" t="s">
        <v>455</v>
      </c>
      <c r="CL868" s="12" t="s">
        <v>446</v>
      </c>
      <c r="CQ868" s="12" t="s">
        <v>196</v>
      </c>
      <c r="CV868" s="12" t="s">
        <v>315</v>
      </c>
      <c r="DA868" s="12" t="s">
        <v>313</v>
      </c>
      <c r="DF868" s="12" t="s">
        <v>492</v>
      </c>
      <c r="DK868" s="12" t="s">
        <v>495</v>
      </c>
      <c r="DP868" s="12" t="s">
        <v>1566</v>
      </c>
      <c r="DU868" s="12" t="s">
        <v>1568</v>
      </c>
      <c r="DZ868" s="12" t="s">
        <v>1683</v>
      </c>
    </row>
    <row r="869" spans="5:130" x14ac:dyDescent="0.2">
      <c r="E869" s="12" t="s">
        <v>194</v>
      </c>
      <c r="J869" s="12" t="s">
        <v>188</v>
      </c>
      <c r="O869" s="12" t="s">
        <v>514</v>
      </c>
      <c r="T869" s="12" t="s">
        <v>513</v>
      </c>
      <c r="AD869" s="12" t="s">
        <v>197</v>
      </c>
      <c r="AI869" s="12" t="s">
        <v>34</v>
      </c>
      <c r="AN869" s="12" t="s">
        <v>394</v>
      </c>
      <c r="AS869" s="12" t="s">
        <v>316</v>
      </c>
      <c r="AX869" s="12" t="s">
        <v>35</v>
      </c>
      <c r="BH869" s="12" t="s">
        <v>187</v>
      </c>
      <c r="BM869" s="12" t="s">
        <v>271</v>
      </c>
      <c r="BR869" s="12" t="s">
        <v>193</v>
      </c>
      <c r="BW869" s="12" t="s">
        <v>456</v>
      </c>
      <c r="CB869" s="12" t="s">
        <v>990</v>
      </c>
      <c r="CG869" s="12" t="s">
        <v>455</v>
      </c>
      <c r="CL869" s="12" t="s">
        <v>446</v>
      </c>
      <c r="CQ869" s="12" t="s">
        <v>196</v>
      </c>
      <c r="CV869" s="12" t="s">
        <v>315</v>
      </c>
      <c r="DA869" s="12" t="s">
        <v>313</v>
      </c>
      <c r="DF869" s="12" t="s">
        <v>492</v>
      </c>
      <c r="DK869" s="12" t="s">
        <v>495</v>
      </c>
      <c r="DP869" s="12" t="s">
        <v>1566</v>
      </c>
      <c r="DU869" s="12" t="s">
        <v>1568</v>
      </c>
      <c r="DZ869" s="12" t="s">
        <v>1683</v>
      </c>
    </row>
    <row r="870" spans="5:130" x14ac:dyDescent="0.2">
      <c r="E870" s="12" t="s">
        <v>194</v>
      </c>
      <c r="J870" s="12" t="s">
        <v>188</v>
      </c>
      <c r="O870" s="12" t="s">
        <v>514</v>
      </c>
      <c r="T870" s="12" t="s">
        <v>513</v>
      </c>
      <c r="AD870" s="12" t="s">
        <v>197</v>
      </c>
      <c r="AI870" s="12" t="s">
        <v>34</v>
      </c>
      <c r="AN870" s="12" t="s">
        <v>394</v>
      </c>
      <c r="AS870" s="12" t="s">
        <v>316</v>
      </c>
      <c r="AX870" s="12" t="s">
        <v>35</v>
      </c>
      <c r="BH870" s="12" t="s">
        <v>187</v>
      </c>
      <c r="BM870" s="12" t="s">
        <v>271</v>
      </c>
      <c r="BR870" s="12" t="s">
        <v>193</v>
      </c>
      <c r="BW870" s="12" t="s">
        <v>456</v>
      </c>
      <c r="CB870" s="12" t="s">
        <v>990</v>
      </c>
      <c r="CG870" s="12" t="s">
        <v>455</v>
      </c>
      <c r="CL870" s="12" t="s">
        <v>446</v>
      </c>
      <c r="CQ870" s="12" t="s">
        <v>196</v>
      </c>
      <c r="CV870" s="12" t="s">
        <v>315</v>
      </c>
      <c r="DA870" s="12" t="s">
        <v>313</v>
      </c>
      <c r="DF870" s="12" t="s">
        <v>492</v>
      </c>
      <c r="DK870" s="12" t="s">
        <v>495</v>
      </c>
      <c r="DP870" s="12" t="s">
        <v>1566</v>
      </c>
      <c r="DU870" s="12" t="s">
        <v>1568</v>
      </c>
      <c r="DZ870" s="12" t="s">
        <v>1683</v>
      </c>
    </row>
    <row r="871" spans="5:130" x14ac:dyDescent="0.2">
      <c r="E871" s="12" t="s">
        <v>194</v>
      </c>
      <c r="J871" s="12" t="s">
        <v>188</v>
      </c>
      <c r="O871" s="12" t="s">
        <v>514</v>
      </c>
      <c r="T871" s="12" t="s">
        <v>513</v>
      </c>
      <c r="AD871" s="12" t="s">
        <v>197</v>
      </c>
      <c r="AI871" s="12" t="s">
        <v>34</v>
      </c>
      <c r="AN871" s="12" t="s">
        <v>394</v>
      </c>
      <c r="AS871" s="12" t="s">
        <v>316</v>
      </c>
      <c r="AX871" s="12" t="s">
        <v>35</v>
      </c>
      <c r="BH871" s="12" t="s">
        <v>187</v>
      </c>
      <c r="BM871" s="12" t="s">
        <v>271</v>
      </c>
      <c r="BR871" s="12" t="s">
        <v>193</v>
      </c>
      <c r="BW871" s="12" t="s">
        <v>456</v>
      </c>
      <c r="CB871" s="12" t="s">
        <v>990</v>
      </c>
      <c r="CG871" s="12" t="s">
        <v>455</v>
      </c>
      <c r="CL871" s="12" t="s">
        <v>446</v>
      </c>
      <c r="CQ871" s="12" t="s">
        <v>196</v>
      </c>
      <c r="CV871" s="12" t="s">
        <v>315</v>
      </c>
      <c r="DA871" s="12" t="s">
        <v>313</v>
      </c>
      <c r="DF871" s="12" t="s">
        <v>492</v>
      </c>
      <c r="DK871" s="12" t="s">
        <v>495</v>
      </c>
      <c r="DP871" s="12" t="s">
        <v>1566</v>
      </c>
      <c r="DU871" s="12" t="s">
        <v>1568</v>
      </c>
      <c r="DZ871" s="12" t="s">
        <v>1683</v>
      </c>
    </row>
    <row r="872" spans="5:130" x14ac:dyDescent="0.2">
      <c r="E872" s="12" t="s">
        <v>194</v>
      </c>
      <c r="J872" s="12" t="s">
        <v>188</v>
      </c>
      <c r="O872" s="12" t="s">
        <v>514</v>
      </c>
      <c r="T872" s="12" t="s">
        <v>513</v>
      </c>
      <c r="AD872" s="12" t="s">
        <v>197</v>
      </c>
      <c r="AI872" s="12" t="s">
        <v>34</v>
      </c>
      <c r="AN872" s="12" t="s">
        <v>394</v>
      </c>
      <c r="AS872" s="12" t="s">
        <v>316</v>
      </c>
      <c r="AX872" s="12" t="s">
        <v>35</v>
      </c>
      <c r="BH872" s="12" t="s">
        <v>187</v>
      </c>
      <c r="BM872" s="12" t="s">
        <v>271</v>
      </c>
      <c r="BR872" s="12" t="s">
        <v>193</v>
      </c>
      <c r="BW872" s="12" t="s">
        <v>456</v>
      </c>
      <c r="CB872" s="12" t="s">
        <v>990</v>
      </c>
      <c r="CG872" s="12" t="s">
        <v>455</v>
      </c>
      <c r="CL872" s="12" t="s">
        <v>446</v>
      </c>
      <c r="CQ872" s="12" t="s">
        <v>196</v>
      </c>
      <c r="CV872" s="12" t="s">
        <v>315</v>
      </c>
      <c r="DA872" s="12" t="s">
        <v>313</v>
      </c>
      <c r="DF872" s="12" t="s">
        <v>492</v>
      </c>
      <c r="DK872" s="12" t="s">
        <v>495</v>
      </c>
      <c r="DP872" s="12" t="s">
        <v>1566</v>
      </c>
      <c r="DU872" s="12" t="s">
        <v>1568</v>
      </c>
      <c r="DZ872" s="12" t="s">
        <v>1683</v>
      </c>
    </row>
    <row r="873" spans="5:130" x14ac:dyDescent="0.2">
      <c r="E873" s="12" t="s">
        <v>194</v>
      </c>
      <c r="J873" s="12" t="s">
        <v>188</v>
      </c>
      <c r="O873" s="12" t="s">
        <v>514</v>
      </c>
      <c r="T873" s="12" t="s">
        <v>513</v>
      </c>
      <c r="AD873" s="12" t="s">
        <v>197</v>
      </c>
      <c r="AI873" s="12" t="s">
        <v>34</v>
      </c>
      <c r="AN873" s="12" t="s">
        <v>394</v>
      </c>
      <c r="AS873" s="12" t="s">
        <v>316</v>
      </c>
      <c r="AX873" s="12" t="s">
        <v>35</v>
      </c>
      <c r="BH873" s="12" t="s">
        <v>187</v>
      </c>
      <c r="BM873" s="12" t="s">
        <v>271</v>
      </c>
      <c r="BR873" s="12" t="s">
        <v>193</v>
      </c>
      <c r="BW873" s="12" t="s">
        <v>456</v>
      </c>
      <c r="CB873" s="12" t="s">
        <v>990</v>
      </c>
      <c r="CG873" s="12" t="s">
        <v>455</v>
      </c>
      <c r="CL873" s="12" t="s">
        <v>446</v>
      </c>
      <c r="CQ873" s="12" t="s">
        <v>196</v>
      </c>
      <c r="CV873" s="12" t="s">
        <v>315</v>
      </c>
      <c r="DA873" s="12" t="s">
        <v>313</v>
      </c>
      <c r="DF873" s="12" t="s">
        <v>492</v>
      </c>
      <c r="DK873" s="12" t="s">
        <v>495</v>
      </c>
      <c r="DP873" s="12" t="s">
        <v>1566</v>
      </c>
      <c r="DU873" s="12" t="s">
        <v>1568</v>
      </c>
      <c r="DZ873" s="12" t="s">
        <v>1683</v>
      </c>
    </row>
    <row r="874" spans="5:130" x14ac:dyDescent="0.2">
      <c r="E874" s="12" t="s">
        <v>194</v>
      </c>
      <c r="J874" s="12" t="s">
        <v>188</v>
      </c>
      <c r="O874" s="12" t="s">
        <v>514</v>
      </c>
      <c r="T874" s="12" t="s">
        <v>513</v>
      </c>
      <c r="AD874" s="12" t="s">
        <v>197</v>
      </c>
      <c r="AI874" s="12" t="s">
        <v>34</v>
      </c>
      <c r="AN874" s="12" t="s">
        <v>394</v>
      </c>
      <c r="AS874" s="12" t="s">
        <v>316</v>
      </c>
      <c r="AX874" s="12" t="s">
        <v>35</v>
      </c>
      <c r="BH874" s="12" t="s">
        <v>187</v>
      </c>
      <c r="BM874" s="12" t="s">
        <v>271</v>
      </c>
      <c r="BR874" s="12" t="s">
        <v>193</v>
      </c>
      <c r="BW874" s="12" t="s">
        <v>456</v>
      </c>
      <c r="CB874" s="12" t="s">
        <v>990</v>
      </c>
      <c r="CG874" s="12" t="s">
        <v>455</v>
      </c>
      <c r="CL874" s="12" t="s">
        <v>446</v>
      </c>
      <c r="CQ874" s="12" t="s">
        <v>196</v>
      </c>
      <c r="CV874" s="12" t="s">
        <v>315</v>
      </c>
      <c r="DA874" s="12" t="s">
        <v>313</v>
      </c>
      <c r="DF874" s="12" t="s">
        <v>492</v>
      </c>
      <c r="DK874" s="12" t="s">
        <v>495</v>
      </c>
      <c r="DP874" s="12" t="s">
        <v>1566</v>
      </c>
      <c r="DU874" s="12" t="s">
        <v>1568</v>
      </c>
      <c r="DZ874" s="12" t="s">
        <v>1683</v>
      </c>
    </row>
    <row r="875" spans="5:130" x14ac:dyDescent="0.2">
      <c r="E875" s="12" t="s">
        <v>194</v>
      </c>
      <c r="J875" s="12" t="s">
        <v>188</v>
      </c>
      <c r="O875" s="12" t="s">
        <v>514</v>
      </c>
      <c r="T875" s="12" t="s">
        <v>513</v>
      </c>
      <c r="AD875" s="12" t="s">
        <v>197</v>
      </c>
      <c r="AI875" s="12" t="s">
        <v>34</v>
      </c>
      <c r="AN875" s="12" t="s">
        <v>394</v>
      </c>
      <c r="AS875" s="12" t="s">
        <v>316</v>
      </c>
      <c r="AX875" s="12" t="s">
        <v>35</v>
      </c>
      <c r="BH875" s="12" t="s">
        <v>187</v>
      </c>
      <c r="BM875" s="12" t="s">
        <v>271</v>
      </c>
      <c r="BR875" s="12" t="s">
        <v>193</v>
      </c>
      <c r="BW875" s="12" t="s">
        <v>456</v>
      </c>
      <c r="CB875" s="12" t="s">
        <v>990</v>
      </c>
      <c r="CG875" s="12" t="s">
        <v>455</v>
      </c>
      <c r="CL875" s="12" t="s">
        <v>446</v>
      </c>
      <c r="CQ875" s="12" t="s">
        <v>196</v>
      </c>
      <c r="CV875" s="12" t="s">
        <v>315</v>
      </c>
      <c r="DA875" s="12" t="s">
        <v>313</v>
      </c>
      <c r="DF875" s="12" t="s">
        <v>492</v>
      </c>
      <c r="DK875" s="12" t="s">
        <v>495</v>
      </c>
      <c r="DP875" s="12" t="s">
        <v>1566</v>
      </c>
      <c r="DU875" s="12" t="s">
        <v>1568</v>
      </c>
      <c r="DZ875" s="12" t="s">
        <v>1683</v>
      </c>
    </row>
    <row r="876" spans="5:130" x14ac:dyDescent="0.2">
      <c r="E876" s="12" t="s">
        <v>194</v>
      </c>
      <c r="J876" s="12" t="s">
        <v>188</v>
      </c>
      <c r="O876" s="12" t="s">
        <v>514</v>
      </c>
      <c r="T876" s="12" t="s">
        <v>513</v>
      </c>
      <c r="AD876" s="12" t="s">
        <v>197</v>
      </c>
      <c r="AI876" s="12" t="s">
        <v>34</v>
      </c>
      <c r="AN876" s="12" t="s">
        <v>394</v>
      </c>
      <c r="AS876" s="12" t="s">
        <v>316</v>
      </c>
      <c r="AX876" s="12" t="s">
        <v>35</v>
      </c>
      <c r="BH876" s="12" t="s">
        <v>187</v>
      </c>
      <c r="BM876" s="12" t="s">
        <v>271</v>
      </c>
      <c r="BR876" s="12" t="s">
        <v>193</v>
      </c>
      <c r="BW876" s="12" t="s">
        <v>456</v>
      </c>
      <c r="CB876" s="12" t="s">
        <v>990</v>
      </c>
      <c r="CG876" s="12" t="s">
        <v>455</v>
      </c>
      <c r="CL876" s="12" t="s">
        <v>446</v>
      </c>
      <c r="CQ876" s="12" t="s">
        <v>196</v>
      </c>
      <c r="CV876" s="12" t="s">
        <v>315</v>
      </c>
      <c r="DA876" s="12" t="s">
        <v>313</v>
      </c>
      <c r="DF876" s="12" t="s">
        <v>492</v>
      </c>
      <c r="DK876" s="12" t="s">
        <v>495</v>
      </c>
      <c r="DP876" s="12" t="s">
        <v>1566</v>
      </c>
      <c r="DU876" s="12" t="s">
        <v>1568</v>
      </c>
      <c r="DZ876" s="12" t="s">
        <v>1683</v>
      </c>
    </row>
    <row r="877" spans="5:130" x14ac:dyDescent="0.2">
      <c r="E877" s="12" t="s">
        <v>194</v>
      </c>
      <c r="J877" s="12" t="s">
        <v>188</v>
      </c>
      <c r="O877" s="12" t="s">
        <v>514</v>
      </c>
      <c r="T877" s="12" t="s">
        <v>513</v>
      </c>
      <c r="AD877" s="12" t="s">
        <v>197</v>
      </c>
      <c r="AI877" s="12" t="s">
        <v>34</v>
      </c>
      <c r="AN877" s="12" t="s">
        <v>394</v>
      </c>
      <c r="AS877" s="12" t="s">
        <v>316</v>
      </c>
      <c r="AX877" s="12" t="s">
        <v>35</v>
      </c>
      <c r="BH877" s="12" t="s">
        <v>187</v>
      </c>
      <c r="BM877" s="12" t="s">
        <v>271</v>
      </c>
      <c r="BR877" s="12" t="s">
        <v>193</v>
      </c>
      <c r="BW877" s="12" t="s">
        <v>456</v>
      </c>
      <c r="CB877" s="12" t="s">
        <v>990</v>
      </c>
      <c r="CG877" s="12" t="s">
        <v>455</v>
      </c>
      <c r="CL877" s="12" t="s">
        <v>446</v>
      </c>
      <c r="CQ877" s="12" t="s">
        <v>196</v>
      </c>
      <c r="CV877" s="12" t="s">
        <v>315</v>
      </c>
      <c r="DA877" s="12" t="s">
        <v>313</v>
      </c>
      <c r="DF877" s="12" t="s">
        <v>492</v>
      </c>
      <c r="DK877" s="12" t="s">
        <v>495</v>
      </c>
      <c r="DP877" s="12" t="s">
        <v>1566</v>
      </c>
      <c r="DU877" s="12" t="s">
        <v>1568</v>
      </c>
      <c r="DZ877" s="12" t="s">
        <v>1683</v>
      </c>
    </row>
    <row r="878" spans="5:130" x14ac:dyDescent="0.2">
      <c r="E878" s="12" t="s">
        <v>194</v>
      </c>
      <c r="J878" s="12" t="s">
        <v>188</v>
      </c>
      <c r="O878" s="12" t="s">
        <v>514</v>
      </c>
      <c r="T878" s="12" t="s">
        <v>513</v>
      </c>
      <c r="AD878" s="12" t="s">
        <v>197</v>
      </c>
      <c r="AI878" s="12" t="s">
        <v>34</v>
      </c>
      <c r="AN878" s="12" t="s">
        <v>394</v>
      </c>
      <c r="AS878" s="12" t="s">
        <v>316</v>
      </c>
      <c r="AX878" s="12" t="s">
        <v>35</v>
      </c>
      <c r="BH878" s="12" t="s">
        <v>187</v>
      </c>
      <c r="BM878" s="12" t="s">
        <v>271</v>
      </c>
      <c r="BR878" s="12" t="s">
        <v>193</v>
      </c>
      <c r="BW878" s="12" t="s">
        <v>456</v>
      </c>
      <c r="CB878" s="12" t="s">
        <v>990</v>
      </c>
      <c r="CG878" s="12" t="s">
        <v>455</v>
      </c>
      <c r="CL878" s="12" t="s">
        <v>446</v>
      </c>
      <c r="CQ878" s="12" t="s">
        <v>196</v>
      </c>
      <c r="CV878" s="12" t="s">
        <v>315</v>
      </c>
      <c r="DA878" s="12" t="s">
        <v>313</v>
      </c>
      <c r="DF878" s="12" t="s">
        <v>492</v>
      </c>
      <c r="DK878" s="12" t="s">
        <v>495</v>
      </c>
      <c r="DP878" s="12" t="s">
        <v>1566</v>
      </c>
      <c r="DU878" s="12" t="s">
        <v>1568</v>
      </c>
      <c r="DZ878" s="12" t="s">
        <v>1683</v>
      </c>
    </row>
    <row r="879" spans="5:130" x14ac:dyDescent="0.2">
      <c r="E879" s="12" t="s">
        <v>194</v>
      </c>
      <c r="J879" s="12" t="s">
        <v>188</v>
      </c>
      <c r="O879" s="12" t="s">
        <v>514</v>
      </c>
      <c r="T879" s="12" t="s">
        <v>513</v>
      </c>
      <c r="AD879" s="12" t="s">
        <v>197</v>
      </c>
      <c r="AI879" s="12" t="s">
        <v>34</v>
      </c>
      <c r="AN879" s="12" t="s">
        <v>394</v>
      </c>
      <c r="AS879" s="12" t="s">
        <v>316</v>
      </c>
      <c r="AX879" s="12" t="s">
        <v>35</v>
      </c>
      <c r="BH879" s="12" t="s">
        <v>187</v>
      </c>
      <c r="BM879" s="12" t="s">
        <v>271</v>
      </c>
      <c r="BR879" s="12" t="s">
        <v>193</v>
      </c>
      <c r="BW879" s="12" t="s">
        <v>456</v>
      </c>
      <c r="CB879" s="12" t="s">
        <v>990</v>
      </c>
      <c r="CG879" s="12" t="s">
        <v>455</v>
      </c>
      <c r="CL879" s="12" t="s">
        <v>446</v>
      </c>
      <c r="CQ879" s="12" t="s">
        <v>196</v>
      </c>
      <c r="CV879" s="12" t="s">
        <v>315</v>
      </c>
      <c r="DA879" s="12" t="s">
        <v>313</v>
      </c>
      <c r="DF879" s="12" t="s">
        <v>492</v>
      </c>
      <c r="DK879" s="12" t="s">
        <v>495</v>
      </c>
      <c r="DP879" s="12" t="s">
        <v>1566</v>
      </c>
      <c r="DU879" s="12" t="s">
        <v>1568</v>
      </c>
      <c r="DZ879" s="12" t="s">
        <v>1683</v>
      </c>
    </row>
    <row r="880" spans="5:130" x14ac:dyDescent="0.2">
      <c r="E880" s="12" t="s">
        <v>194</v>
      </c>
      <c r="J880" s="12" t="s">
        <v>188</v>
      </c>
      <c r="O880" s="12" t="s">
        <v>514</v>
      </c>
      <c r="T880" s="12" t="s">
        <v>513</v>
      </c>
      <c r="AD880" s="12" t="s">
        <v>197</v>
      </c>
      <c r="AI880" s="12" t="s">
        <v>34</v>
      </c>
      <c r="AN880" s="12" t="s">
        <v>394</v>
      </c>
      <c r="AS880" s="12" t="s">
        <v>316</v>
      </c>
      <c r="AX880" s="12" t="s">
        <v>35</v>
      </c>
      <c r="BH880" s="12" t="s">
        <v>187</v>
      </c>
      <c r="BM880" s="12" t="s">
        <v>271</v>
      </c>
      <c r="BR880" s="12" t="s">
        <v>193</v>
      </c>
      <c r="BW880" s="12" t="s">
        <v>456</v>
      </c>
      <c r="CB880" s="12" t="s">
        <v>990</v>
      </c>
      <c r="CG880" s="12" t="s">
        <v>455</v>
      </c>
      <c r="CL880" s="12" t="s">
        <v>446</v>
      </c>
      <c r="CQ880" s="12" t="s">
        <v>196</v>
      </c>
      <c r="CV880" s="12" t="s">
        <v>315</v>
      </c>
      <c r="DA880" s="12" t="s">
        <v>313</v>
      </c>
      <c r="DF880" s="12" t="s">
        <v>492</v>
      </c>
      <c r="DK880" s="12" t="s">
        <v>495</v>
      </c>
      <c r="DP880" s="12" t="s">
        <v>1566</v>
      </c>
      <c r="DU880" s="12" t="s">
        <v>1568</v>
      </c>
      <c r="DZ880" s="12" t="s">
        <v>1683</v>
      </c>
    </row>
    <row r="881" spans="5:130" x14ac:dyDescent="0.2">
      <c r="E881" s="12" t="s">
        <v>194</v>
      </c>
      <c r="J881" s="12" t="s">
        <v>188</v>
      </c>
      <c r="O881" s="12" t="s">
        <v>514</v>
      </c>
      <c r="T881" s="12" t="s">
        <v>513</v>
      </c>
      <c r="AD881" s="12" t="s">
        <v>197</v>
      </c>
      <c r="AI881" s="12" t="s">
        <v>34</v>
      </c>
      <c r="AN881" s="12" t="s">
        <v>394</v>
      </c>
      <c r="AS881" s="12" t="s">
        <v>316</v>
      </c>
      <c r="AX881" s="12" t="s">
        <v>35</v>
      </c>
      <c r="BH881" s="12" t="s">
        <v>187</v>
      </c>
      <c r="BM881" s="12" t="s">
        <v>271</v>
      </c>
      <c r="BR881" s="12" t="s">
        <v>193</v>
      </c>
      <c r="BW881" s="12" t="s">
        <v>456</v>
      </c>
      <c r="CB881" s="12" t="s">
        <v>990</v>
      </c>
      <c r="CG881" s="12" t="s">
        <v>455</v>
      </c>
      <c r="CL881" s="12" t="s">
        <v>446</v>
      </c>
      <c r="CQ881" s="12" t="s">
        <v>196</v>
      </c>
      <c r="CV881" s="12" t="s">
        <v>315</v>
      </c>
      <c r="DA881" s="12" t="s">
        <v>313</v>
      </c>
      <c r="DF881" s="12" t="s">
        <v>492</v>
      </c>
      <c r="DK881" s="12" t="s">
        <v>495</v>
      </c>
      <c r="DP881" s="12" t="s">
        <v>1566</v>
      </c>
      <c r="DU881" s="12" t="s">
        <v>1568</v>
      </c>
      <c r="DZ881" s="12" t="s">
        <v>1683</v>
      </c>
    </row>
    <row r="882" spans="5:130" x14ac:dyDescent="0.2">
      <c r="E882" s="12" t="s">
        <v>194</v>
      </c>
      <c r="J882" s="12" t="s">
        <v>188</v>
      </c>
      <c r="O882" s="12" t="s">
        <v>514</v>
      </c>
      <c r="T882" s="12" t="s">
        <v>513</v>
      </c>
      <c r="AD882" s="12" t="s">
        <v>197</v>
      </c>
      <c r="AI882" s="12" t="s">
        <v>34</v>
      </c>
      <c r="AN882" s="12" t="s">
        <v>394</v>
      </c>
      <c r="AS882" s="12" t="s">
        <v>316</v>
      </c>
      <c r="AX882" s="12" t="s">
        <v>35</v>
      </c>
      <c r="BH882" s="12" t="s">
        <v>187</v>
      </c>
      <c r="BM882" s="12" t="s">
        <v>271</v>
      </c>
      <c r="BR882" s="12" t="s">
        <v>193</v>
      </c>
      <c r="BW882" s="12" t="s">
        <v>456</v>
      </c>
      <c r="CB882" s="12" t="s">
        <v>990</v>
      </c>
      <c r="CG882" s="12" t="s">
        <v>455</v>
      </c>
      <c r="CL882" s="12" t="s">
        <v>446</v>
      </c>
      <c r="CQ882" s="12" t="s">
        <v>196</v>
      </c>
      <c r="CV882" s="12" t="s">
        <v>315</v>
      </c>
      <c r="DA882" s="12" t="s">
        <v>313</v>
      </c>
      <c r="DF882" s="12" t="s">
        <v>492</v>
      </c>
      <c r="DK882" s="12" t="s">
        <v>495</v>
      </c>
      <c r="DP882" s="12" t="s">
        <v>1566</v>
      </c>
      <c r="DU882" s="12" t="s">
        <v>1568</v>
      </c>
      <c r="DZ882" s="12" t="s">
        <v>1683</v>
      </c>
    </row>
    <row r="883" spans="5:130" x14ac:dyDescent="0.2">
      <c r="E883" s="12" t="s">
        <v>194</v>
      </c>
      <c r="J883" s="12" t="s">
        <v>188</v>
      </c>
      <c r="O883" s="12" t="s">
        <v>514</v>
      </c>
      <c r="T883" s="12" t="s">
        <v>513</v>
      </c>
      <c r="AD883" s="12" t="s">
        <v>197</v>
      </c>
      <c r="AI883" s="12" t="s">
        <v>34</v>
      </c>
      <c r="AN883" s="12" t="s">
        <v>394</v>
      </c>
      <c r="AS883" s="12" t="s">
        <v>316</v>
      </c>
      <c r="AX883" s="12" t="s">
        <v>35</v>
      </c>
      <c r="BH883" s="12" t="s">
        <v>187</v>
      </c>
      <c r="BM883" s="12" t="s">
        <v>271</v>
      </c>
      <c r="BR883" s="12" t="s">
        <v>193</v>
      </c>
      <c r="BW883" s="12" t="s">
        <v>456</v>
      </c>
      <c r="CB883" s="12" t="s">
        <v>990</v>
      </c>
      <c r="CG883" s="12" t="s">
        <v>455</v>
      </c>
      <c r="CL883" s="12" t="s">
        <v>446</v>
      </c>
      <c r="CQ883" s="12" t="s">
        <v>196</v>
      </c>
      <c r="CV883" s="12" t="s">
        <v>315</v>
      </c>
      <c r="DA883" s="12" t="s">
        <v>313</v>
      </c>
      <c r="DF883" s="12" t="s">
        <v>492</v>
      </c>
      <c r="DK883" s="12" t="s">
        <v>495</v>
      </c>
      <c r="DP883" s="12" t="s">
        <v>1566</v>
      </c>
      <c r="DU883" s="12" t="s">
        <v>1568</v>
      </c>
      <c r="DZ883" s="12" t="s">
        <v>1683</v>
      </c>
    </row>
    <row r="884" spans="5:130" x14ac:dyDescent="0.2">
      <c r="E884" s="12" t="s">
        <v>194</v>
      </c>
      <c r="J884" s="12" t="s">
        <v>188</v>
      </c>
      <c r="O884" s="12" t="s">
        <v>514</v>
      </c>
      <c r="T884" s="12" t="s">
        <v>513</v>
      </c>
      <c r="AD884" s="12" t="s">
        <v>197</v>
      </c>
      <c r="AI884" s="12" t="s">
        <v>34</v>
      </c>
      <c r="AN884" s="12" t="s">
        <v>394</v>
      </c>
      <c r="AS884" s="12" t="s">
        <v>316</v>
      </c>
      <c r="AX884" s="12" t="s">
        <v>35</v>
      </c>
      <c r="BH884" s="12" t="s">
        <v>187</v>
      </c>
      <c r="BM884" s="12" t="s">
        <v>271</v>
      </c>
      <c r="BR884" s="12" t="s">
        <v>193</v>
      </c>
      <c r="BW884" s="12" t="s">
        <v>456</v>
      </c>
      <c r="CB884" s="12" t="s">
        <v>990</v>
      </c>
      <c r="CG884" s="12" t="s">
        <v>455</v>
      </c>
      <c r="CL884" s="12" t="s">
        <v>446</v>
      </c>
      <c r="CQ884" s="12" t="s">
        <v>196</v>
      </c>
      <c r="CV884" s="12" t="s">
        <v>315</v>
      </c>
      <c r="DA884" s="12" t="s">
        <v>313</v>
      </c>
      <c r="DF884" s="12" t="s">
        <v>492</v>
      </c>
      <c r="DK884" s="12" t="s">
        <v>495</v>
      </c>
      <c r="DP884" s="12" t="s">
        <v>1566</v>
      </c>
      <c r="DU884" s="12" t="s">
        <v>1568</v>
      </c>
      <c r="DZ884" s="12" t="s">
        <v>1683</v>
      </c>
    </row>
    <row r="885" spans="5:130" x14ac:dyDescent="0.2">
      <c r="E885" s="12" t="s">
        <v>194</v>
      </c>
      <c r="J885" s="12" t="s">
        <v>188</v>
      </c>
      <c r="O885" s="12" t="s">
        <v>514</v>
      </c>
      <c r="T885" s="12" t="s">
        <v>513</v>
      </c>
      <c r="AD885" s="12" t="s">
        <v>197</v>
      </c>
      <c r="AI885" s="12" t="s">
        <v>34</v>
      </c>
      <c r="AN885" s="12" t="s">
        <v>394</v>
      </c>
      <c r="AS885" s="12" t="s">
        <v>316</v>
      </c>
      <c r="AX885" s="12" t="s">
        <v>35</v>
      </c>
      <c r="BH885" s="12" t="s">
        <v>187</v>
      </c>
      <c r="BM885" s="12" t="s">
        <v>271</v>
      </c>
      <c r="BR885" s="12" t="s">
        <v>193</v>
      </c>
      <c r="BW885" s="12" t="s">
        <v>456</v>
      </c>
      <c r="CB885" s="12" t="s">
        <v>990</v>
      </c>
      <c r="CG885" s="12" t="s">
        <v>455</v>
      </c>
      <c r="CL885" s="12" t="s">
        <v>446</v>
      </c>
      <c r="CQ885" s="12" t="s">
        <v>196</v>
      </c>
      <c r="CV885" s="12" t="s">
        <v>315</v>
      </c>
      <c r="DA885" s="12" t="s">
        <v>313</v>
      </c>
      <c r="DF885" s="12" t="s">
        <v>492</v>
      </c>
      <c r="DK885" s="12" t="s">
        <v>495</v>
      </c>
      <c r="DP885" s="12" t="s">
        <v>1566</v>
      </c>
      <c r="DU885" s="12" t="s">
        <v>1568</v>
      </c>
      <c r="DZ885" s="12" t="s">
        <v>1683</v>
      </c>
    </row>
    <row r="886" spans="5:130" x14ac:dyDescent="0.2">
      <c r="E886" s="12" t="s">
        <v>194</v>
      </c>
      <c r="J886" s="12" t="s">
        <v>188</v>
      </c>
      <c r="O886" s="12" t="s">
        <v>514</v>
      </c>
      <c r="T886" s="12" t="s">
        <v>513</v>
      </c>
      <c r="AD886" s="12" t="s">
        <v>197</v>
      </c>
      <c r="AI886" s="12" t="s">
        <v>34</v>
      </c>
      <c r="AN886" s="12" t="s">
        <v>394</v>
      </c>
      <c r="AS886" s="12" t="s">
        <v>316</v>
      </c>
      <c r="AX886" s="12" t="s">
        <v>35</v>
      </c>
      <c r="BH886" s="12" t="s">
        <v>187</v>
      </c>
      <c r="BM886" s="12" t="s">
        <v>271</v>
      </c>
      <c r="BR886" s="12" t="s">
        <v>193</v>
      </c>
      <c r="BW886" s="12" t="s">
        <v>456</v>
      </c>
      <c r="CB886" s="12" t="s">
        <v>990</v>
      </c>
      <c r="CG886" s="12" t="s">
        <v>455</v>
      </c>
      <c r="CL886" s="12" t="s">
        <v>446</v>
      </c>
      <c r="CQ886" s="12" t="s">
        <v>196</v>
      </c>
      <c r="CV886" s="12" t="s">
        <v>315</v>
      </c>
      <c r="DA886" s="12" t="s">
        <v>313</v>
      </c>
      <c r="DF886" s="12" t="s">
        <v>492</v>
      </c>
      <c r="DK886" s="12" t="s">
        <v>495</v>
      </c>
      <c r="DP886" s="12" t="s">
        <v>1566</v>
      </c>
      <c r="DU886" s="12" t="s">
        <v>1568</v>
      </c>
      <c r="DZ886" s="12" t="s">
        <v>1683</v>
      </c>
    </row>
    <row r="887" spans="5:130" x14ac:dyDescent="0.2">
      <c r="E887" s="12" t="s">
        <v>194</v>
      </c>
      <c r="J887" s="12" t="s">
        <v>188</v>
      </c>
      <c r="O887" s="12" t="s">
        <v>514</v>
      </c>
      <c r="T887" s="12" t="s">
        <v>513</v>
      </c>
      <c r="AD887" s="12" t="s">
        <v>197</v>
      </c>
      <c r="AI887" s="12" t="s">
        <v>34</v>
      </c>
      <c r="AN887" s="12" t="s">
        <v>394</v>
      </c>
      <c r="AS887" s="12" t="s">
        <v>316</v>
      </c>
      <c r="AX887" s="12" t="s">
        <v>35</v>
      </c>
      <c r="BH887" s="12" t="s">
        <v>187</v>
      </c>
      <c r="BM887" s="12" t="s">
        <v>271</v>
      </c>
      <c r="BR887" s="12" t="s">
        <v>193</v>
      </c>
      <c r="BW887" s="12" t="s">
        <v>456</v>
      </c>
      <c r="CB887" s="12" t="s">
        <v>990</v>
      </c>
      <c r="CG887" s="12" t="s">
        <v>455</v>
      </c>
      <c r="CL887" s="12" t="s">
        <v>446</v>
      </c>
      <c r="CQ887" s="12" t="s">
        <v>196</v>
      </c>
      <c r="CV887" s="12" t="s">
        <v>315</v>
      </c>
      <c r="DA887" s="12" t="s">
        <v>313</v>
      </c>
      <c r="DF887" s="12" t="s">
        <v>492</v>
      </c>
      <c r="DK887" s="12" t="s">
        <v>495</v>
      </c>
      <c r="DP887" s="12" t="s">
        <v>1566</v>
      </c>
      <c r="DU887" s="12" t="s">
        <v>1568</v>
      </c>
      <c r="DZ887" s="12" t="s">
        <v>1683</v>
      </c>
    </row>
    <row r="888" spans="5:130" x14ac:dyDescent="0.2">
      <c r="E888" s="12" t="s">
        <v>194</v>
      </c>
      <c r="J888" s="12" t="s">
        <v>188</v>
      </c>
      <c r="O888" s="12" t="s">
        <v>514</v>
      </c>
      <c r="T888" s="12" t="s">
        <v>513</v>
      </c>
      <c r="AD888" s="12" t="s">
        <v>197</v>
      </c>
      <c r="AI888" s="12" t="s">
        <v>34</v>
      </c>
      <c r="AN888" s="12" t="s">
        <v>394</v>
      </c>
      <c r="AS888" s="12" t="s">
        <v>316</v>
      </c>
      <c r="AX888" s="12" t="s">
        <v>35</v>
      </c>
      <c r="BH888" s="12" t="s">
        <v>187</v>
      </c>
      <c r="BM888" s="12" t="s">
        <v>271</v>
      </c>
      <c r="BR888" s="12" t="s">
        <v>193</v>
      </c>
      <c r="BW888" s="12" t="s">
        <v>456</v>
      </c>
      <c r="CB888" s="12" t="s">
        <v>990</v>
      </c>
      <c r="CG888" s="12" t="s">
        <v>455</v>
      </c>
      <c r="CL888" s="12" t="s">
        <v>446</v>
      </c>
      <c r="CQ888" s="12" t="s">
        <v>196</v>
      </c>
      <c r="CV888" s="12" t="s">
        <v>315</v>
      </c>
      <c r="DA888" s="12" t="s">
        <v>313</v>
      </c>
      <c r="DF888" s="12" t="s">
        <v>492</v>
      </c>
      <c r="DK888" s="12" t="s">
        <v>495</v>
      </c>
      <c r="DP888" s="12" t="s">
        <v>1566</v>
      </c>
      <c r="DU888" s="12" t="s">
        <v>1568</v>
      </c>
      <c r="DZ888" s="12" t="s">
        <v>1683</v>
      </c>
    </row>
    <row r="889" spans="5:130" x14ac:dyDescent="0.2">
      <c r="E889" s="12" t="s">
        <v>194</v>
      </c>
      <c r="J889" s="12" t="s">
        <v>188</v>
      </c>
      <c r="O889" s="12" t="s">
        <v>514</v>
      </c>
      <c r="T889" s="12" t="s">
        <v>513</v>
      </c>
      <c r="AD889" s="12" t="s">
        <v>197</v>
      </c>
      <c r="AI889" s="12" t="s">
        <v>34</v>
      </c>
      <c r="AN889" s="12" t="s">
        <v>394</v>
      </c>
      <c r="AS889" s="12" t="s">
        <v>316</v>
      </c>
      <c r="AX889" s="12" t="s">
        <v>35</v>
      </c>
      <c r="BH889" s="12" t="s">
        <v>187</v>
      </c>
      <c r="BM889" s="12" t="s">
        <v>271</v>
      </c>
      <c r="BR889" s="12" t="s">
        <v>193</v>
      </c>
      <c r="BW889" s="12" t="s">
        <v>456</v>
      </c>
      <c r="CB889" s="12" t="s">
        <v>990</v>
      </c>
      <c r="CG889" s="12" t="s">
        <v>455</v>
      </c>
      <c r="CL889" s="12" t="s">
        <v>446</v>
      </c>
      <c r="CQ889" s="12" t="s">
        <v>196</v>
      </c>
      <c r="CV889" s="12" t="s">
        <v>315</v>
      </c>
      <c r="DA889" s="12" t="s">
        <v>313</v>
      </c>
      <c r="DF889" s="12" t="s">
        <v>492</v>
      </c>
      <c r="DK889" s="12" t="s">
        <v>495</v>
      </c>
      <c r="DP889" s="12" t="s">
        <v>1566</v>
      </c>
      <c r="DU889" s="12" t="s">
        <v>1568</v>
      </c>
      <c r="DZ889" s="12" t="s">
        <v>1683</v>
      </c>
    </row>
    <row r="890" spans="5:130" x14ac:dyDescent="0.2">
      <c r="E890" s="12" t="s">
        <v>194</v>
      </c>
      <c r="J890" s="12" t="s">
        <v>188</v>
      </c>
      <c r="O890" s="12" t="s">
        <v>514</v>
      </c>
      <c r="T890" s="12" t="s">
        <v>513</v>
      </c>
      <c r="AD890" s="12" t="s">
        <v>197</v>
      </c>
      <c r="AI890" s="12" t="s">
        <v>34</v>
      </c>
      <c r="AN890" s="12" t="s">
        <v>394</v>
      </c>
      <c r="AS890" s="12" t="s">
        <v>316</v>
      </c>
      <c r="AX890" s="12" t="s">
        <v>35</v>
      </c>
      <c r="BH890" s="12" t="s">
        <v>187</v>
      </c>
      <c r="BM890" s="12" t="s">
        <v>271</v>
      </c>
      <c r="BR890" s="12" t="s">
        <v>193</v>
      </c>
      <c r="BW890" s="12" t="s">
        <v>456</v>
      </c>
      <c r="CB890" s="12" t="s">
        <v>990</v>
      </c>
      <c r="CG890" s="12" t="s">
        <v>455</v>
      </c>
      <c r="CL890" s="12" t="s">
        <v>446</v>
      </c>
      <c r="CQ890" s="12" t="s">
        <v>196</v>
      </c>
      <c r="CV890" s="12" t="s">
        <v>315</v>
      </c>
      <c r="DA890" s="12" t="s">
        <v>313</v>
      </c>
      <c r="DF890" s="12" t="s">
        <v>492</v>
      </c>
      <c r="DK890" s="12" t="s">
        <v>495</v>
      </c>
      <c r="DP890" s="12" t="s">
        <v>1566</v>
      </c>
      <c r="DU890" s="12" t="s">
        <v>1568</v>
      </c>
      <c r="DZ890" s="12" t="s">
        <v>1683</v>
      </c>
    </row>
    <row r="891" spans="5:130" x14ac:dyDescent="0.2">
      <c r="E891" s="12" t="s">
        <v>194</v>
      </c>
      <c r="J891" s="12" t="s">
        <v>188</v>
      </c>
      <c r="O891" s="12" t="s">
        <v>514</v>
      </c>
      <c r="T891" s="12" t="s">
        <v>513</v>
      </c>
      <c r="AD891" s="12" t="s">
        <v>197</v>
      </c>
      <c r="AI891" s="12" t="s">
        <v>34</v>
      </c>
      <c r="AN891" s="12" t="s">
        <v>394</v>
      </c>
      <c r="AS891" s="12" t="s">
        <v>316</v>
      </c>
      <c r="AX891" s="12" t="s">
        <v>35</v>
      </c>
      <c r="BH891" s="12" t="s">
        <v>187</v>
      </c>
      <c r="BM891" s="12" t="s">
        <v>271</v>
      </c>
      <c r="BR891" s="12" t="s">
        <v>193</v>
      </c>
      <c r="BW891" s="12" t="s">
        <v>456</v>
      </c>
      <c r="CB891" s="12" t="s">
        <v>990</v>
      </c>
      <c r="CG891" s="12" t="s">
        <v>455</v>
      </c>
      <c r="CL891" s="12" t="s">
        <v>446</v>
      </c>
      <c r="CQ891" s="12" t="s">
        <v>196</v>
      </c>
      <c r="CV891" s="12" t="s">
        <v>315</v>
      </c>
      <c r="DA891" s="12" t="s">
        <v>313</v>
      </c>
      <c r="DF891" s="12" t="s">
        <v>492</v>
      </c>
      <c r="DK891" s="12" t="s">
        <v>495</v>
      </c>
      <c r="DP891" s="12" t="s">
        <v>1566</v>
      </c>
      <c r="DU891" s="12" t="s">
        <v>1568</v>
      </c>
      <c r="DZ891" s="12" t="s">
        <v>1683</v>
      </c>
    </row>
    <row r="892" spans="5:130" x14ac:dyDescent="0.2">
      <c r="E892" s="12" t="s">
        <v>194</v>
      </c>
      <c r="J892" s="12" t="s">
        <v>188</v>
      </c>
      <c r="O892" s="12" t="s">
        <v>514</v>
      </c>
      <c r="T892" s="12" t="s">
        <v>513</v>
      </c>
      <c r="AD892" s="12" t="s">
        <v>197</v>
      </c>
      <c r="AI892" s="12" t="s">
        <v>34</v>
      </c>
      <c r="AN892" s="12" t="s">
        <v>394</v>
      </c>
      <c r="AS892" s="12" t="s">
        <v>316</v>
      </c>
      <c r="AX892" s="12" t="s">
        <v>35</v>
      </c>
      <c r="BH892" s="12" t="s">
        <v>187</v>
      </c>
      <c r="BM892" s="12" t="s">
        <v>271</v>
      </c>
      <c r="BR892" s="12" t="s">
        <v>193</v>
      </c>
      <c r="BW892" s="12" t="s">
        <v>456</v>
      </c>
      <c r="CB892" s="12" t="s">
        <v>990</v>
      </c>
      <c r="CG892" s="12" t="s">
        <v>455</v>
      </c>
      <c r="CL892" s="12" t="s">
        <v>446</v>
      </c>
      <c r="CQ892" s="12" t="s">
        <v>196</v>
      </c>
      <c r="CV892" s="12" t="s">
        <v>315</v>
      </c>
      <c r="DA892" s="12" t="s">
        <v>313</v>
      </c>
      <c r="DF892" s="12" t="s">
        <v>492</v>
      </c>
      <c r="DK892" s="12" t="s">
        <v>495</v>
      </c>
      <c r="DP892" s="12" t="s">
        <v>1566</v>
      </c>
      <c r="DU892" s="12" t="s">
        <v>1568</v>
      </c>
      <c r="DZ892" s="12" t="s">
        <v>1683</v>
      </c>
    </row>
    <row r="893" spans="5:130" x14ac:dyDescent="0.2">
      <c r="E893" s="12" t="s">
        <v>194</v>
      </c>
      <c r="J893" s="12" t="s">
        <v>188</v>
      </c>
      <c r="O893" s="12" t="s">
        <v>514</v>
      </c>
      <c r="T893" s="12" t="s">
        <v>513</v>
      </c>
      <c r="AD893" s="12" t="s">
        <v>197</v>
      </c>
      <c r="AI893" s="12" t="s">
        <v>34</v>
      </c>
      <c r="AN893" s="12" t="s">
        <v>394</v>
      </c>
      <c r="AS893" s="12" t="s">
        <v>316</v>
      </c>
      <c r="AX893" s="12" t="s">
        <v>35</v>
      </c>
      <c r="BH893" s="12" t="s">
        <v>187</v>
      </c>
      <c r="BM893" s="12" t="s">
        <v>271</v>
      </c>
      <c r="BR893" s="12" t="s">
        <v>193</v>
      </c>
      <c r="BW893" s="12" t="s">
        <v>456</v>
      </c>
      <c r="CB893" s="12" t="s">
        <v>990</v>
      </c>
      <c r="CG893" s="12" t="s">
        <v>455</v>
      </c>
      <c r="CL893" s="12" t="s">
        <v>446</v>
      </c>
      <c r="CQ893" s="12" t="s">
        <v>196</v>
      </c>
      <c r="CV893" s="12" t="s">
        <v>315</v>
      </c>
      <c r="DA893" s="12" t="s">
        <v>313</v>
      </c>
      <c r="DF893" s="12" t="s">
        <v>492</v>
      </c>
      <c r="DK893" s="12" t="s">
        <v>495</v>
      </c>
      <c r="DP893" s="12" t="s">
        <v>1566</v>
      </c>
      <c r="DU893" s="12" t="s">
        <v>1568</v>
      </c>
      <c r="DZ893" s="12" t="s">
        <v>1683</v>
      </c>
    </row>
    <row r="894" spans="5:130" x14ac:dyDescent="0.2">
      <c r="E894" s="12" t="s">
        <v>194</v>
      </c>
      <c r="J894" s="12" t="s">
        <v>188</v>
      </c>
      <c r="O894" s="12" t="s">
        <v>514</v>
      </c>
      <c r="T894" s="12" t="s">
        <v>513</v>
      </c>
      <c r="AD894" s="12" t="s">
        <v>197</v>
      </c>
      <c r="AI894" s="12" t="s">
        <v>34</v>
      </c>
      <c r="AN894" s="12" t="s">
        <v>394</v>
      </c>
      <c r="AS894" s="12" t="s">
        <v>316</v>
      </c>
      <c r="AX894" s="12" t="s">
        <v>35</v>
      </c>
      <c r="BH894" s="12" t="s">
        <v>187</v>
      </c>
      <c r="BM894" s="12" t="s">
        <v>271</v>
      </c>
      <c r="BR894" s="12" t="s">
        <v>193</v>
      </c>
      <c r="BW894" s="12" t="s">
        <v>456</v>
      </c>
      <c r="CB894" s="12" t="s">
        <v>990</v>
      </c>
      <c r="CG894" s="12" t="s">
        <v>455</v>
      </c>
      <c r="CL894" s="12" t="s">
        <v>446</v>
      </c>
      <c r="CQ894" s="12" t="s">
        <v>196</v>
      </c>
      <c r="CV894" s="12" t="s">
        <v>315</v>
      </c>
      <c r="DA894" s="12" t="s">
        <v>313</v>
      </c>
      <c r="DF894" s="12" t="s">
        <v>492</v>
      </c>
      <c r="DK894" s="12" t="s">
        <v>495</v>
      </c>
      <c r="DP894" s="12" t="s">
        <v>1566</v>
      </c>
      <c r="DU894" s="12" t="s">
        <v>1568</v>
      </c>
      <c r="DZ894" s="12" t="s">
        <v>1683</v>
      </c>
    </row>
    <row r="895" spans="5:130" x14ac:dyDescent="0.2">
      <c r="E895" s="12" t="s">
        <v>194</v>
      </c>
      <c r="J895" s="12" t="s">
        <v>188</v>
      </c>
      <c r="O895" s="12" t="s">
        <v>514</v>
      </c>
      <c r="T895" s="12" t="s">
        <v>513</v>
      </c>
      <c r="AD895" s="12" t="s">
        <v>197</v>
      </c>
      <c r="AI895" s="12" t="s">
        <v>34</v>
      </c>
      <c r="AN895" s="12" t="s">
        <v>394</v>
      </c>
      <c r="AS895" s="12" t="s">
        <v>316</v>
      </c>
      <c r="AX895" s="12" t="s">
        <v>35</v>
      </c>
      <c r="BH895" s="12" t="s">
        <v>187</v>
      </c>
      <c r="BM895" s="12" t="s">
        <v>271</v>
      </c>
      <c r="BR895" s="12" t="s">
        <v>193</v>
      </c>
      <c r="BW895" s="12" t="s">
        <v>456</v>
      </c>
      <c r="CB895" s="12" t="s">
        <v>990</v>
      </c>
      <c r="CG895" s="12" t="s">
        <v>455</v>
      </c>
      <c r="CL895" s="12" t="s">
        <v>446</v>
      </c>
      <c r="CQ895" s="12" t="s">
        <v>196</v>
      </c>
      <c r="CV895" s="12" t="s">
        <v>315</v>
      </c>
      <c r="DA895" s="12" t="s">
        <v>313</v>
      </c>
      <c r="DF895" s="12" t="s">
        <v>492</v>
      </c>
      <c r="DK895" s="12" t="s">
        <v>495</v>
      </c>
      <c r="DP895" s="12" t="s">
        <v>1566</v>
      </c>
      <c r="DU895" s="12" t="s">
        <v>1568</v>
      </c>
      <c r="DZ895" s="12" t="s">
        <v>1683</v>
      </c>
    </row>
    <row r="896" spans="5:130" x14ac:dyDescent="0.2">
      <c r="E896" s="12" t="s">
        <v>194</v>
      </c>
      <c r="J896" s="12" t="s">
        <v>188</v>
      </c>
      <c r="O896" s="12" t="s">
        <v>514</v>
      </c>
      <c r="T896" s="12" t="s">
        <v>513</v>
      </c>
      <c r="AD896" s="12" t="s">
        <v>197</v>
      </c>
      <c r="AI896" s="12" t="s">
        <v>34</v>
      </c>
      <c r="AN896" s="12" t="s">
        <v>394</v>
      </c>
      <c r="AS896" s="12" t="s">
        <v>316</v>
      </c>
      <c r="AX896" s="12" t="s">
        <v>35</v>
      </c>
      <c r="BH896" s="12" t="s">
        <v>187</v>
      </c>
      <c r="BM896" s="12" t="s">
        <v>271</v>
      </c>
      <c r="BR896" s="12" t="s">
        <v>193</v>
      </c>
      <c r="BW896" s="12" t="s">
        <v>456</v>
      </c>
      <c r="CB896" s="12" t="s">
        <v>990</v>
      </c>
      <c r="CG896" s="12" t="s">
        <v>455</v>
      </c>
      <c r="CL896" s="12" t="s">
        <v>446</v>
      </c>
      <c r="CQ896" s="12" t="s">
        <v>196</v>
      </c>
      <c r="CV896" s="12" t="s">
        <v>315</v>
      </c>
      <c r="DA896" s="12" t="s">
        <v>313</v>
      </c>
      <c r="DF896" s="12" t="s">
        <v>492</v>
      </c>
      <c r="DK896" s="12" t="s">
        <v>495</v>
      </c>
      <c r="DP896" s="12" t="s">
        <v>1566</v>
      </c>
      <c r="DU896" s="12" t="s">
        <v>1568</v>
      </c>
      <c r="DZ896" s="12" t="s">
        <v>1683</v>
      </c>
    </row>
    <row r="897" spans="5:130" x14ac:dyDescent="0.2">
      <c r="E897" s="12" t="s">
        <v>194</v>
      </c>
      <c r="J897" s="12" t="s">
        <v>188</v>
      </c>
      <c r="O897" s="12" t="s">
        <v>514</v>
      </c>
      <c r="T897" s="12" t="s">
        <v>513</v>
      </c>
      <c r="AD897" s="12" t="s">
        <v>197</v>
      </c>
      <c r="AI897" s="12" t="s">
        <v>34</v>
      </c>
      <c r="AN897" s="12" t="s">
        <v>394</v>
      </c>
      <c r="AS897" s="12" t="s">
        <v>316</v>
      </c>
      <c r="AX897" s="12" t="s">
        <v>35</v>
      </c>
      <c r="BH897" s="12" t="s">
        <v>187</v>
      </c>
      <c r="BM897" s="12" t="s">
        <v>271</v>
      </c>
      <c r="BR897" s="12" t="s">
        <v>193</v>
      </c>
      <c r="BW897" s="12" t="s">
        <v>456</v>
      </c>
      <c r="CB897" s="12" t="s">
        <v>990</v>
      </c>
      <c r="CG897" s="12" t="s">
        <v>455</v>
      </c>
      <c r="CL897" s="12" t="s">
        <v>446</v>
      </c>
      <c r="CQ897" s="12" t="s">
        <v>196</v>
      </c>
      <c r="CV897" s="12" t="s">
        <v>315</v>
      </c>
      <c r="DA897" s="12" t="s">
        <v>313</v>
      </c>
      <c r="DF897" s="12" t="s">
        <v>492</v>
      </c>
      <c r="DK897" s="12" t="s">
        <v>495</v>
      </c>
      <c r="DP897" s="12" t="s">
        <v>1566</v>
      </c>
      <c r="DU897" s="12" t="s">
        <v>1568</v>
      </c>
      <c r="DZ897" s="12" t="s">
        <v>1683</v>
      </c>
    </row>
    <row r="898" spans="5:130" x14ac:dyDescent="0.2">
      <c r="E898" s="12" t="s">
        <v>194</v>
      </c>
      <c r="J898" s="12" t="s">
        <v>188</v>
      </c>
      <c r="O898" s="12" t="s">
        <v>514</v>
      </c>
      <c r="T898" s="12" t="s">
        <v>513</v>
      </c>
      <c r="AD898" s="12" t="s">
        <v>197</v>
      </c>
      <c r="AI898" s="12" t="s">
        <v>34</v>
      </c>
      <c r="AN898" s="12" t="s">
        <v>394</v>
      </c>
      <c r="AS898" s="12" t="s">
        <v>316</v>
      </c>
      <c r="AX898" s="12" t="s">
        <v>35</v>
      </c>
      <c r="BH898" s="12" t="s">
        <v>187</v>
      </c>
      <c r="BM898" s="12" t="s">
        <v>271</v>
      </c>
      <c r="BR898" s="12" t="s">
        <v>193</v>
      </c>
      <c r="BW898" s="12" t="s">
        <v>456</v>
      </c>
      <c r="CB898" s="12" t="s">
        <v>990</v>
      </c>
      <c r="CG898" s="12" t="s">
        <v>455</v>
      </c>
      <c r="CL898" s="12" t="s">
        <v>446</v>
      </c>
      <c r="CQ898" s="12" t="s">
        <v>196</v>
      </c>
      <c r="CV898" s="12" t="s">
        <v>315</v>
      </c>
      <c r="DA898" s="12" t="s">
        <v>313</v>
      </c>
      <c r="DF898" s="12" t="s">
        <v>492</v>
      </c>
      <c r="DK898" s="12" t="s">
        <v>495</v>
      </c>
      <c r="DP898" s="12" t="s">
        <v>1566</v>
      </c>
      <c r="DU898" s="12" t="s">
        <v>1568</v>
      </c>
      <c r="DZ898" s="12" t="s">
        <v>1683</v>
      </c>
    </row>
    <row r="899" spans="5:130" x14ac:dyDescent="0.2">
      <c r="E899" s="12" t="s">
        <v>194</v>
      </c>
      <c r="J899" s="12" t="s">
        <v>188</v>
      </c>
      <c r="O899" s="12" t="s">
        <v>514</v>
      </c>
      <c r="T899" s="12" t="s">
        <v>513</v>
      </c>
      <c r="AD899" s="12" t="s">
        <v>197</v>
      </c>
      <c r="AI899" s="12" t="s">
        <v>34</v>
      </c>
      <c r="AN899" s="12" t="s">
        <v>394</v>
      </c>
      <c r="AS899" s="12" t="s">
        <v>316</v>
      </c>
      <c r="AX899" s="12" t="s">
        <v>35</v>
      </c>
      <c r="BH899" s="12" t="s">
        <v>187</v>
      </c>
      <c r="BM899" s="12" t="s">
        <v>271</v>
      </c>
      <c r="BR899" s="12" t="s">
        <v>193</v>
      </c>
      <c r="BW899" s="12" t="s">
        <v>456</v>
      </c>
      <c r="CB899" s="12" t="s">
        <v>990</v>
      </c>
      <c r="CG899" s="12" t="s">
        <v>455</v>
      </c>
      <c r="CL899" s="12" t="s">
        <v>446</v>
      </c>
      <c r="CQ899" s="12" t="s">
        <v>196</v>
      </c>
      <c r="CV899" s="12" t="s">
        <v>315</v>
      </c>
      <c r="DA899" s="12" t="s">
        <v>313</v>
      </c>
      <c r="DF899" s="12" t="s">
        <v>492</v>
      </c>
      <c r="DK899" s="12" t="s">
        <v>495</v>
      </c>
      <c r="DP899" s="12" t="s">
        <v>1566</v>
      </c>
      <c r="DU899" s="12" t="s">
        <v>1568</v>
      </c>
      <c r="DZ899" s="12" t="s">
        <v>1683</v>
      </c>
    </row>
    <row r="900" spans="5:130" x14ac:dyDescent="0.2">
      <c r="E900" s="12" t="s">
        <v>194</v>
      </c>
      <c r="J900" s="12" t="s">
        <v>188</v>
      </c>
      <c r="O900" s="12" t="s">
        <v>514</v>
      </c>
      <c r="T900" s="12" t="s">
        <v>513</v>
      </c>
      <c r="AD900" s="12" t="s">
        <v>197</v>
      </c>
      <c r="AI900" s="12" t="s">
        <v>34</v>
      </c>
      <c r="AN900" s="12" t="s">
        <v>394</v>
      </c>
      <c r="AS900" s="12" t="s">
        <v>316</v>
      </c>
      <c r="AX900" s="12" t="s">
        <v>35</v>
      </c>
      <c r="BH900" s="12" t="s">
        <v>187</v>
      </c>
      <c r="BM900" s="12" t="s">
        <v>271</v>
      </c>
      <c r="BR900" s="12" t="s">
        <v>193</v>
      </c>
      <c r="BW900" s="12" t="s">
        <v>456</v>
      </c>
      <c r="CB900" s="12" t="s">
        <v>990</v>
      </c>
      <c r="CG900" s="12" t="s">
        <v>455</v>
      </c>
      <c r="CL900" s="12" t="s">
        <v>446</v>
      </c>
      <c r="CQ900" s="12" t="s">
        <v>196</v>
      </c>
      <c r="CV900" s="12" t="s">
        <v>315</v>
      </c>
      <c r="DA900" s="12" t="s">
        <v>313</v>
      </c>
      <c r="DF900" s="12" t="s">
        <v>492</v>
      </c>
      <c r="DK900" s="12" t="s">
        <v>495</v>
      </c>
      <c r="DP900" s="12" t="s">
        <v>1566</v>
      </c>
      <c r="DU900" s="12" t="s">
        <v>1568</v>
      </c>
      <c r="DZ900" s="12" t="s">
        <v>1683</v>
      </c>
    </row>
    <row r="901" spans="5:130" x14ac:dyDescent="0.2">
      <c r="E901" s="12" t="s">
        <v>194</v>
      </c>
      <c r="J901" s="12" t="s">
        <v>188</v>
      </c>
      <c r="O901" s="12" t="s">
        <v>514</v>
      </c>
      <c r="T901" s="12" t="s">
        <v>513</v>
      </c>
      <c r="AD901" s="12" t="s">
        <v>197</v>
      </c>
      <c r="AI901" s="12" t="s">
        <v>34</v>
      </c>
      <c r="AN901" s="12" t="s">
        <v>394</v>
      </c>
      <c r="AS901" s="12" t="s">
        <v>316</v>
      </c>
      <c r="AX901" s="12" t="s">
        <v>35</v>
      </c>
      <c r="BH901" s="12" t="s">
        <v>187</v>
      </c>
      <c r="BM901" s="12" t="s">
        <v>271</v>
      </c>
      <c r="BR901" s="12" t="s">
        <v>193</v>
      </c>
      <c r="BW901" s="12" t="s">
        <v>456</v>
      </c>
      <c r="CB901" s="12" t="s">
        <v>990</v>
      </c>
      <c r="CG901" s="12" t="s">
        <v>455</v>
      </c>
      <c r="CL901" s="12" t="s">
        <v>446</v>
      </c>
      <c r="CQ901" s="12" t="s">
        <v>196</v>
      </c>
      <c r="CV901" s="12" t="s">
        <v>315</v>
      </c>
      <c r="DA901" s="12" t="s">
        <v>313</v>
      </c>
      <c r="DF901" s="12" t="s">
        <v>492</v>
      </c>
      <c r="DK901" s="12" t="s">
        <v>495</v>
      </c>
      <c r="DP901" s="12" t="s">
        <v>1566</v>
      </c>
      <c r="DU901" s="12" t="s">
        <v>1568</v>
      </c>
      <c r="DZ901" s="12" t="s">
        <v>1683</v>
      </c>
    </row>
    <row r="902" spans="5:130" x14ac:dyDescent="0.2">
      <c r="E902" s="12" t="s">
        <v>194</v>
      </c>
      <c r="J902" s="12" t="s">
        <v>188</v>
      </c>
      <c r="O902" s="12" t="s">
        <v>514</v>
      </c>
      <c r="T902" s="12" t="s">
        <v>513</v>
      </c>
      <c r="AD902" s="12" t="s">
        <v>197</v>
      </c>
      <c r="AI902" s="12" t="s">
        <v>34</v>
      </c>
      <c r="AN902" s="12" t="s">
        <v>394</v>
      </c>
      <c r="AS902" s="12" t="s">
        <v>316</v>
      </c>
      <c r="AX902" s="12" t="s">
        <v>35</v>
      </c>
      <c r="BH902" s="12" t="s">
        <v>187</v>
      </c>
      <c r="BM902" s="12" t="s">
        <v>271</v>
      </c>
      <c r="BR902" s="12" t="s">
        <v>193</v>
      </c>
      <c r="BW902" s="12" t="s">
        <v>456</v>
      </c>
      <c r="CB902" s="12" t="s">
        <v>990</v>
      </c>
      <c r="CG902" s="12" t="s">
        <v>455</v>
      </c>
      <c r="CL902" s="12" t="s">
        <v>446</v>
      </c>
      <c r="CQ902" s="12" t="s">
        <v>196</v>
      </c>
      <c r="CV902" s="12" t="s">
        <v>315</v>
      </c>
      <c r="DA902" s="12" t="s">
        <v>313</v>
      </c>
      <c r="DF902" s="12" t="s">
        <v>492</v>
      </c>
      <c r="DK902" s="12" t="s">
        <v>495</v>
      </c>
      <c r="DP902" s="12" t="s">
        <v>1566</v>
      </c>
      <c r="DU902" s="12" t="s">
        <v>1568</v>
      </c>
      <c r="DZ902" s="12" t="s">
        <v>1683</v>
      </c>
    </row>
    <row r="903" spans="5:130" x14ac:dyDescent="0.2">
      <c r="E903" s="12" t="s">
        <v>194</v>
      </c>
      <c r="J903" s="12" t="s">
        <v>188</v>
      </c>
      <c r="O903" s="12" t="s">
        <v>514</v>
      </c>
      <c r="T903" s="12" t="s">
        <v>513</v>
      </c>
      <c r="AD903" s="12" t="s">
        <v>197</v>
      </c>
      <c r="AI903" s="12" t="s">
        <v>34</v>
      </c>
      <c r="AN903" s="12" t="s">
        <v>394</v>
      </c>
      <c r="AS903" s="12" t="s">
        <v>316</v>
      </c>
      <c r="AX903" s="12" t="s">
        <v>35</v>
      </c>
      <c r="BH903" s="12" t="s">
        <v>187</v>
      </c>
      <c r="BM903" s="12" t="s">
        <v>271</v>
      </c>
      <c r="BR903" s="12" t="s">
        <v>193</v>
      </c>
      <c r="BW903" s="12" t="s">
        <v>456</v>
      </c>
      <c r="CB903" s="12" t="s">
        <v>990</v>
      </c>
      <c r="CG903" s="12" t="s">
        <v>455</v>
      </c>
      <c r="CL903" s="12" t="s">
        <v>446</v>
      </c>
      <c r="CQ903" s="12" t="s">
        <v>196</v>
      </c>
      <c r="CV903" s="12" t="s">
        <v>315</v>
      </c>
      <c r="DA903" s="12" t="s">
        <v>313</v>
      </c>
      <c r="DF903" s="12" t="s">
        <v>492</v>
      </c>
      <c r="DK903" s="12" t="s">
        <v>495</v>
      </c>
      <c r="DP903" s="12" t="s">
        <v>1566</v>
      </c>
      <c r="DU903" s="12" t="s">
        <v>1568</v>
      </c>
      <c r="DZ903" s="12" t="s">
        <v>1683</v>
      </c>
    </row>
    <row r="904" spans="5:130" x14ac:dyDescent="0.2">
      <c r="E904" s="12" t="s">
        <v>194</v>
      </c>
      <c r="J904" s="12" t="s">
        <v>188</v>
      </c>
      <c r="O904" s="12" t="s">
        <v>514</v>
      </c>
      <c r="T904" s="12" t="s">
        <v>513</v>
      </c>
      <c r="AD904" s="12" t="s">
        <v>197</v>
      </c>
      <c r="AI904" s="12" t="s">
        <v>34</v>
      </c>
      <c r="AN904" s="12" t="s">
        <v>394</v>
      </c>
      <c r="AS904" s="12" t="s">
        <v>316</v>
      </c>
      <c r="AX904" s="12" t="s">
        <v>35</v>
      </c>
      <c r="BH904" s="12" t="s">
        <v>187</v>
      </c>
      <c r="BM904" s="12" t="s">
        <v>271</v>
      </c>
      <c r="BR904" s="12" t="s">
        <v>193</v>
      </c>
      <c r="BW904" s="12" t="s">
        <v>456</v>
      </c>
      <c r="CB904" s="12" t="s">
        <v>990</v>
      </c>
      <c r="CG904" s="12" t="s">
        <v>455</v>
      </c>
      <c r="CL904" s="12" t="s">
        <v>446</v>
      </c>
      <c r="CQ904" s="12" t="s">
        <v>196</v>
      </c>
      <c r="CV904" s="12" t="s">
        <v>315</v>
      </c>
      <c r="DA904" s="12" t="s">
        <v>313</v>
      </c>
      <c r="DF904" s="12" t="s">
        <v>492</v>
      </c>
      <c r="DK904" s="12" t="s">
        <v>495</v>
      </c>
      <c r="DP904" s="12" t="s">
        <v>1566</v>
      </c>
      <c r="DU904" s="12" t="s">
        <v>1568</v>
      </c>
      <c r="DZ904" s="12" t="s">
        <v>1683</v>
      </c>
    </row>
    <row r="905" spans="5:130" x14ac:dyDescent="0.2">
      <c r="E905" s="12" t="s">
        <v>194</v>
      </c>
      <c r="J905" s="12" t="s">
        <v>188</v>
      </c>
      <c r="O905" s="12" t="s">
        <v>514</v>
      </c>
      <c r="T905" s="12" t="s">
        <v>513</v>
      </c>
      <c r="AD905" s="12" t="s">
        <v>197</v>
      </c>
      <c r="AI905" s="12" t="s">
        <v>34</v>
      </c>
      <c r="AN905" s="12" t="s">
        <v>394</v>
      </c>
      <c r="AS905" s="12" t="s">
        <v>316</v>
      </c>
      <c r="AX905" s="12" t="s">
        <v>35</v>
      </c>
      <c r="BH905" s="12" t="s">
        <v>187</v>
      </c>
      <c r="BM905" s="12" t="s">
        <v>271</v>
      </c>
      <c r="BR905" s="12" t="s">
        <v>193</v>
      </c>
      <c r="BW905" s="12" t="s">
        <v>456</v>
      </c>
      <c r="CB905" s="12" t="s">
        <v>990</v>
      </c>
      <c r="CG905" s="12" t="s">
        <v>455</v>
      </c>
      <c r="CL905" s="12" t="s">
        <v>446</v>
      </c>
      <c r="CQ905" s="12" t="s">
        <v>196</v>
      </c>
      <c r="CV905" s="12" t="s">
        <v>315</v>
      </c>
      <c r="DA905" s="12" t="s">
        <v>313</v>
      </c>
      <c r="DF905" s="12" t="s">
        <v>492</v>
      </c>
      <c r="DK905" s="12" t="s">
        <v>495</v>
      </c>
      <c r="DP905" s="12" t="s">
        <v>1566</v>
      </c>
      <c r="DU905" s="12" t="s">
        <v>1568</v>
      </c>
      <c r="DZ905" s="12" t="s">
        <v>1683</v>
      </c>
    </row>
    <row r="906" spans="5:130" x14ac:dyDescent="0.2">
      <c r="E906" s="12" t="s">
        <v>194</v>
      </c>
      <c r="J906" s="12" t="s">
        <v>188</v>
      </c>
      <c r="O906" s="12" t="s">
        <v>514</v>
      </c>
      <c r="T906" s="12" t="s">
        <v>513</v>
      </c>
      <c r="AD906" s="12" t="s">
        <v>197</v>
      </c>
      <c r="AI906" s="12" t="s">
        <v>34</v>
      </c>
      <c r="AN906" s="12" t="s">
        <v>394</v>
      </c>
      <c r="AS906" s="12" t="s">
        <v>316</v>
      </c>
      <c r="AX906" s="12" t="s">
        <v>35</v>
      </c>
      <c r="BH906" s="12" t="s">
        <v>187</v>
      </c>
      <c r="BM906" s="12" t="s">
        <v>271</v>
      </c>
      <c r="BR906" s="12" t="s">
        <v>193</v>
      </c>
      <c r="BW906" s="12" t="s">
        <v>456</v>
      </c>
      <c r="CB906" s="12" t="s">
        <v>990</v>
      </c>
      <c r="CG906" s="12" t="s">
        <v>455</v>
      </c>
      <c r="CL906" s="12" t="s">
        <v>446</v>
      </c>
      <c r="CQ906" s="12" t="s">
        <v>196</v>
      </c>
      <c r="CV906" s="12" t="s">
        <v>315</v>
      </c>
      <c r="DA906" s="12" t="s">
        <v>313</v>
      </c>
      <c r="DF906" s="12" t="s">
        <v>492</v>
      </c>
      <c r="DK906" s="12" t="s">
        <v>495</v>
      </c>
      <c r="DP906" s="12" t="s">
        <v>1566</v>
      </c>
      <c r="DU906" s="12" t="s">
        <v>1568</v>
      </c>
      <c r="DZ906" s="12" t="s">
        <v>1683</v>
      </c>
    </row>
    <row r="907" spans="5:130" x14ac:dyDescent="0.2">
      <c r="E907" s="12" t="s">
        <v>194</v>
      </c>
      <c r="J907" s="12" t="s">
        <v>188</v>
      </c>
      <c r="O907" s="12" t="s">
        <v>514</v>
      </c>
      <c r="T907" s="12" t="s">
        <v>513</v>
      </c>
      <c r="AD907" s="12" t="s">
        <v>197</v>
      </c>
      <c r="AI907" s="12" t="s">
        <v>34</v>
      </c>
      <c r="AN907" s="12" t="s">
        <v>394</v>
      </c>
      <c r="AS907" s="12" t="s">
        <v>316</v>
      </c>
      <c r="AX907" s="12" t="s">
        <v>35</v>
      </c>
      <c r="BH907" s="12" t="s">
        <v>187</v>
      </c>
      <c r="BM907" s="12" t="s">
        <v>271</v>
      </c>
      <c r="BR907" s="12" t="s">
        <v>193</v>
      </c>
      <c r="BW907" s="12" t="s">
        <v>456</v>
      </c>
      <c r="CB907" s="12" t="s">
        <v>990</v>
      </c>
      <c r="CG907" s="12" t="s">
        <v>455</v>
      </c>
      <c r="CL907" s="12" t="s">
        <v>446</v>
      </c>
      <c r="CQ907" s="12" t="s">
        <v>196</v>
      </c>
      <c r="CV907" s="12" t="s">
        <v>315</v>
      </c>
      <c r="DA907" s="12" t="s">
        <v>313</v>
      </c>
      <c r="DF907" s="12" t="s">
        <v>492</v>
      </c>
      <c r="DK907" s="12" t="s">
        <v>495</v>
      </c>
      <c r="DP907" s="12" t="s">
        <v>1566</v>
      </c>
      <c r="DU907" s="12" t="s">
        <v>1568</v>
      </c>
      <c r="DZ907" s="12" t="s">
        <v>1683</v>
      </c>
    </row>
    <row r="908" spans="5:130" x14ac:dyDescent="0.2">
      <c r="E908" s="12" t="s">
        <v>194</v>
      </c>
      <c r="J908" s="12" t="s">
        <v>188</v>
      </c>
      <c r="O908" s="12" t="s">
        <v>514</v>
      </c>
      <c r="T908" s="12" t="s">
        <v>513</v>
      </c>
      <c r="AD908" s="12" t="s">
        <v>197</v>
      </c>
      <c r="AI908" s="12" t="s">
        <v>34</v>
      </c>
      <c r="AN908" s="12" t="s">
        <v>394</v>
      </c>
      <c r="AS908" s="12" t="s">
        <v>316</v>
      </c>
      <c r="AX908" s="12" t="s">
        <v>35</v>
      </c>
      <c r="BH908" s="12" t="s">
        <v>187</v>
      </c>
      <c r="BM908" s="12" t="s">
        <v>271</v>
      </c>
      <c r="BR908" s="12" t="s">
        <v>193</v>
      </c>
      <c r="BW908" s="12" t="s">
        <v>456</v>
      </c>
      <c r="CB908" s="12" t="s">
        <v>990</v>
      </c>
      <c r="CG908" s="12" t="s">
        <v>455</v>
      </c>
      <c r="CL908" s="12" t="s">
        <v>446</v>
      </c>
      <c r="CQ908" s="12" t="s">
        <v>196</v>
      </c>
      <c r="CV908" s="12" t="s">
        <v>315</v>
      </c>
      <c r="DA908" s="12" t="s">
        <v>313</v>
      </c>
      <c r="DF908" s="12" t="s">
        <v>492</v>
      </c>
      <c r="DK908" s="12" t="s">
        <v>495</v>
      </c>
      <c r="DP908" s="12" t="s">
        <v>1566</v>
      </c>
      <c r="DU908" s="12" t="s">
        <v>1568</v>
      </c>
      <c r="DZ908" s="12" t="s">
        <v>1683</v>
      </c>
    </row>
    <row r="909" spans="5:130" x14ac:dyDescent="0.2">
      <c r="E909" s="12" t="s">
        <v>194</v>
      </c>
      <c r="J909" s="12" t="s">
        <v>188</v>
      </c>
      <c r="O909" s="12" t="s">
        <v>514</v>
      </c>
      <c r="T909" s="12" t="s">
        <v>513</v>
      </c>
      <c r="AD909" s="12" t="s">
        <v>197</v>
      </c>
      <c r="AI909" s="12" t="s">
        <v>34</v>
      </c>
      <c r="AN909" s="12" t="s">
        <v>394</v>
      </c>
      <c r="AS909" s="12" t="s">
        <v>316</v>
      </c>
      <c r="AX909" s="12" t="s">
        <v>35</v>
      </c>
      <c r="BH909" s="12" t="s">
        <v>187</v>
      </c>
      <c r="BM909" s="12" t="s">
        <v>271</v>
      </c>
      <c r="BR909" s="12" t="s">
        <v>193</v>
      </c>
      <c r="BW909" s="12" t="s">
        <v>456</v>
      </c>
      <c r="CB909" s="12" t="s">
        <v>990</v>
      </c>
      <c r="CG909" s="12" t="s">
        <v>455</v>
      </c>
      <c r="CL909" s="12" t="s">
        <v>446</v>
      </c>
      <c r="CQ909" s="12" t="s">
        <v>196</v>
      </c>
      <c r="CV909" s="12" t="s">
        <v>315</v>
      </c>
      <c r="DA909" s="12" t="s">
        <v>313</v>
      </c>
      <c r="DF909" s="12" t="s">
        <v>492</v>
      </c>
      <c r="DK909" s="12" t="s">
        <v>495</v>
      </c>
      <c r="DP909" s="12" t="s">
        <v>1566</v>
      </c>
      <c r="DU909" s="12" t="s">
        <v>1568</v>
      </c>
      <c r="DZ909" s="12" t="s">
        <v>1683</v>
      </c>
    </row>
    <row r="910" spans="5:130" x14ac:dyDescent="0.2">
      <c r="E910" s="12" t="s">
        <v>194</v>
      </c>
      <c r="J910" s="12" t="s">
        <v>188</v>
      </c>
      <c r="O910" s="12" t="s">
        <v>514</v>
      </c>
      <c r="T910" s="12" t="s">
        <v>513</v>
      </c>
      <c r="AD910" s="12" t="s">
        <v>197</v>
      </c>
      <c r="AI910" s="12" t="s">
        <v>34</v>
      </c>
      <c r="AN910" s="12" t="s">
        <v>394</v>
      </c>
      <c r="AS910" s="12" t="s">
        <v>316</v>
      </c>
      <c r="AX910" s="12" t="s">
        <v>35</v>
      </c>
      <c r="BH910" s="12" t="s">
        <v>187</v>
      </c>
      <c r="BM910" s="12" t="s">
        <v>271</v>
      </c>
      <c r="BR910" s="12" t="s">
        <v>193</v>
      </c>
      <c r="BW910" s="12" t="s">
        <v>456</v>
      </c>
      <c r="CB910" s="12" t="s">
        <v>990</v>
      </c>
      <c r="CG910" s="12" t="s">
        <v>455</v>
      </c>
      <c r="CL910" s="12" t="s">
        <v>446</v>
      </c>
      <c r="CQ910" s="12" t="s">
        <v>196</v>
      </c>
      <c r="CV910" s="12" t="s">
        <v>315</v>
      </c>
      <c r="DA910" s="12" t="s">
        <v>313</v>
      </c>
      <c r="DF910" s="12" t="s">
        <v>492</v>
      </c>
      <c r="DK910" s="12" t="s">
        <v>495</v>
      </c>
      <c r="DP910" s="12" t="s">
        <v>1566</v>
      </c>
      <c r="DU910" s="12" t="s">
        <v>1568</v>
      </c>
      <c r="DZ910" s="12" t="s">
        <v>1683</v>
      </c>
    </row>
    <row r="911" spans="5:130" x14ac:dyDescent="0.2">
      <c r="E911" s="12" t="s">
        <v>194</v>
      </c>
      <c r="J911" s="12" t="s">
        <v>188</v>
      </c>
      <c r="O911" s="12" t="s">
        <v>514</v>
      </c>
      <c r="T911" s="12" t="s">
        <v>513</v>
      </c>
      <c r="AD911" s="12" t="s">
        <v>197</v>
      </c>
      <c r="AI911" s="12" t="s">
        <v>34</v>
      </c>
      <c r="AN911" s="12" t="s">
        <v>394</v>
      </c>
      <c r="AS911" s="12" t="s">
        <v>316</v>
      </c>
      <c r="AX911" s="12" t="s">
        <v>35</v>
      </c>
      <c r="BH911" s="12" t="s">
        <v>187</v>
      </c>
      <c r="BM911" s="12" t="s">
        <v>271</v>
      </c>
      <c r="BR911" s="12" t="s">
        <v>193</v>
      </c>
      <c r="BW911" s="12" t="s">
        <v>456</v>
      </c>
      <c r="CB911" s="12" t="s">
        <v>990</v>
      </c>
      <c r="CG911" s="12" t="s">
        <v>455</v>
      </c>
      <c r="CL911" s="12" t="s">
        <v>446</v>
      </c>
      <c r="CQ911" s="12" t="s">
        <v>196</v>
      </c>
      <c r="CV911" s="12" t="s">
        <v>315</v>
      </c>
      <c r="DA911" s="12" t="s">
        <v>313</v>
      </c>
      <c r="DF911" s="12" t="s">
        <v>492</v>
      </c>
      <c r="DK911" s="12" t="s">
        <v>495</v>
      </c>
      <c r="DP911" s="12" t="s">
        <v>1566</v>
      </c>
      <c r="DU911" s="12" t="s">
        <v>1568</v>
      </c>
      <c r="DZ911" s="12" t="s">
        <v>1683</v>
      </c>
    </row>
    <row r="912" spans="5:130" x14ac:dyDescent="0.2">
      <c r="E912" s="12" t="s">
        <v>194</v>
      </c>
      <c r="J912" s="12" t="s">
        <v>188</v>
      </c>
      <c r="O912" s="12" t="s">
        <v>514</v>
      </c>
      <c r="T912" s="12" t="s">
        <v>513</v>
      </c>
      <c r="AD912" s="12" t="s">
        <v>197</v>
      </c>
      <c r="AI912" s="12" t="s">
        <v>34</v>
      </c>
      <c r="AN912" s="12" t="s">
        <v>394</v>
      </c>
      <c r="AS912" s="12" t="s">
        <v>316</v>
      </c>
      <c r="AX912" s="12" t="s">
        <v>35</v>
      </c>
      <c r="BH912" s="12" t="s">
        <v>187</v>
      </c>
      <c r="BM912" s="12" t="s">
        <v>271</v>
      </c>
      <c r="BR912" s="12" t="s">
        <v>193</v>
      </c>
      <c r="BW912" s="12" t="s">
        <v>456</v>
      </c>
      <c r="CB912" s="12" t="s">
        <v>990</v>
      </c>
      <c r="CG912" s="12" t="s">
        <v>455</v>
      </c>
      <c r="CL912" s="12" t="s">
        <v>446</v>
      </c>
      <c r="CQ912" s="12" t="s">
        <v>196</v>
      </c>
      <c r="CV912" s="12" t="s">
        <v>315</v>
      </c>
      <c r="DA912" s="12" t="s">
        <v>313</v>
      </c>
      <c r="DF912" s="12" t="s">
        <v>492</v>
      </c>
      <c r="DK912" s="12" t="s">
        <v>495</v>
      </c>
      <c r="DP912" s="12" t="s">
        <v>1566</v>
      </c>
      <c r="DU912" s="12" t="s">
        <v>1568</v>
      </c>
      <c r="DZ912" s="12" t="s">
        <v>1683</v>
      </c>
    </row>
    <row r="913" spans="5:130" x14ac:dyDescent="0.2">
      <c r="E913" s="12" t="s">
        <v>194</v>
      </c>
      <c r="J913" s="12" t="s">
        <v>188</v>
      </c>
      <c r="O913" s="12" t="s">
        <v>514</v>
      </c>
      <c r="T913" s="12" t="s">
        <v>513</v>
      </c>
      <c r="AD913" s="12" t="s">
        <v>197</v>
      </c>
      <c r="AI913" s="12" t="s">
        <v>34</v>
      </c>
      <c r="AN913" s="12" t="s">
        <v>394</v>
      </c>
      <c r="AS913" s="12" t="s">
        <v>316</v>
      </c>
      <c r="AX913" s="12" t="s">
        <v>35</v>
      </c>
      <c r="BH913" s="12" t="s">
        <v>187</v>
      </c>
      <c r="BM913" s="12" t="s">
        <v>271</v>
      </c>
      <c r="BR913" s="12" t="s">
        <v>193</v>
      </c>
      <c r="BW913" s="12" t="s">
        <v>456</v>
      </c>
      <c r="CB913" s="12" t="s">
        <v>990</v>
      </c>
      <c r="CG913" s="12" t="s">
        <v>455</v>
      </c>
      <c r="CL913" s="12" t="s">
        <v>446</v>
      </c>
      <c r="CQ913" s="12" t="s">
        <v>196</v>
      </c>
      <c r="CV913" s="12" t="s">
        <v>315</v>
      </c>
      <c r="DA913" s="12" t="s">
        <v>313</v>
      </c>
      <c r="DF913" s="12" t="s">
        <v>492</v>
      </c>
      <c r="DK913" s="12" t="s">
        <v>495</v>
      </c>
      <c r="DP913" s="12" t="s">
        <v>1566</v>
      </c>
      <c r="DU913" s="12" t="s">
        <v>1568</v>
      </c>
      <c r="DZ913" s="12" t="s">
        <v>1683</v>
      </c>
    </row>
    <row r="914" spans="5:130" x14ac:dyDescent="0.2">
      <c r="E914" s="12" t="s">
        <v>194</v>
      </c>
      <c r="J914" s="12" t="s">
        <v>188</v>
      </c>
      <c r="O914" s="12" t="s">
        <v>514</v>
      </c>
      <c r="T914" s="12" t="s">
        <v>513</v>
      </c>
      <c r="AD914" s="12" t="s">
        <v>197</v>
      </c>
      <c r="AI914" s="12" t="s">
        <v>34</v>
      </c>
      <c r="AN914" s="12" t="s">
        <v>394</v>
      </c>
      <c r="AS914" s="12" t="s">
        <v>316</v>
      </c>
      <c r="AX914" s="12" t="s">
        <v>35</v>
      </c>
      <c r="BH914" s="12" t="s">
        <v>187</v>
      </c>
      <c r="BM914" s="12" t="s">
        <v>271</v>
      </c>
      <c r="BR914" s="12" t="s">
        <v>193</v>
      </c>
      <c r="BW914" s="12" t="s">
        <v>456</v>
      </c>
      <c r="CB914" s="12" t="s">
        <v>990</v>
      </c>
      <c r="CG914" s="12" t="s">
        <v>455</v>
      </c>
      <c r="CL914" s="12" t="s">
        <v>446</v>
      </c>
      <c r="CQ914" s="12" t="s">
        <v>196</v>
      </c>
      <c r="CV914" s="12" t="s">
        <v>315</v>
      </c>
      <c r="DA914" s="12" t="s">
        <v>313</v>
      </c>
      <c r="DF914" s="12" t="s">
        <v>492</v>
      </c>
      <c r="DK914" s="12" t="s">
        <v>495</v>
      </c>
      <c r="DP914" s="12" t="s">
        <v>1566</v>
      </c>
      <c r="DU914" s="12" t="s">
        <v>1568</v>
      </c>
      <c r="DZ914" s="12" t="s">
        <v>1683</v>
      </c>
    </row>
    <row r="915" spans="5:130" x14ac:dyDescent="0.2">
      <c r="E915" s="12" t="s">
        <v>194</v>
      </c>
      <c r="J915" s="12" t="s">
        <v>188</v>
      </c>
      <c r="O915" s="12" t="s">
        <v>514</v>
      </c>
      <c r="T915" s="12" t="s">
        <v>513</v>
      </c>
      <c r="AD915" s="12" t="s">
        <v>197</v>
      </c>
      <c r="AI915" s="12" t="s">
        <v>34</v>
      </c>
      <c r="AN915" s="12" t="s">
        <v>394</v>
      </c>
      <c r="AS915" s="12" t="s">
        <v>316</v>
      </c>
      <c r="AX915" s="12" t="s">
        <v>35</v>
      </c>
      <c r="BH915" s="12" t="s">
        <v>187</v>
      </c>
      <c r="BM915" s="12" t="s">
        <v>271</v>
      </c>
      <c r="BR915" s="12" t="s">
        <v>193</v>
      </c>
      <c r="BW915" s="12" t="s">
        <v>456</v>
      </c>
      <c r="CB915" s="12" t="s">
        <v>990</v>
      </c>
      <c r="CG915" s="12" t="s">
        <v>455</v>
      </c>
      <c r="CL915" s="12" t="s">
        <v>446</v>
      </c>
      <c r="CQ915" s="12" t="s">
        <v>196</v>
      </c>
      <c r="CV915" s="12" t="s">
        <v>315</v>
      </c>
      <c r="DA915" s="12" t="s">
        <v>313</v>
      </c>
      <c r="DF915" s="12" t="s">
        <v>492</v>
      </c>
      <c r="DK915" s="12" t="s">
        <v>495</v>
      </c>
      <c r="DP915" s="12" t="s">
        <v>1566</v>
      </c>
      <c r="DU915" s="12" t="s">
        <v>1568</v>
      </c>
      <c r="DZ915" s="12" t="s">
        <v>1683</v>
      </c>
    </row>
    <row r="916" spans="5:130" x14ac:dyDescent="0.2">
      <c r="E916" s="12" t="s">
        <v>194</v>
      </c>
      <c r="J916" s="12" t="s">
        <v>188</v>
      </c>
      <c r="O916" s="12" t="s">
        <v>514</v>
      </c>
      <c r="T916" s="12" t="s">
        <v>513</v>
      </c>
      <c r="AD916" s="12" t="s">
        <v>197</v>
      </c>
      <c r="AI916" s="12" t="s">
        <v>34</v>
      </c>
      <c r="AN916" s="12" t="s">
        <v>394</v>
      </c>
      <c r="AS916" s="12" t="s">
        <v>316</v>
      </c>
      <c r="AX916" s="12" t="s">
        <v>35</v>
      </c>
      <c r="BH916" s="12" t="s">
        <v>187</v>
      </c>
      <c r="BM916" s="12" t="s">
        <v>271</v>
      </c>
      <c r="BR916" s="12" t="s">
        <v>193</v>
      </c>
      <c r="BW916" s="12" t="s">
        <v>456</v>
      </c>
      <c r="CB916" s="12" t="s">
        <v>990</v>
      </c>
      <c r="CG916" s="12" t="s">
        <v>455</v>
      </c>
      <c r="CL916" s="12" t="s">
        <v>446</v>
      </c>
      <c r="CQ916" s="12" t="s">
        <v>196</v>
      </c>
      <c r="CV916" s="12" t="s">
        <v>315</v>
      </c>
      <c r="DA916" s="12" t="s">
        <v>313</v>
      </c>
      <c r="DF916" s="12" t="s">
        <v>492</v>
      </c>
      <c r="DK916" s="12" t="s">
        <v>495</v>
      </c>
      <c r="DP916" s="12" t="s">
        <v>1566</v>
      </c>
      <c r="DU916" s="12" t="s">
        <v>1568</v>
      </c>
      <c r="DZ916" s="12" t="s">
        <v>1683</v>
      </c>
    </row>
    <row r="917" spans="5:130" x14ac:dyDescent="0.2">
      <c r="E917" s="12" t="s">
        <v>194</v>
      </c>
      <c r="J917" s="12" t="s">
        <v>188</v>
      </c>
      <c r="O917" s="12" t="s">
        <v>514</v>
      </c>
      <c r="T917" s="12" t="s">
        <v>513</v>
      </c>
      <c r="AD917" s="12" t="s">
        <v>197</v>
      </c>
      <c r="AI917" s="12" t="s">
        <v>34</v>
      </c>
      <c r="AN917" s="12" t="s">
        <v>394</v>
      </c>
      <c r="AS917" s="12" t="s">
        <v>316</v>
      </c>
      <c r="AX917" s="12" t="s">
        <v>35</v>
      </c>
      <c r="BH917" s="12" t="s">
        <v>187</v>
      </c>
      <c r="BM917" s="12" t="s">
        <v>271</v>
      </c>
      <c r="BR917" s="12" t="s">
        <v>193</v>
      </c>
      <c r="BW917" s="12" t="s">
        <v>456</v>
      </c>
      <c r="CB917" s="12" t="s">
        <v>990</v>
      </c>
      <c r="CG917" s="12" t="s">
        <v>455</v>
      </c>
      <c r="CL917" s="12" t="s">
        <v>446</v>
      </c>
      <c r="CQ917" s="12" t="s">
        <v>196</v>
      </c>
      <c r="CV917" s="12" t="s">
        <v>315</v>
      </c>
      <c r="DA917" s="12" t="s">
        <v>313</v>
      </c>
      <c r="DF917" s="12" t="s">
        <v>492</v>
      </c>
      <c r="DK917" s="12" t="s">
        <v>495</v>
      </c>
      <c r="DP917" s="12" t="s">
        <v>1566</v>
      </c>
      <c r="DU917" s="12" t="s">
        <v>1568</v>
      </c>
      <c r="DZ917" s="12" t="s">
        <v>1683</v>
      </c>
    </row>
    <row r="918" spans="5:130" x14ac:dyDescent="0.2">
      <c r="E918" s="12" t="s">
        <v>194</v>
      </c>
      <c r="J918" s="12" t="s">
        <v>188</v>
      </c>
      <c r="O918" s="12" t="s">
        <v>514</v>
      </c>
      <c r="T918" s="12" t="s">
        <v>513</v>
      </c>
      <c r="AD918" s="12" t="s">
        <v>197</v>
      </c>
      <c r="AI918" s="12" t="s">
        <v>34</v>
      </c>
      <c r="AN918" s="12" t="s">
        <v>394</v>
      </c>
      <c r="AS918" s="12" t="s">
        <v>316</v>
      </c>
      <c r="AX918" s="12" t="s">
        <v>35</v>
      </c>
      <c r="BH918" s="12" t="s">
        <v>187</v>
      </c>
      <c r="BM918" s="12" t="s">
        <v>271</v>
      </c>
      <c r="BR918" s="12" t="s">
        <v>193</v>
      </c>
      <c r="BW918" s="12" t="s">
        <v>456</v>
      </c>
      <c r="CB918" s="12" t="s">
        <v>990</v>
      </c>
      <c r="CG918" s="12" t="s">
        <v>455</v>
      </c>
      <c r="CL918" s="12" t="s">
        <v>446</v>
      </c>
      <c r="CQ918" s="12" t="s">
        <v>196</v>
      </c>
      <c r="CV918" s="12" t="s">
        <v>315</v>
      </c>
      <c r="DA918" s="12" t="s">
        <v>313</v>
      </c>
      <c r="DF918" s="12" t="s">
        <v>492</v>
      </c>
      <c r="DK918" s="12" t="s">
        <v>495</v>
      </c>
      <c r="DP918" s="12" t="s">
        <v>1566</v>
      </c>
      <c r="DU918" s="12" t="s">
        <v>1568</v>
      </c>
      <c r="DZ918" s="12" t="s">
        <v>1683</v>
      </c>
    </row>
    <row r="919" spans="5:130" x14ac:dyDescent="0.2">
      <c r="E919" s="12" t="s">
        <v>194</v>
      </c>
      <c r="J919" s="12" t="s">
        <v>188</v>
      </c>
      <c r="O919" s="12" t="s">
        <v>514</v>
      </c>
      <c r="T919" s="12" t="s">
        <v>513</v>
      </c>
      <c r="AD919" s="12" t="s">
        <v>197</v>
      </c>
      <c r="AI919" s="12" t="s">
        <v>34</v>
      </c>
      <c r="AN919" s="12" t="s">
        <v>394</v>
      </c>
      <c r="AS919" s="12" t="s">
        <v>316</v>
      </c>
      <c r="AX919" s="12" t="s">
        <v>35</v>
      </c>
      <c r="BH919" s="12" t="s">
        <v>187</v>
      </c>
      <c r="BM919" s="12" t="s">
        <v>271</v>
      </c>
      <c r="BR919" s="12" t="s">
        <v>193</v>
      </c>
      <c r="BW919" s="12" t="s">
        <v>456</v>
      </c>
      <c r="CB919" s="12" t="s">
        <v>990</v>
      </c>
      <c r="CG919" s="12" t="s">
        <v>455</v>
      </c>
      <c r="CL919" s="12" t="s">
        <v>446</v>
      </c>
      <c r="CQ919" s="12" t="s">
        <v>196</v>
      </c>
      <c r="CV919" s="12" t="s">
        <v>315</v>
      </c>
      <c r="DA919" s="12" t="s">
        <v>313</v>
      </c>
      <c r="DF919" s="12" t="s">
        <v>492</v>
      </c>
      <c r="DK919" s="12" t="s">
        <v>495</v>
      </c>
      <c r="DP919" s="12" t="s">
        <v>1566</v>
      </c>
      <c r="DU919" s="12" t="s">
        <v>1568</v>
      </c>
      <c r="DZ919" s="12" t="s">
        <v>1683</v>
      </c>
    </row>
    <row r="920" spans="5:130" x14ac:dyDescent="0.2">
      <c r="E920" s="12" t="s">
        <v>194</v>
      </c>
      <c r="J920" s="12" t="s">
        <v>188</v>
      </c>
      <c r="O920" s="12" t="s">
        <v>514</v>
      </c>
      <c r="T920" s="12" t="s">
        <v>513</v>
      </c>
      <c r="AD920" s="12" t="s">
        <v>197</v>
      </c>
      <c r="AI920" s="12" t="s">
        <v>34</v>
      </c>
      <c r="AN920" s="12" t="s">
        <v>394</v>
      </c>
      <c r="AS920" s="12" t="s">
        <v>316</v>
      </c>
      <c r="AX920" s="12" t="s">
        <v>35</v>
      </c>
      <c r="BH920" s="12" t="s">
        <v>187</v>
      </c>
      <c r="BM920" s="12" t="s">
        <v>271</v>
      </c>
      <c r="BR920" s="12" t="s">
        <v>193</v>
      </c>
      <c r="BW920" s="12" t="s">
        <v>456</v>
      </c>
      <c r="CB920" s="12" t="s">
        <v>990</v>
      </c>
      <c r="CG920" s="12" t="s">
        <v>455</v>
      </c>
      <c r="CL920" s="12" t="s">
        <v>446</v>
      </c>
      <c r="CQ920" s="12" t="s">
        <v>196</v>
      </c>
      <c r="CV920" s="12" t="s">
        <v>315</v>
      </c>
      <c r="DA920" s="12" t="s">
        <v>313</v>
      </c>
      <c r="DF920" s="12" t="s">
        <v>492</v>
      </c>
      <c r="DK920" s="12" t="s">
        <v>495</v>
      </c>
      <c r="DP920" s="12" t="s">
        <v>1566</v>
      </c>
      <c r="DU920" s="12" t="s">
        <v>1568</v>
      </c>
      <c r="DZ920" s="12" t="s">
        <v>1683</v>
      </c>
    </row>
    <row r="921" spans="5:130" x14ac:dyDescent="0.2">
      <c r="E921" s="12" t="s">
        <v>194</v>
      </c>
      <c r="J921" s="12" t="s">
        <v>188</v>
      </c>
      <c r="O921" s="12" t="s">
        <v>514</v>
      </c>
      <c r="T921" s="12" t="s">
        <v>513</v>
      </c>
      <c r="AD921" s="12" t="s">
        <v>197</v>
      </c>
      <c r="AI921" s="12" t="s">
        <v>34</v>
      </c>
      <c r="AN921" s="12" t="s">
        <v>394</v>
      </c>
      <c r="AS921" s="12" t="s">
        <v>316</v>
      </c>
      <c r="AX921" s="12" t="s">
        <v>35</v>
      </c>
      <c r="BH921" s="12" t="s">
        <v>187</v>
      </c>
      <c r="BM921" s="12" t="s">
        <v>271</v>
      </c>
      <c r="BR921" s="12" t="s">
        <v>193</v>
      </c>
      <c r="BW921" s="12" t="s">
        <v>456</v>
      </c>
      <c r="CB921" s="12" t="s">
        <v>990</v>
      </c>
      <c r="CG921" s="12" t="s">
        <v>455</v>
      </c>
      <c r="CL921" s="12" t="s">
        <v>446</v>
      </c>
      <c r="CQ921" s="12" t="s">
        <v>196</v>
      </c>
      <c r="CV921" s="12" t="s">
        <v>315</v>
      </c>
      <c r="DA921" s="12" t="s">
        <v>313</v>
      </c>
      <c r="DF921" s="12" t="s">
        <v>492</v>
      </c>
      <c r="DK921" s="12" t="s">
        <v>495</v>
      </c>
      <c r="DP921" s="12" t="s">
        <v>1566</v>
      </c>
      <c r="DU921" s="12" t="s">
        <v>1568</v>
      </c>
      <c r="DZ921" s="12" t="s">
        <v>1683</v>
      </c>
    </row>
    <row r="922" spans="5:130" x14ac:dyDescent="0.2">
      <c r="E922" s="12" t="s">
        <v>194</v>
      </c>
      <c r="J922" s="12" t="s">
        <v>188</v>
      </c>
      <c r="O922" s="12" t="s">
        <v>514</v>
      </c>
      <c r="T922" s="12" t="s">
        <v>513</v>
      </c>
      <c r="AD922" s="12" t="s">
        <v>197</v>
      </c>
      <c r="AI922" s="12" t="s">
        <v>34</v>
      </c>
      <c r="AN922" s="12" t="s">
        <v>394</v>
      </c>
      <c r="AS922" s="12" t="s">
        <v>316</v>
      </c>
      <c r="AX922" s="12" t="s">
        <v>35</v>
      </c>
      <c r="BH922" s="12" t="s">
        <v>187</v>
      </c>
      <c r="BM922" s="12" t="s">
        <v>271</v>
      </c>
      <c r="BR922" s="12" t="s">
        <v>193</v>
      </c>
      <c r="BW922" s="12" t="s">
        <v>456</v>
      </c>
      <c r="CB922" s="12" t="s">
        <v>990</v>
      </c>
      <c r="CG922" s="12" t="s">
        <v>455</v>
      </c>
      <c r="CL922" s="12" t="s">
        <v>446</v>
      </c>
      <c r="CQ922" s="12" t="s">
        <v>196</v>
      </c>
      <c r="CV922" s="12" t="s">
        <v>315</v>
      </c>
      <c r="DA922" s="12" t="s">
        <v>313</v>
      </c>
      <c r="DF922" s="12" t="s">
        <v>492</v>
      </c>
      <c r="DK922" s="12" t="s">
        <v>495</v>
      </c>
      <c r="DP922" s="12" t="s">
        <v>1566</v>
      </c>
      <c r="DU922" s="12" t="s">
        <v>1568</v>
      </c>
      <c r="DZ922" s="12" t="s">
        <v>1683</v>
      </c>
    </row>
    <row r="923" spans="5:130" x14ac:dyDescent="0.2">
      <c r="E923" s="12" t="s">
        <v>194</v>
      </c>
      <c r="J923" s="12" t="s">
        <v>188</v>
      </c>
      <c r="O923" s="12" t="s">
        <v>514</v>
      </c>
      <c r="T923" s="12" t="s">
        <v>513</v>
      </c>
      <c r="AD923" s="12" t="s">
        <v>197</v>
      </c>
      <c r="AI923" s="12" t="s">
        <v>34</v>
      </c>
      <c r="AN923" s="12" t="s">
        <v>394</v>
      </c>
      <c r="AS923" s="12" t="s">
        <v>316</v>
      </c>
      <c r="AX923" s="12" t="s">
        <v>35</v>
      </c>
      <c r="BH923" s="12" t="s">
        <v>187</v>
      </c>
      <c r="BM923" s="12" t="s">
        <v>271</v>
      </c>
      <c r="BR923" s="12" t="s">
        <v>193</v>
      </c>
      <c r="BW923" s="12" t="s">
        <v>456</v>
      </c>
      <c r="CB923" s="12" t="s">
        <v>990</v>
      </c>
      <c r="CG923" s="12" t="s">
        <v>455</v>
      </c>
      <c r="CL923" s="12" t="s">
        <v>446</v>
      </c>
      <c r="CQ923" s="12" t="s">
        <v>196</v>
      </c>
      <c r="CV923" s="12" t="s">
        <v>315</v>
      </c>
      <c r="DA923" s="12" t="s">
        <v>313</v>
      </c>
      <c r="DF923" s="12" t="s">
        <v>492</v>
      </c>
      <c r="DK923" s="12" t="s">
        <v>495</v>
      </c>
      <c r="DP923" s="12" t="s">
        <v>1566</v>
      </c>
      <c r="DU923" s="12" t="s">
        <v>1568</v>
      </c>
      <c r="DZ923" s="12" t="s">
        <v>1683</v>
      </c>
    </row>
    <row r="924" spans="5:130" x14ac:dyDescent="0.2">
      <c r="E924" s="12" t="s">
        <v>194</v>
      </c>
      <c r="J924" s="12" t="s">
        <v>188</v>
      </c>
      <c r="O924" s="12" t="s">
        <v>514</v>
      </c>
      <c r="T924" s="12" t="s">
        <v>513</v>
      </c>
      <c r="AD924" s="12" t="s">
        <v>197</v>
      </c>
      <c r="AI924" s="12" t="s">
        <v>34</v>
      </c>
      <c r="AN924" s="12" t="s">
        <v>394</v>
      </c>
      <c r="AS924" s="12" t="s">
        <v>316</v>
      </c>
      <c r="AX924" s="12" t="s">
        <v>35</v>
      </c>
      <c r="BH924" s="12" t="s">
        <v>187</v>
      </c>
      <c r="BM924" s="12" t="s">
        <v>271</v>
      </c>
      <c r="BR924" s="12" t="s">
        <v>193</v>
      </c>
      <c r="BW924" s="12" t="s">
        <v>456</v>
      </c>
      <c r="CB924" s="12" t="s">
        <v>990</v>
      </c>
      <c r="CG924" s="12" t="s">
        <v>455</v>
      </c>
      <c r="CL924" s="12" t="s">
        <v>446</v>
      </c>
      <c r="CQ924" s="12" t="s">
        <v>196</v>
      </c>
      <c r="CV924" s="12" t="s">
        <v>315</v>
      </c>
      <c r="DA924" s="12" t="s">
        <v>313</v>
      </c>
      <c r="DF924" s="12" t="s">
        <v>492</v>
      </c>
      <c r="DK924" s="12" t="s">
        <v>495</v>
      </c>
      <c r="DP924" s="12" t="s">
        <v>1566</v>
      </c>
      <c r="DU924" s="12" t="s">
        <v>1568</v>
      </c>
      <c r="DZ924" s="12" t="s">
        <v>1683</v>
      </c>
    </row>
    <row r="925" spans="5:130" x14ac:dyDescent="0.2">
      <c r="E925" s="12" t="s">
        <v>194</v>
      </c>
      <c r="J925" s="12" t="s">
        <v>188</v>
      </c>
      <c r="O925" s="12" t="s">
        <v>514</v>
      </c>
      <c r="T925" s="12" t="s">
        <v>513</v>
      </c>
      <c r="AD925" s="12" t="s">
        <v>197</v>
      </c>
      <c r="AI925" s="12" t="s">
        <v>34</v>
      </c>
      <c r="AN925" s="12" t="s">
        <v>394</v>
      </c>
      <c r="AS925" s="12" t="s">
        <v>316</v>
      </c>
      <c r="AX925" s="12" t="s">
        <v>35</v>
      </c>
      <c r="BH925" s="12" t="s">
        <v>187</v>
      </c>
      <c r="BM925" s="12" t="s">
        <v>271</v>
      </c>
      <c r="BR925" s="12" t="s">
        <v>193</v>
      </c>
      <c r="BW925" s="12" t="s">
        <v>456</v>
      </c>
      <c r="CB925" s="12" t="s">
        <v>990</v>
      </c>
      <c r="CG925" s="12" t="s">
        <v>455</v>
      </c>
      <c r="CL925" s="12" t="s">
        <v>446</v>
      </c>
      <c r="CQ925" s="12" t="s">
        <v>196</v>
      </c>
      <c r="CV925" s="12" t="s">
        <v>315</v>
      </c>
      <c r="DA925" s="12" t="s">
        <v>313</v>
      </c>
      <c r="DF925" s="12" t="s">
        <v>492</v>
      </c>
      <c r="DK925" s="12" t="s">
        <v>495</v>
      </c>
      <c r="DP925" s="12" t="s">
        <v>1566</v>
      </c>
      <c r="DU925" s="12" t="s">
        <v>1568</v>
      </c>
      <c r="DZ925" s="12" t="s">
        <v>1683</v>
      </c>
    </row>
    <row r="926" spans="5:130" x14ac:dyDescent="0.2">
      <c r="E926" s="12" t="s">
        <v>194</v>
      </c>
      <c r="J926" s="12" t="s">
        <v>188</v>
      </c>
      <c r="O926" s="12" t="s">
        <v>514</v>
      </c>
      <c r="T926" s="12" t="s">
        <v>513</v>
      </c>
      <c r="AD926" s="12" t="s">
        <v>197</v>
      </c>
      <c r="AI926" s="12" t="s">
        <v>34</v>
      </c>
      <c r="AN926" s="12" t="s">
        <v>394</v>
      </c>
      <c r="AS926" s="12" t="s">
        <v>316</v>
      </c>
      <c r="AX926" s="12" t="s">
        <v>35</v>
      </c>
      <c r="BH926" s="12" t="s">
        <v>187</v>
      </c>
      <c r="BM926" s="12" t="s">
        <v>271</v>
      </c>
      <c r="BR926" s="12" t="s">
        <v>193</v>
      </c>
      <c r="BW926" s="12" t="s">
        <v>456</v>
      </c>
      <c r="CB926" s="12" t="s">
        <v>990</v>
      </c>
      <c r="CG926" s="12" t="s">
        <v>455</v>
      </c>
      <c r="CL926" s="12" t="s">
        <v>446</v>
      </c>
      <c r="CQ926" s="12" t="s">
        <v>196</v>
      </c>
      <c r="CV926" s="12" t="s">
        <v>315</v>
      </c>
      <c r="DA926" s="12" t="s">
        <v>313</v>
      </c>
      <c r="DF926" s="12" t="s">
        <v>492</v>
      </c>
      <c r="DK926" s="12" t="s">
        <v>495</v>
      </c>
      <c r="DP926" s="12" t="s">
        <v>1566</v>
      </c>
      <c r="DU926" s="12" t="s">
        <v>1568</v>
      </c>
      <c r="DZ926" s="12" t="s">
        <v>1683</v>
      </c>
    </row>
    <row r="927" spans="5:130" x14ac:dyDescent="0.2">
      <c r="E927" s="12" t="s">
        <v>194</v>
      </c>
      <c r="J927" s="12" t="s">
        <v>188</v>
      </c>
      <c r="O927" s="12" t="s">
        <v>514</v>
      </c>
      <c r="T927" s="12" t="s">
        <v>513</v>
      </c>
      <c r="AD927" s="12" t="s">
        <v>197</v>
      </c>
      <c r="AI927" s="12" t="s">
        <v>34</v>
      </c>
      <c r="AN927" s="12" t="s">
        <v>394</v>
      </c>
      <c r="AS927" s="12" t="s">
        <v>316</v>
      </c>
      <c r="AX927" s="12" t="s">
        <v>35</v>
      </c>
      <c r="BH927" s="12" t="s">
        <v>187</v>
      </c>
      <c r="BM927" s="12" t="s">
        <v>271</v>
      </c>
      <c r="BR927" s="12" t="s">
        <v>193</v>
      </c>
      <c r="BW927" s="12" t="s">
        <v>456</v>
      </c>
      <c r="CB927" s="12" t="s">
        <v>990</v>
      </c>
      <c r="CG927" s="12" t="s">
        <v>455</v>
      </c>
      <c r="CL927" s="12" t="s">
        <v>446</v>
      </c>
      <c r="CQ927" s="12" t="s">
        <v>196</v>
      </c>
      <c r="CV927" s="12" t="s">
        <v>315</v>
      </c>
      <c r="DA927" s="12" t="s">
        <v>313</v>
      </c>
      <c r="DF927" s="12" t="s">
        <v>492</v>
      </c>
      <c r="DK927" s="12" t="s">
        <v>495</v>
      </c>
      <c r="DP927" s="12" t="s">
        <v>1566</v>
      </c>
      <c r="DU927" s="12" t="s">
        <v>1568</v>
      </c>
      <c r="DZ927" s="12" t="s">
        <v>1683</v>
      </c>
    </row>
    <row r="928" spans="5:130" x14ac:dyDescent="0.2">
      <c r="E928" s="12" t="s">
        <v>194</v>
      </c>
      <c r="J928" s="12" t="s">
        <v>188</v>
      </c>
      <c r="O928" s="12" t="s">
        <v>514</v>
      </c>
      <c r="T928" s="12" t="s">
        <v>513</v>
      </c>
      <c r="AD928" s="12" t="s">
        <v>197</v>
      </c>
      <c r="AI928" s="12" t="s">
        <v>34</v>
      </c>
      <c r="AN928" s="12" t="s">
        <v>394</v>
      </c>
      <c r="AS928" s="12" t="s">
        <v>316</v>
      </c>
      <c r="AX928" s="12" t="s">
        <v>35</v>
      </c>
      <c r="BH928" s="12" t="s">
        <v>187</v>
      </c>
      <c r="BM928" s="12" t="s">
        <v>271</v>
      </c>
      <c r="BR928" s="12" t="s">
        <v>193</v>
      </c>
      <c r="BW928" s="12" t="s">
        <v>456</v>
      </c>
      <c r="CB928" s="12" t="s">
        <v>990</v>
      </c>
      <c r="CG928" s="12" t="s">
        <v>455</v>
      </c>
      <c r="CL928" s="12" t="s">
        <v>446</v>
      </c>
      <c r="CQ928" s="12" t="s">
        <v>196</v>
      </c>
      <c r="CV928" s="12" t="s">
        <v>315</v>
      </c>
      <c r="DA928" s="12" t="s">
        <v>313</v>
      </c>
      <c r="DF928" s="12" t="s">
        <v>492</v>
      </c>
      <c r="DK928" s="12" t="s">
        <v>495</v>
      </c>
      <c r="DP928" s="12" t="s">
        <v>1566</v>
      </c>
      <c r="DU928" s="12" t="s">
        <v>1568</v>
      </c>
      <c r="DZ928" s="12" t="s">
        <v>1683</v>
      </c>
    </row>
    <row r="929" spans="5:130" x14ac:dyDescent="0.2">
      <c r="E929" s="12" t="s">
        <v>194</v>
      </c>
      <c r="J929" s="12" t="s">
        <v>188</v>
      </c>
      <c r="O929" s="12" t="s">
        <v>514</v>
      </c>
      <c r="T929" s="12" t="s">
        <v>513</v>
      </c>
      <c r="AD929" s="12" t="s">
        <v>197</v>
      </c>
      <c r="AI929" s="12" t="s">
        <v>34</v>
      </c>
      <c r="AN929" s="12" t="s">
        <v>394</v>
      </c>
      <c r="AS929" s="12" t="s">
        <v>316</v>
      </c>
      <c r="AX929" s="12" t="s">
        <v>35</v>
      </c>
      <c r="BH929" s="12" t="s">
        <v>187</v>
      </c>
      <c r="BM929" s="12" t="s">
        <v>271</v>
      </c>
      <c r="BR929" s="12" t="s">
        <v>193</v>
      </c>
      <c r="BW929" s="12" t="s">
        <v>456</v>
      </c>
      <c r="CB929" s="12" t="s">
        <v>990</v>
      </c>
      <c r="CG929" s="12" t="s">
        <v>455</v>
      </c>
      <c r="CL929" s="12" t="s">
        <v>446</v>
      </c>
      <c r="CQ929" s="12" t="s">
        <v>196</v>
      </c>
      <c r="CV929" s="12" t="s">
        <v>315</v>
      </c>
      <c r="DA929" s="12" t="s">
        <v>313</v>
      </c>
      <c r="DF929" s="12" t="s">
        <v>492</v>
      </c>
      <c r="DK929" s="12" t="s">
        <v>495</v>
      </c>
      <c r="DP929" s="12" t="s">
        <v>1566</v>
      </c>
      <c r="DU929" s="12" t="s">
        <v>1568</v>
      </c>
      <c r="DZ929" s="12" t="s">
        <v>1683</v>
      </c>
    </row>
    <row r="930" spans="5:130" x14ac:dyDescent="0.2">
      <c r="E930" s="12" t="s">
        <v>194</v>
      </c>
      <c r="J930" s="12" t="s">
        <v>188</v>
      </c>
      <c r="O930" s="12" t="s">
        <v>514</v>
      </c>
      <c r="T930" s="12" t="s">
        <v>513</v>
      </c>
      <c r="AD930" s="12" t="s">
        <v>197</v>
      </c>
      <c r="AI930" s="12" t="s">
        <v>34</v>
      </c>
      <c r="AN930" s="12" t="s">
        <v>394</v>
      </c>
      <c r="AS930" s="12" t="s">
        <v>316</v>
      </c>
      <c r="AX930" s="12" t="s">
        <v>35</v>
      </c>
      <c r="BH930" s="12" t="s">
        <v>187</v>
      </c>
      <c r="BM930" s="12" t="s">
        <v>271</v>
      </c>
      <c r="BR930" s="12" t="s">
        <v>193</v>
      </c>
      <c r="BW930" s="12" t="s">
        <v>456</v>
      </c>
      <c r="CB930" s="12" t="s">
        <v>990</v>
      </c>
      <c r="CG930" s="12" t="s">
        <v>455</v>
      </c>
      <c r="CL930" s="12" t="s">
        <v>446</v>
      </c>
      <c r="CQ930" s="12" t="s">
        <v>196</v>
      </c>
      <c r="CV930" s="12" t="s">
        <v>315</v>
      </c>
      <c r="DA930" s="12" t="s">
        <v>313</v>
      </c>
      <c r="DF930" s="12" t="s">
        <v>492</v>
      </c>
      <c r="DK930" s="12" t="s">
        <v>495</v>
      </c>
      <c r="DP930" s="12" t="s">
        <v>1566</v>
      </c>
      <c r="DU930" s="12" t="s">
        <v>1568</v>
      </c>
      <c r="DZ930" s="12" t="s">
        <v>1683</v>
      </c>
    </row>
    <row r="931" spans="5:130" x14ac:dyDescent="0.2">
      <c r="E931" s="12" t="s">
        <v>194</v>
      </c>
      <c r="J931" s="12" t="s">
        <v>188</v>
      </c>
      <c r="O931" s="12" t="s">
        <v>514</v>
      </c>
      <c r="T931" s="12" t="s">
        <v>513</v>
      </c>
      <c r="AD931" s="12" t="s">
        <v>197</v>
      </c>
      <c r="AI931" s="12" t="s">
        <v>34</v>
      </c>
      <c r="AN931" s="12" t="s">
        <v>394</v>
      </c>
      <c r="AS931" s="12" t="s">
        <v>316</v>
      </c>
      <c r="AX931" s="12" t="s">
        <v>35</v>
      </c>
      <c r="BH931" s="12" t="s">
        <v>187</v>
      </c>
      <c r="BM931" s="12" t="s">
        <v>271</v>
      </c>
      <c r="BR931" s="12" t="s">
        <v>193</v>
      </c>
      <c r="BW931" s="12" t="s">
        <v>456</v>
      </c>
      <c r="CB931" s="12" t="s">
        <v>990</v>
      </c>
      <c r="CG931" s="12" t="s">
        <v>455</v>
      </c>
      <c r="CL931" s="12" t="s">
        <v>446</v>
      </c>
      <c r="CQ931" s="12" t="s">
        <v>196</v>
      </c>
      <c r="CV931" s="12" t="s">
        <v>315</v>
      </c>
      <c r="DA931" s="12" t="s">
        <v>313</v>
      </c>
      <c r="DF931" s="12" t="s">
        <v>492</v>
      </c>
      <c r="DK931" s="12" t="s">
        <v>495</v>
      </c>
      <c r="DP931" s="12" t="s">
        <v>1566</v>
      </c>
      <c r="DU931" s="12" t="s">
        <v>1568</v>
      </c>
      <c r="DZ931" s="12" t="s">
        <v>1683</v>
      </c>
    </row>
    <row r="932" spans="5:130" x14ac:dyDescent="0.2">
      <c r="E932" s="12" t="s">
        <v>194</v>
      </c>
      <c r="J932" s="12" t="s">
        <v>188</v>
      </c>
      <c r="O932" s="12" t="s">
        <v>514</v>
      </c>
      <c r="T932" s="12" t="s">
        <v>513</v>
      </c>
      <c r="AD932" s="12" t="s">
        <v>197</v>
      </c>
      <c r="AI932" s="12" t="s">
        <v>34</v>
      </c>
      <c r="AN932" s="12" t="s">
        <v>394</v>
      </c>
      <c r="AS932" s="12" t="s">
        <v>316</v>
      </c>
      <c r="AX932" s="12" t="s">
        <v>35</v>
      </c>
      <c r="BH932" s="12" t="s">
        <v>187</v>
      </c>
      <c r="BM932" s="12" t="s">
        <v>271</v>
      </c>
      <c r="BR932" s="12" t="s">
        <v>193</v>
      </c>
      <c r="BW932" s="12" t="s">
        <v>456</v>
      </c>
      <c r="CB932" s="12" t="s">
        <v>990</v>
      </c>
      <c r="CG932" s="12" t="s">
        <v>455</v>
      </c>
      <c r="CL932" s="12" t="s">
        <v>446</v>
      </c>
      <c r="CQ932" s="12" t="s">
        <v>196</v>
      </c>
      <c r="CV932" s="12" t="s">
        <v>315</v>
      </c>
      <c r="DA932" s="12" t="s">
        <v>313</v>
      </c>
      <c r="DF932" s="12" t="s">
        <v>492</v>
      </c>
      <c r="DK932" s="12" t="s">
        <v>495</v>
      </c>
      <c r="DP932" s="12" t="s">
        <v>1566</v>
      </c>
      <c r="DU932" s="12" t="s">
        <v>1568</v>
      </c>
      <c r="DZ932" s="12" t="s">
        <v>1683</v>
      </c>
    </row>
    <row r="933" spans="5:130" x14ac:dyDescent="0.2">
      <c r="E933" s="12" t="s">
        <v>194</v>
      </c>
      <c r="J933" s="12" t="s">
        <v>188</v>
      </c>
      <c r="O933" s="12" t="s">
        <v>514</v>
      </c>
      <c r="T933" s="12" t="s">
        <v>513</v>
      </c>
      <c r="AD933" s="12" t="s">
        <v>197</v>
      </c>
      <c r="AI933" s="12" t="s">
        <v>34</v>
      </c>
      <c r="AN933" s="12" t="s">
        <v>394</v>
      </c>
      <c r="AS933" s="12" t="s">
        <v>316</v>
      </c>
      <c r="AX933" s="12" t="s">
        <v>35</v>
      </c>
      <c r="BH933" s="12" t="s">
        <v>187</v>
      </c>
      <c r="BM933" s="12" t="s">
        <v>271</v>
      </c>
      <c r="BR933" s="12" t="s">
        <v>193</v>
      </c>
      <c r="BW933" s="12" t="s">
        <v>456</v>
      </c>
      <c r="CB933" s="12" t="s">
        <v>990</v>
      </c>
      <c r="CG933" s="12" t="s">
        <v>455</v>
      </c>
      <c r="CL933" s="12" t="s">
        <v>446</v>
      </c>
      <c r="CQ933" s="12" t="s">
        <v>196</v>
      </c>
      <c r="CV933" s="12" t="s">
        <v>315</v>
      </c>
      <c r="DA933" s="12" t="s">
        <v>313</v>
      </c>
      <c r="DF933" s="12" t="s">
        <v>492</v>
      </c>
      <c r="DK933" s="12" t="s">
        <v>495</v>
      </c>
      <c r="DP933" s="12" t="s">
        <v>1566</v>
      </c>
      <c r="DU933" s="12" t="s">
        <v>1568</v>
      </c>
      <c r="DZ933" s="12" t="s">
        <v>1683</v>
      </c>
    </row>
    <row r="934" spans="5:130" x14ac:dyDescent="0.2">
      <c r="E934" s="12" t="s">
        <v>194</v>
      </c>
      <c r="J934" s="12" t="s">
        <v>188</v>
      </c>
      <c r="O934" s="12" t="s">
        <v>514</v>
      </c>
      <c r="T934" s="12" t="s">
        <v>513</v>
      </c>
      <c r="AD934" s="12" t="s">
        <v>197</v>
      </c>
      <c r="AI934" s="12" t="s">
        <v>34</v>
      </c>
      <c r="AN934" s="12" t="s">
        <v>394</v>
      </c>
      <c r="AS934" s="12" t="s">
        <v>316</v>
      </c>
      <c r="AX934" s="12" t="s">
        <v>35</v>
      </c>
      <c r="BH934" s="12" t="s">
        <v>187</v>
      </c>
      <c r="BM934" s="12" t="s">
        <v>271</v>
      </c>
      <c r="BR934" s="12" t="s">
        <v>193</v>
      </c>
      <c r="BW934" s="12" t="s">
        <v>456</v>
      </c>
      <c r="CB934" s="12" t="s">
        <v>990</v>
      </c>
      <c r="CG934" s="12" t="s">
        <v>455</v>
      </c>
      <c r="CL934" s="12" t="s">
        <v>446</v>
      </c>
      <c r="CQ934" s="12" t="s">
        <v>196</v>
      </c>
      <c r="CV934" s="12" t="s">
        <v>315</v>
      </c>
      <c r="DA934" s="12" t="s">
        <v>313</v>
      </c>
      <c r="DF934" s="12" t="s">
        <v>492</v>
      </c>
      <c r="DK934" s="12" t="s">
        <v>495</v>
      </c>
      <c r="DP934" s="12" t="s">
        <v>1566</v>
      </c>
      <c r="DU934" s="12" t="s">
        <v>1568</v>
      </c>
      <c r="DZ934" s="12" t="s">
        <v>1683</v>
      </c>
    </row>
    <row r="935" spans="5:130" x14ac:dyDescent="0.2">
      <c r="E935" s="12" t="s">
        <v>194</v>
      </c>
      <c r="J935" s="12" t="s">
        <v>188</v>
      </c>
      <c r="O935" s="12" t="s">
        <v>514</v>
      </c>
      <c r="T935" s="12" t="s">
        <v>513</v>
      </c>
      <c r="AD935" s="12" t="s">
        <v>197</v>
      </c>
      <c r="AI935" s="12" t="s">
        <v>34</v>
      </c>
      <c r="AN935" s="12" t="s">
        <v>394</v>
      </c>
      <c r="AS935" s="12" t="s">
        <v>316</v>
      </c>
      <c r="AX935" s="12" t="s">
        <v>35</v>
      </c>
      <c r="BH935" s="12" t="s">
        <v>187</v>
      </c>
      <c r="BM935" s="12" t="s">
        <v>271</v>
      </c>
      <c r="BR935" s="12" t="s">
        <v>193</v>
      </c>
      <c r="BW935" s="12" t="s">
        <v>456</v>
      </c>
      <c r="CB935" s="12" t="s">
        <v>990</v>
      </c>
      <c r="CG935" s="12" t="s">
        <v>455</v>
      </c>
      <c r="CL935" s="12" t="s">
        <v>446</v>
      </c>
      <c r="CQ935" s="12" t="s">
        <v>196</v>
      </c>
      <c r="CV935" s="12" t="s">
        <v>315</v>
      </c>
      <c r="DA935" s="12" t="s">
        <v>313</v>
      </c>
      <c r="DF935" s="12" t="s">
        <v>492</v>
      </c>
      <c r="DK935" s="12" t="s">
        <v>495</v>
      </c>
      <c r="DP935" s="12" t="s">
        <v>1566</v>
      </c>
      <c r="DU935" s="12" t="s">
        <v>1568</v>
      </c>
      <c r="DZ935" s="12" t="s">
        <v>1683</v>
      </c>
    </row>
    <row r="936" spans="5:130" x14ac:dyDescent="0.2">
      <c r="E936" s="12" t="s">
        <v>194</v>
      </c>
      <c r="J936" s="12" t="s">
        <v>188</v>
      </c>
      <c r="O936" s="12" t="s">
        <v>514</v>
      </c>
      <c r="T936" s="12" t="s">
        <v>513</v>
      </c>
      <c r="AD936" s="12" t="s">
        <v>197</v>
      </c>
      <c r="AI936" s="12" t="s">
        <v>34</v>
      </c>
      <c r="AN936" s="12" t="s">
        <v>394</v>
      </c>
      <c r="AS936" s="12" t="s">
        <v>316</v>
      </c>
      <c r="AX936" s="12" t="s">
        <v>35</v>
      </c>
      <c r="BH936" s="12" t="s">
        <v>187</v>
      </c>
      <c r="BM936" s="12" t="s">
        <v>271</v>
      </c>
      <c r="BR936" s="12" t="s">
        <v>193</v>
      </c>
      <c r="BW936" s="12" t="s">
        <v>456</v>
      </c>
      <c r="CB936" s="12" t="s">
        <v>990</v>
      </c>
      <c r="CG936" s="12" t="s">
        <v>455</v>
      </c>
      <c r="CL936" s="12" t="s">
        <v>446</v>
      </c>
      <c r="CQ936" s="12" t="s">
        <v>196</v>
      </c>
      <c r="CV936" s="12" t="s">
        <v>315</v>
      </c>
      <c r="DA936" s="12" t="s">
        <v>313</v>
      </c>
      <c r="DF936" s="12" t="s">
        <v>492</v>
      </c>
      <c r="DK936" s="12" t="s">
        <v>495</v>
      </c>
      <c r="DP936" s="12" t="s">
        <v>1566</v>
      </c>
      <c r="DU936" s="12" t="s">
        <v>1568</v>
      </c>
      <c r="DZ936" s="12" t="s">
        <v>1683</v>
      </c>
    </row>
    <row r="937" spans="5:130" x14ac:dyDescent="0.2">
      <c r="E937" s="12" t="s">
        <v>194</v>
      </c>
      <c r="J937" s="12" t="s">
        <v>188</v>
      </c>
      <c r="O937" s="12" t="s">
        <v>514</v>
      </c>
      <c r="T937" s="12" t="s">
        <v>513</v>
      </c>
      <c r="AD937" s="12" t="s">
        <v>197</v>
      </c>
      <c r="AI937" s="12" t="s">
        <v>34</v>
      </c>
      <c r="AN937" s="12" t="s">
        <v>394</v>
      </c>
      <c r="AS937" s="12" t="s">
        <v>316</v>
      </c>
      <c r="AX937" s="12" t="s">
        <v>35</v>
      </c>
      <c r="BH937" s="12" t="s">
        <v>187</v>
      </c>
      <c r="BM937" s="12" t="s">
        <v>271</v>
      </c>
      <c r="BR937" s="12" t="s">
        <v>193</v>
      </c>
      <c r="BW937" s="12" t="s">
        <v>456</v>
      </c>
      <c r="CB937" s="12" t="s">
        <v>990</v>
      </c>
      <c r="CG937" s="12" t="s">
        <v>455</v>
      </c>
      <c r="CL937" s="12" t="s">
        <v>446</v>
      </c>
      <c r="CQ937" s="12" t="s">
        <v>196</v>
      </c>
      <c r="CV937" s="12" t="s">
        <v>315</v>
      </c>
      <c r="DA937" s="12" t="s">
        <v>313</v>
      </c>
      <c r="DF937" s="12" t="s">
        <v>492</v>
      </c>
      <c r="DK937" s="12" t="s">
        <v>495</v>
      </c>
      <c r="DP937" s="12" t="s">
        <v>1566</v>
      </c>
      <c r="DU937" s="12" t="s">
        <v>1568</v>
      </c>
      <c r="DZ937" s="12" t="s">
        <v>1683</v>
      </c>
    </row>
    <row r="938" spans="5:130" x14ac:dyDescent="0.2">
      <c r="E938" s="12" t="s">
        <v>194</v>
      </c>
      <c r="J938" s="12" t="s">
        <v>188</v>
      </c>
      <c r="O938" s="12" t="s">
        <v>514</v>
      </c>
      <c r="T938" s="12" t="s">
        <v>513</v>
      </c>
      <c r="AD938" s="12" t="s">
        <v>197</v>
      </c>
      <c r="AI938" s="12" t="s">
        <v>34</v>
      </c>
      <c r="AN938" s="12" t="s">
        <v>394</v>
      </c>
      <c r="AS938" s="12" t="s">
        <v>316</v>
      </c>
      <c r="AX938" s="12" t="s">
        <v>35</v>
      </c>
      <c r="BH938" s="12" t="s">
        <v>187</v>
      </c>
      <c r="BM938" s="12" t="s">
        <v>271</v>
      </c>
      <c r="BR938" s="12" t="s">
        <v>193</v>
      </c>
      <c r="BW938" s="12" t="s">
        <v>456</v>
      </c>
      <c r="CB938" s="12" t="s">
        <v>990</v>
      </c>
      <c r="CG938" s="12" t="s">
        <v>455</v>
      </c>
      <c r="CL938" s="12" t="s">
        <v>446</v>
      </c>
      <c r="CQ938" s="12" t="s">
        <v>196</v>
      </c>
      <c r="CV938" s="12" t="s">
        <v>315</v>
      </c>
      <c r="DA938" s="12" t="s">
        <v>313</v>
      </c>
      <c r="DF938" s="12" t="s">
        <v>492</v>
      </c>
      <c r="DK938" s="12" t="s">
        <v>495</v>
      </c>
      <c r="DP938" s="12" t="s">
        <v>1566</v>
      </c>
      <c r="DU938" s="12" t="s">
        <v>1568</v>
      </c>
      <c r="DZ938" s="12" t="s">
        <v>1683</v>
      </c>
    </row>
    <row r="939" spans="5:130" x14ac:dyDescent="0.2">
      <c r="E939" s="12" t="s">
        <v>194</v>
      </c>
      <c r="J939" s="12" t="s">
        <v>188</v>
      </c>
      <c r="O939" s="12" t="s">
        <v>514</v>
      </c>
      <c r="T939" s="12" t="s">
        <v>513</v>
      </c>
      <c r="AD939" s="12" t="s">
        <v>197</v>
      </c>
      <c r="AI939" s="12" t="s">
        <v>34</v>
      </c>
      <c r="AN939" s="12" t="s">
        <v>394</v>
      </c>
      <c r="AS939" s="12" t="s">
        <v>316</v>
      </c>
      <c r="AX939" s="12" t="s">
        <v>35</v>
      </c>
      <c r="BH939" s="12" t="s">
        <v>187</v>
      </c>
      <c r="BM939" s="12" t="s">
        <v>271</v>
      </c>
      <c r="BR939" s="12" t="s">
        <v>193</v>
      </c>
      <c r="BW939" s="12" t="s">
        <v>456</v>
      </c>
      <c r="CB939" s="12" t="s">
        <v>990</v>
      </c>
      <c r="CG939" s="12" t="s">
        <v>455</v>
      </c>
      <c r="CL939" s="12" t="s">
        <v>446</v>
      </c>
      <c r="CQ939" s="12" t="s">
        <v>196</v>
      </c>
      <c r="CV939" s="12" t="s">
        <v>315</v>
      </c>
      <c r="DA939" s="12" t="s">
        <v>313</v>
      </c>
      <c r="DF939" s="12" t="s">
        <v>492</v>
      </c>
      <c r="DK939" s="12" t="s">
        <v>495</v>
      </c>
      <c r="DP939" s="12" t="s">
        <v>1566</v>
      </c>
      <c r="DU939" s="12" t="s">
        <v>1568</v>
      </c>
      <c r="DZ939" s="12" t="s">
        <v>1683</v>
      </c>
    </row>
    <row r="940" spans="5:130" x14ac:dyDescent="0.2">
      <c r="E940" s="12" t="s">
        <v>194</v>
      </c>
      <c r="J940" s="12" t="s">
        <v>188</v>
      </c>
      <c r="O940" s="12" t="s">
        <v>514</v>
      </c>
      <c r="T940" s="12" t="s">
        <v>513</v>
      </c>
      <c r="AD940" s="12" t="s">
        <v>197</v>
      </c>
      <c r="AI940" s="12" t="s">
        <v>34</v>
      </c>
      <c r="AN940" s="12" t="s">
        <v>394</v>
      </c>
      <c r="AS940" s="12" t="s">
        <v>316</v>
      </c>
      <c r="AX940" s="12" t="s">
        <v>35</v>
      </c>
      <c r="BH940" s="12" t="s">
        <v>187</v>
      </c>
      <c r="BM940" s="12" t="s">
        <v>271</v>
      </c>
      <c r="BR940" s="12" t="s">
        <v>193</v>
      </c>
      <c r="BW940" s="12" t="s">
        <v>456</v>
      </c>
      <c r="CB940" s="12" t="s">
        <v>990</v>
      </c>
      <c r="CG940" s="12" t="s">
        <v>455</v>
      </c>
      <c r="CL940" s="12" t="s">
        <v>446</v>
      </c>
      <c r="CQ940" s="12" t="s">
        <v>196</v>
      </c>
      <c r="CV940" s="12" t="s">
        <v>315</v>
      </c>
      <c r="DA940" s="12" t="s">
        <v>313</v>
      </c>
      <c r="DF940" s="12" t="s">
        <v>492</v>
      </c>
      <c r="DK940" s="12" t="s">
        <v>495</v>
      </c>
      <c r="DP940" s="12" t="s">
        <v>1566</v>
      </c>
      <c r="DU940" s="12" t="s">
        <v>1568</v>
      </c>
      <c r="DZ940" s="12" t="s">
        <v>1683</v>
      </c>
    </row>
    <row r="941" spans="5:130" x14ac:dyDescent="0.2">
      <c r="E941" s="12" t="s">
        <v>194</v>
      </c>
      <c r="J941" s="12" t="s">
        <v>188</v>
      </c>
      <c r="O941" s="12" t="s">
        <v>514</v>
      </c>
      <c r="T941" s="12" t="s">
        <v>513</v>
      </c>
      <c r="AD941" s="12" t="s">
        <v>197</v>
      </c>
      <c r="AI941" s="12" t="s">
        <v>34</v>
      </c>
      <c r="AN941" s="12" t="s">
        <v>394</v>
      </c>
      <c r="AS941" s="12" t="s">
        <v>316</v>
      </c>
      <c r="AX941" s="12" t="s">
        <v>35</v>
      </c>
      <c r="BH941" s="12" t="s">
        <v>187</v>
      </c>
      <c r="BM941" s="12" t="s">
        <v>271</v>
      </c>
      <c r="BR941" s="12" t="s">
        <v>193</v>
      </c>
      <c r="BW941" s="12" t="s">
        <v>456</v>
      </c>
      <c r="CB941" s="12" t="s">
        <v>990</v>
      </c>
      <c r="CG941" s="12" t="s">
        <v>455</v>
      </c>
      <c r="CL941" s="12" t="s">
        <v>446</v>
      </c>
      <c r="CQ941" s="12" t="s">
        <v>196</v>
      </c>
      <c r="CV941" s="12" t="s">
        <v>315</v>
      </c>
      <c r="DA941" s="12" t="s">
        <v>313</v>
      </c>
      <c r="DF941" s="12" t="s">
        <v>492</v>
      </c>
      <c r="DK941" s="12" t="s">
        <v>495</v>
      </c>
      <c r="DP941" s="12" t="s">
        <v>1566</v>
      </c>
      <c r="DU941" s="12" t="s">
        <v>1568</v>
      </c>
      <c r="DZ941" s="12" t="s">
        <v>1683</v>
      </c>
    </row>
    <row r="942" spans="5:130" x14ac:dyDescent="0.2">
      <c r="E942" s="12" t="s">
        <v>194</v>
      </c>
      <c r="J942" s="12" t="s">
        <v>188</v>
      </c>
      <c r="O942" s="12" t="s">
        <v>514</v>
      </c>
      <c r="T942" s="12" t="s">
        <v>513</v>
      </c>
      <c r="AD942" s="12" t="s">
        <v>197</v>
      </c>
      <c r="AI942" s="12" t="s">
        <v>34</v>
      </c>
      <c r="AN942" s="12" t="s">
        <v>394</v>
      </c>
      <c r="AS942" s="12" t="s">
        <v>316</v>
      </c>
      <c r="AX942" s="12" t="s">
        <v>35</v>
      </c>
      <c r="BH942" s="12" t="s">
        <v>187</v>
      </c>
      <c r="BM942" s="12" t="s">
        <v>271</v>
      </c>
      <c r="BR942" s="12" t="s">
        <v>193</v>
      </c>
      <c r="BW942" s="12" t="s">
        <v>456</v>
      </c>
      <c r="CB942" s="12" t="s">
        <v>990</v>
      </c>
      <c r="CG942" s="12" t="s">
        <v>455</v>
      </c>
      <c r="CL942" s="12" t="s">
        <v>446</v>
      </c>
      <c r="CQ942" s="12" t="s">
        <v>196</v>
      </c>
      <c r="CV942" s="12" t="s">
        <v>315</v>
      </c>
      <c r="DA942" s="12" t="s">
        <v>313</v>
      </c>
      <c r="DF942" s="12" t="s">
        <v>492</v>
      </c>
      <c r="DK942" s="12" t="s">
        <v>495</v>
      </c>
      <c r="DP942" s="12" t="s">
        <v>1566</v>
      </c>
      <c r="DU942" s="12" t="s">
        <v>1568</v>
      </c>
      <c r="DZ942" s="12" t="s">
        <v>1683</v>
      </c>
    </row>
    <row r="943" spans="5:130" x14ac:dyDescent="0.2">
      <c r="E943" s="12" t="s">
        <v>194</v>
      </c>
      <c r="J943" s="12" t="s">
        <v>188</v>
      </c>
      <c r="O943" s="12" t="s">
        <v>514</v>
      </c>
      <c r="T943" s="12" t="s">
        <v>513</v>
      </c>
      <c r="AD943" s="12" t="s">
        <v>197</v>
      </c>
      <c r="AI943" s="12" t="s">
        <v>34</v>
      </c>
      <c r="AN943" s="12" t="s">
        <v>394</v>
      </c>
      <c r="AS943" s="12" t="s">
        <v>316</v>
      </c>
      <c r="AX943" s="12" t="s">
        <v>35</v>
      </c>
      <c r="BH943" s="12" t="s">
        <v>187</v>
      </c>
      <c r="BM943" s="12" t="s">
        <v>271</v>
      </c>
      <c r="BR943" s="12" t="s">
        <v>193</v>
      </c>
      <c r="BW943" s="12" t="s">
        <v>456</v>
      </c>
      <c r="CB943" s="12" t="s">
        <v>990</v>
      </c>
      <c r="CG943" s="12" t="s">
        <v>455</v>
      </c>
      <c r="CL943" s="12" t="s">
        <v>446</v>
      </c>
      <c r="CQ943" s="12" t="s">
        <v>196</v>
      </c>
      <c r="CV943" s="12" t="s">
        <v>315</v>
      </c>
      <c r="DA943" s="12" t="s">
        <v>313</v>
      </c>
      <c r="DF943" s="12" t="s">
        <v>492</v>
      </c>
      <c r="DK943" s="12" t="s">
        <v>495</v>
      </c>
      <c r="DP943" s="12" t="s">
        <v>1566</v>
      </c>
      <c r="DU943" s="12" t="s">
        <v>1568</v>
      </c>
      <c r="DZ943" s="12" t="s">
        <v>1683</v>
      </c>
    </row>
    <row r="944" spans="5:130" x14ac:dyDescent="0.2">
      <c r="E944" s="12" t="s">
        <v>194</v>
      </c>
      <c r="J944" s="12" t="s">
        <v>188</v>
      </c>
      <c r="O944" s="12" t="s">
        <v>514</v>
      </c>
      <c r="T944" s="12" t="s">
        <v>513</v>
      </c>
      <c r="AD944" s="12" t="s">
        <v>197</v>
      </c>
      <c r="AI944" s="12" t="s">
        <v>34</v>
      </c>
      <c r="AN944" s="12" t="s">
        <v>394</v>
      </c>
      <c r="AS944" s="12" t="s">
        <v>316</v>
      </c>
      <c r="AX944" s="12" t="s">
        <v>35</v>
      </c>
      <c r="BH944" s="12" t="s">
        <v>187</v>
      </c>
      <c r="BM944" s="12" t="s">
        <v>271</v>
      </c>
      <c r="BR944" s="12" t="s">
        <v>193</v>
      </c>
      <c r="BW944" s="12" t="s">
        <v>456</v>
      </c>
      <c r="CB944" s="12" t="s">
        <v>990</v>
      </c>
      <c r="CG944" s="12" t="s">
        <v>455</v>
      </c>
      <c r="CL944" s="12" t="s">
        <v>446</v>
      </c>
      <c r="CQ944" s="12" t="s">
        <v>196</v>
      </c>
      <c r="CV944" s="12" t="s">
        <v>315</v>
      </c>
      <c r="DA944" s="12" t="s">
        <v>313</v>
      </c>
      <c r="DF944" s="12" t="s">
        <v>492</v>
      </c>
      <c r="DK944" s="12" t="s">
        <v>495</v>
      </c>
      <c r="DP944" s="12" t="s">
        <v>1566</v>
      </c>
      <c r="DU944" s="12" t="s">
        <v>1568</v>
      </c>
      <c r="DZ944" s="12" t="s">
        <v>1683</v>
      </c>
    </row>
    <row r="945" spans="5:130" x14ac:dyDescent="0.2">
      <c r="E945" s="12" t="s">
        <v>194</v>
      </c>
      <c r="J945" s="12" t="s">
        <v>188</v>
      </c>
      <c r="O945" s="12" t="s">
        <v>514</v>
      </c>
      <c r="T945" s="12" t="s">
        <v>513</v>
      </c>
      <c r="AD945" s="12" t="s">
        <v>197</v>
      </c>
      <c r="AI945" s="12" t="s">
        <v>34</v>
      </c>
      <c r="AN945" s="12" t="s">
        <v>394</v>
      </c>
      <c r="AS945" s="12" t="s">
        <v>316</v>
      </c>
      <c r="AX945" s="12" t="s">
        <v>35</v>
      </c>
      <c r="BH945" s="12" t="s">
        <v>187</v>
      </c>
      <c r="BM945" s="12" t="s">
        <v>271</v>
      </c>
      <c r="BR945" s="12" t="s">
        <v>193</v>
      </c>
      <c r="BW945" s="12" t="s">
        <v>456</v>
      </c>
      <c r="CB945" s="12" t="s">
        <v>990</v>
      </c>
      <c r="CG945" s="12" t="s">
        <v>455</v>
      </c>
      <c r="CL945" s="12" t="s">
        <v>446</v>
      </c>
      <c r="CQ945" s="12" t="s">
        <v>196</v>
      </c>
      <c r="CV945" s="12" t="s">
        <v>315</v>
      </c>
      <c r="DA945" s="12" t="s">
        <v>313</v>
      </c>
      <c r="DF945" s="12" t="s">
        <v>492</v>
      </c>
      <c r="DK945" s="12" t="s">
        <v>495</v>
      </c>
      <c r="DP945" s="12" t="s">
        <v>1566</v>
      </c>
      <c r="DU945" s="12" t="s">
        <v>1568</v>
      </c>
      <c r="DZ945" s="12" t="s">
        <v>1683</v>
      </c>
    </row>
    <row r="946" spans="5:130" x14ac:dyDescent="0.2">
      <c r="E946" s="12" t="s">
        <v>194</v>
      </c>
      <c r="J946" s="12" t="s">
        <v>188</v>
      </c>
      <c r="O946" s="12" t="s">
        <v>514</v>
      </c>
      <c r="T946" s="12" t="s">
        <v>513</v>
      </c>
      <c r="AD946" s="12" t="s">
        <v>197</v>
      </c>
      <c r="AI946" s="12" t="s">
        <v>34</v>
      </c>
      <c r="AN946" s="12" t="s">
        <v>394</v>
      </c>
      <c r="AS946" s="12" t="s">
        <v>316</v>
      </c>
      <c r="AX946" s="12" t="s">
        <v>35</v>
      </c>
      <c r="BH946" s="12" t="s">
        <v>187</v>
      </c>
      <c r="BM946" s="12" t="s">
        <v>271</v>
      </c>
      <c r="BR946" s="12" t="s">
        <v>193</v>
      </c>
      <c r="BW946" s="12" t="s">
        <v>456</v>
      </c>
      <c r="CB946" s="12" t="s">
        <v>990</v>
      </c>
      <c r="CG946" s="12" t="s">
        <v>455</v>
      </c>
      <c r="CL946" s="12" t="s">
        <v>446</v>
      </c>
      <c r="CQ946" s="12" t="s">
        <v>196</v>
      </c>
      <c r="CV946" s="12" t="s">
        <v>315</v>
      </c>
      <c r="DA946" s="12" t="s">
        <v>313</v>
      </c>
      <c r="DF946" s="12" t="s">
        <v>492</v>
      </c>
      <c r="DK946" s="12" t="s">
        <v>495</v>
      </c>
      <c r="DP946" s="12" t="s">
        <v>1566</v>
      </c>
      <c r="DU946" s="12" t="s">
        <v>1568</v>
      </c>
      <c r="DZ946" s="12" t="s">
        <v>1683</v>
      </c>
    </row>
    <row r="947" spans="5:130" x14ac:dyDescent="0.2">
      <c r="E947" s="12" t="s">
        <v>194</v>
      </c>
      <c r="J947" s="12" t="s">
        <v>188</v>
      </c>
      <c r="O947" s="12" t="s">
        <v>514</v>
      </c>
      <c r="T947" s="12" t="s">
        <v>513</v>
      </c>
      <c r="AD947" s="12" t="s">
        <v>197</v>
      </c>
      <c r="AI947" s="12" t="s">
        <v>34</v>
      </c>
      <c r="AN947" s="12" t="s">
        <v>394</v>
      </c>
      <c r="AS947" s="12" t="s">
        <v>316</v>
      </c>
      <c r="AX947" s="12" t="s">
        <v>35</v>
      </c>
      <c r="BH947" s="12" t="s">
        <v>187</v>
      </c>
      <c r="BM947" s="12" t="s">
        <v>271</v>
      </c>
      <c r="BR947" s="12" t="s">
        <v>193</v>
      </c>
      <c r="BW947" s="12" t="s">
        <v>456</v>
      </c>
      <c r="CB947" s="12" t="s">
        <v>990</v>
      </c>
      <c r="CG947" s="12" t="s">
        <v>455</v>
      </c>
      <c r="CL947" s="12" t="s">
        <v>446</v>
      </c>
      <c r="CQ947" s="12" t="s">
        <v>196</v>
      </c>
      <c r="CV947" s="12" t="s">
        <v>315</v>
      </c>
      <c r="DA947" s="12" t="s">
        <v>313</v>
      </c>
      <c r="DF947" s="12" t="s">
        <v>492</v>
      </c>
      <c r="DK947" s="12" t="s">
        <v>495</v>
      </c>
      <c r="DP947" s="12" t="s">
        <v>1566</v>
      </c>
      <c r="DU947" s="12" t="s">
        <v>1568</v>
      </c>
      <c r="DZ947" s="12" t="s">
        <v>1683</v>
      </c>
    </row>
    <row r="948" spans="5:130" x14ac:dyDescent="0.2">
      <c r="E948" s="12" t="s">
        <v>194</v>
      </c>
      <c r="J948" s="12" t="s">
        <v>188</v>
      </c>
      <c r="O948" s="12" t="s">
        <v>514</v>
      </c>
      <c r="T948" s="12" t="s">
        <v>513</v>
      </c>
      <c r="AD948" s="12" t="s">
        <v>197</v>
      </c>
      <c r="AI948" s="12" t="s">
        <v>34</v>
      </c>
      <c r="AN948" s="12" t="s">
        <v>394</v>
      </c>
      <c r="AS948" s="12" t="s">
        <v>316</v>
      </c>
      <c r="AX948" s="12" t="s">
        <v>35</v>
      </c>
      <c r="BH948" s="12" t="s">
        <v>187</v>
      </c>
      <c r="BM948" s="12" t="s">
        <v>271</v>
      </c>
      <c r="BR948" s="12" t="s">
        <v>193</v>
      </c>
      <c r="BW948" s="12" t="s">
        <v>456</v>
      </c>
      <c r="CB948" s="12" t="s">
        <v>990</v>
      </c>
      <c r="CG948" s="12" t="s">
        <v>455</v>
      </c>
      <c r="CL948" s="12" t="s">
        <v>446</v>
      </c>
      <c r="CQ948" s="12" t="s">
        <v>196</v>
      </c>
      <c r="CV948" s="12" t="s">
        <v>315</v>
      </c>
      <c r="DA948" s="12" t="s">
        <v>313</v>
      </c>
      <c r="DF948" s="12" t="s">
        <v>492</v>
      </c>
      <c r="DK948" s="12" t="s">
        <v>495</v>
      </c>
      <c r="DP948" s="12" t="s">
        <v>1566</v>
      </c>
      <c r="DU948" s="12" t="s">
        <v>1568</v>
      </c>
      <c r="DZ948" s="12" t="s">
        <v>1683</v>
      </c>
    </row>
    <row r="949" spans="5:130" x14ac:dyDescent="0.2">
      <c r="E949" s="12" t="s">
        <v>194</v>
      </c>
      <c r="J949" s="12" t="s">
        <v>188</v>
      </c>
      <c r="O949" s="12" t="s">
        <v>514</v>
      </c>
      <c r="T949" s="12" t="s">
        <v>513</v>
      </c>
      <c r="AD949" s="12" t="s">
        <v>197</v>
      </c>
      <c r="AI949" s="12" t="s">
        <v>34</v>
      </c>
      <c r="AN949" s="12" t="s">
        <v>394</v>
      </c>
      <c r="AS949" s="12" t="s">
        <v>316</v>
      </c>
      <c r="AX949" s="12" t="s">
        <v>35</v>
      </c>
      <c r="BH949" s="12" t="s">
        <v>187</v>
      </c>
      <c r="BM949" s="12" t="s">
        <v>271</v>
      </c>
      <c r="BR949" s="12" t="s">
        <v>193</v>
      </c>
      <c r="BW949" s="12" t="s">
        <v>456</v>
      </c>
      <c r="CB949" s="12" t="s">
        <v>990</v>
      </c>
      <c r="CG949" s="12" t="s">
        <v>455</v>
      </c>
      <c r="CL949" s="12" t="s">
        <v>446</v>
      </c>
      <c r="CQ949" s="12" t="s">
        <v>196</v>
      </c>
      <c r="CV949" s="12" t="s">
        <v>315</v>
      </c>
      <c r="DA949" s="12" t="s">
        <v>313</v>
      </c>
      <c r="DF949" s="12" t="s">
        <v>492</v>
      </c>
      <c r="DK949" s="12" t="s">
        <v>495</v>
      </c>
      <c r="DP949" s="12" t="s">
        <v>1566</v>
      </c>
      <c r="DU949" s="12" t="s">
        <v>1568</v>
      </c>
      <c r="DZ949" s="12" t="s">
        <v>1683</v>
      </c>
    </row>
    <row r="950" spans="5:130" x14ac:dyDescent="0.2">
      <c r="E950" s="12" t="s">
        <v>194</v>
      </c>
      <c r="J950" s="12" t="s">
        <v>188</v>
      </c>
      <c r="O950" s="12" t="s">
        <v>514</v>
      </c>
      <c r="T950" s="12" t="s">
        <v>513</v>
      </c>
      <c r="AD950" s="12" t="s">
        <v>197</v>
      </c>
      <c r="AI950" s="12" t="s">
        <v>34</v>
      </c>
      <c r="AN950" s="12" t="s">
        <v>394</v>
      </c>
      <c r="AS950" s="12" t="s">
        <v>316</v>
      </c>
      <c r="AX950" s="12" t="s">
        <v>35</v>
      </c>
      <c r="BH950" s="12" t="s">
        <v>187</v>
      </c>
      <c r="BM950" s="12" t="s">
        <v>271</v>
      </c>
      <c r="BR950" s="12" t="s">
        <v>193</v>
      </c>
      <c r="BW950" s="12" t="s">
        <v>456</v>
      </c>
      <c r="CB950" s="12" t="s">
        <v>990</v>
      </c>
      <c r="CG950" s="12" t="s">
        <v>455</v>
      </c>
      <c r="CL950" s="12" t="s">
        <v>446</v>
      </c>
      <c r="CQ950" s="12" t="s">
        <v>196</v>
      </c>
      <c r="CV950" s="12" t="s">
        <v>315</v>
      </c>
      <c r="DA950" s="12" t="s">
        <v>313</v>
      </c>
      <c r="DF950" s="12" t="s">
        <v>492</v>
      </c>
      <c r="DK950" s="12" t="s">
        <v>495</v>
      </c>
      <c r="DP950" s="12" t="s">
        <v>1566</v>
      </c>
      <c r="DU950" s="12" t="s">
        <v>1568</v>
      </c>
      <c r="DZ950" s="12" t="s">
        <v>1683</v>
      </c>
    </row>
    <row r="951" spans="5:130" x14ac:dyDescent="0.2">
      <c r="E951" s="12" t="s">
        <v>194</v>
      </c>
      <c r="J951" s="12" t="s">
        <v>188</v>
      </c>
      <c r="O951" s="12" t="s">
        <v>514</v>
      </c>
      <c r="T951" s="12" t="s">
        <v>513</v>
      </c>
      <c r="AD951" s="12" t="s">
        <v>197</v>
      </c>
      <c r="AI951" s="12" t="s">
        <v>34</v>
      </c>
      <c r="AN951" s="12" t="s">
        <v>394</v>
      </c>
      <c r="AS951" s="12" t="s">
        <v>316</v>
      </c>
      <c r="AX951" s="12" t="s">
        <v>35</v>
      </c>
      <c r="BH951" s="12" t="s">
        <v>187</v>
      </c>
      <c r="BM951" s="12" t="s">
        <v>271</v>
      </c>
      <c r="BR951" s="12" t="s">
        <v>193</v>
      </c>
      <c r="BW951" s="12" t="s">
        <v>456</v>
      </c>
      <c r="CB951" s="12" t="s">
        <v>990</v>
      </c>
      <c r="CG951" s="12" t="s">
        <v>455</v>
      </c>
      <c r="CL951" s="12" t="s">
        <v>446</v>
      </c>
      <c r="CQ951" s="12" t="s">
        <v>196</v>
      </c>
      <c r="CV951" s="12" t="s">
        <v>315</v>
      </c>
      <c r="DA951" s="12" t="s">
        <v>313</v>
      </c>
      <c r="DF951" s="12" t="s">
        <v>492</v>
      </c>
      <c r="DK951" s="12" t="s">
        <v>495</v>
      </c>
      <c r="DP951" s="12" t="s">
        <v>1566</v>
      </c>
      <c r="DU951" s="12" t="s">
        <v>1568</v>
      </c>
      <c r="DZ951" s="12" t="s">
        <v>1683</v>
      </c>
    </row>
    <row r="952" spans="5:130" x14ac:dyDescent="0.2">
      <c r="E952" s="12" t="s">
        <v>194</v>
      </c>
      <c r="J952" s="12" t="s">
        <v>188</v>
      </c>
      <c r="O952" s="12" t="s">
        <v>514</v>
      </c>
      <c r="T952" s="12" t="s">
        <v>513</v>
      </c>
      <c r="AD952" s="12" t="s">
        <v>197</v>
      </c>
      <c r="AI952" s="12" t="s">
        <v>34</v>
      </c>
      <c r="AN952" s="12" t="s">
        <v>394</v>
      </c>
      <c r="AS952" s="12" t="s">
        <v>316</v>
      </c>
      <c r="AX952" s="12" t="s">
        <v>35</v>
      </c>
      <c r="BH952" s="12" t="s">
        <v>187</v>
      </c>
      <c r="BM952" s="12" t="s">
        <v>271</v>
      </c>
      <c r="BR952" s="12" t="s">
        <v>193</v>
      </c>
      <c r="BW952" s="12" t="s">
        <v>456</v>
      </c>
      <c r="CB952" s="12" t="s">
        <v>990</v>
      </c>
      <c r="CG952" s="12" t="s">
        <v>455</v>
      </c>
      <c r="CL952" s="12" t="s">
        <v>446</v>
      </c>
      <c r="CQ952" s="12" t="s">
        <v>196</v>
      </c>
      <c r="CV952" s="12" t="s">
        <v>315</v>
      </c>
      <c r="DA952" s="12" t="s">
        <v>313</v>
      </c>
      <c r="DF952" s="12" t="s">
        <v>492</v>
      </c>
      <c r="DK952" s="12" t="s">
        <v>495</v>
      </c>
      <c r="DP952" s="12" t="s">
        <v>1566</v>
      </c>
      <c r="DU952" s="12" t="s">
        <v>1568</v>
      </c>
      <c r="DZ952" s="12" t="s">
        <v>1683</v>
      </c>
    </row>
    <row r="953" spans="5:130" x14ac:dyDescent="0.2">
      <c r="E953" s="12" t="s">
        <v>194</v>
      </c>
      <c r="J953" s="12" t="s">
        <v>188</v>
      </c>
      <c r="O953" s="12" t="s">
        <v>514</v>
      </c>
      <c r="T953" s="12" t="s">
        <v>513</v>
      </c>
      <c r="AD953" s="12" t="s">
        <v>197</v>
      </c>
      <c r="AI953" s="12" t="s">
        <v>34</v>
      </c>
      <c r="AN953" s="12" t="s">
        <v>394</v>
      </c>
      <c r="AS953" s="12" t="s">
        <v>316</v>
      </c>
      <c r="AX953" s="12" t="s">
        <v>35</v>
      </c>
      <c r="BH953" s="12" t="s">
        <v>187</v>
      </c>
      <c r="BM953" s="12" t="s">
        <v>271</v>
      </c>
      <c r="BR953" s="12" t="s">
        <v>193</v>
      </c>
      <c r="BW953" s="12" t="s">
        <v>456</v>
      </c>
      <c r="CB953" s="12" t="s">
        <v>990</v>
      </c>
      <c r="CG953" s="12" t="s">
        <v>455</v>
      </c>
      <c r="CL953" s="12" t="s">
        <v>446</v>
      </c>
      <c r="CQ953" s="12" t="s">
        <v>196</v>
      </c>
      <c r="CV953" s="12" t="s">
        <v>315</v>
      </c>
      <c r="DA953" s="12" t="s">
        <v>313</v>
      </c>
      <c r="DF953" s="12" t="s">
        <v>492</v>
      </c>
      <c r="DK953" s="12" t="s">
        <v>495</v>
      </c>
      <c r="DP953" s="12" t="s">
        <v>1566</v>
      </c>
      <c r="DU953" s="12" t="s">
        <v>1568</v>
      </c>
      <c r="DZ953" s="12" t="s">
        <v>1683</v>
      </c>
    </row>
    <row r="954" spans="5:130" x14ac:dyDescent="0.2">
      <c r="E954" s="12" t="s">
        <v>194</v>
      </c>
      <c r="J954" s="12" t="s">
        <v>188</v>
      </c>
      <c r="O954" s="12" t="s">
        <v>514</v>
      </c>
      <c r="T954" s="12" t="s">
        <v>513</v>
      </c>
      <c r="AD954" s="12" t="s">
        <v>197</v>
      </c>
      <c r="AI954" s="12" t="s">
        <v>34</v>
      </c>
      <c r="AN954" s="12" t="s">
        <v>394</v>
      </c>
      <c r="AS954" s="12" t="s">
        <v>316</v>
      </c>
      <c r="AX954" s="12" t="s">
        <v>35</v>
      </c>
      <c r="BH954" s="12" t="s">
        <v>187</v>
      </c>
      <c r="BM954" s="12" t="s">
        <v>271</v>
      </c>
      <c r="BR954" s="12" t="s">
        <v>193</v>
      </c>
      <c r="BW954" s="12" t="s">
        <v>456</v>
      </c>
      <c r="CB954" s="12" t="s">
        <v>990</v>
      </c>
      <c r="CG954" s="12" t="s">
        <v>455</v>
      </c>
      <c r="CL954" s="12" t="s">
        <v>446</v>
      </c>
      <c r="CQ954" s="12" t="s">
        <v>196</v>
      </c>
      <c r="CV954" s="12" t="s">
        <v>315</v>
      </c>
      <c r="DA954" s="12" t="s">
        <v>313</v>
      </c>
      <c r="DF954" s="12" t="s">
        <v>492</v>
      </c>
      <c r="DK954" s="12" t="s">
        <v>495</v>
      </c>
      <c r="DP954" s="12" t="s">
        <v>1566</v>
      </c>
      <c r="DU954" s="12" t="s">
        <v>1568</v>
      </c>
      <c r="DZ954" s="12" t="s">
        <v>1683</v>
      </c>
    </row>
    <row r="955" spans="5:130" x14ac:dyDescent="0.2">
      <c r="E955" s="12" t="s">
        <v>194</v>
      </c>
      <c r="J955" s="12" t="s">
        <v>188</v>
      </c>
      <c r="O955" s="12" t="s">
        <v>514</v>
      </c>
      <c r="T955" s="12" t="s">
        <v>513</v>
      </c>
      <c r="AD955" s="12" t="s">
        <v>197</v>
      </c>
      <c r="AI955" s="12" t="s">
        <v>34</v>
      </c>
      <c r="AN955" s="12" t="s">
        <v>394</v>
      </c>
      <c r="AS955" s="12" t="s">
        <v>316</v>
      </c>
      <c r="AX955" s="12" t="s">
        <v>35</v>
      </c>
      <c r="BH955" s="12" t="s">
        <v>187</v>
      </c>
      <c r="BM955" s="12" t="s">
        <v>271</v>
      </c>
      <c r="BR955" s="12" t="s">
        <v>193</v>
      </c>
      <c r="BW955" s="12" t="s">
        <v>456</v>
      </c>
      <c r="CB955" s="12" t="s">
        <v>990</v>
      </c>
      <c r="CG955" s="12" t="s">
        <v>455</v>
      </c>
      <c r="CL955" s="12" t="s">
        <v>446</v>
      </c>
      <c r="CQ955" s="12" t="s">
        <v>196</v>
      </c>
      <c r="CV955" s="12" t="s">
        <v>315</v>
      </c>
      <c r="DA955" s="12" t="s">
        <v>313</v>
      </c>
      <c r="DF955" s="12" t="s">
        <v>492</v>
      </c>
      <c r="DK955" s="12" t="s">
        <v>495</v>
      </c>
      <c r="DP955" s="12" t="s">
        <v>1566</v>
      </c>
      <c r="DU955" s="12" t="s">
        <v>1568</v>
      </c>
      <c r="DZ955" s="12" t="s">
        <v>1683</v>
      </c>
    </row>
    <row r="956" spans="5:130" x14ac:dyDescent="0.2">
      <c r="E956" s="12" t="s">
        <v>194</v>
      </c>
      <c r="J956" s="12" t="s">
        <v>188</v>
      </c>
      <c r="O956" s="12" t="s">
        <v>514</v>
      </c>
      <c r="T956" s="12" t="s">
        <v>513</v>
      </c>
      <c r="AD956" s="12" t="s">
        <v>197</v>
      </c>
      <c r="AI956" s="12" t="s">
        <v>34</v>
      </c>
      <c r="AN956" s="12" t="s">
        <v>394</v>
      </c>
      <c r="AS956" s="12" t="s">
        <v>316</v>
      </c>
      <c r="AX956" s="12" t="s">
        <v>35</v>
      </c>
      <c r="BH956" s="12" t="s">
        <v>187</v>
      </c>
      <c r="BM956" s="12" t="s">
        <v>271</v>
      </c>
      <c r="BR956" s="12" t="s">
        <v>193</v>
      </c>
      <c r="BW956" s="12" t="s">
        <v>456</v>
      </c>
      <c r="CB956" s="12" t="s">
        <v>990</v>
      </c>
      <c r="CG956" s="12" t="s">
        <v>455</v>
      </c>
      <c r="CL956" s="12" t="s">
        <v>446</v>
      </c>
      <c r="CQ956" s="12" t="s">
        <v>196</v>
      </c>
      <c r="CV956" s="12" t="s">
        <v>315</v>
      </c>
      <c r="DA956" s="12" t="s">
        <v>313</v>
      </c>
      <c r="DF956" s="12" t="s">
        <v>492</v>
      </c>
      <c r="DK956" s="12" t="s">
        <v>495</v>
      </c>
      <c r="DP956" s="12" t="s">
        <v>1566</v>
      </c>
      <c r="DU956" s="12" t="s">
        <v>1568</v>
      </c>
      <c r="DZ956" s="12" t="s">
        <v>1683</v>
      </c>
    </row>
    <row r="957" spans="5:130" x14ac:dyDescent="0.2">
      <c r="E957" s="12" t="s">
        <v>194</v>
      </c>
      <c r="J957" s="12" t="s">
        <v>188</v>
      </c>
      <c r="O957" s="12" t="s">
        <v>514</v>
      </c>
      <c r="T957" s="12" t="s">
        <v>513</v>
      </c>
      <c r="AD957" s="12" t="s">
        <v>197</v>
      </c>
      <c r="AI957" s="12" t="s">
        <v>34</v>
      </c>
      <c r="AN957" s="12" t="s">
        <v>394</v>
      </c>
      <c r="AS957" s="12" t="s">
        <v>316</v>
      </c>
      <c r="AX957" s="12" t="s">
        <v>35</v>
      </c>
      <c r="BH957" s="12" t="s">
        <v>187</v>
      </c>
      <c r="BM957" s="12" t="s">
        <v>271</v>
      </c>
      <c r="BR957" s="12" t="s">
        <v>193</v>
      </c>
      <c r="BW957" s="12" t="s">
        <v>456</v>
      </c>
      <c r="CB957" s="12" t="s">
        <v>990</v>
      </c>
      <c r="CG957" s="12" t="s">
        <v>455</v>
      </c>
      <c r="CL957" s="12" t="s">
        <v>446</v>
      </c>
      <c r="CQ957" s="12" t="s">
        <v>196</v>
      </c>
      <c r="CV957" s="12" t="s">
        <v>315</v>
      </c>
      <c r="DA957" s="12" t="s">
        <v>313</v>
      </c>
      <c r="DF957" s="12" t="s">
        <v>492</v>
      </c>
      <c r="DK957" s="12" t="s">
        <v>495</v>
      </c>
      <c r="DP957" s="12" t="s">
        <v>1566</v>
      </c>
      <c r="DU957" s="12" t="s">
        <v>1568</v>
      </c>
      <c r="DZ957" s="12" t="s">
        <v>1683</v>
      </c>
    </row>
    <row r="958" spans="5:130" x14ac:dyDescent="0.2">
      <c r="E958" s="12" t="s">
        <v>194</v>
      </c>
      <c r="J958" s="12" t="s">
        <v>188</v>
      </c>
      <c r="O958" s="12" t="s">
        <v>514</v>
      </c>
      <c r="T958" s="12" t="s">
        <v>513</v>
      </c>
      <c r="AD958" s="12" t="s">
        <v>197</v>
      </c>
      <c r="AI958" s="12" t="s">
        <v>34</v>
      </c>
      <c r="AN958" s="12" t="s">
        <v>394</v>
      </c>
      <c r="AS958" s="12" t="s">
        <v>316</v>
      </c>
      <c r="AX958" s="12" t="s">
        <v>35</v>
      </c>
      <c r="BH958" s="12" t="s">
        <v>187</v>
      </c>
      <c r="BM958" s="12" t="s">
        <v>271</v>
      </c>
      <c r="BR958" s="12" t="s">
        <v>193</v>
      </c>
      <c r="BW958" s="12" t="s">
        <v>456</v>
      </c>
      <c r="CB958" s="12" t="s">
        <v>990</v>
      </c>
      <c r="CG958" s="12" t="s">
        <v>455</v>
      </c>
      <c r="CL958" s="12" t="s">
        <v>446</v>
      </c>
      <c r="CQ958" s="12" t="s">
        <v>196</v>
      </c>
      <c r="CV958" s="12" t="s">
        <v>315</v>
      </c>
      <c r="DA958" s="12" t="s">
        <v>313</v>
      </c>
      <c r="DF958" s="12" t="s">
        <v>492</v>
      </c>
      <c r="DK958" s="12" t="s">
        <v>495</v>
      </c>
      <c r="DP958" s="12" t="s">
        <v>1566</v>
      </c>
      <c r="DU958" s="12" t="s">
        <v>1568</v>
      </c>
      <c r="DZ958" s="12" t="s">
        <v>1683</v>
      </c>
    </row>
    <row r="959" spans="5:130" x14ac:dyDescent="0.2">
      <c r="E959" s="12" t="s">
        <v>194</v>
      </c>
      <c r="J959" s="12" t="s">
        <v>188</v>
      </c>
      <c r="O959" s="12" t="s">
        <v>514</v>
      </c>
      <c r="T959" s="12" t="s">
        <v>513</v>
      </c>
      <c r="AD959" s="12" t="s">
        <v>197</v>
      </c>
      <c r="AI959" s="12" t="s">
        <v>34</v>
      </c>
      <c r="AN959" s="12" t="s">
        <v>394</v>
      </c>
      <c r="AS959" s="12" t="s">
        <v>316</v>
      </c>
      <c r="AX959" s="12" t="s">
        <v>35</v>
      </c>
      <c r="BH959" s="12" t="s">
        <v>187</v>
      </c>
      <c r="BM959" s="12" t="s">
        <v>271</v>
      </c>
      <c r="BR959" s="12" t="s">
        <v>193</v>
      </c>
      <c r="BW959" s="12" t="s">
        <v>456</v>
      </c>
      <c r="CB959" s="12" t="s">
        <v>990</v>
      </c>
      <c r="CG959" s="12" t="s">
        <v>455</v>
      </c>
      <c r="CL959" s="12" t="s">
        <v>446</v>
      </c>
      <c r="CQ959" s="12" t="s">
        <v>196</v>
      </c>
      <c r="CV959" s="12" t="s">
        <v>315</v>
      </c>
      <c r="DA959" s="12" t="s">
        <v>313</v>
      </c>
      <c r="DF959" s="12" t="s">
        <v>492</v>
      </c>
      <c r="DK959" s="12" t="s">
        <v>495</v>
      </c>
      <c r="DP959" s="12" t="s">
        <v>1566</v>
      </c>
      <c r="DU959" s="12" t="s">
        <v>1568</v>
      </c>
      <c r="DZ959" s="12" t="s">
        <v>1683</v>
      </c>
    </row>
    <row r="960" spans="5:130" x14ac:dyDescent="0.2">
      <c r="E960" s="12" t="s">
        <v>194</v>
      </c>
      <c r="J960" s="12" t="s">
        <v>188</v>
      </c>
      <c r="O960" s="12" t="s">
        <v>514</v>
      </c>
      <c r="T960" s="12" t="s">
        <v>513</v>
      </c>
      <c r="AD960" s="12" t="s">
        <v>197</v>
      </c>
      <c r="AI960" s="12" t="s">
        <v>34</v>
      </c>
      <c r="AN960" s="12" t="s">
        <v>394</v>
      </c>
      <c r="AS960" s="12" t="s">
        <v>316</v>
      </c>
      <c r="AX960" s="12" t="s">
        <v>35</v>
      </c>
      <c r="BH960" s="12" t="s">
        <v>187</v>
      </c>
      <c r="BM960" s="12" t="s">
        <v>271</v>
      </c>
      <c r="BR960" s="12" t="s">
        <v>193</v>
      </c>
      <c r="BW960" s="12" t="s">
        <v>456</v>
      </c>
      <c r="CB960" s="12" t="s">
        <v>990</v>
      </c>
      <c r="CG960" s="12" t="s">
        <v>455</v>
      </c>
      <c r="CL960" s="12" t="s">
        <v>446</v>
      </c>
      <c r="CQ960" s="12" t="s">
        <v>196</v>
      </c>
      <c r="CV960" s="12" t="s">
        <v>315</v>
      </c>
      <c r="DA960" s="12" t="s">
        <v>313</v>
      </c>
      <c r="DF960" s="12" t="s">
        <v>492</v>
      </c>
      <c r="DK960" s="12" t="s">
        <v>495</v>
      </c>
      <c r="DP960" s="12" t="s">
        <v>1566</v>
      </c>
      <c r="DU960" s="12" t="s">
        <v>1568</v>
      </c>
      <c r="DZ960" s="12" t="s">
        <v>1683</v>
      </c>
    </row>
    <row r="961" spans="5:130" x14ac:dyDescent="0.2">
      <c r="E961" s="12" t="s">
        <v>194</v>
      </c>
      <c r="J961" s="12" t="s">
        <v>188</v>
      </c>
      <c r="O961" s="12" t="s">
        <v>514</v>
      </c>
      <c r="T961" s="12" t="s">
        <v>513</v>
      </c>
      <c r="AD961" s="12" t="s">
        <v>197</v>
      </c>
      <c r="AI961" s="12" t="s">
        <v>34</v>
      </c>
      <c r="AN961" s="12" t="s">
        <v>394</v>
      </c>
      <c r="AS961" s="12" t="s">
        <v>316</v>
      </c>
      <c r="AX961" s="12" t="s">
        <v>35</v>
      </c>
      <c r="BH961" s="12" t="s">
        <v>187</v>
      </c>
      <c r="BM961" s="12" t="s">
        <v>271</v>
      </c>
      <c r="BR961" s="12" t="s">
        <v>193</v>
      </c>
      <c r="BW961" s="12" t="s">
        <v>456</v>
      </c>
      <c r="CB961" s="12" t="s">
        <v>990</v>
      </c>
      <c r="CG961" s="12" t="s">
        <v>455</v>
      </c>
      <c r="CL961" s="12" t="s">
        <v>446</v>
      </c>
      <c r="CQ961" s="12" t="s">
        <v>196</v>
      </c>
      <c r="CV961" s="12" t="s">
        <v>315</v>
      </c>
      <c r="DA961" s="12" t="s">
        <v>313</v>
      </c>
      <c r="DF961" s="12" t="s">
        <v>492</v>
      </c>
      <c r="DK961" s="12" t="s">
        <v>495</v>
      </c>
      <c r="DP961" s="12" t="s">
        <v>1566</v>
      </c>
      <c r="DU961" s="12" t="s">
        <v>1568</v>
      </c>
      <c r="DZ961" s="12" t="s">
        <v>1683</v>
      </c>
    </row>
    <row r="962" spans="5:130" x14ac:dyDescent="0.2">
      <c r="E962" s="12" t="s">
        <v>194</v>
      </c>
      <c r="J962" s="12" t="s">
        <v>188</v>
      </c>
      <c r="O962" s="12" t="s">
        <v>514</v>
      </c>
      <c r="T962" s="12" t="s">
        <v>513</v>
      </c>
      <c r="AD962" s="12" t="s">
        <v>197</v>
      </c>
      <c r="AI962" s="12" t="s">
        <v>34</v>
      </c>
      <c r="AN962" s="12" t="s">
        <v>394</v>
      </c>
      <c r="AS962" s="12" t="s">
        <v>316</v>
      </c>
      <c r="AX962" s="12" t="s">
        <v>35</v>
      </c>
      <c r="BH962" s="12" t="s">
        <v>187</v>
      </c>
      <c r="BM962" s="12" t="s">
        <v>271</v>
      </c>
      <c r="BR962" s="12" t="s">
        <v>193</v>
      </c>
      <c r="BW962" s="12" t="s">
        <v>456</v>
      </c>
      <c r="CB962" s="12" t="s">
        <v>990</v>
      </c>
      <c r="CG962" s="12" t="s">
        <v>455</v>
      </c>
      <c r="CL962" s="12" t="s">
        <v>446</v>
      </c>
      <c r="CQ962" s="12" t="s">
        <v>196</v>
      </c>
      <c r="CV962" s="12" t="s">
        <v>315</v>
      </c>
      <c r="DA962" s="12" t="s">
        <v>313</v>
      </c>
      <c r="DF962" s="12" t="s">
        <v>492</v>
      </c>
      <c r="DK962" s="12" t="s">
        <v>495</v>
      </c>
      <c r="DP962" s="12" t="s">
        <v>1566</v>
      </c>
      <c r="DU962" s="12" t="s">
        <v>1568</v>
      </c>
      <c r="DZ962" s="12" t="s">
        <v>1683</v>
      </c>
    </row>
    <row r="963" spans="5:130" x14ac:dyDescent="0.2">
      <c r="E963" s="12" t="s">
        <v>194</v>
      </c>
      <c r="J963" s="12" t="s">
        <v>188</v>
      </c>
      <c r="O963" s="12" t="s">
        <v>514</v>
      </c>
      <c r="T963" s="12" t="s">
        <v>513</v>
      </c>
      <c r="AD963" s="12" t="s">
        <v>197</v>
      </c>
      <c r="AI963" s="12" t="s">
        <v>34</v>
      </c>
      <c r="AN963" s="12" t="s">
        <v>394</v>
      </c>
      <c r="AS963" s="12" t="s">
        <v>316</v>
      </c>
      <c r="AX963" s="12" t="s">
        <v>35</v>
      </c>
      <c r="BH963" s="12" t="s">
        <v>187</v>
      </c>
      <c r="BM963" s="12" t="s">
        <v>271</v>
      </c>
      <c r="BR963" s="12" t="s">
        <v>193</v>
      </c>
      <c r="BW963" s="12" t="s">
        <v>456</v>
      </c>
      <c r="CB963" s="12" t="s">
        <v>990</v>
      </c>
      <c r="CG963" s="12" t="s">
        <v>455</v>
      </c>
      <c r="CL963" s="12" t="s">
        <v>446</v>
      </c>
      <c r="CQ963" s="12" t="s">
        <v>196</v>
      </c>
      <c r="CV963" s="12" t="s">
        <v>315</v>
      </c>
      <c r="DA963" s="12" t="s">
        <v>313</v>
      </c>
      <c r="DF963" s="12" t="s">
        <v>492</v>
      </c>
      <c r="DK963" s="12" t="s">
        <v>495</v>
      </c>
      <c r="DP963" s="12" t="s">
        <v>1566</v>
      </c>
      <c r="DU963" s="12" t="s">
        <v>1568</v>
      </c>
      <c r="DZ963" s="12" t="s">
        <v>1683</v>
      </c>
    </row>
    <row r="964" spans="5:130" x14ac:dyDescent="0.2">
      <c r="E964" s="12" t="s">
        <v>194</v>
      </c>
      <c r="J964" s="12" t="s">
        <v>188</v>
      </c>
      <c r="O964" s="12" t="s">
        <v>514</v>
      </c>
      <c r="T964" s="12" t="s">
        <v>513</v>
      </c>
      <c r="AD964" s="12" t="s">
        <v>197</v>
      </c>
      <c r="AI964" s="12" t="s">
        <v>34</v>
      </c>
      <c r="AN964" s="12" t="s">
        <v>394</v>
      </c>
      <c r="AS964" s="12" t="s">
        <v>316</v>
      </c>
      <c r="AX964" s="12" t="s">
        <v>35</v>
      </c>
      <c r="BH964" s="12" t="s">
        <v>187</v>
      </c>
      <c r="BM964" s="12" t="s">
        <v>271</v>
      </c>
      <c r="BR964" s="12" t="s">
        <v>193</v>
      </c>
      <c r="BW964" s="12" t="s">
        <v>456</v>
      </c>
      <c r="CB964" s="12" t="s">
        <v>990</v>
      </c>
      <c r="CG964" s="12" t="s">
        <v>455</v>
      </c>
      <c r="CL964" s="12" t="s">
        <v>446</v>
      </c>
      <c r="CQ964" s="12" t="s">
        <v>196</v>
      </c>
      <c r="CV964" s="12" t="s">
        <v>315</v>
      </c>
      <c r="DA964" s="12" t="s">
        <v>313</v>
      </c>
      <c r="DF964" s="12" t="s">
        <v>492</v>
      </c>
      <c r="DK964" s="12" t="s">
        <v>495</v>
      </c>
      <c r="DP964" s="12" t="s">
        <v>1566</v>
      </c>
      <c r="DU964" s="12" t="s">
        <v>1568</v>
      </c>
      <c r="DZ964" s="12" t="s">
        <v>1683</v>
      </c>
    </row>
    <row r="965" spans="5:130" x14ac:dyDescent="0.2">
      <c r="E965" s="12" t="s">
        <v>194</v>
      </c>
      <c r="J965" s="12" t="s">
        <v>188</v>
      </c>
      <c r="O965" s="12" t="s">
        <v>514</v>
      </c>
      <c r="T965" s="12" t="s">
        <v>513</v>
      </c>
      <c r="AD965" s="12" t="s">
        <v>197</v>
      </c>
      <c r="AI965" s="12" t="s">
        <v>34</v>
      </c>
      <c r="AN965" s="12" t="s">
        <v>394</v>
      </c>
      <c r="AS965" s="12" t="s">
        <v>316</v>
      </c>
      <c r="AX965" s="12" t="s">
        <v>35</v>
      </c>
      <c r="BH965" s="12" t="s">
        <v>187</v>
      </c>
      <c r="BM965" s="12" t="s">
        <v>271</v>
      </c>
      <c r="BR965" s="12" t="s">
        <v>193</v>
      </c>
      <c r="BW965" s="12" t="s">
        <v>456</v>
      </c>
      <c r="CB965" s="12" t="s">
        <v>990</v>
      </c>
      <c r="CG965" s="12" t="s">
        <v>455</v>
      </c>
      <c r="CL965" s="12" t="s">
        <v>446</v>
      </c>
      <c r="CQ965" s="12" t="s">
        <v>196</v>
      </c>
      <c r="CV965" s="12" t="s">
        <v>315</v>
      </c>
      <c r="DA965" s="12" t="s">
        <v>313</v>
      </c>
      <c r="DF965" s="12" t="s">
        <v>492</v>
      </c>
      <c r="DK965" s="12" t="s">
        <v>495</v>
      </c>
      <c r="DP965" s="12" t="s">
        <v>1566</v>
      </c>
      <c r="DU965" s="12" t="s">
        <v>1568</v>
      </c>
      <c r="DZ965" s="12" t="s">
        <v>1683</v>
      </c>
    </row>
    <row r="966" spans="5:130" x14ac:dyDescent="0.2">
      <c r="E966" s="12" t="s">
        <v>194</v>
      </c>
      <c r="J966" s="12" t="s">
        <v>188</v>
      </c>
      <c r="O966" s="12" t="s">
        <v>514</v>
      </c>
      <c r="T966" s="12" t="s">
        <v>513</v>
      </c>
      <c r="AD966" s="12" t="s">
        <v>197</v>
      </c>
      <c r="AI966" s="12" t="s">
        <v>34</v>
      </c>
      <c r="AN966" s="12" t="s">
        <v>394</v>
      </c>
      <c r="AS966" s="12" t="s">
        <v>316</v>
      </c>
      <c r="AX966" s="12" t="s">
        <v>35</v>
      </c>
      <c r="BH966" s="12" t="s">
        <v>187</v>
      </c>
      <c r="BM966" s="12" t="s">
        <v>271</v>
      </c>
      <c r="BR966" s="12" t="s">
        <v>193</v>
      </c>
      <c r="BW966" s="12" t="s">
        <v>456</v>
      </c>
      <c r="CB966" s="12" t="s">
        <v>990</v>
      </c>
      <c r="CG966" s="12" t="s">
        <v>455</v>
      </c>
      <c r="CL966" s="12" t="s">
        <v>446</v>
      </c>
      <c r="CQ966" s="12" t="s">
        <v>196</v>
      </c>
      <c r="CV966" s="12" t="s">
        <v>315</v>
      </c>
      <c r="DA966" s="12" t="s">
        <v>313</v>
      </c>
      <c r="DF966" s="12" t="s">
        <v>492</v>
      </c>
      <c r="DK966" s="12" t="s">
        <v>495</v>
      </c>
      <c r="DP966" s="12" t="s">
        <v>1566</v>
      </c>
      <c r="DU966" s="12" t="s">
        <v>1568</v>
      </c>
      <c r="DZ966" s="12" t="s">
        <v>1683</v>
      </c>
    </row>
    <row r="967" spans="5:130" x14ac:dyDescent="0.2">
      <c r="E967" s="12" t="s">
        <v>194</v>
      </c>
      <c r="J967" s="12" t="s">
        <v>188</v>
      </c>
      <c r="O967" s="12" t="s">
        <v>514</v>
      </c>
      <c r="T967" s="12" t="s">
        <v>513</v>
      </c>
      <c r="AD967" s="12" t="s">
        <v>197</v>
      </c>
      <c r="AI967" s="12" t="s">
        <v>34</v>
      </c>
      <c r="AN967" s="12" t="s">
        <v>394</v>
      </c>
      <c r="AS967" s="12" t="s">
        <v>316</v>
      </c>
      <c r="AX967" s="12" t="s">
        <v>35</v>
      </c>
      <c r="BH967" s="12" t="s">
        <v>187</v>
      </c>
      <c r="BM967" s="12" t="s">
        <v>271</v>
      </c>
      <c r="BR967" s="12" t="s">
        <v>193</v>
      </c>
      <c r="BW967" s="12" t="s">
        <v>456</v>
      </c>
      <c r="CB967" s="12" t="s">
        <v>990</v>
      </c>
      <c r="CG967" s="12" t="s">
        <v>455</v>
      </c>
      <c r="CL967" s="12" t="s">
        <v>446</v>
      </c>
      <c r="CQ967" s="12" t="s">
        <v>196</v>
      </c>
      <c r="CV967" s="12" t="s">
        <v>315</v>
      </c>
      <c r="DA967" s="12" t="s">
        <v>313</v>
      </c>
      <c r="DF967" s="12" t="s">
        <v>492</v>
      </c>
      <c r="DK967" s="12" t="s">
        <v>495</v>
      </c>
      <c r="DP967" s="12" t="s">
        <v>1566</v>
      </c>
      <c r="DU967" s="12" t="s">
        <v>1568</v>
      </c>
      <c r="DZ967" s="12" t="s">
        <v>1683</v>
      </c>
    </row>
    <row r="968" spans="5:130" x14ac:dyDescent="0.2">
      <c r="E968" s="12" t="s">
        <v>194</v>
      </c>
      <c r="J968" s="12" t="s">
        <v>188</v>
      </c>
      <c r="O968" s="12" t="s">
        <v>514</v>
      </c>
      <c r="T968" s="12" t="s">
        <v>513</v>
      </c>
      <c r="AD968" s="12" t="s">
        <v>197</v>
      </c>
      <c r="AI968" s="12" t="s">
        <v>34</v>
      </c>
      <c r="AN968" s="12" t="s">
        <v>394</v>
      </c>
      <c r="AS968" s="12" t="s">
        <v>316</v>
      </c>
      <c r="AX968" s="12" t="s">
        <v>35</v>
      </c>
      <c r="BH968" s="12" t="s">
        <v>187</v>
      </c>
      <c r="BM968" s="12" t="s">
        <v>271</v>
      </c>
      <c r="BR968" s="12" t="s">
        <v>193</v>
      </c>
      <c r="BW968" s="12" t="s">
        <v>456</v>
      </c>
      <c r="CB968" s="12" t="s">
        <v>990</v>
      </c>
      <c r="CG968" s="12" t="s">
        <v>455</v>
      </c>
      <c r="CL968" s="12" t="s">
        <v>446</v>
      </c>
      <c r="CQ968" s="12" t="s">
        <v>196</v>
      </c>
      <c r="CV968" s="12" t="s">
        <v>315</v>
      </c>
      <c r="DA968" s="12" t="s">
        <v>313</v>
      </c>
      <c r="DF968" s="12" t="s">
        <v>492</v>
      </c>
      <c r="DK968" s="12" t="s">
        <v>495</v>
      </c>
      <c r="DP968" s="12" t="s">
        <v>1566</v>
      </c>
      <c r="DU968" s="12" t="s">
        <v>1568</v>
      </c>
      <c r="DZ968" s="12" t="s">
        <v>1683</v>
      </c>
    </row>
    <row r="969" spans="5:130" x14ac:dyDescent="0.2">
      <c r="E969" s="12" t="s">
        <v>194</v>
      </c>
      <c r="J969" s="12" t="s">
        <v>188</v>
      </c>
      <c r="O969" s="12" t="s">
        <v>514</v>
      </c>
      <c r="T969" s="12" t="s">
        <v>513</v>
      </c>
      <c r="AD969" s="12" t="s">
        <v>197</v>
      </c>
      <c r="AI969" s="12" t="s">
        <v>34</v>
      </c>
      <c r="AN969" s="12" t="s">
        <v>394</v>
      </c>
      <c r="AS969" s="12" t="s">
        <v>316</v>
      </c>
      <c r="AX969" s="12" t="s">
        <v>35</v>
      </c>
      <c r="BH969" s="12" t="s">
        <v>187</v>
      </c>
      <c r="BM969" s="12" t="s">
        <v>271</v>
      </c>
      <c r="BR969" s="12" t="s">
        <v>193</v>
      </c>
      <c r="BW969" s="12" t="s">
        <v>456</v>
      </c>
      <c r="CB969" s="12" t="s">
        <v>990</v>
      </c>
      <c r="CG969" s="12" t="s">
        <v>455</v>
      </c>
      <c r="CL969" s="12" t="s">
        <v>446</v>
      </c>
      <c r="CQ969" s="12" t="s">
        <v>196</v>
      </c>
      <c r="CV969" s="12" t="s">
        <v>315</v>
      </c>
      <c r="DA969" s="12" t="s">
        <v>313</v>
      </c>
      <c r="DF969" s="12" t="s">
        <v>492</v>
      </c>
      <c r="DK969" s="12" t="s">
        <v>495</v>
      </c>
      <c r="DP969" s="12" t="s">
        <v>1566</v>
      </c>
      <c r="DU969" s="12" t="s">
        <v>1568</v>
      </c>
      <c r="DZ969" s="12" t="s">
        <v>1683</v>
      </c>
    </row>
    <row r="970" spans="5:130" x14ac:dyDescent="0.2">
      <c r="E970" s="12" t="s">
        <v>194</v>
      </c>
      <c r="J970" s="12" t="s">
        <v>188</v>
      </c>
      <c r="O970" s="12" t="s">
        <v>514</v>
      </c>
      <c r="T970" s="12" t="s">
        <v>513</v>
      </c>
      <c r="AD970" s="12" t="s">
        <v>197</v>
      </c>
      <c r="AI970" s="12" t="s">
        <v>34</v>
      </c>
      <c r="AN970" s="12" t="s">
        <v>394</v>
      </c>
      <c r="AS970" s="12" t="s">
        <v>316</v>
      </c>
      <c r="AX970" s="12" t="s">
        <v>35</v>
      </c>
      <c r="BH970" s="12" t="s">
        <v>187</v>
      </c>
      <c r="BM970" s="12" t="s">
        <v>271</v>
      </c>
      <c r="BR970" s="12" t="s">
        <v>193</v>
      </c>
      <c r="BW970" s="12" t="s">
        <v>456</v>
      </c>
      <c r="CB970" s="12" t="s">
        <v>990</v>
      </c>
      <c r="CG970" s="12" t="s">
        <v>455</v>
      </c>
      <c r="CL970" s="12" t="s">
        <v>446</v>
      </c>
      <c r="CQ970" s="12" t="s">
        <v>196</v>
      </c>
      <c r="CV970" s="12" t="s">
        <v>315</v>
      </c>
      <c r="DA970" s="12" t="s">
        <v>313</v>
      </c>
      <c r="DF970" s="12" t="s">
        <v>492</v>
      </c>
      <c r="DK970" s="12" t="s">
        <v>495</v>
      </c>
      <c r="DP970" s="12" t="s">
        <v>1566</v>
      </c>
      <c r="DU970" s="12" t="s">
        <v>1568</v>
      </c>
      <c r="DZ970" s="12" t="s">
        <v>1683</v>
      </c>
    </row>
    <row r="971" spans="5:130" x14ac:dyDescent="0.2">
      <c r="E971" s="12" t="s">
        <v>194</v>
      </c>
      <c r="J971" s="12" t="s">
        <v>188</v>
      </c>
      <c r="O971" s="12" t="s">
        <v>514</v>
      </c>
      <c r="T971" s="12" t="s">
        <v>513</v>
      </c>
      <c r="AD971" s="12" t="s">
        <v>197</v>
      </c>
      <c r="AI971" s="12" t="s">
        <v>34</v>
      </c>
      <c r="AN971" s="12" t="s">
        <v>394</v>
      </c>
      <c r="AS971" s="12" t="s">
        <v>316</v>
      </c>
      <c r="AX971" s="12" t="s">
        <v>35</v>
      </c>
      <c r="BH971" s="12" t="s">
        <v>187</v>
      </c>
      <c r="BM971" s="12" t="s">
        <v>271</v>
      </c>
      <c r="BR971" s="12" t="s">
        <v>193</v>
      </c>
      <c r="BW971" s="12" t="s">
        <v>456</v>
      </c>
      <c r="CB971" s="12" t="s">
        <v>990</v>
      </c>
      <c r="CG971" s="12" t="s">
        <v>455</v>
      </c>
      <c r="CL971" s="12" t="s">
        <v>446</v>
      </c>
      <c r="CQ971" s="12" t="s">
        <v>196</v>
      </c>
      <c r="CV971" s="12" t="s">
        <v>315</v>
      </c>
      <c r="DA971" s="12" t="s">
        <v>313</v>
      </c>
      <c r="DF971" s="12" t="s">
        <v>492</v>
      </c>
      <c r="DK971" s="12" t="s">
        <v>495</v>
      </c>
      <c r="DP971" s="12" t="s">
        <v>1566</v>
      </c>
      <c r="DU971" s="12" t="s">
        <v>1568</v>
      </c>
      <c r="DZ971" s="12" t="s">
        <v>1683</v>
      </c>
    </row>
    <row r="972" spans="5:130" x14ac:dyDescent="0.2">
      <c r="E972" s="12" t="s">
        <v>194</v>
      </c>
      <c r="J972" s="12" t="s">
        <v>188</v>
      </c>
      <c r="O972" s="12" t="s">
        <v>514</v>
      </c>
      <c r="T972" s="12" t="s">
        <v>513</v>
      </c>
      <c r="AD972" s="12" t="s">
        <v>197</v>
      </c>
      <c r="AI972" s="12" t="s">
        <v>34</v>
      </c>
      <c r="AN972" s="12" t="s">
        <v>394</v>
      </c>
      <c r="AS972" s="12" t="s">
        <v>316</v>
      </c>
      <c r="AX972" s="12" t="s">
        <v>35</v>
      </c>
      <c r="BH972" s="12" t="s">
        <v>187</v>
      </c>
      <c r="BM972" s="12" t="s">
        <v>271</v>
      </c>
      <c r="BR972" s="12" t="s">
        <v>193</v>
      </c>
      <c r="BW972" s="12" t="s">
        <v>456</v>
      </c>
      <c r="CB972" s="12" t="s">
        <v>990</v>
      </c>
      <c r="CG972" s="12" t="s">
        <v>455</v>
      </c>
      <c r="CL972" s="12" t="s">
        <v>446</v>
      </c>
      <c r="CQ972" s="12" t="s">
        <v>196</v>
      </c>
      <c r="CV972" s="12" t="s">
        <v>315</v>
      </c>
      <c r="DA972" s="12" t="s">
        <v>313</v>
      </c>
      <c r="DF972" s="12" t="s">
        <v>492</v>
      </c>
      <c r="DK972" s="12" t="s">
        <v>495</v>
      </c>
      <c r="DP972" s="12" t="s">
        <v>1566</v>
      </c>
      <c r="DU972" s="12" t="s">
        <v>1568</v>
      </c>
      <c r="DZ972" s="12" t="s">
        <v>1683</v>
      </c>
    </row>
    <row r="973" spans="5:130" x14ac:dyDescent="0.2">
      <c r="E973" s="12" t="s">
        <v>194</v>
      </c>
      <c r="J973" s="12" t="s">
        <v>188</v>
      </c>
      <c r="O973" s="12" t="s">
        <v>514</v>
      </c>
      <c r="T973" s="12" t="s">
        <v>513</v>
      </c>
      <c r="AD973" s="12" t="s">
        <v>197</v>
      </c>
      <c r="AI973" s="12" t="s">
        <v>34</v>
      </c>
      <c r="AN973" s="12" t="s">
        <v>394</v>
      </c>
      <c r="AS973" s="12" t="s">
        <v>316</v>
      </c>
      <c r="AX973" s="12" t="s">
        <v>35</v>
      </c>
      <c r="BH973" s="12" t="s">
        <v>187</v>
      </c>
      <c r="BM973" s="12" t="s">
        <v>271</v>
      </c>
      <c r="BR973" s="12" t="s">
        <v>193</v>
      </c>
      <c r="BW973" s="12" t="s">
        <v>456</v>
      </c>
      <c r="CB973" s="12" t="s">
        <v>990</v>
      </c>
      <c r="CG973" s="12" t="s">
        <v>455</v>
      </c>
      <c r="CL973" s="12" t="s">
        <v>446</v>
      </c>
      <c r="CQ973" s="12" t="s">
        <v>196</v>
      </c>
      <c r="CV973" s="12" t="s">
        <v>315</v>
      </c>
      <c r="DA973" s="12" t="s">
        <v>313</v>
      </c>
      <c r="DF973" s="12" t="s">
        <v>492</v>
      </c>
      <c r="DK973" s="12" t="s">
        <v>495</v>
      </c>
      <c r="DP973" s="12" t="s">
        <v>1566</v>
      </c>
      <c r="DU973" s="12" t="s">
        <v>1568</v>
      </c>
      <c r="DZ973" s="12" t="s">
        <v>1683</v>
      </c>
    </row>
    <row r="974" spans="5:130" x14ac:dyDescent="0.2">
      <c r="E974" s="12" t="s">
        <v>194</v>
      </c>
      <c r="J974" s="12" t="s">
        <v>188</v>
      </c>
      <c r="O974" s="12" t="s">
        <v>514</v>
      </c>
      <c r="T974" s="12" t="s">
        <v>513</v>
      </c>
      <c r="AD974" s="12" t="s">
        <v>197</v>
      </c>
      <c r="AI974" s="12" t="s">
        <v>34</v>
      </c>
      <c r="AN974" s="12" t="s">
        <v>394</v>
      </c>
      <c r="AS974" s="12" t="s">
        <v>316</v>
      </c>
      <c r="AX974" s="12" t="s">
        <v>35</v>
      </c>
      <c r="BH974" s="12" t="s">
        <v>187</v>
      </c>
      <c r="BM974" s="12" t="s">
        <v>271</v>
      </c>
      <c r="BR974" s="12" t="s">
        <v>193</v>
      </c>
      <c r="BW974" s="12" t="s">
        <v>456</v>
      </c>
      <c r="CB974" s="12" t="s">
        <v>990</v>
      </c>
      <c r="CG974" s="12" t="s">
        <v>455</v>
      </c>
      <c r="CL974" s="12" t="s">
        <v>446</v>
      </c>
      <c r="CQ974" s="12" t="s">
        <v>196</v>
      </c>
      <c r="CV974" s="12" t="s">
        <v>315</v>
      </c>
      <c r="DA974" s="12" t="s">
        <v>313</v>
      </c>
      <c r="DF974" s="12" t="s">
        <v>492</v>
      </c>
      <c r="DK974" s="12" t="s">
        <v>495</v>
      </c>
      <c r="DP974" s="12" t="s">
        <v>1566</v>
      </c>
      <c r="DU974" s="12" t="s">
        <v>1568</v>
      </c>
      <c r="DZ974" s="12" t="s">
        <v>1683</v>
      </c>
    </row>
    <row r="975" spans="5:130" x14ac:dyDescent="0.2">
      <c r="E975" s="12" t="s">
        <v>194</v>
      </c>
      <c r="J975" s="12" t="s">
        <v>188</v>
      </c>
      <c r="O975" s="12" t="s">
        <v>514</v>
      </c>
      <c r="T975" s="12" t="s">
        <v>513</v>
      </c>
      <c r="AD975" s="12" t="s">
        <v>197</v>
      </c>
      <c r="AI975" s="12" t="s">
        <v>34</v>
      </c>
      <c r="AN975" s="12" t="s">
        <v>394</v>
      </c>
      <c r="AS975" s="12" t="s">
        <v>316</v>
      </c>
      <c r="AX975" s="12" t="s">
        <v>35</v>
      </c>
      <c r="BH975" s="12" t="s">
        <v>187</v>
      </c>
      <c r="BM975" s="12" t="s">
        <v>271</v>
      </c>
      <c r="BR975" s="12" t="s">
        <v>193</v>
      </c>
      <c r="BW975" s="12" t="s">
        <v>456</v>
      </c>
      <c r="CB975" s="12" t="s">
        <v>990</v>
      </c>
      <c r="CG975" s="12" t="s">
        <v>455</v>
      </c>
      <c r="CL975" s="12" t="s">
        <v>446</v>
      </c>
      <c r="CQ975" s="12" t="s">
        <v>196</v>
      </c>
      <c r="CV975" s="12" t="s">
        <v>315</v>
      </c>
      <c r="DA975" s="12" t="s">
        <v>313</v>
      </c>
      <c r="DF975" s="12" t="s">
        <v>492</v>
      </c>
      <c r="DK975" s="12" t="s">
        <v>495</v>
      </c>
      <c r="DP975" s="12" t="s">
        <v>1566</v>
      </c>
      <c r="DU975" s="12" t="s">
        <v>1568</v>
      </c>
      <c r="DZ975" s="12" t="s">
        <v>1683</v>
      </c>
    </row>
    <row r="976" spans="5:130" x14ac:dyDescent="0.2">
      <c r="DA976" s="12" t="s">
        <v>313</v>
      </c>
      <c r="DF976" s="12" t="s">
        <v>492</v>
      </c>
      <c r="DK976" s="12" t="s">
        <v>495</v>
      </c>
      <c r="DP976" s="12" t="s">
        <v>1566</v>
      </c>
      <c r="DU976" s="12" t="s">
        <v>1568</v>
      </c>
      <c r="DZ976" s="12" t="s">
        <v>1683</v>
      </c>
    </row>
    <row r="977" spans="105:130" x14ac:dyDescent="0.2">
      <c r="DA977" s="12" t="s">
        <v>313</v>
      </c>
      <c r="DF977" s="12" t="s">
        <v>492</v>
      </c>
      <c r="DK977" s="12" t="s">
        <v>495</v>
      </c>
      <c r="DP977" s="12" t="s">
        <v>1566</v>
      </c>
      <c r="DU977" s="12" t="s">
        <v>1568</v>
      </c>
      <c r="DZ977" s="12" t="s">
        <v>1683</v>
      </c>
    </row>
    <row r="978" spans="105:130" x14ac:dyDescent="0.2">
      <c r="DA978" s="12" t="s">
        <v>313</v>
      </c>
      <c r="DF978" s="12" t="s">
        <v>492</v>
      </c>
      <c r="DK978" s="12" t="s">
        <v>495</v>
      </c>
      <c r="DP978" s="12" t="s">
        <v>1566</v>
      </c>
      <c r="DU978" s="12" t="s">
        <v>1568</v>
      </c>
      <c r="DZ978" s="12" t="s">
        <v>1683</v>
      </c>
    </row>
    <row r="979" spans="105:130" x14ac:dyDescent="0.2">
      <c r="DA979" s="12" t="s">
        <v>313</v>
      </c>
      <c r="DF979" s="12" t="s">
        <v>492</v>
      </c>
      <c r="DK979" s="12" t="s">
        <v>495</v>
      </c>
      <c r="DP979" s="12" t="s">
        <v>1566</v>
      </c>
      <c r="DU979" s="12" t="s">
        <v>1568</v>
      </c>
      <c r="DZ979" s="12" t="s">
        <v>1683</v>
      </c>
    </row>
    <row r="980" spans="105:130" x14ac:dyDescent="0.2">
      <c r="DA980" s="12" t="s">
        <v>313</v>
      </c>
      <c r="DF980" s="12" t="s">
        <v>492</v>
      </c>
      <c r="DK980" s="12" t="s">
        <v>495</v>
      </c>
      <c r="DP980" s="12" t="s">
        <v>1566</v>
      </c>
      <c r="DU980" s="12" t="s">
        <v>1568</v>
      </c>
      <c r="DZ980" s="12" t="s">
        <v>1683</v>
      </c>
    </row>
    <row r="981" spans="105:130" x14ac:dyDescent="0.2">
      <c r="DA981" s="12" t="s">
        <v>313</v>
      </c>
      <c r="DF981" s="12" t="s">
        <v>492</v>
      </c>
      <c r="DK981" s="12" t="s">
        <v>495</v>
      </c>
      <c r="DP981" s="12" t="s">
        <v>1566</v>
      </c>
      <c r="DU981" s="12" t="s">
        <v>1568</v>
      </c>
      <c r="DZ981" s="12" t="s">
        <v>1683</v>
      </c>
    </row>
    <row r="982" spans="105:130" x14ac:dyDescent="0.2">
      <c r="DA982" s="12" t="s">
        <v>313</v>
      </c>
      <c r="DF982" s="12" t="s">
        <v>492</v>
      </c>
      <c r="DK982" s="12" t="s">
        <v>495</v>
      </c>
      <c r="DP982" s="12" t="s">
        <v>1566</v>
      </c>
      <c r="DU982" s="12" t="s">
        <v>1568</v>
      </c>
      <c r="DZ982" s="12" t="s">
        <v>1683</v>
      </c>
    </row>
    <row r="983" spans="105:130" x14ac:dyDescent="0.2">
      <c r="DA983" s="12" t="s">
        <v>313</v>
      </c>
      <c r="DF983" s="12" t="s">
        <v>492</v>
      </c>
      <c r="DK983" s="12" t="s">
        <v>495</v>
      </c>
      <c r="DP983" s="12" t="s">
        <v>1566</v>
      </c>
      <c r="DU983" s="12" t="s">
        <v>1568</v>
      </c>
      <c r="DZ983" s="12" t="s">
        <v>1683</v>
      </c>
    </row>
    <row r="984" spans="105:130" x14ac:dyDescent="0.2">
      <c r="DA984" s="12" t="s">
        <v>313</v>
      </c>
      <c r="DF984" s="12" t="s">
        <v>492</v>
      </c>
      <c r="DK984" s="12" t="s">
        <v>495</v>
      </c>
      <c r="DP984" s="12" t="s">
        <v>1566</v>
      </c>
      <c r="DU984" s="12" t="s">
        <v>1568</v>
      </c>
      <c r="DZ984" s="12" t="s">
        <v>1683</v>
      </c>
    </row>
    <row r="985" spans="105:130" x14ac:dyDescent="0.2">
      <c r="DA985" s="12" t="s">
        <v>313</v>
      </c>
      <c r="DF985" s="12" t="s">
        <v>492</v>
      </c>
      <c r="DK985" s="12" t="s">
        <v>495</v>
      </c>
      <c r="DP985" s="12" t="s">
        <v>1566</v>
      </c>
      <c r="DU985" s="12" t="s">
        <v>1568</v>
      </c>
      <c r="DZ985" s="12" t="s">
        <v>1683</v>
      </c>
    </row>
    <row r="986" spans="105:130" x14ac:dyDescent="0.2">
      <c r="DA986" s="12" t="s">
        <v>313</v>
      </c>
      <c r="DF986" s="12" t="s">
        <v>492</v>
      </c>
      <c r="DK986" s="12" t="s">
        <v>495</v>
      </c>
      <c r="DP986" s="12" t="s">
        <v>1566</v>
      </c>
      <c r="DU986" s="12" t="s">
        <v>1568</v>
      </c>
      <c r="DZ986" s="12" t="s">
        <v>1683</v>
      </c>
    </row>
    <row r="987" spans="105:130" x14ac:dyDescent="0.2">
      <c r="DA987" s="12" t="s">
        <v>313</v>
      </c>
      <c r="DF987" s="12" t="s">
        <v>492</v>
      </c>
      <c r="DK987" s="12" t="s">
        <v>495</v>
      </c>
      <c r="DP987" s="12" t="s">
        <v>1566</v>
      </c>
      <c r="DU987" s="12" t="s">
        <v>1568</v>
      </c>
      <c r="DZ987" s="12" t="s">
        <v>1683</v>
      </c>
    </row>
    <row r="988" spans="105:130" x14ac:dyDescent="0.2">
      <c r="DA988" s="12" t="s">
        <v>313</v>
      </c>
      <c r="DF988" s="12" t="s">
        <v>492</v>
      </c>
      <c r="DK988" s="12" t="s">
        <v>495</v>
      </c>
      <c r="DP988" s="12" t="s">
        <v>1566</v>
      </c>
      <c r="DU988" s="12" t="s">
        <v>1568</v>
      </c>
      <c r="DZ988" s="12" t="s">
        <v>1683</v>
      </c>
    </row>
    <row r="989" spans="105:130" x14ac:dyDescent="0.2">
      <c r="DA989" s="12" t="s">
        <v>313</v>
      </c>
      <c r="DF989" s="12" t="s">
        <v>492</v>
      </c>
      <c r="DK989" s="12" t="s">
        <v>495</v>
      </c>
      <c r="DP989" s="12" t="s">
        <v>1566</v>
      </c>
      <c r="DU989" s="12" t="s">
        <v>1568</v>
      </c>
      <c r="DZ989" s="12" t="s">
        <v>1683</v>
      </c>
    </row>
    <row r="990" spans="105:130" x14ac:dyDescent="0.2">
      <c r="DA990" s="12" t="s">
        <v>313</v>
      </c>
      <c r="DF990" s="12" t="s">
        <v>492</v>
      </c>
      <c r="DK990" s="12" t="s">
        <v>495</v>
      </c>
      <c r="DP990" s="12" t="s">
        <v>1566</v>
      </c>
      <c r="DU990" s="12" t="s">
        <v>1568</v>
      </c>
      <c r="DZ990" s="12" t="s">
        <v>1683</v>
      </c>
    </row>
    <row r="991" spans="105:130" x14ac:dyDescent="0.2">
      <c r="DA991" s="12" t="s">
        <v>313</v>
      </c>
      <c r="DF991" s="12" t="s">
        <v>492</v>
      </c>
      <c r="DK991" s="12" t="s">
        <v>495</v>
      </c>
      <c r="DP991" s="12" t="s">
        <v>1566</v>
      </c>
      <c r="DU991" s="12" t="s">
        <v>1568</v>
      </c>
      <c r="DZ991" s="12" t="s">
        <v>1683</v>
      </c>
    </row>
    <row r="992" spans="105:130" x14ac:dyDescent="0.2">
      <c r="DA992" s="12" t="s">
        <v>313</v>
      </c>
      <c r="DF992" s="12" t="s">
        <v>492</v>
      </c>
      <c r="DK992" s="12" t="s">
        <v>495</v>
      </c>
      <c r="DP992" s="12" t="s">
        <v>1566</v>
      </c>
      <c r="DU992" s="12" t="s">
        <v>1568</v>
      </c>
      <c r="DZ992" s="12" t="s">
        <v>1683</v>
      </c>
    </row>
    <row r="993" spans="105:130" x14ac:dyDescent="0.2">
      <c r="DA993" s="12" t="s">
        <v>313</v>
      </c>
      <c r="DF993" s="12" t="s">
        <v>492</v>
      </c>
      <c r="DK993" s="12" t="s">
        <v>495</v>
      </c>
      <c r="DP993" s="12" t="s">
        <v>1566</v>
      </c>
      <c r="DU993" s="12" t="s">
        <v>1568</v>
      </c>
      <c r="DZ993" s="12" t="s">
        <v>1683</v>
      </c>
    </row>
    <row r="994" spans="105:130" x14ac:dyDescent="0.2">
      <c r="DA994" s="12" t="s">
        <v>313</v>
      </c>
      <c r="DF994" s="12" t="s">
        <v>492</v>
      </c>
      <c r="DK994" s="12" t="s">
        <v>495</v>
      </c>
      <c r="DP994" s="12" t="s">
        <v>1566</v>
      </c>
      <c r="DU994" s="12" t="s">
        <v>1568</v>
      </c>
      <c r="DZ994" s="12" t="s">
        <v>1683</v>
      </c>
    </row>
    <row r="995" spans="105:130" x14ac:dyDescent="0.2">
      <c r="DA995" s="12" t="s">
        <v>313</v>
      </c>
      <c r="DF995" s="12" t="s">
        <v>492</v>
      </c>
      <c r="DK995" s="12" t="s">
        <v>495</v>
      </c>
      <c r="DP995" s="12" t="s">
        <v>1566</v>
      </c>
      <c r="DU995" s="12" t="s">
        <v>1568</v>
      </c>
      <c r="DZ995" s="12" t="s">
        <v>1683</v>
      </c>
    </row>
    <row r="996" spans="105:130" x14ac:dyDescent="0.2">
      <c r="DA996" s="12" t="s">
        <v>313</v>
      </c>
      <c r="DF996" s="12" t="s">
        <v>492</v>
      </c>
      <c r="DK996" s="12" t="s">
        <v>495</v>
      </c>
      <c r="DP996" s="12" t="s">
        <v>1566</v>
      </c>
      <c r="DU996" s="12" t="s">
        <v>1568</v>
      </c>
      <c r="DZ996" s="12" t="s">
        <v>1683</v>
      </c>
    </row>
    <row r="997" spans="105:130" x14ac:dyDescent="0.2">
      <c r="DA997" s="12" t="s">
        <v>313</v>
      </c>
      <c r="DF997" s="12" t="s">
        <v>492</v>
      </c>
      <c r="DK997" s="12" t="s">
        <v>495</v>
      </c>
      <c r="DP997" s="12" t="s">
        <v>1566</v>
      </c>
      <c r="DU997" s="12" t="s">
        <v>1568</v>
      </c>
      <c r="DZ997" s="12" t="s">
        <v>1683</v>
      </c>
    </row>
    <row r="998" spans="105:130" x14ac:dyDescent="0.2">
      <c r="DA998" s="12" t="s">
        <v>313</v>
      </c>
      <c r="DF998" s="12" t="s">
        <v>492</v>
      </c>
      <c r="DK998" s="12" t="s">
        <v>495</v>
      </c>
      <c r="DP998" s="12" t="s">
        <v>1566</v>
      </c>
      <c r="DU998" s="12" t="s">
        <v>1568</v>
      </c>
      <c r="DZ998" s="12" t="s">
        <v>1683</v>
      </c>
    </row>
    <row r="999" spans="105:130" x14ac:dyDescent="0.2">
      <c r="DA999" s="12" t="s">
        <v>313</v>
      </c>
      <c r="DF999" s="12" t="s">
        <v>492</v>
      </c>
      <c r="DK999" s="12" t="s">
        <v>495</v>
      </c>
      <c r="DP999" s="12" t="s">
        <v>1566</v>
      </c>
      <c r="DU999" s="12" t="s">
        <v>1568</v>
      </c>
      <c r="DZ999" s="12" t="s">
        <v>1683</v>
      </c>
    </row>
    <row r="1000" spans="105:130" x14ac:dyDescent="0.2">
      <c r="DA1000" s="12" t="s">
        <v>313</v>
      </c>
      <c r="DF1000" s="12" t="s">
        <v>492</v>
      </c>
      <c r="DK1000" s="12" t="s">
        <v>495</v>
      </c>
      <c r="DP1000" s="12" t="s">
        <v>1566</v>
      </c>
      <c r="DU1000" s="12" t="s">
        <v>1568</v>
      </c>
      <c r="DZ1000" s="12" t="s">
        <v>1683</v>
      </c>
    </row>
    <row r="1001" spans="105:130" x14ac:dyDescent="0.2">
      <c r="DA1001" s="12" t="s">
        <v>313</v>
      </c>
      <c r="DF1001" s="12" t="s">
        <v>492</v>
      </c>
      <c r="DK1001" s="12" t="s">
        <v>495</v>
      </c>
      <c r="DP1001" s="12" t="s">
        <v>1566</v>
      </c>
      <c r="DU1001" s="12" t="s">
        <v>1568</v>
      </c>
      <c r="DZ1001" s="12" t="s">
        <v>1683</v>
      </c>
    </row>
    <row r="1002" spans="105:130" x14ac:dyDescent="0.2">
      <c r="DA1002" s="12" t="s">
        <v>313</v>
      </c>
      <c r="DF1002" s="12" t="s">
        <v>492</v>
      </c>
      <c r="DK1002" s="12" t="s">
        <v>495</v>
      </c>
      <c r="DP1002" s="12" t="s">
        <v>1566</v>
      </c>
      <c r="DU1002" s="12" t="s">
        <v>1568</v>
      </c>
      <c r="DZ1002" s="12" t="s">
        <v>1683</v>
      </c>
    </row>
    <row r="1003" spans="105:130" x14ac:dyDescent="0.2">
      <c r="DA1003" s="12" t="s">
        <v>313</v>
      </c>
      <c r="DF1003" s="12" t="s">
        <v>492</v>
      </c>
      <c r="DK1003" s="12" t="s">
        <v>495</v>
      </c>
      <c r="DP1003" s="12" t="s">
        <v>1566</v>
      </c>
      <c r="DU1003" s="12" t="s">
        <v>1568</v>
      </c>
      <c r="DZ1003" s="12" t="s">
        <v>1683</v>
      </c>
    </row>
    <row r="1004" spans="105:130" x14ac:dyDescent="0.2">
      <c r="DA1004" s="12" t="s">
        <v>313</v>
      </c>
      <c r="DF1004" s="12" t="s">
        <v>492</v>
      </c>
      <c r="DK1004" s="12" t="s">
        <v>495</v>
      </c>
      <c r="DP1004" s="12" t="s">
        <v>1566</v>
      </c>
      <c r="DU1004" s="12" t="s">
        <v>1568</v>
      </c>
      <c r="DZ1004" s="12" t="s">
        <v>1683</v>
      </c>
    </row>
    <row r="1005" spans="105:130" x14ac:dyDescent="0.2">
      <c r="DA1005" s="12" t="s">
        <v>313</v>
      </c>
      <c r="DF1005" s="12" t="s">
        <v>492</v>
      </c>
      <c r="DK1005" s="12" t="s">
        <v>495</v>
      </c>
      <c r="DP1005" s="12" t="s">
        <v>1566</v>
      </c>
      <c r="DU1005" s="12" t="s">
        <v>1568</v>
      </c>
      <c r="DZ1005" s="12" t="s">
        <v>1683</v>
      </c>
    </row>
    <row r="1006" spans="105:130" x14ac:dyDescent="0.2">
      <c r="DA1006" s="12" t="s">
        <v>313</v>
      </c>
      <c r="DF1006" s="12" t="s">
        <v>492</v>
      </c>
      <c r="DK1006" s="12" t="s">
        <v>495</v>
      </c>
      <c r="DP1006" s="12" t="s">
        <v>1566</v>
      </c>
      <c r="DU1006" s="12" t="s">
        <v>1568</v>
      </c>
      <c r="DZ1006" s="12" t="s">
        <v>1683</v>
      </c>
    </row>
    <row r="1007" spans="105:130" x14ac:dyDescent="0.2">
      <c r="DA1007" s="12" t="s">
        <v>313</v>
      </c>
      <c r="DF1007" s="12" t="s">
        <v>492</v>
      </c>
      <c r="DK1007" s="12" t="s">
        <v>495</v>
      </c>
      <c r="DP1007" s="12" t="s">
        <v>1566</v>
      </c>
      <c r="DU1007" s="12" t="s">
        <v>1568</v>
      </c>
      <c r="DZ1007" s="12" t="s">
        <v>1683</v>
      </c>
    </row>
    <row r="1008" spans="105:130" x14ac:dyDescent="0.2">
      <c r="DA1008" s="12" t="s">
        <v>313</v>
      </c>
      <c r="DF1008" s="12" t="s">
        <v>492</v>
      </c>
      <c r="DK1008" s="12" t="s">
        <v>495</v>
      </c>
      <c r="DP1008" s="12" t="s">
        <v>1566</v>
      </c>
      <c r="DU1008" s="12" t="s">
        <v>1568</v>
      </c>
      <c r="DZ1008" s="12" t="s">
        <v>1683</v>
      </c>
    </row>
    <row r="1009" spans="105:130" x14ac:dyDescent="0.2">
      <c r="DA1009" s="12" t="s">
        <v>313</v>
      </c>
      <c r="DF1009" s="12" t="s">
        <v>492</v>
      </c>
      <c r="DK1009" s="12" t="s">
        <v>495</v>
      </c>
      <c r="DP1009" s="12" t="s">
        <v>1566</v>
      </c>
      <c r="DU1009" s="12" t="s">
        <v>1568</v>
      </c>
      <c r="DZ1009" s="12" t="s">
        <v>1683</v>
      </c>
    </row>
    <row r="1010" spans="105:130" x14ac:dyDescent="0.2">
      <c r="DA1010" s="12" t="s">
        <v>313</v>
      </c>
      <c r="DF1010" s="12" t="s">
        <v>492</v>
      </c>
      <c r="DK1010" s="12" t="s">
        <v>495</v>
      </c>
      <c r="DP1010" s="12" t="s">
        <v>1566</v>
      </c>
      <c r="DU1010" s="12" t="s">
        <v>1568</v>
      </c>
      <c r="DZ1010" s="12" t="s">
        <v>1683</v>
      </c>
    </row>
    <row r="1011" spans="105:130" x14ac:dyDescent="0.2">
      <c r="DA1011" s="12" t="s">
        <v>313</v>
      </c>
      <c r="DF1011" s="12" t="s">
        <v>492</v>
      </c>
      <c r="DK1011" s="12" t="s">
        <v>495</v>
      </c>
      <c r="DP1011" s="12" t="s">
        <v>1566</v>
      </c>
      <c r="DU1011" s="12" t="s">
        <v>1568</v>
      </c>
      <c r="DZ1011" s="12" t="s">
        <v>1683</v>
      </c>
    </row>
  </sheetData>
  <autoFilter ref="DW2:EA1011"/>
  <sortState ref="BO3:BQ192">
    <sortCondition ref="BO3:BO192"/>
  </sortState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1" sqref="J1"/>
    </sheetView>
  </sheetViews>
  <sheetFormatPr defaultRowHeight="12.75" x14ac:dyDescent="0.2"/>
  <cols>
    <col min="1" max="1" width="9.140625" style="1"/>
    <col min="2" max="2" width="31.7109375" style="1" customWidth="1"/>
    <col min="3" max="3" width="15.7109375" style="1" customWidth="1"/>
    <col min="4" max="16384" width="9.140625" style="1"/>
  </cols>
  <sheetData>
    <row r="1" spans="1:3" s="4" customFormat="1" x14ac:dyDescent="0.2">
      <c r="A1" s="4" t="s">
        <v>0</v>
      </c>
    </row>
    <row r="2" spans="1:3" s="5" customFormat="1" x14ac:dyDescent="0.2">
      <c r="A2" s="5" t="s">
        <v>32</v>
      </c>
    </row>
    <row r="3" spans="1:3" x14ac:dyDescent="0.2">
      <c r="A3" s="1" t="s">
        <v>1</v>
      </c>
    </row>
    <row r="7" spans="1:3" s="2" customFormat="1" x14ac:dyDescent="0.2">
      <c r="B7" s="8" t="s">
        <v>2</v>
      </c>
      <c r="C7" s="8" t="s">
        <v>24</v>
      </c>
    </row>
    <row r="8" spans="1:3" x14ac:dyDescent="0.2">
      <c r="B8" s="1" t="s">
        <v>3</v>
      </c>
      <c r="C8" s="3">
        <f>'gateway ID details'!C2</f>
        <v>0</v>
      </c>
    </row>
    <row r="9" spans="1:3" x14ac:dyDescent="0.2">
      <c r="B9" s="1" t="s">
        <v>4</v>
      </c>
      <c r="C9" s="3">
        <f>'gateway ID details'!H2</f>
        <v>0</v>
      </c>
    </row>
    <row r="10" spans="1:3" x14ac:dyDescent="0.2">
      <c r="B10" s="1" t="s">
        <v>5</v>
      </c>
      <c r="C10" s="3">
        <f>'gateway ID details'!M2</f>
        <v>0</v>
      </c>
    </row>
    <row r="11" spans="1:3" x14ac:dyDescent="0.2">
      <c r="B11" s="1" t="s">
        <v>6</v>
      </c>
      <c r="C11" s="3">
        <f>'gateway ID details'!R2</f>
        <v>0</v>
      </c>
    </row>
    <row r="12" spans="1:3" x14ac:dyDescent="0.2">
      <c r="B12" s="1" t="s">
        <v>7</v>
      </c>
      <c r="C12" s="3">
        <f>'gateway ID details'!W2</f>
        <v>0</v>
      </c>
    </row>
    <row r="13" spans="1:3" x14ac:dyDescent="0.2">
      <c r="B13" s="1" t="s">
        <v>8</v>
      </c>
      <c r="C13" s="3">
        <f>'gateway ID details'!AB2</f>
        <v>0</v>
      </c>
    </row>
    <row r="14" spans="1:3" x14ac:dyDescent="0.2">
      <c r="B14" s="1" t="s">
        <v>9</v>
      </c>
      <c r="C14" s="3">
        <f>'gateway ID details'!AG2</f>
        <v>0</v>
      </c>
    </row>
    <row r="15" spans="1:3" x14ac:dyDescent="0.2">
      <c r="B15" s="1" t="s">
        <v>10</v>
      </c>
      <c r="C15" s="3">
        <f>'gateway ID details'!AL2</f>
        <v>0</v>
      </c>
    </row>
    <row r="16" spans="1:3" x14ac:dyDescent="0.2">
      <c r="B16" s="1" t="s">
        <v>11</v>
      </c>
      <c r="C16" s="3">
        <f>'gateway ID details'!AQ2</f>
        <v>0</v>
      </c>
    </row>
    <row r="17" spans="2:3" x14ac:dyDescent="0.2">
      <c r="B17" s="1" t="s">
        <v>12</v>
      </c>
      <c r="C17" s="3">
        <f>'gateway ID details'!AV2</f>
        <v>0</v>
      </c>
    </row>
    <row r="18" spans="2:3" x14ac:dyDescent="0.2">
      <c r="B18" s="1" t="s">
        <v>13</v>
      </c>
      <c r="C18" s="3">
        <f>'gateway ID details'!BA2</f>
        <v>41300</v>
      </c>
    </row>
    <row r="19" spans="2:3" x14ac:dyDescent="0.2">
      <c r="B19" s="1" t="s">
        <v>14</v>
      </c>
      <c r="C19" s="3">
        <f>'gateway ID details'!BF2</f>
        <v>0</v>
      </c>
    </row>
    <row r="20" spans="2:3" x14ac:dyDescent="0.2">
      <c r="B20" s="1" t="s">
        <v>15</v>
      </c>
      <c r="C20" s="3">
        <f>'gateway ID details'!BK2</f>
        <v>0</v>
      </c>
    </row>
    <row r="21" spans="2:3" x14ac:dyDescent="0.2">
      <c r="B21" s="1" t="s">
        <v>16</v>
      </c>
      <c r="C21" s="3">
        <f>'gateway ID details'!BP2</f>
        <v>0</v>
      </c>
    </row>
    <row r="22" spans="2:3" x14ac:dyDescent="0.2">
      <c r="B22" s="1" t="s">
        <v>17</v>
      </c>
      <c r="C22" s="3">
        <f>'gateway ID details'!BU2</f>
        <v>0</v>
      </c>
    </row>
    <row r="23" spans="2:3" x14ac:dyDescent="0.2">
      <c r="B23" s="1" t="s">
        <v>18</v>
      </c>
      <c r="C23" s="3">
        <f>'gateway ID details'!BZ2</f>
        <v>0</v>
      </c>
    </row>
    <row r="24" spans="2:3" x14ac:dyDescent="0.2">
      <c r="B24" s="1" t="s">
        <v>19</v>
      </c>
      <c r="C24" s="3">
        <f>'gateway ID details'!CE2</f>
        <v>0</v>
      </c>
    </row>
    <row r="25" spans="2:3" s="2" customFormat="1" x14ac:dyDescent="0.2">
      <c r="B25" s="8" t="s">
        <v>20</v>
      </c>
      <c r="C25" s="9">
        <f>SUM(C8:C24)</f>
        <v>41300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867"/>
  <sheetViews>
    <sheetView topLeftCell="AV378" workbookViewId="0">
      <selection activeCell="BE398" sqref="BE398"/>
    </sheetView>
  </sheetViews>
  <sheetFormatPr defaultRowHeight="12.75" x14ac:dyDescent="0.2"/>
  <cols>
    <col min="1" max="1" width="9.140625" style="1"/>
    <col min="2" max="2" width="27.7109375" style="1" customWidth="1"/>
    <col min="3" max="3" width="12.7109375" style="3" customWidth="1"/>
    <col min="4" max="4" width="15.7109375" style="7" customWidth="1"/>
    <col min="5" max="5" width="10.7109375" style="7" customWidth="1"/>
    <col min="6" max="6" width="2.7109375" style="1" customWidth="1"/>
    <col min="7" max="7" width="27.7109375" style="1" customWidth="1"/>
    <col min="8" max="8" width="12.7109375" style="3" customWidth="1"/>
    <col min="9" max="9" width="15.7109375" style="7" customWidth="1"/>
    <col min="10" max="10" width="10.7109375" style="7" customWidth="1"/>
    <col min="11" max="11" width="2.7109375" style="1" customWidth="1"/>
    <col min="12" max="12" width="27.7109375" style="1" customWidth="1"/>
    <col min="13" max="13" width="12.7109375" style="3" customWidth="1"/>
    <col min="14" max="14" width="15.7109375" style="7" customWidth="1"/>
    <col min="15" max="15" width="10.7109375" style="7" customWidth="1"/>
    <col min="16" max="16" width="2.7109375" style="1" customWidth="1"/>
    <col min="17" max="17" width="27.7109375" style="1" customWidth="1"/>
    <col min="18" max="18" width="12.7109375" style="3" customWidth="1"/>
    <col min="19" max="19" width="15.7109375" style="7" customWidth="1"/>
    <col min="20" max="20" width="10.7109375" style="7" customWidth="1"/>
    <col min="21" max="21" width="2.7109375" style="1" customWidth="1"/>
    <col min="22" max="22" width="27.7109375" style="1" customWidth="1"/>
    <col min="23" max="23" width="12.7109375" style="3" customWidth="1"/>
    <col min="24" max="24" width="15.7109375" style="7" customWidth="1"/>
    <col min="25" max="25" width="10.7109375" style="7" customWidth="1"/>
    <col min="26" max="26" width="2.7109375" style="1" customWidth="1"/>
    <col min="27" max="27" width="27.7109375" style="1" customWidth="1"/>
    <col min="28" max="28" width="12.7109375" style="3" customWidth="1"/>
    <col min="29" max="29" width="15.7109375" style="7" customWidth="1"/>
    <col min="30" max="30" width="10.7109375" style="7" customWidth="1"/>
    <col min="31" max="31" width="2.7109375" style="1" customWidth="1"/>
    <col min="32" max="32" width="27.7109375" style="1" customWidth="1"/>
    <col min="33" max="33" width="12.7109375" style="3" customWidth="1"/>
    <col min="34" max="34" width="15.7109375" style="7" customWidth="1"/>
    <col min="35" max="35" width="10.7109375" style="7" customWidth="1"/>
    <col min="36" max="36" width="2.7109375" style="1" customWidth="1"/>
    <col min="37" max="37" width="27.7109375" style="1" customWidth="1"/>
    <col min="38" max="38" width="12.7109375" style="3" customWidth="1"/>
    <col min="39" max="39" width="15.7109375" style="7" customWidth="1"/>
    <col min="40" max="40" width="10.7109375" style="7" customWidth="1"/>
    <col min="41" max="41" width="2.7109375" style="1" customWidth="1"/>
    <col min="42" max="42" width="27.7109375" style="1" customWidth="1"/>
    <col min="43" max="43" width="12.7109375" style="3" customWidth="1"/>
    <col min="44" max="44" width="15.7109375" style="7" customWidth="1"/>
    <col min="45" max="45" width="10.7109375" style="7" customWidth="1"/>
    <col min="46" max="46" width="2.7109375" style="1" customWidth="1"/>
    <col min="47" max="47" width="27.7109375" style="1" customWidth="1"/>
    <col min="48" max="48" width="12.7109375" style="3" customWidth="1"/>
    <col min="49" max="49" width="15.7109375" style="7" customWidth="1"/>
    <col min="50" max="50" width="10.7109375" style="7" customWidth="1"/>
    <col min="51" max="51" width="2.7109375" style="1" customWidth="1"/>
    <col min="52" max="52" width="27.7109375" style="1" customWidth="1"/>
    <col min="53" max="53" width="12.7109375" style="3" customWidth="1"/>
    <col min="54" max="54" width="15.7109375" style="7" customWidth="1"/>
    <col min="55" max="55" width="10.7109375" style="7" customWidth="1"/>
    <col min="56" max="56" width="2.7109375" style="1" customWidth="1"/>
    <col min="57" max="57" width="27.7109375" style="1" customWidth="1"/>
    <col min="58" max="58" width="12.7109375" style="3" customWidth="1"/>
    <col min="59" max="59" width="15.7109375" style="7" customWidth="1"/>
    <col min="60" max="60" width="10.7109375" style="7" customWidth="1"/>
    <col min="61" max="61" width="2.7109375" style="1" customWidth="1"/>
    <col min="62" max="62" width="27.7109375" style="1" customWidth="1"/>
    <col min="63" max="63" width="12.7109375" style="3" customWidth="1"/>
    <col min="64" max="64" width="15.7109375" style="7" customWidth="1"/>
    <col min="65" max="65" width="10.7109375" style="7" customWidth="1"/>
    <col min="66" max="66" width="2.7109375" style="1" customWidth="1"/>
    <col min="67" max="67" width="27.7109375" style="1" customWidth="1"/>
    <col min="68" max="68" width="12.7109375" style="3" customWidth="1"/>
    <col min="69" max="69" width="15.7109375" style="7" customWidth="1"/>
    <col min="70" max="70" width="10.7109375" style="7" customWidth="1"/>
    <col min="71" max="71" width="2.7109375" style="1" customWidth="1"/>
    <col min="72" max="72" width="27.7109375" style="1" customWidth="1"/>
    <col min="73" max="73" width="12.7109375" style="3" customWidth="1"/>
    <col min="74" max="74" width="15.7109375" style="7" customWidth="1"/>
    <col min="75" max="75" width="10.7109375" style="7" customWidth="1"/>
    <col min="76" max="76" width="2.7109375" style="1" customWidth="1"/>
    <col min="77" max="77" width="27.7109375" style="1" customWidth="1"/>
    <col min="78" max="78" width="12.7109375" style="3" customWidth="1"/>
    <col min="79" max="79" width="15.7109375" style="7" customWidth="1"/>
    <col min="80" max="80" width="10.7109375" style="7" customWidth="1"/>
    <col min="81" max="81" width="2.7109375" style="1" customWidth="1"/>
    <col min="82" max="82" width="27.7109375" style="1" customWidth="1"/>
    <col min="83" max="83" width="12.7109375" style="3" customWidth="1"/>
    <col min="84" max="84" width="15.7109375" style="7" customWidth="1"/>
    <col min="85" max="85" width="10.7109375" style="7" customWidth="1"/>
    <col min="86" max="86" width="2.7109375" style="1" customWidth="1"/>
    <col min="87" max="87" width="25" style="1" customWidth="1"/>
    <col min="88" max="88" width="13.42578125" style="1" customWidth="1"/>
    <col min="89" max="16384" width="9.140625" style="1"/>
  </cols>
  <sheetData>
    <row r="2" spans="1:90" s="6" customFormat="1" x14ac:dyDescent="0.2">
      <c r="A2" s="6" t="s">
        <v>21</v>
      </c>
      <c r="B2" s="8" t="s">
        <v>3</v>
      </c>
      <c r="C2" s="9">
        <f>SUM(C3:C500)</f>
        <v>0</v>
      </c>
      <c r="D2" s="9"/>
      <c r="E2" s="9" t="s">
        <v>2</v>
      </c>
      <c r="G2" s="8" t="s">
        <v>4</v>
      </c>
      <c r="H2" s="9">
        <f>SUM(H3:H500)</f>
        <v>0</v>
      </c>
      <c r="I2" s="9"/>
      <c r="J2" s="9" t="s">
        <v>2</v>
      </c>
      <c r="L2" s="8" t="s">
        <v>5</v>
      </c>
      <c r="M2" s="9">
        <f>SUM(M3:M500)</f>
        <v>0</v>
      </c>
      <c r="N2" s="9"/>
      <c r="O2" s="9" t="s">
        <v>2</v>
      </c>
      <c r="Q2" s="8" t="s">
        <v>6</v>
      </c>
      <c r="R2" s="9">
        <f>SUM(R3:R500)</f>
        <v>0</v>
      </c>
      <c r="S2" s="9"/>
      <c r="T2" s="9" t="s">
        <v>2</v>
      </c>
      <c r="V2" s="8" t="s">
        <v>7</v>
      </c>
      <c r="W2" s="9">
        <f>SUM(W3:W500)</f>
        <v>0</v>
      </c>
      <c r="X2" s="9"/>
      <c r="Y2" s="9" t="s">
        <v>2</v>
      </c>
      <c r="AA2" s="8" t="s">
        <v>8</v>
      </c>
      <c r="AB2" s="9">
        <f>SUM(AB3:AB500)</f>
        <v>0</v>
      </c>
      <c r="AC2" s="9"/>
      <c r="AD2" s="9" t="s">
        <v>2</v>
      </c>
      <c r="AF2" s="8" t="s">
        <v>9</v>
      </c>
      <c r="AG2" s="9">
        <f>SUM(AG3:AG500)</f>
        <v>0</v>
      </c>
      <c r="AH2" s="9"/>
      <c r="AI2" s="9" t="s">
        <v>2</v>
      </c>
      <c r="AK2" s="8" t="s">
        <v>10</v>
      </c>
      <c r="AL2" s="9">
        <f>SUM(AL3:AL500)</f>
        <v>0</v>
      </c>
      <c r="AM2" s="9"/>
      <c r="AN2" s="9" t="s">
        <v>2</v>
      </c>
      <c r="AP2" s="8" t="s">
        <v>11</v>
      </c>
      <c r="AQ2" s="9">
        <f>SUM(AQ3:AQ500)</f>
        <v>0</v>
      </c>
      <c r="AR2" s="9"/>
      <c r="AS2" s="9" t="s">
        <v>2</v>
      </c>
      <c r="AU2" s="8" t="s">
        <v>12</v>
      </c>
      <c r="AV2" s="9">
        <f>SUM(AV3:AV500)</f>
        <v>0</v>
      </c>
      <c r="AW2" s="9"/>
      <c r="AX2" s="9" t="s">
        <v>2</v>
      </c>
      <c r="AZ2" s="8" t="s">
        <v>13</v>
      </c>
      <c r="BA2" s="9">
        <f>SUM(BA3:BA500)</f>
        <v>41300</v>
      </c>
      <c r="BB2" s="9"/>
      <c r="BC2" s="9" t="s">
        <v>2</v>
      </c>
      <c r="BE2" s="8" t="s">
        <v>14</v>
      </c>
      <c r="BF2" s="9">
        <f>SUM(BF3:BF500)</f>
        <v>0</v>
      </c>
      <c r="BG2" s="9"/>
      <c r="BH2" s="9" t="s">
        <v>2</v>
      </c>
      <c r="BJ2" s="8" t="s">
        <v>15</v>
      </c>
      <c r="BK2" s="9">
        <f>SUM(BK3:BK500)</f>
        <v>0</v>
      </c>
      <c r="BL2" s="9"/>
      <c r="BM2" s="9" t="s">
        <v>2</v>
      </c>
      <c r="BO2" s="8" t="s">
        <v>16</v>
      </c>
      <c r="BP2" s="9">
        <f>SUM(BP3:BP500)</f>
        <v>0</v>
      </c>
      <c r="BQ2" s="9"/>
      <c r="BR2" s="9" t="s">
        <v>2</v>
      </c>
      <c r="BT2" s="8" t="s">
        <v>17</v>
      </c>
      <c r="BU2" s="9">
        <f>SUM(BU3:BU500)</f>
        <v>0</v>
      </c>
      <c r="BV2" s="9"/>
      <c r="BW2" s="9" t="s">
        <v>2</v>
      </c>
      <c r="BY2" s="8" t="s">
        <v>18</v>
      </c>
      <c r="BZ2" s="9">
        <f>SUM(BZ3:BZ500)</f>
        <v>0</v>
      </c>
      <c r="CA2" s="9"/>
      <c r="CB2" s="9" t="s">
        <v>2</v>
      </c>
      <c r="CD2" s="8" t="s">
        <v>19</v>
      </c>
      <c r="CE2" s="9">
        <f>SUM(CE3:CE500)</f>
        <v>0</v>
      </c>
      <c r="CF2" s="9"/>
      <c r="CG2" s="9" t="s">
        <v>2</v>
      </c>
      <c r="CI2" s="8" t="s">
        <v>343</v>
      </c>
      <c r="CJ2" s="9">
        <f>SUM(CJ3:CJ500)</f>
        <v>500</v>
      </c>
      <c r="CK2" s="9"/>
      <c r="CL2" s="9" t="s">
        <v>2</v>
      </c>
    </row>
    <row r="3" spans="1:90" x14ac:dyDescent="0.2">
      <c r="AZ3" s="10" t="s">
        <v>36</v>
      </c>
      <c r="BA3" s="11">
        <v>100</v>
      </c>
      <c r="BB3" s="12" t="s">
        <v>33</v>
      </c>
      <c r="BC3" s="7" t="s">
        <v>187</v>
      </c>
      <c r="BH3" s="7" t="s">
        <v>271</v>
      </c>
      <c r="CI3" s="1" t="s">
        <v>338</v>
      </c>
      <c r="CJ3" s="1">
        <v>100</v>
      </c>
    </row>
    <row r="4" spans="1:90" x14ac:dyDescent="0.2">
      <c r="AZ4" s="10" t="s">
        <v>37</v>
      </c>
      <c r="BA4" s="11">
        <v>100</v>
      </c>
      <c r="BB4" s="12" t="s">
        <v>33</v>
      </c>
      <c r="BC4" s="7" t="s">
        <v>187</v>
      </c>
      <c r="BH4" s="7" t="s">
        <v>271</v>
      </c>
      <c r="CI4" s="1" t="s">
        <v>339</v>
      </c>
      <c r="CJ4" s="1">
        <v>100</v>
      </c>
    </row>
    <row r="5" spans="1:90" x14ac:dyDescent="0.2">
      <c r="AZ5" s="10" t="s">
        <v>38</v>
      </c>
      <c r="BA5" s="11">
        <v>100</v>
      </c>
      <c r="BB5" s="12" t="s">
        <v>33</v>
      </c>
      <c r="BC5" s="7" t="s">
        <v>187</v>
      </c>
      <c r="BH5" s="7" t="s">
        <v>271</v>
      </c>
      <c r="CI5" s="1" t="s">
        <v>340</v>
      </c>
      <c r="CJ5" s="1">
        <v>100</v>
      </c>
    </row>
    <row r="6" spans="1:90" x14ac:dyDescent="0.2">
      <c r="AZ6" s="10" t="s">
        <v>39</v>
      </c>
      <c r="BA6" s="11">
        <v>100</v>
      </c>
      <c r="BB6" s="12" t="s">
        <v>33</v>
      </c>
      <c r="BC6" s="7" t="s">
        <v>187</v>
      </c>
      <c r="BH6" s="7" t="s">
        <v>271</v>
      </c>
      <c r="CI6" s="1" t="s">
        <v>341</v>
      </c>
      <c r="CJ6" s="1">
        <v>100</v>
      </c>
    </row>
    <row r="7" spans="1:90" x14ac:dyDescent="0.2">
      <c r="AZ7" s="10" t="s">
        <v>40</v>
      </c>
      <c r="BA7" s="11">
        <v>100</v>
      </c>
      <c r="BB7" s="12" t="s">
        <v>33</v>
      </c>
      <c r="BC7" s="7" t="s">
        <v>187</v>
      </c>
      <c r="BH7" s="7" t="s">
        <v>271</v>
      </c>
      <c r="CI7" s="1" t="s">
        <v>342</v>
      </c>
      <c r="CJ7" s="1">
        <v>100</v>
      </c>
    </row>
    <row r="8" spans="1:90" x14ac:dyDescent="0.2">
      <c r="AZ8" s="10" t="s">
        <v>41</v>
      </c>
      <c r="BA8" s="11">
        <v>100</v>
      </c>
      <c r="BB8" s="12" t="s">
        <v>33</v>
      </c>
      <c r="BC8" s="7" t="s">
        <v>187</v>
      </c>
      <c r="BH8" s="7" t="s">
        <v>271</v>
      </c>
    </row>
    <row r="9" spans="1:90" x14ac:dyDescent="0.2">
      <c r="AZ9" s="10" t="s">
        <v>42</v>
      </c>
      <c r="BA9" s="11">
        <v>100</v>
      </c>
      <c r="BB9" s="12" t="s">
        <v>33</v>
      </c>
      <c r="BC9" s="7" t="s">
        <v>187</v>
      </c>
      <c r="BH9" s="7" t="s">
        <v>271</v>
      </c>
    </row>
    <row r="10" spans="1:90" x14ac:dyDescent="0.2">
      <c r="AZ10" s="10" t="s">
        <v>43</v>
      </c>
      <c r="BA10" s="11">
        <v>100</v>
      </c>
      <c r="BB10" s="12" t="s">
        <v>33</v>
      </c>
      <c r="BC10" s="7" t="s">
        <v>187</v>
      </c>
      <c r="BH10" s="7" t="s">
        <v>271</v>
      </c>
    </row>
    <row r="11" spans="1:90" x14ac:dyDescent="0.2">
      <c r="AZ11" s="10" t="s">
        <v>44</v>
      </c>
      <c r="BA11" s="11">
        <v>100</v>
      </c>
      <c r="BB11" s="12" t="s">
        <v>33</v>
      </c>
      <c r="BC11" s="7" t="s">
        <v>187</v>
      </c>
      <c r="BH11" s="7" t="s">
        <v>271</v>
      </c>
    </row>
    <row r="12" spans="1:90" x14ac:dyDescent="0.2">
      <c r="AZ12" s="10" t="s">
        <v>45</v>
      </c>
      <c r="BA12" s="11">
        <v>100</v>
      </c>
      <c r="BB12" s="12" t="s">
        <v>33</v>
      </c>
      <c r="BC12" s="7" t="s">
        <v>187</v>
      </c>
      <c r="BH12" s="7" t="s">
        <v>271</v>
      </c>
    </row>
    <row r="13" spans="1:90" x14ac:dyDescent="0.2">
      <c r="AZ13" s="10" t="s">
        <v>46</v>
      </c>
      <c r="BA13" s="11">
        <v>100</v>
      </c>
      <c r="BB13" s="12" t="s">
        <v>33</v>
      </c>
      <c r="BC13" s="7" t="s">
        <v>187</v>
      </c>
      <c r="BH13" s="7" t="s">
        <v>271</v>
      </c>
    </row>
    <row r="14" spans="1:90" x14ac:dyDescent="0.2">
      <c r="AZ14" s="10" t="s">
        <v>47</v>
      </c>
      <c r="BA14" s="11">
        <v>100</v>
      </c>
      <c r="BB14" s="12" t="s">
        <v>33</v>
      </c>
      <c r="BC14" s="7" t="s">
        <v>187</v>
      </c>
      <c r="BH14" s="7" t="s">
        <v>271</v>
      </c>
    </row>
    <row r="15" spans="1:90" x14ac:dyDescent="0.2">
      <c r="AZ15" s="10" t="s">
        <v>48</v>
      </c>
      <c r="BA15" s="11">
        <v>100</v>
      </c>
      <c r="BB15" s="12" t="s">
        <v>33</v>
      </c>
      <c r="BC15" s="7" t="s">
        <v>187</v>
      </c>
      <c r="BH15" s="7" t="s">
        <v>271</v>
      </c>
    </row>
    <row r="16" spans="1:90" x14ac:dyDescent="0.2">
      <c r="AZ16" s="10" t="s">
        <v>49</v>
      </c>
      <c r="BA16" s="11">
        <v>100</v>
      </c>
      <c r="BB16" s="12" t="s">
        <v>33</v>
      </c>
      <c r="BC16" s="7" t="s">
        <v>187</v>
      </c>
      <c r="BH16" s="7" t="s">
        <v>271</v>
      </c>
    </row>
    <row r="17" spans="52:60" x14ac:dyDescent="0.2">
      <c r="AZ17" s="10" t="s">
        <v>50</v>
      </c>
      <c r="BA17" s="11">
        <v>100</v>
      </c>
      <c r="BB17" s="12" t="s">
        <v>33</v>
      </c>
      <c r="BC17" s="7" t="s">
        <v>187</v>
      </c>
      <c r="BH17" s="7" t="s">
        <v>271</v>
      </c>
    </row>
    <row r="18" spans="52:60" x14ac:dyDescent="0.2">
      <c r="AZ18" s="10" t="s">
        <v>51</v>
      </c>
      <c r="BA18" s="11">
        <v>100</v>
      </c>
      <c r="BB18" s="12" t="s">
        <v>33</v>
      </c>
      <c r="BC18" s="7" t="s">
        <v>187</v>
      </c>
      <c r="BH18" s="7" t="s">
        <v>271</v>
      </c>
    </row>
    <row r="19" spans="52:60" x14ac:dyDescent="0.2">
      <c r="AZ19" s="10" t="s">
        <v>52</v>
      </c>
      <c r="BA19" s="11">
        <v>100</v>
      </c>
      <c r="BB19" s="12" t="s">
        <v>33</v>
      </c>
      <c r="BC19" s="7" t="s">
        <v>187</v>
      </c>
      <c r="BH19" s="7" t="s">
        <v>271</v>
      </c>
    </row>
    <row r="20" spans="52:60" x14ac:dyDescent="0.2">
      <c r="AZ20" s="10" t="s">
        <v>53</v>
      </c>
      <c r="BA20" s="11">
        <v>100</v>
      </c>
      <c r="BB20" s="12" t="s">
        <v>33</v>
      </c>
      <c r="BC20" s="7" t="s">
        <v>187</v>
      </c>
      <c r="BH20" s="7" t="s">
        <v>271</v>
      </c>
    </row>
    <row r="21" spans="52:60" x14ac:dyDescent="0.2">
      <c r="AZ21" s="10" t="s">
        <v>54</v>
      </c>
      <c r="BA21" s="11">
        <v>100</v>
      </c>
      <c r="BB21" s="12" t="s">
        <v>33</v>
      </c>
      <c r="BC21" s="7" t="s">
        <v>187</v>
      </c>
      <c r="BH21" s="7" t="s">
        <v>271</v>
      </c>
    </row>
    <row r="22" spans="52:60" x14ac:dyDescent="0.2">
      <c r="AZ22" s="10" t="s">
        <v>55</v>
      </c>
      <c r="BA22" s="11">
        <v>100</v>
      </c>
      <c r="BB22" s="12" t="s">
        <v>33</v>
      </c>
      <c r="BC22" s="7" t="s">
        <v>187</v>
      </c>
      <c r="BH22" s="7" t="s">
        <v>271</v>
      </c>
    </row>
    <row r="23" spans="52:60" x14ac:dyDescent="0.2">
      <c r="AZ23" s="10" t="s">
        <v>56</v>
      </c>
      <c r="BA23" s="11">
        <v>100</v>
      </c>
      <c r="BB23" s="12" t="s">
        <v>33</v>
      </c>
      <c r="BC23" s="7" t="s">
        <v>187</v>
      </c>
      <c r="BH23" s="7" t="s">
        <v>271</v>
      </c>
    </row>
    <row r="24" spans="52:60" x14ac:dyDescent="0.2">
      <c r="AZ24" s="10" t="s">
        <v>57</v>
      </c>
      <c r="BA24" s="11">
        <v>100</v>
      </c>
      <c r="BB24" s="12" t="s">
        <v>33</v>
      </c>
      <c r="BC24" s="7" t="s">
        <v>187</v>
      </c>
      <c r="BH24" s="7" t="s">
        <v>271</v>
      </c>
    </row>
    <row r="25" spans="52:60" x14ac:dyDescent="0.2">
      <c r="AZ25" s="10" t="s">
        <v>58</v>
      </c>
      <c r="BA25" s="11">
        <v>100</v>
      </c>
      <c r="BB25" s="12" t="s">
        <v>33</v>
      </c>
      <c r="BC25" s="7" t="s">
        <v>187</v>
      </c>
      <c r="BH25" s="7" t="s">
        <v>271</v>
      </c>
    </row>
    <row r="26" spans="52:60" x14ac:dyDescent="0.2">
      <c r="AZ26" s="10" t="s">
        <v>59</v>
      </c>
      <c r="BA26" s="11">
        <v>100</v>
      </c>
      <c r="BB26" s="12" t="s">
        <v>33</v>
      </c>
      <c r="BC26" s="7" t="s">
        <v>187</v>
      </c>
      <c r="BH26" s="7" t="s">
        <v>271</v>
      </c>
    </row>
    <row r="27" spans="52:60" x14ac:dyDescent="0.2">
      <c r="AZ27" s="10" t="s">
        <v>60</v>
      </c>
      <c r="BA27" s="11">
        <v>100</v>
      </c>
      <c r="BB27" s="12" t="s">
        <v>33</v>
      </c>
      <c r="BC27" s="7" t="s">
        <v>187</v>
      </c>
      <c r="BH27" s="7" t="s">
        <v>271</v>
      </c>
    </row>
    <row r="28" spans="52:60" x14ac:dyDescent="0.2">
      <c r="AZ28" s="10" t="s">
        <v>61</v>
      </c>
      <c r="BA28" s="11">
        <v>100</v>
      </c>
      <c r="BB28" s="12" t="s">
        <v>33</v>
      </c>
      <c r="BC28" s="7" t="s">
        <v>187</v>
      </c>
      <c r="BH28" s="7" t="s">
        <v>271</v>
      </c>
    </row>
    <row r="29" spans="52:60" x14ac:dyDescent="0.2">
      <c r="AZ29" s="10" t="s">
        <v>62</v>
      </c>
      <c r="BA29" s="11">
        <v>100</v>
      </c>
      <c r="BB29" s="12" t="s">
        <v>33</v>
      </c>
      <c r="BC29" s="7" t="s">
        <v>187</v>
      </c>
      <c r="BH29" s="7" t="s">
        <v>271</v>
      </c>
    </row>
    <row r="30" spans="52:60" x14ac:dyDescent="0.2">
      <c r="AZ30" s="10" t="s">
        <v>63</v>
      </c>
      <c r="BA30" s="11">
        <v>100</v>
      </c>
      <c r="BB30" s="12" t="s">
        <v>33</v>
      </c>
      <c r="BC30" s="7" t="s">
        <v>187</v>
      </c>
      <c r="BH30" s="7" t="s">
        <v>271</v>
      </c>
    </row>
    <row r="31" spans="52:60" x14ac:dyDescent="0.2">
      <c r="AZ31" s="10" t="s">
        <v>64</v>
      </c>
      <c r="BA31" s="11">
        <v>100</v>
      </c>
      <c r="BB31" s="12" t="s">
        <v>33</v>
      </c>
      <c r="BC31" s="7" t="s">
        <v>187</v>
      </c>
      <c r="BH31" s="7" t="s">
        <v>271</v>
      </c>
    </row>
    <row r="32" spans="52:60" x14ac:dyDescent="0.2">
      <c r="AZ32" s="10" t="s">
        <v>65</v>
      </c>
      <c r="BA32" s="11">
        <v>100</v>
      </c>
      <c r="BB32" s="12" t="s">
        <v>33</v>
      </c>
      <c r="BC32" s="7" t="s">
        <v>187</v>
      </c>
      <c r="BH32" s="7" t="s">
        <v>271</v>
      </c>
    </row>
    <row r="33" spans="52:60" x14ac:dyDescent="0.2">
      <c r="AZ33" s="10" t="s">
        <v>66</v>
      </c>
      <c r="BA33" s="11">
        <v>100</v>
      </c>
      <c r="BB33" s="12" t="s">
        <v>33</v>
      </c>
      <c r="BC33" s="7" t="s">
        <v>187</v>
      </c>
      <c r="BH33" s="7" t="s">
        <v>271</v>
      </c>
    </row>
    <row r="34" spans="52:60" x14ac:dyDescent="0.2">
      <c r="AZ34" s="10" t="s">
        <v>67</v>
      </c>
      <c r="BA34" s="11">
        <v>100</v>
      </c>
      <c r="BB34" s="12" t="s">
        <v>33</v>
      </c>
      <c r="BC34" s="7" t="s">
        <v>187</v>
      </c>
      <c r="BH34" s="7" t="s">
        <v>271</v>
      </c>
    </row>
    <row r="35" spans="52:60" x14ac:dyDescent="0.2">
      <c r="AZ35" s="10" t="s">
        <v>68</v>
      </c>
      <c r="BA35" s="11">
        <v>100</v>
      </c>
      <c r="BB35" s="12" t="s">
        <v>33</v>
      </c>
      <c r="BC35" s="7" t="s">
        <v>187</v>
      </c>
      <c r="BH35" s="7" t="s">
        <v>271</v>
      </c>
    </row>
    <row r="36" spans="52:60" x14ac:dyDescent="0.2">
      <c r="AZ36" s="10" t="s">
        <v>69</v>
      </c>
      <c r="BA36" s="11">
        <v>100</v>
      </c>
      <c r="BB36" s="12" t="s">
        <v>33</v>
      </c>
      <c r="BC36" s="7" t="s">
        <v>187</v>
      </c>
      <c r="BH36" s="7" t="s">
        <v>271</v>
      </c>
    </row>
    <row r="37" spans="52:60" x14ac:dyDescent="0.2">
      <c r="AZ37" s="10" t="s">
        <v>70</v>
      </c>
      <c r="BA37" s="11">
        <v>100</v>
      </c>
      <c r="BB37" s="12" t="s">
        <v>33</v>
      </c>
      <c r="BC37" s="7" t="s">
        <v>187</v>
      </c>
      <c r="BH37" s="7" t="s">
        <v>271</v>
      </c>
    </row>
    <row r="38" spans="52:60" x14ac:dyDescent="0.2">
      <c r="AZ38" s="10" t="s">
        <v>71</v>
      </c>
      <c r="BA38" s="11">
        <v>100</v>
      </c>
      <c r="BB38" s="12" t="s">
        <v>33</v>
      </c>
      <c r="BC38" s="7" t="s">
        <v>187</v>
      </c>
      <c r="BH38" s="7" t="s">
        <v>271</v>
      </c>
    </row>
    <row r="39" spans="52:60" x14ac:dyDescent="0.2">
      <c r="AZ39" s="10" t="s">
        <v>72</v>
      </c>
      <c r="BA39" s="11">
        <v>100</v>
      </c>
      <c r="BB39" s="12" t="s">
        <v>33</v>
      </c>
      <c r="BC39" s="7" t="s">
        <v>187</v>
      </c>
      <c r="BH39" s="7" t="s">
        <v>271</v>
      </c>
    </row>
    <row r="40" spans="52:60" x14ac:dyDescent="0.2">
      <c r="AZ40" s="10" t="s">
        <v>73</v>
      </c>
      <c r="BA40" s="11">
        <v>100</v>
      </c>
      <c r="BB40" s="12" t="s">
        <v>33</v>
      </c>
      <c r="BC40" s="7" t="s">
        <v>187</v>
      </c>
      <c r="BH40" s="7" t="s">
        <v>271</v>
      </c>
    </row>
    <row r="41" spans="52:60" x14ac:dyDescent="0.2">
      <c r="AZ41" s="10" t="s">
        <v>74</v>
      </c>
      <c r="BA41" s="11">
        <v>100</v>
      </c>
      <c r="BB41" s="12" t="s">
        <v>33</v>
      </c>
      <c r="BC41" s="7" t="s">
        <v>187</v>
      </c>
      <c r="BH41" s="7" t="s">
        <v>271</v>
      </c>
    </row>
    <row r="42" spans="52:60" x14ac:dyDescent="0.2">
      <c r="AZ42" s="10" t="s">
        <v>75</v>
      </c>
      <c r="BA42" s="11">
        <v>100</v>
      </c>
      <c r="BB42" s="12" t="s">
        <v>33</v>
      </c>
      <c r="BC42" s="7" t="s">
        <v>187</v>
      </c>
      <c r="BH42" s="7" t="s">
        <v>271</v>
      </c>
    </row>
    <row r="43" spans="52:60" x14ac:dyDescent="0.2">
      <c r="AZ43" s="10" t="s">
        <v>76</v>
      </c>
      <c r="BA43" s="11">
        <v>100</v>
      </c>
      <c r="BB43" s="12" t="s">
        <v>33</v>
      </c>
      <c r="BC43" s="7" t="s">
        <v>187</v>
      </c>
      <c r="BH43" s="7" t="s">
        <v>271</v>
      </c>
    </row>
    <row r="44" spans="52:60" x14ac:dyDescent="0.2">
      <c r="AZ44" s="10" t="s">
        <v>77</v>
      </c>
      <c r="BA44" s="11">
        <v>100</v>
      </c>
      <c r="BB44" s="12" t="s">
        <v>33</v>
      </c>
      <c r="BC44" s="7" t="s">
        <v>187</v>
      </c>
      <c r="BH44" s="7" t="s">
        <v>271</v>
      </c>
    </row>
    <row r="45" spans="52:60" x14ac:dyDescent="0.2">
      <c r="AZ45" s="10" t="s">
        <v>78</v>
      </c>
      <c r="BA45" s="11">
        <v>100</v>
      </c>
      <c r="BB45" s="12" t="s">
        <v>33</v>
      </c>
      <c r="BC45" s="7" t="s">
        <v>187</v>
      </c>
      <c r="BH45" s="7" t="s">
        <v>271</v>
      </c>
    </row>
    <row r="46" spans="52:60" x14ac:dyDescent="0.2">
      <c r="AZ46" s="10" t="s">
        <v>79</v>
      </c>
      <c r="BA46" s="11">
        <v>100</v>
      </c>
      <c r="BB46" s="12" t="s">
        <v>33</v>
      </c>
      <c r="BC46" s="7" t="s">
        <v>187</v>
      </c>
      <c r="BH46" s="7" t="s">
        <v>271</v>
      </c>
    </row>
    <row r="47" spans="52:60" x14ac:dyDescent="0.2">
      <c r="AZ47" s="10" t="s">
        <v>80</v>
      </c>
      <c r="BA47" s="11">
        <v>100</v>
      </c>
      <c r="BB47" s="12" t="s">
        <v>33</v>
      </c>
      <c r="BC47" s="7" t="s">
        <v>187</v>
      </c>
      <c r="BH47" s="7" t="s">
        <v>271</v>
      </c>
    </row>
    <row r="48" spans="52:60" x14ac:dyDescent="0.2">
      <c r="AZ48" s="10" t="s">
        <v>81</v>
      </c>
      <c r="BA48" s="11">
        <v>100</v>
      </c>
      <c r="BB48" s="12" t="s">
        <v>33</v>
      </c>
      <c r="BC48" s="7" t="s">
        <v>187</v>
      </c>
      <c r="BH48" s="7" t="s">
        <v>271</v>
      </c>
    </row>
    <row r="49" spans="52:60" x14ac:dyDescent="0.2">
      <c r="AZ49" s="10" t="s">
        <v>82</v>
      </c>
      <c r="BA49" s="11">
        <v>100</v>
      </c>
      <c r="BB49" s="12" t="s">
        <v>33</v>
      </c>
      <c r="BC49" s="7" t="s">
        <v>187</v>
      </c>
      <c r="BH49" s="7" t="s">
        <v>271</v>
      </c>
    </row>
    <row r="50" spans="52:60" x14ac:dyDescent="0.2">
      <c r="AZ50" s="10" t="s">
        <v>83</v>
      </c>
      <c r="BA50" s="11">
        <v>100</v>
      </c>
      <c r="BB50" s="12" t="s">
        <v>33</v>
      </c>
      <c r="BC50" s="7" t="s">
        <v>187</v>
      </c>
      <c r="BH50" s="7" t="s">
        <v>271</v>
      </c>
    </row>
    <row r="51" spans="52:60" x14ac:dyDescent="0.2">
      <c r="AZ51" s="10" t="s">
        <v>84</v>
      </c>
      <c r="BA51" s="11">
        <v>100</v>
      </c>
      <c r="BB51" s="12" t="s">
        <v>33</v>
      </c>
      <c r="BC51" s="7" t="s">
        <v>187</v>
      </c>
      <c r="BH51" s="7" t="s">
        <v>271</v>
      </c>
    </row>
    <row r="52" spans="52:60" x14ac:dyDescent="0.2">
      <c r="AZ52" s="10" t="s">
        <v>85</v>
      </c>
      <c r="BA52" s="11">
        <v>100</v>
      </c>
      <c r="BB52" s="12" t="s">
        <v>33</v>
      </c>
      <c r="BC52" s="7" t="s">
        <v>187</v>
      </c>
      <c r="BH52" s="7" t="s">
        <v>271</v>
      </c>
    </row>
    <row r="53" spans="52:60" x14ac:dyDescent="0.2">
      <c r="AZ53" s="10" t="s">
        <v>86</v>
      </c>
      <c r="BA53" s="11">
        <v>100</v>
      </c>
      <c r="BB53" s="12" t="s">
        <v>33</v>
      </c>
      <c r="BC53" s="7" t="s">
        <v>187</v>
      </c>
      <c r="BH53" s="7" t="s">
        <v>271</v>
      </c>
    </row>
    <row r="54" spans="52:60" x14ac:dyDescent="0.2">
      <c r="AZ54" s="10" t="s">
        <v>87</v>
      </c>
      <c r="BA54" s="11">
        <v>100</v>
      </c>
      <c r="BB54" s="12" t="s">
        <v>33</v>
      </c>
      <c r="BC54" s="7" t="s">
        <v>187</v>
      </c>
      <c r="BH54" s="7" t="s">
        <v>271</v>
      </c>
    </row>
    <row r="55" spans="52:60" x14ac:dyDescent="0.2">
      <c r="AZ55" s="10" t="s">
        <v>88</v>
      </c>
      <c r="BA55" s="11">
        <v>100</v>
      </c>
      <c r="BB55" s="12" t="s">
        <v>33</v>
      </c>
      <c r="BC55" s="7" t="s">
        <v>187</v>
      </c>
      <c r="BH55" s="7" t="s">
        <v>271</v>
      </c>
    </row>
    <row r="56" spans="52:60" x14ac:dyDescent="0.2">
      <c r="AZ56" s="10" t="s">
        <v>89</v>
      </c>
      <c r="BA56" s="11">
        <v>100</v>
      </c>
      <c r="BB56" s="12" t="s">
        <v>33</v>
      </c>
      <c r="BC56" s="7" t="s">
        <v>187</v>
      </c>
      <c r="BH56" s="7" t="s">
        <v>271</v>
      </c>
    </row>
    <row r="57" spans="52:60" x14ac:dyDescent="0.2">
      <c r="AZ57" s="10" t="s">
        <v>90</v>
      </c>
      <c r="BA57" s="11">
        <v>100</v>
      </c>
      <c r="BB57" s="12" t="s">
        <v>33</v>
      </c>
      <c r="BC57" s="7" t="s">
        <v>187</v>
      </c>
      <c r="BH57" s="7" t="s">
        <v>271</v>
      </c>
    </row>
    <row r="58" spans="52:60" x14ac:dyDescent="0.2">
      <c r="AZ58" s="10" t="s">
        <v>91</v>
      </c>
      <c r="BA58" s="11">
        <v>100</v>
      </c>
      <c r="BB58" s="12" t="s">
        <v>33</v>
      </c>
      <c r="BC58" s="7" t="s">
        <v>187</v>
      </c>
      <c r="BH58" s="7" t="s">
        <v>271</v>
      </c>
    </row>
    <row r="59" spans="52:60" x14ac:dyDescent="0.2">
      <c r="AZ59" s="10" t="s">
        <v>92</v>
      </c>
      <c r="BA59" s="11">
        <v>100</v>
      </c>
      <c r="BB59" s="12" t="s">
        <v>33</v>
      </c>
      <c r="BC59" s="7" t="s">
        <v>187</v>
      </c>
      <c r="BH59" s="7" t="s">
        <v>271</v>
      </c>
    </row>
    <row r="60" spans="52:60" x14ac:dyDescent="0.2">
      <c r="AZ60" s="10" t="s">
        <v>93</v>
      </c>
      <c r="BA60" s="11">
        <v>100</v>
      </c>
      <c r="BB60" s="12" t="s">
        <v>33</v>
      </c>
      <c r="BC60" s="7" t="s">
        <v>187</v>
      </c>
      <c r="BH60" s="7" t="s">
        <v>271</v>
      </c>
    </row>
    <row r="61" spans="52:60" x14ac:dyDescent="0.2">
      <c r="AZ61" s="10" t="s">
        <v>94</v>
      </c>
      <c r="BA61" s="11">
        <v>100</v>
      </c>
      <c r="BB61" s="12" t="s">
        <v>33</v>
      </c>
      <c r="BC61" s="7" t="s">
        <v>187</v>
      </c>
      <c r="BH61" s="7" t="s">
        <v>271</v>
      </c>
    </row>
    <row r="62" spans="52:60" x14ac:dyDescent="0.2">
      <c r="AZ62" s="10" t="s">
        <v>95</v>
      </c>
      <c r="BA62" s="11">
        <v>100</v>
      </c>
      <c r="BB62" s="12" t="s">
        <v>33</v>
      </c>
      <c r="BC62" s="7" t="s">
        <v>187</v>
      </c>
      <c r="BH62" s="7" t="s">
        <v>271</v>
      </c>
    </row>
    <row r="63" spans="52:60" x14ac:dyDescent="0.2">
      <c r="AZ63" s="10" t="s">
        <v>96</v>
      </c>
      <c r="BA63" s="11">
        <v>100</v>
      </c>
      <c r="BB63" s="12" t="s">
        <v>33</v>
      </c>
      <c r="BC63" s="7" t="s">
        <v>187</v>
      </c>
      <c r="BH63" s="7" t="s">
        <v>271</v>
      </c>
    </row>
    <row r="64" spans="52:60" x14ac:dyDescent="0.2">
      <c r="AZ64" s="10" t="s">
        <v>97</v>
      </c>
      <c r="BA64" s="11">
        <v>100</v>
      </c>
      <c r="BB64" s="12" t="s">
        <v>33</v>
      </c>
      <c r="BC64" s="7" t="s">
        <v>187</v>
      </c>
      <c r="BH64" s="7" t="s">
        <v>271</v>
      </c>
    </row>
    <row r="65" spans="52:60" x14ac:dyDescent="0.2">
      <c r="AZ65" s="10" t="s">
        <v>98</v>
      </c>
      <c r="BA65" s="11">
        <v>100</v>
      </c>
      <c r="BB65" s="12" t="s">
        <v>33</v>
      </c>
      <c r="BC65" s="7" t="s">
        <v>187</v>
      </c>
      <c r="BH65" s="7" t="s">
        <v>271</v>
      </c>
    </row>
    <row r="66" spans="52:60" x14ac:dyDescent="0.2">
      <c r="AZ66" s="10" t="s">
        <v>99</v>
      </c>
      <c r="BA66" s="11">
        <v>100</v>
      </c>
      <c r="BB66" s="12" t="s">
        <v>33</v>
      </c>
      <c r="BC66" s="7" t="s">
        <v>187</v>
      </c>
      <c r="BH66" s="7" t="s">
        <v>271</v>
      </c>
    </row>
    <row r="67" spans="52:60" x14ac:dyDescent="0.2">
      <c r="AZ67" s="10" t="s">
        <v>100</v>
      </c>
      <c r="BA67" s="11">
        <v>100</v>
      </c>
      <c r="BB67" s="12" t="s">
        <v>33</v>
      </c>
      <c r="BC67" s="7" t="s">
        <v>187</v>
      </c>
      <c r="BH67" s="7" t="s">
        <v>271</v>
      </c>
    </row>
    <row r="68" spans="52:60" x14ac:dyDescent="0.2">
      <c r="AZ68" s="10" t="s">
        <v>101</v>
      </c>
      <c r="BA68" s="11">
        <v>100</v>
      </c>
      <c r="BB68" s="12" t="s">
        <v>33</v>
      </c>
      <c r="BC68" s="7" t="s">
        <v>187</v>
      </c>
      <c r="BH68" s="7" t="s">
        <v>271</v>
      </c>
    </row>
    <row r="69" spans="52:60" x14ac:dyDescent="0.2">
      <c r="AZ69" s="10" t="s">
        <v>102</v>
      </c>
      <c r="BA69" s="11">
        <v>100</v>
      </c>
      <c r="BB69" s="12" t="s">
        <v>33</v>
      </c>
      <c r="BC69" s="7" t="s">
        <v>187</v>
      </c>
      <c r="BH69" s="7" t="s">
        <v>271</v>
      </c>
    </row>
    <row r="70" spans="52:60" x14ac:dyDescent="0.2">
      <c r="AZ70" s="10" t="s">
        <v>103</v>
      </c>
      <c r="BA70" s="11">
        <v>100</v>
      </c>
      <c r="BB70" s="12" t="s">
        <v>33</v>
      </c>
      <c r="BC70" s="7" t="s">
        <v>187</v>
      </c>
      <c r="BH70" s="7" t="s">
        <v>271</v>
      </c>
    </row>
    <row r="71" spans="52:60" x14ac:dyDescent="0.2">
      <c r="AZ71" s="10" t="s">
        <v>104</v>
      </c>
      <c r="BA71" s="11">
        <v>100</v>
      </c>
      <c r="BB71" s="12" t="s">
        <v>33</v>
      </c>
      <c r="BC71" s="7" t="s">
        <v>187</v>
      </c>
      <c r="BH71" s="7" t="s">
        <v>271</v>
      </c>
    </row>
    <row r="72" spans="52:60" x14ac:dyDescent="0.2">
      <c r="AZ72" s="10" t="s">
        <v>105</v>
      </c>
      <c r="BA72" s="11">
        <v>100</v>
      </c>
      <c r="BB72" s="12" t="s">
        <v>33</v>
      </c>
      <c r="BC72" s="7" t="s">
        <v>187</v>
      </c>
      <c r="BH72" s="7" t="s">
        <v>271</v>
      </c>
    </row>
    <row r="73" spans="52:60" x14ac:dyDescent="0.2">
      <c r="AZ73" s="10" t="s">
        <v>106</v>
      </c>
      <c r="BA73" s="11">
        <v>100</v>
      </c>
      <c r="BB73" s="12" t="s">
        <v>33</v>
      </c>
      <c r="BC73" s="7" t="s">
        <v>187</v>
      </c>
      <c r="BH73" s="7" t="s">
        <v>271</v>
      </c>
    </row>
    <row r="74" spans="52:60" x14ac:dyDescent="0.2">
      <c r="AZ74" s="10" t="s">
        <v>107</v>
      </c>
      <c r="BA74" s="11">
        <v>100</v>
      </c>
      <c r="BB74" s="12" t="s">
        <v>33</v>
      </c>
      <c r="BC74" s="7" t="s">
        <v>187</v>
      </c>
      <c r="BH74" s="7" t="s">
        <v>271</v>
      </c>
    </row>
    <row r="75" spans="52:60" x14ac:dyDescent="0.2">
      <c r="AZ75" s="10" t="s">
        <v>108</v>
      </c>
      <c r="BA75" s="11">
        <v>100</v>
      </c>
      <c r="BB75" s="12" t="s">
        <v>33</v>
      </c>
      <c r="BC75" s="7" t="s">
        <v>187</v>
      </c>
      <c r="BH75" s="7" t="s">
        <v>271</v>
      </c>
    </row>
    <row r="76" spans="52:60" x14ac:dyDescent="0.2">
      <c r="AZ76" s="10" t="s">
        <v>109</v>
      </c>
      <c r="BA76" s="11">
        <v>100</v>
      </c>
      <c r="BB76" s="12" t="s">
        <v>33</v>
      </c>
      <c r="BC76" s="7" t="s">
        <v>187</v>
      </c>
      <c r="BH76" s="7" t="s">
        <v>271</v>
      </c>
    </row>
    <row r="77" spans="52:60" x14ac:dyDescent="0.2">
      <c r="AZ77" s="10" t="s">
        <v>110</v>
      </c>
      <c r="BA77" s="11">
        <v>100</v>
      </c>
      <c r="BB77" s="12" t="s">
        <v>33</v>
      </c>
      <c r="BC77" s="7" t="s">
        <v>187</v>
      </c>
      <c r="BH77" s="7" t="s">
        <v>271</v>
      </c>
    </row>
    <row r="78" spans="52:60" x14ac:dyDescent="0.2">
      <c r="AZ78" s="10" t="s">
        <v>111</v>
      </c>
      <c r="BA78" s="11">
        <v>100</v>
      </c>
      <c r="BB78" s="12" t="s">
        <v>33</v>
      </c>
      <c r="BC78" s="7" t="s">
        <v>187</v>
      </c>
      <c r="BH78" s="7" t="s">
        <v>271</v>
      </c>
    </row>
    <row r="79" spans="52:60" x14ac:dyDescent="0.2">
      <c r="AZ79" s="10" t="s">
        <v>112</v>
      </c>
      <c r="BA79" s="11">
        <v>100</v>
      </c>
      <c r="BB79" s="12" t="s">
        <v>33</v>
      </c>
      <c r="BC79" s="7" t="s">
        <v>187</v>
      </c>
      <c r="BH79" s="7" t="s">
        <v>271</v>
      </c>
    </row>
    <row r="80" spans="52:60" x14ac:dyDescent="0.2">
      <c r="AZ80" s="10" t="s">
        <v>113</v>
      </c>
      <c r="BA80" s="11">
        <v>100</v>
      </c>
      <c r="BB80" s="12" t="s">
        <v>33</v>
      </c>
      <c r="BC80" s="7" t="s">
        <v>187</v>
      </c>
      <c r="BH80" s="7" t="s">
        <v>271</v>
      </c>
    </row>
    <row r="81" spans="52:60" x14ac:dyDescent="0.2">
      <c r="AZ81" s="10" t="s">
        <v>114</v>
      </c>
      <c r="BA81" s="11">
        <v>100</v>
      </c>
      <c r="BB81" s="12" t="s">
        <v>33</v>
      </c>
      <c r="BC81" s="7" t="s">
        <v>187</v>
      </c>
      <c r="BH81" s="7" t="s">
        <v>271</v>
      </c>
    </row>
    <row r="82" spans="52:60" x14ac:dyDescent="0.2">
      <c r="AZ82" s="10" t="s">
        <v>115</v>
      </c>
      <c r="BA82" s="11">
        <v>100</v>
      </c>
      <c r="BB82" s="12" t="s">
        <v>33</v>
      </c>
      <c r="BC82" s="7" t="s">
        <v>187</v>
      </c>
      <c r="BH82" s="7" t="s">
        <v>271</v>
      </c>
    </row>
    <row r="83" spans="52:60" x14ac:dyDescent="0.2">
      <c r="AZ83" s="10" t="s">
        <v>116</v>
      </c>
      <c r="BA83" s="11">
        <v>100</v>
      </c>
      <c r="BB83" s="12" t="s">
        <v>33</v>
      </c>
      <c r="BC83" s="7" t="s">
        <v>187</v>
      </c>
      <c r="BH83" s="7" t="s">
        <v>271</v>
      </c>
    </row>
    <row r="84" spans="52:60" x14ac:dyDescent="0.2">
      <c r="AZ84" s="10" t="s">
        <v>117</v>
      </c>
      <c r="BA84" s="11">
        <v>100</v>
      </c>
      <c r="BB84" s="12" t="s">
        <v>33</v>
      </c>
      <c r="BC84" s="7" t="s">
        <v>187</v>
      </c>
      <c r="BH84" s="7" t="s">
        <v>271</v>
      </c>
    </row>
    <row r="85" spans="52:60" x14ac:dyDescent="0.2">
      <c r="AZ85" s="10" t="s">
        <v>118</v>
      </c>
      <c r="BA85" s="11">
        <v>100</v>
      </c>
      <c r="BB85" s="12" t="s">
        <v>33</v>
      </c>
      <c r="BC85" s="7" t="s">
        <v>187</v>
      </c>
      <c r="BH85" s="7" t="s">
        <v>271</v>
      </c>
    </row>
    <row r="86" spans="52:60" x14ac:dyDescent="0.2">
      <c r="AZ86" s="10" t="s">
        <v>119</v>
      </c>
      <c r="BA86" s="11">
        <v>100</v>
      </c>
      <c r="BB86" s="12" t="s">
        <v>33</v>
      </c>
      <c r="BC86" s="7" t="s">
        <v>187</v>
      </c>
      <c r="BH86" s="7" t="s">
        <v>271</v>
      </c>
    </row>
    <row r="87" spans="52:60" x14ac:dyDescent="0.2">
      <c r="AZ87" s="10" t="s">
        <v>120</v>
      </c>
      <c r="BA87" s="11">
        <v>100</v>
      </c>
      <c r="BB87" s="12" t="s">
        <v>33</v>
      </c>
      <c r="BC87" s="7" t="s">
        <v>187</v>
      </c>
      <c r="BH87" s="7" t="s">
        <v>271</v>
      </c>
    </row>
    <row r="88" spans="52:60" x14ac:dyDescent="0.2">
      <c r="AZ88" s="10" t="s">
        <v>121</v>
      </c>
      <c r="BA88" s="11">
        <v>100</v>
      </c>
      <c r="BB88" s="12" t="s">
        <v>33</v>
      </c>
      <c r="BC88" s="7" t="s">
        <v>187</v>
      </c>
      <c r="BH88" s="7" t="s">
        <v>271</v>
      </c>
    </row>
    <row r="89" spans="52:60" x14ac:dyDescent="0.2">
      <c r="AZ89" s="10" t="s">
        <v>122</v>
      </c>
      <c r="BA89" s="11">
        <v>100</v>
      </c>
      <c r="BB89" s="12" t="s">
        <v>33</v>
      </c>
      <c r="BC89" s="7" t="s">
        <v>187</v>
      </c>
      <c r="BH89" s="7" t="s">
        <v>271</v>
      </c>
    </row>
    <row r="90" spans="52:60" x14ac:dyDescent="0.2">
      <c r="AZ90" s="10" t="s">
        <v>123</v>
      </c>
      <c r="BA90" s="11">
        <v>100</v>
      </c>
      <c r="BB90" s="12" t="s">
        <v>33</v>
      </c>
      <c r="BC90" s="7" t="s">
        <v>187</v>
      </c>
      <c r="BH90" s="7" t="s">
        <v>271</v>
      </c>
    </row>
    <row r="91" spans="52:60" x14ac:dyDescent="0.2">
      <c r="AZ91" s="10" t="s">
        <v>124</v>
      </c>
      <c r="BA91" s="11">
        <v>100</v>
      </c>
      <c r="BB91" s="12" t="s">
        <v>33</v>
      </c>
      <c r="BC91" s="7" t="s">
        <v>187</v>
      </c>
      <c r="BH91" s="7" t="s">
        <v>271</v>
      </c>
    </row>
    <row r="92" spans="52:60" x14ac:dyDescent="0.2">
      <c r="AZ92" s="10" t="s">
        <v>125</v>
      </c>
      <c r="BA92" s="11">
        <v>100</v>
      </c>
      <c r="BB92" s="12" t="s">
        <v>33</v>
      </c>
      <c r="BC92" s="7" t="s">
        <v>187</v>
      </c>
      <c r="BH92" s="7" t="s">
        <v>271</v>
      </c>
    </row>
    <row r="93" spans="52:60" x14ac:dyDescent="0.2">
      <c r="AZ93" s="10" t="s">
        <v>126</v>
      </c>
      <c r="BA93" s="11">
        <v>100</v>
      </c>
      <c r="BB93" s="12" t="s">
        <v>33</v>
      </c>
      <c r="BC93" s="7" t="s">
        <v>187</v>
      </c>
      <c r="BH93" s="7" t="s">
        <v>271</v>
      </c>
    </row>
    <row r="94" spans="52:60" x14ac:dyDescent="0.2">
      <c r="AZ94" s="10" t="s">
        <v>127</v>
      </c>
      <c r="BA94" s="11">
        <v>100</v>
      </c>
      <c r="BB94" s="12" t="s">
        <v>33</v>
      </c>
      <c r="BC94" s="7" t="s">
        <v>187</v>
      </c>
      <c r="BH94" s="7" t="s">
        <v>271</v>
      </c>
    </row>
    <row r="95" spans="52:60" x14ac:dyDescent="0.2">
      <c r="AZ95" s="10" t="s">
        <v>128</v>
      </c>
      <c r="BA95" s="11">
        <v>100</v>
      </c>
      <c r="BB95" s="12" t="s">
        <v>33</v>
      </c>
      <c r="BC95" s="7" t="s">
        <v>187</v>
      </c>
      <c r="BH95" s="7" t="s">
        <v>271</v>
      </c>
    </row>
    <row r="96" spans="52:60" x14ac:dyDescent="0.2">
      <c r="AZ96" s="10" t="s">
        <v>129</v>
      </c>
      <c r="BA96" s="11">
        <v>100</v>
      </c>
      <c r="BB96" s="12" t="s">
        <v>33</v>
      </c>
      <c r="BC96" s="7" t="s">
        <v>187</v>
      </c>
      <c r="BH96" s="7" t="s">
        <v>271</v>
      </c>
    </row>
    <row r="97" spans="52:60" x14ac:dyDescent="0.2">
      <c r="AZ97" s="10" t="s">
        <v>130</v>
      </c>
      <c r="BA97" s="11">
        <v>100</v>
      </c>
      <c r="BB97" s="12" t="s">
        <v>33</v>
      </c>
      <c r="BC97" s="7" t="s">
        <v>187</v>
      </c>
      <c r="BH97" s="7" t="s">
        <v>271</v>
      </c>
    </row>
    <row r="98" spans="52:60" x14ac:dyDescent="0.2">
      <c r="AZ98" s="10" t="s">
        <v>131</v>
      </c>
      <c r="BA98" s="11">
        <v>100</v>
      </c>
      <c r="BB98" s="12" t="s">
        <v>33</v>
      </c>
      <c r="BC98" s="7" t="s">
        <v>187</v>
      </c>
      <c r="BH98" s="7" t="s">
        <v>271</v>
      </c>
    </row>
    <row r="99" spans="52:60" x14ac:dyDescent="0.2">
      <c r="AZ99" s="10" t="s">
        <v>132</v>
      </c>
      <c r="BA99" s="11">
        <v>100</v>
      </c>
      <c r="BB99" s="12" t="s">
        <v>33</v>
      </c>
      <c r="BC99" s="7" t="s">
        <v>187</v>
      </c>
      <c r="BH99" s="7" t="s">
        <v>271</v>
      </c>
    </row>
    <row r="100" spans="52:60" x14ac:dyDescent="0.2">
      <c r="AZ100" s="10" t="s">
        <v>133</v>
      </c>
      <c r="BA100" s="11">
        <v>100</v>
      </c>
      <c r="BB100" s="12" t="s">
        <v>33</v>
      </c>
      <c r="BC100" s="7" t="s">
        <v>187</v>
      </c>
      <c r="BH100" s="7" t="s">
        <v>271</v>
      </c>
    </row>
    <row r="101" spans="52:60" x14ac:dyDescent="0.2">
      <c r="AZ101" s="10" t="s">
        <v>134</v>
      </c>
      <c r="BA101" s="11">
        <v>100</v>
      </c>
      <c r="BB101" s="12" t="s">
        <v>33</v>
      </c>
      <c r="BC101" s="7" t="s">
        <v>187</v>
      </c>
      <c r="BH101" s="7" t="s">
        <v>271</v>
      </c>
    </row>
    <row r="102" spans="52:60" x14ac:dyDescent="0.2">
      <c r="AZ102" s="10" t="s">
        <v>135</v>
      </c>
      <c r="BA102" s="11">
        <v>100</v>
      </c>
      <c r="BB102" s="12" t="s">
        <v>33</v>
      </c>
      <c r="BC102" s="7" t="s">
        <v>187</v>
      </c>
      <c r="BH102" s="7" t="s">
        <v>271</v>
      </c>
    </row>
    <row r="103" spans="52:60" x14ac:dyDescent="0.2">
      <c r="AZ103" s="10" t="s">
        <v>136</v>
      </c>
      <c r="BA103" s="11">
        <v>100</v>
      </c>
      <c r="BB103" s="12" t="s">
        <v>33</v>
      </c>
      <c r="BC103" s="7" t="s">
        <v>187</v>
      </c>
      <c r="BH103" s="7" t="s">
        <v>271</v>
      </c>
    </row>
    <row r="104" spans="52:60" x14ac:dyDescent="0.2">
      <c r="AZ104" s="10" t="s">
        <v>137</v>
      </c>
      <c r="BA104" s="11">
        <v>100</v>
      </c>
      <c r="BB104" s="12" t="s">
        <v>33</v>
      </c>
      <c r="BC104" s="7" t="s">
        <v>187</v>
      </c>
      <c r="BH104" s="7" t="s">
        <v>271</v>
      </c>
    </row>
    <row r="105" spans="52:60" x14ac:dyDescent="0.2">
      <c r="AZ105" s="10" t="s">
        <v>138</v>
      </c>
      <c r="BA105" s="11">
        <v>100</v>
      </c>
      <c r="BB105" s="12" t="s">
        <v>33</v>
      </c>
      <c r="BC105" s="7" t="s">
        <v>187</v>
      </c>
      <c r="BH105" s="7" t="s">
        <v>271</v>
      </c>
    </row>
    <row r="106" spans="52:60" x14ac:dyDescent="0.2">
      <c r="AZ106" s="10" t="s">
        <v>139</v>
      </c>
      <c r="BA106" s="11">
        <v>100</v>
      </c>
      <c r="BB106" s="12" t="s">
        <v>33</v>
      </c>
      <c r="BC106" s="7" t="s">
        <v>187</v>
      </c>
      <c r="BH106" s="7" t="s">
        <v>271</v>
      </c>
    </row>
    <row r="107" spans="52:60" x14ac:dyDescent="0.2">
      <c r="AZ107" s="10" t="s">
        <v>140</v>
      </c>
      <c r="BA107" s="11">
        <v>100</v>
      </c>
      <c r="BB107" s="12" t="s">
        <v>33</v>
      </c>
      <c r="BC107" s="7" t="s">
        <v>187</v>
      </c>
      <c r="BH107" s="7" t="s">
        <v>271</v>
      </c>
    </row>
    <row r="108" spans="52:60" x14ac:dyDescent="0.2">
      <c r="AZ108" s="10" t="s">
        <v>141</v>
      </c>
      <c r="BA108" s="11">
        <v>100</v>
      </c>
      <c r="BB108" s="12" t="s">
        <v>33</v>
      </c>
      <c r="BC108" s="7" t="s">
        <v>187</v>
      </c>
      <c r="BH108" s="7" t="s">
        <v>271</v>
      </c>
    </row>
    <row r="109" spans="52:60" x14ac:dyDescent="0.2">
      <c r="AZ109" s="10" t="s">
        <v>142</v>
      </c>
      <c r="BA109" s="11">
        <v>100</v>
      </c>
      <c r="BB109" s="12" t="s">
        <v>33</v>
      </c>
      <c r="BC109" s="7" t="s">
        <v>187</v>
      </c>
      <c r="BH109" s="7" t="s">
        <v>271</v>
      </c>
    </row>
    <row r="110" spans="52:60" x14ac:dyDescent="0.2">
      <c r="AZ110" s="10" t="s">
        <v>143</v>
      </c>
      <c r="BA110" s="11">
        <v>100</v>
      </c>
      <c r="BB110" s="12" t="s">
        <v>33</v>
      </c>
      <c r="BC110" s="7" t="s">
        <v>187</v>
      </c>
      <c r="BH110" s="7" t="s">
        <v>271</v>
      </c>
    </row>
    <row r="111" spans="52:60" x14ac:dyDescent="0.2">
      <c r="AZ111" s="10" t="s">
        <v>144</v>
      </c>
      <c r="BA111" s="11">
        <v>100</v>
      </c>
      <c r="BB111" s="12" t="s">
        <v>33</v>
      </c>
      <c r="BC111" s="7" t="s">
        <v>187</v>
      </c>
      <c r="BH111" s="7" t="s">
        <v>271</v>
      </c>
    </row>
    <row r="112" spans="52:60" x14ac:dyDescent="0.2">
      <c r="AZ112" s="10" t="s">
        <v>145</v>
      </c>
      <c r="BA112" s="11">
        <v>100</v>
      </c>
      <c r="BB112" s="12" t="s">
        <v>33</v>
      </c>
      <c r="BC112" s="7" t="s">
        <v>187</v>
      </c>
      <c r="BH112" s="7" t="s">
        <v>271</v>
      </c>
    </row>
    <row r="113" spans="52:60" x14ac:dyDescent="0.2">
      <c r="AZ113" s="10" t="s">
        <v>146</v>
      </c>
      <c r="BA113" s="11">
        <v>100</v>
      </c>
      <c r="BB113" s="12" t="s">
        <v>33</v>
      </c>
      <c r="BC113" s="7" t="s">
        <v>187</v>
      </c>
      <c r="BH113" s="7" t="s">
        <v>271</v>
      </c>
    </row>
    <row r="114" spans="52:60" x14ac:dyDescent="0.2">
      <c r="AZ114" s="10" t="s">
        <v>147</v>
      </c>
      <c r="BA114" s="11">
        <v>100</v>
      </c>
      <c r="BB114" s="12" t="s">
        <v>33</v>
      </c>
      <c r="BC114" s="7" t="s">
        <v>187</v>
      </c>
      <c r="BH114" s="7" t="s">
        <v>271</v>
      </c>
    </row>
    <row r="115" spans="52:60" x14ac:dyDescent="0.2">
      <c r="AZ115" s="10" t="s">
        <v>148</v>
      </c>
      <c r="BA115" s="11">
        <v>100</v>
      </c>
      <c r="BB115" s="12" t="s">
        <v>33</v>
      </c>
      <c r="BC115" s="7" t="s">
        <v>187</v>
      </c>
      <c r="BH115" s="7" t="s">
        <v>271</v>
      </c>
    </row>
    <row r="116" spans="52:60" x14ac:dyDescent="0.2">
      <c r="AZ116" s="10" t="s">
        <v>149</v>
      </c>
      <c r="BA116" s="11">
        <v>100</v>
      </c>
      <c r="BB116" s="12" t="s">
        <v>33</v>
      </c>
      <c r="BC116" s="7" t="s">
        <v>187</v>
      </c>
      <c r="BH116" s="7" t="s">
        <v>271</v>
      </c>
    </row>
    <row r="117" spans="52:60" x14ac:dyDescent="0.2">
      <c r="AZ117" s="10" t="s">
        <v>150</v>
      </c>
      <c r="BA117" s="11">
        <v>100</v>
      </c>
      <c r="BB117" s="12" t="s">
        <v>33</v>
      </c>
      <c r="BC117" s="7" t="s">
        <v>187</v>
      </c>
      <c r="BH117" s="7" t="s">
        <v>271</v>
      </c>
    </row>
    <row r="118" spans="52:60" x14ac:dyDescent="0.2">
      <c r="AZ118" s="10" t="s">
        <v>151</v>
      </c>
      <c r="BA118" s="11">
        <v>100</v>
      </c>
      <c r="BB118" s="12" t="s">
        <v>33</v>
      </c>
      <c r="BC118" s="7" t="s">
        <v>187</v>
      </c>
      <c r="BH118" s="7" t="s">
        <v>271</v>
      </c>
    </row>
    <row r="119" spans="52:60" x14ac:dyDescent="0.2">
      <c r="AZ119" s="10" t="s">
        <v>152</v>
      </c>
      <c r="BA119" s="11">
        <v>100</v>
      </c>
      <c r="BB119" s="12" t="s">
        <v>33</v>
      </c>
      <c r="BC119" s="7" t="s">
        <v>187</v>
      </c>
      <c r="BH119" s="7" t="s">
        <v>271</v>
      </c>
    </row>
    <row r="120" spans="52:60" x14ac:dyDescent="0.2">
      <c r="AZ120" s="10" t="s">
        <v>153</v>
      </c>
      <c r="BA120" s="11">
        <v>100</v>
      </c>
      <c r="BB120" s="12" t="s">
        <v>33</v>
      </c>
      <c r="BC120" s="7" t="s">
        <v>187</v>
      </c>
      <c r="BH120" s="7" t="s">
        <v>271</v>
      </c>
    </row>
    <row r="121" spans="52:60" x14ac:dyDescent="0.2">
      <c r="AZ121" s="10" t="s">
        <v>154</v>
      </c>
      <c r="BA121" s="11">
        <v>100</v>
      </c>
      <c r="BB121" s="12" t="s">
        <v>33</v>
      </c>
      <c r="BC121" s="7" t="s">
        <v>187</v>
      </c>
      <c r="BH121" s="7" t="s">
        <v>271</v>
      </c>
    </row>
    <row r="122" spans="52:60" x14ac:dyDescent="0.2">
      <c r="AZ122" s="10" t="s">
        <v>155</v>
      </c>
      <c r="BA122" s="11">
        <v>100</v>
      </c>
      <c r="BB122" s="12" t="s">
        <v>33</v>
      </c>
      <c r="BC122" s="7" t="s">
        <v>187</v>
      </c>
      <c r="BH122" s="7" t="s">
        <v>271</v>
      </c>
    </row>
    <row r="123" spans="52:60" x14ac:dyDescent="0.2">
      <c r="AZ123" s="10" t="s">
        <v>156</v>
      </c>
      <c r="BA123" s="11">
        <v>100</v>
      </c>
      <c r="BB123" s="12" t="s">
        <v>33</v>
      </c>
      <c r="BC123" s="7" t="s">
        <v>187</v>
      </c>
      <c r="BH123" s="7" t="s">
        <v>271</v>
      </c>
    </row>
    <row r="124" spans="52:60" x14ac:dyDescent="0.2">
      <c r="AZ124" s="10" t="s">
        <v>157</v>
      </c>
      <c r="BA124" s="11">
        <v>100</v>
      </c>
      <c r="BB124" s="12" t="s">
        <v>33</v>
      </c>
      <c r="BC124" s="7" t="s">
        <v>187</v>
      </c>
      <c r="BH124" s="7" t="s">
        <v>271</v>
      </c>
    </row>
    <row r="125" spans="52:60" x14ac:dyDescent="0.2">
      <c r="AZ125" s="10" t="s">
        <v>158</v>
      </c>
      <c r="BA125" s="11">
        <v>100</v>
      </c>
      <c r="BB125" s="12" t="s">
        <v>33</v>
      </c>
      <c r="BC125" s="7" t="s">
        <v>187</v>
      </c>
      <c r="BH125" s="7" t="s">
        <v>271</v>
      </c>
    </row>
    <row r="126" spans="52:60" x14ac:dyDescent="0.2">
      <c r="AZ126" s="10" t="s">
        <v>159</v>
      </c>
      <c r="BA126" s="11">
        <v>100</v>
      </c>
      <c r="BB126" s="12" t="s">
        <v>33</v>
      </c>
      <c r="BC126" s="7" t="s">
        <v>187</v>
      </c>
      <c r="BH126" s="7" t="s">
        <v>271</v>
      </c>
    </row>
    <row r="127" spans="52:60" x14ac:dyDescent="0.2">
      <c r="AZ127" s="10" t="s">
        <v>160</v>
      </c>
      <c r="BA127" s="11">
        <v>100</v>
      </c>
      <c r="BB127" s="12" t="s">
        <v>33</v>
      </c>
      <c r="BC127" s="7" t="s">
        <v>187</v>
      </c>
      <c r="BH127" s="7" t="s">
        <v>271</v>
      </c>
    </row>
    <row r="128" spans="52:60" x14ac:dyDescent="0.2">
      <c r="AZ128" s="10" t="s">
        <v>161</v>
      </c>
      <c r="BA128" s="11">
        <v>100</v>
      </c>
      <c r="BB128" s="12" t="s">
        <v>33</v>
      </c>
      <c r="BC128" s="7" t="s">
        <v>187</v>
      </c>
      <c r="BH128" s="7" t="s">
        <v>271</v>
      </c>
    </row>
    <row r="129" spans="52:60" x14ac:dyDescent="0.2">
      <c r="AZ129" s="10" t="s">
        <v>162</v>
      </c>
      <c r="BA129" s="11">
        <v>100</v>
      </c>
      <c r="BB129" s="12" t="s">
        <v>33</v>
      </c>
      <c r="BC129" s="7" t="s">
        <v>187</v>
      </c>
      <c r="BH129" s="7" t="s">
        <v>271</v>
      </c>
    </row>
    <row r="130" spans="52:60" x14ac:dyDescent="0.2">
      <c r="AZ130" s="10" t="s">
        <v>163</v>
      </c>
      <c r="BA130" s="11">
        <v>100</v>
      </c>
      <c r="BB130" s="12" t="s">
        <v>33</v>
      </c>
      <c r="BC130" s="7" t="s">
        <v>187</v>
      </c>
      <c r="BH130" s="7" t="s">
        <v>271</v>
      </c>
    </row>
    <row r="131" spans="52:60" x14ac:dyDescent="0.2">
      <c r="AZ131" s="10" t="s">
        <v>164</v>
      </c>
      <c r="BA131" s="11">
        <v>100</v>
      </c>
      <c r="BB131" s="12" t="s">
        <v>33</v>
      </c>
      <c r="BC131" s="7" t="s">
        <v>187</v>
      </c>
      <c r="BH131" s="7" t="s">
        <v>271</v>
      </c>
    </row>
    <row r="132" spans="52:60" x14ac:dyDescent="0.2">
      <c r="AZ132" s="10" t="s">
        <v>165</v>
      </c>
      <c r="BA132" s="11">
        <v>100</v>
      </c>
      <c r="BB132" s="12" t="s">
        <v>33</v>
      </c>
      <c r="BC132" s="7" t="s">
        <v>187</v>
      </c>
      <c r="BH132" s="7" t="s">
        <v>271</v>
      </c>
    </row>
    <row r="133" spans="52:60" x14ac:dyDescent="0.2">
      <c r="AZ133" s="10" t="s">
        <v>166</v>
      </c>
      <c r="BA133" s="11">
        <v>100</v>
      </c>
      <c r="BB133" s="12" t="s">
        <v>33</v>
      </c>
      <c r="BC133" s="7" t="s">
        <v>187</v>
      </c>
      <c r="BH133" s="7" t="s">
        <v>271</v>
      </c>
    </row>
    <row r="134" spans="52:60" x14ac:dyDescent="0.2">
      <c r="AZ134" s="10" t="s">
        <v>167</v>
      </c>
      <c r="BA134" s="11">
        <v>100</v>
      </c>
      <c r="BB134" s="12" t="s">
        <v>33</v>
      </c>
      <c r="BC134" s="7" t="s">
        <v>187</v>
      </c>
      <c r="BH134" s="7" t="s">
        <v>271</v>
      </c>
    </row>
    <row r="135" spans="52:60" x14ac:dyDescent="0.2">
      <c r="AZ135" s="10" t="s">
        <v>168</v>
      </c>
      <c r="BA135" s="11">
        <v>100</v>
      </c>
      <c r="BB135" s="12" t="s">
        <v>33</v>
      </c>
      <c r="BC135" s="7" t="s">
        <v>187</v>
      </c>
      <c r="BH135" s="7" t="s">
        <v>271</v>
      </c>
    </row>
    <row r="136" spans="52:60" x14ac:dyDescent="0.2">
      <c r="AZ136" s="10" t="s">
        <v>169</v>
      </c>
      <c r="BA136" s="11">
        <v>100</v>
      </c>
      <c r="BB136" s="12" t="s">
        <v>33</v>
      </c>
      <c r="BC136" s="7" t="s">
        <v>187</v>
      </c>
      <c r="BH136" s="7" t="s">
        <v>271</v>
      </c>
    </row>
    <row r="137" spans="52:60" x14ac:dyDescent="0.2">
      <c r="AZ137" s="10" t="s">
        <v>170</v>
      </c>
      <c r="BA137" s="11">
        <v>100</v>
      </c>
      <c r="BB137" s="12" t="s">
        <v>33</v>
      </c>
      <c r="BC137" s="7" t="s">
        <v>187</v>
      </c>
      <c r="BH137" s="7" t="s">
        <v>271</v>
      </c>
    </row>
    <row r="138" spans="52:60" x14ac:dyDescent="0.2">
      <c r="AZ138" s="10" t="s">
        <v>171</v>
      </c>
      <c r="BA138" s="11">
        <v>100</v>
      </c>
      <c r="BB138" s="12" t="s">
        <v>33</v>
      </c>
      <c r="BC138" s="7" t="s">
        <v>187</v>
      </c>
      <c r="BH138" s="7" t="s">
        <v>271</v>
      </c>
    </row>
    <row r="139" spans="52:60" x14ac:dyDescent="0.2">
      <c r="AZ139" s="10" t="s">
        <v>172</v>
      </c>
      <c r="BA139" s="11">
        <v>100</v>
      </c>
      <c r="BB139" s="12" t="s">
        <v>33</v>
      </c>
      <c r="BC139" s="7" t="s">
        <v>187</v>
      </c>
      <c r="BH139" s="7" t="s">
        <v>271</v>
      </c>
    </row>
    <row r="140" spans="52:60" x14ac:dyDescent="0.2">
      <c r="AZ140" s="10" t="s">
        <v>173</v>
      </c>
      <c r="BA140" s="11">
        <v>100</v>
      </c>
      <c r="BB140" s="12" t="s">
        <v>33</v>
      </c>
      <c r="BC140" s="7" t="s">
        <v>187</v>
      </c>
      <c r="BH140" s="7" t="s">
        <v>271</v>
      </c>
    </row>
    <row r="141" spans="52:60" x14ac:dyDescent="0.2">
      <c r="AZ141" s="10" t="s">
        <v>174</v>
      </c>
      <c r="BA141" s="11">
        <v>100</v>
      </c>
      <c r="BB141" s="12" t="s">
        <v>33</v>
      </c>
      <c r="BC141" s="7" t="s">
        <v>187</v>
      </c>
      <c r="BH141" s="7" t="s">
        <v>271</v>
      </c>
    </row>
    <row r="142" spans="52:60" x14ac:dyDescent="0.2">
      <c r="AZ142" s="10" t="s">
        <v>175</v>
      </c>
      <c r="BA142" s="11">
        <v>100</v>
      </c>
      <c r="BB142" s="12" t="s">
        <v>33</v>
      </c>
      <c r="BC142" s="7" t="s">
        <v>187</v>
      </c>
      <c r="BH142" s="7" t="s">
        <v>271</v>
      </c>
    </row>
    <row r="143" spans="52:60" x14ac:dyDescent="0.2">
      <c r="AZ143" s="10" t="s">
        <v>176</v>
      </c>
      <c r="BA143" s="11">
        <v>100</v>
      </c>
      <c r="BB143" s="12" t="s">
        <v>33</v>
      </c>
      <c r="BC143" s="7" t="s">
        <v>187</v>
      </c>
      <c r="BH143" s="7" t="s">
        <v>271</v>
      </c>
    </row>
    <row r="144" spans="52:60" x14ac:dyDescent="0.2">
      <c r="AZ144" s="10" t="s">
        <v>177</v>
      </c>
      <c r="BA144" s="11">
        <v>100</v>
      </c>
      <c r="BB144" s="12" t="s">
        <v>33</v>
      </c>
      <c r="BC144" s="7" t="s">
        <v>187</v>
      </c>
      <c r="BH144" s="7" t="s">
        <v>271</v>
      </c>
    </row>
    <row r="145" spans="52:60" x14ac:dyDescent="0.2">
      <c r="AZ145" s="10" t="s">
        <v>178</v>
      </c>
      <c r="BA145" s="11">
        <v>100</v>
      </c>
      <c r="BB145" s="12" t="s">
        <v>33</v>
      </c>
      <c r="BC145" s="7" t="s">
        <v>187</v>
      </c>
      <c r="BH145" s="7" t="s">
        <v>271</v>
      </c>
    </row>
    <row r="146" spans="52:60" x14ac:dyDescent="0.2">
      <c r="AZ146" s="10" t="s">
        <v>179</v>
      </c>
      <c r="BA146" s="11">
        <v>100</v>
      </c>
      <c r="BB146" s="12" t="s">
        <v>33</v>
      </c>
      <c r="BC146" s="7" t="s">
        <v>187</v>
      </c>
      <c r="BH146" s="7" t="s">
        <v>271</v>
      </c>
    </row>
    <row r="147" spans="52:60" x14ac:dyDescent="0.2">
      <c r="AZ147" s="10" t="s">
        <v>180</v>
      </c>
      <c r="BA147" s="11">
        <v>100</v>
      </c>
      <c r="BB147" s="12" t="s">
        <v>33</v>
      </c>
      <c r="BC147" s="7" t="s">
        <v>187</v>
      </c>
      <c r="BH147" s="7" t="s">
        <v>271</v>
      </c>
    </row>
    <row r="148" spans="52:60" x14ac:dyDescent="0.2">
      <c r="AZ148" s="10" t="s">
        <v>181</v>
      </c>
      <c r="BA148" s="11">
        <v>100</v>
      </c>
      <c r="BB148" s="12" t="s">
        <v>33</v>
      </c>
      <c r="BC148" s="7" t="s">
        <v>187</v>
      </c>
      <c r="BH148" s="7" t="s">
        <v>271</v>
      </c>
    </row>
    <row r="149" spans="52:60" x14ac:dyDescent="0.2">
      <c r="AZ149" s="10" t="s">
        <v>182</v>
      </c>
      <c r="BA149" s="11">
        <v>100</v>
      </c>
      <c r="BB149" s="12" t="s">
        <v>33</v>
      </c>
      <c r="BC149" s="7" t="s">
        <v>187</v>
      </c>
      <c r="BH149" s="7" t="s">
        <v>271</v>
      </c>
    </row>
    <row r="150" spans="52:60" x14ac:dyDescent="0.2">
      <c r="AZ150" s="10" t="s">
        <v>183</v>
      </c>
      <c r="BA150" s="11">
        <v>100</v>
      </c>
      <c r="BB150" s="12" t="s">
        <v>33</v>
      </c>
      <c r="BC150" s="7" t="s">
        <v>187</v>
      </c>
      <c r="BH150" s="7" t="s">
        <v>271</v>
      </c>
    </row>
    <row r="151" spans="52:60" x14ac:dyDescent="0.2">
      <c r="AZ151" s="10" t="s">
        <v>184</v>
      </c>
      <c r="BA151" s="11">
        <v>100</v>
      </c>
      <c r="BB151" s="12" t="s">
        <v>33</v>
      </c>
      <c r="BC151" s="7" t="s">
        <v>187</v>
      </c>
      <c r="BH151" s="7" t="s">
        <v>271</v>
      </c>
    </row>
    <row r="152" spans="52:60" x14ac:dyDescent="0.2">
      <c r="AZ152" s="10" t="s">
        <v>185</v>
      </c>
      <c r="BA152" s="11">
        <v>100</v>
      </c>
      <c r="BB152" s="12" t="s">
        <v>33</v>
      </c>
      <c r="BC152" s="7" t="s">
        <v>187</v>
      </c>
      <c r="BH152" s="7" t="s">
        <v>271</v>
      </c>
    </row>
    <row r="153" spans="52:60" x14ac:dyDescent="0.2">
      <c r="AZ153" s="10" t="s">
        <v>186</v>
      </c>
      <c r="BA153" s="11">
        <v>100</v>
      </c>
      <c r="BB153" s="12" t="s">
        <v>33</v>
      </c>
      <c r="BC153" s="7" t="s">
        <v>187</v>
      </c>
      <c r="BH153" s="7" t="s">
        <v>271</v>
      </c>
    </row>
    <row r="154" spans="52:60" x14ac:dyDescent="0.2">
      <c r="AZ154" s="1" t="s">
        <v>202</v>
      </c>
      <c r="BA154" s="3">
        <v>100</v>
      </c>
      <c r="BB154" s="7" t="s">
        <v>195</v>
      </c>
      <c r="BC154" s="7" t="s">
        <v>187</v>
      </c>
      <c r="BH154" s="7" t="s">
        <v>271</v>
      </c>
    </row>
    <row r="155" spans="52:60" x14ac:dyDescent="0.2">
      <c r="AZ155" s="1" t="s">
        <v>203</v>
      </c>
      <c r="BA155" s="3">
        <v>100</v>
      </c>
      <c r="BB155" s="7" t="s">
        <v>195</v>
      </c>
      <c r="BC155" s="7" t="s">
        <v>187</v>
      </c>
      <c r="BH155" s="7" t="s">
        <v>271</v>
      </c>
    </row>
    <row r="156" spans="52:60" x14ac:dyDescent="0.2">
      <c r="AZ156" s="1" t="s">
        <v>205</v>
      </c>
      <c r="BA156" s="3">
        <v>100</v>
      </c>
      <c r="BB156" s="7" t="s">
        <v>195</v>
      </c>
      <c r="BC156" s="7" t="s">
        <v>187</v>
      </c>
      <c r="BH156" s="7" t="s">
        <v>271</v>
      </c>
    </row>
    <row r="157" spans="52:60" x14ac:dyDescent="0.2">
      <c r="AZ157" s="1" t="s">
        <v>206</v>
      </c>
      <c r="BA157" s="3">
        <v>100</v>
      </c>
      <c r="BB157" s="7" t="s">
        <v>195</v>
      </c>
      <c r="BC157" s="7" t="s">
        <v>187</v>
      </c>
      <c r="BH157" s="7" t="s">
        <v>271</v>
      </c>
    </row>
    <row r="158" spans="52:60" x14ac:dyDescent="0.2">
      <c r="AZ158" s="1" t="s">
        <v>207</v>
      </c>
      <c r="BA158" s="3">
        <v>100</v>
      </c>
      <c r="BB158" s="7" t="s">
        <v>195</v>
      </c>
      <c r="BC158" s="7" t="s">
        <v>187</v>
      </c>
      <c r="BH158" s="7" t="s">
        <v>271</v>
      </c>
    </row>
    <row r="159" spans="52:60" x14ac:dyDescent="0.2">
      <c r="AZ159" s="1" t="s">
        <v>208</v>
      </c>
      <c r="BA159" s="3">
        <v>100</v>
      </c>
      <c r="BB159" s="7" t="s">
        <v>195</v>
      </c>
      <c r="BC159" s="7" t="s">
        <v>187</v>
      </c>
      <c r="BH159" s="7" t="s">
        <v>271</v>
      </c>
    </row>
    <row r="160" spans="52:60" x14ac:dyDescent="0.2">
      <c r="AZ160" s="1" t="s">
        <v>213</v>
      </c>
      <c r="BA160" s="3">
        <v>100</v>
      </c>
      <c r="BB160" s="7" t="s">
        <v>195</v>
      </c>
      <c r="BC160" s="7" t="s">
        <v>187</v>
      </c>
      <c r="BH160" s="7" t="s">
        <v>271</v>
      </c>
    </row>
    <row r="161" spans="52:60" x14ac:dyDescent="0.2">
      <c r="AZ161" s="1" t="s">
        <v>216</v>
      </c>
      <c r="BA161" s="3">
        <v>100</v>
      </c>
      <c r="BB161" s="7" t="s">
        <v>195</v>
      </c>
      <c r="BC161" s="7" t="s">
        <v>187</v>
      </c>
      <c r="BH161" s="7" t="s">
        <v>271</v>
      </c>
    </row>
    <row r="162" spans="52:60" x14ac:dyDescent="0.2">
      <c r="AZ162" s="1" t="s">
        <v>218</v>
      </c>
      <c r="BA162" s="3">
        <v>100</v>
      </c>
      <c r="BB162" s="7" t="s">
        <v>195</v>
      </c>
      <c r="BC162" s="7" t="s">
        <v>187</v>
      </c>
      <c r="BH162" s="7" t="s">
        <v>271</v>
      </c>
    </row>
    <row r="163" spans="52:60" x14ac:dyDescent="0.2">
      <c r="AZ163" s="1" t="s">
        <v>219</v>
      </c>
      <c r="BA163" s="3">
        <v>100</v>
      </c>
      <c r="BB163" s="7" t="s">
        <v>195</v>
      </c>
      <c r="BC163" s="7" t="s">
        <v>187</v>
      </c>
      <c r="BH163" s="7" t="s">
        <v>271</v>
      </c>
    </row>
    <row r="164" spans="52:60" x14ac:dyDescent="0.2">
      <c r="AZ164" s="1" t="s">
        <v>222</v>
      </c>
      <c r="BA164" s="3">
        <v>100</v>
      </c>
      <c r="BB164" s="7" t="s">
        <v>195</v>
      </c>
      <c r="BC164" s="7" t="s">
        <v>187</v>
      </c>
      <c r="BH164" s="7" t="s">
        <v>271</v>
      </c>
    </row>
    <row r="165" spans="52:60" x14ac:dyDescent="0.2">
      <c r="AZ165" s="1" t="s">
        <v>223</v>
      </c>
      <c r="BA165" s="3">
        <v>100</v>
      </c>
      <c r="BB165" s="7" t="s">
        <v>195</v>
      </c>
      <c r="BC165" s="7" t="s">
        <v>187</v>
      </c>
      <c r="BH165" s="7" t="s">
        <v>271</v>
      </c>
    </row>
    <row r="166" spans="52:60" x14ac:dyDescent="0.2">
      <c r="AZ166" s="1" t="s">
        <v>225</v>
      </c>
      <c r="BA166" s="3">
        <v>100</v>
      </c>
      <c r="BB166" s="7" t="s">
        <v>195</v>
      </c>
      <c r="BC166" s="7" t="s">
        <v>187</v>
      </c>
      <c r="BH166" s="7" t="s">
        <v>271</v>
      </c>
    </row>
    <row r="167" spans="52:60" x14ac:dyDescent="0.2">
      <c r="AZ167" s="1" t="s">
        <v>228</v>
      </c>
      <c r="BA167" s="3">
        <v>100</v>
      </c>
      <c r="BB167" s="7" t="s">
        <v>195</v>
      </c>
      <c r="BC167" s="7" t="s">
        <v>187</v>
      </c>
      <c r="BH167" s="7" t="s">
        <v>271</v>
      </c>
    </row>
    <row r="168" spans="52:60" x14ac:dyDescent="0.2">
      <c r="AZ168" s="1" t="s">
        <v>229</v>
      </c>
      <c r="BA168" s="3">
        <v>100</v>
      </c>
      <c r="BB168" s="7" t="s">
        <v>195</v>
      </c>
      <c r="BC168" s="7" t="s">
        <v>187</v>
      </c>
      <c r="BH168" s="7" t="s">
        <v>271</v>
      </c>
    </row>
    <row r="169" spans="52:60" x14ac:dyDescent="0.2">
      <c r="AZ169" s="1" t="s">
        <v>232</v>
      </c>
      <c r="BA169" s="3">
        <v>100</v>
      </c>
      <c r="BB169" s="7" t="s">
        <v>195</v>
      </c>
      <c r="BC169" s="7" t="s">
        <v>187</v>
      </c>
      <c r="BH169" s="7" t="s">
        <v>271</v>
      </c>
    </row>
    <row r="170" spans="52:60" x14ac:dyDescent="0.2">
      <c r="AZ170" s="1" t="s">
        <v>233</v>
      </c>
      <c r="BA170" s="3">
        <v>100</v>
      </c>
      <c r="BB170" s="7" t="s">
        <v>195</v>
      </c>
      <c r="BC170" s="7" t="s">
        <v>187</v>
      </c>
      <c r="BH170" s="7" t="s">
        <v>271</v>
      </c>
    </row>
    <row r="171" spans="52:60" x14ac:dyDescent="0.2">
      <c r="AZ171" s="1" t="s">
        <v>239</v>
      </c>
      <c r="BA171" s="3">
        <v>100</v>
      </c>
      <c r="BB171" s="7" t="s">
        <v>195</v>
      </c>
      <c r="BC171" s="7" t="s">
        <v>187</v>
      </c>
      <c r="BH171" s="7" t="s">
        <v>271</v>
      </c>
    </row>
    <row r="172" spans="52:60" x14ac:dyDescent="0.2">
      <c r="AZ172" s="1" t="s">
        <v>241</v>
      </c>
      <c r="BA172" s="3">
        <v>100</v>
      </c>
      <c r="BB172" s="7" t="s">
        <v>195</v>
      </c>
      <c r="BC172" s="7" t="s">
        <v>187</v>
      </c>
      <c r="BH172" s="7" t="s">
        <v>271</v>
      </c>
    </row>
    <row r="173" spans="52:60" x14ac:dyDescent="0.2">
      <c r="AZ173" s="1" t="s">
        <v>243</v>
      </c>
      <c r="BA173" s="3">
        <v>100</v>
      </c>
      <c r="BB173" s="7" t="s">
        <v>195</v>
      </c>
      <c r="BC173" s="7" t="s">
        <v>187</v>
      </c>
      <c r="BH173" s="7" t="s">
        <v>271</v>
      </c>
    </row>
    <row r="174" spans="52:60" x14ac:dyDescent="0.2">
      <c r="AZ174" s="1" t="s">
        <v>248</v>
      </c>
      <c r="BA174" s="3">
        <v>100</v>
      </c>
      <c r="BB174" s="7" t="s">
        <v>195</v>
      </c>
      <c r="BC174" s="7" t="s">
        <v>187</v>
      </c>
      <c r="BH174" s="7" t="s">
        <v>271</v>
      </c>
    </row>
    <row r="175" spans="52:60" x14ac:dyDescent="0.2">
      <c r="AZ175" s="1" t="s">
        <v>250</v>
      </c>
      <c r="BA175" s="3">
        <v>100</v>
      </c>
      <c r="BB175" s="7" t="s">
        <v>195</v>
      </c>
      <c r="BC175" s="7" t="s">
        <v>187</v>
      </c>
      <c r="BH175" s="7" t="s">
        <v>271</v>
      </c>
    </row>
    <row r="176" spans="52:60" x14ac:dyDescent="0.2">
      <c r="AZ176" s="1" t="s">
        <v>252</v>
      </c>
      <c r="BA176" s="3">
        <v>100</v>
      </c>
      <c r="BB176" s="7" t="s">
        <v>195</v>
      </c>
      <c r="BC176" s="7" t="s">
        <v>187</v>
      </c>
      <c r="BH176" s="7" t="s">
        <v>271</v>
      </c>
    </row>
    <row r="177" spans="52:60" x14ac:dyDescent="0.2">
      <c r="AZ177" s="1" t="s">
        <v>255</v>
      </c>
      <c r="BA177" s="3">
        <v>100</v>
      </c>
      <c r="BB177" s="7" t="s">
        <v>195</v>
      </c>
      <c r="BC177" s="7" t="s">
        <v>187</v>
      </c>
      <c r="BH177" s="7" t="s">
        <v>271</v>
      </c>
    </row>
    <row r="178" spans="52:60" x14ac:dyDescent="0.2">
      <c r="AZ178" s="1" t="s">
        <v>256</v>
      </c>
      <c r="BA178" s="3">
        <v>100</v>
      </c>
      <c r="BB178" s="7" t="s">
        <v>195</v>
      </c>
      <c r="BC178" s="7" t="s">
        <v>187</v>
      </c>
      <c r="BH178" s="7" t="s">
        <v>271</v>
      </c>
    </row>
    <row r="179" spans="52:60" x14ac:dyDescent="0.2">
      <c r="AZ179" s="1" t="s">
        <v>258</v>
      </c>
      <c r="BA179" s="3">
        <v>100</v>
      </c>
      <c r="BB179" s="7" t="s">
        <v>195</v>
      </c>
      <c r="BC179" s="7" t="s">
        <v>187</v>
      </c>
      <c r="BH179" s="7" t="s">
        <v>271</v>
      </c>
    </row>
    <row r="180" spans="52:60" x14ac:dyDescent="0.2">
      <c r="AZ180" s="1" t="s">
        <v>259</v>
      </c>
      <c r="BA180" s="3">
        <v>100</v>
      </c>
      <c r="BB180" s="7" t="s">
        <v>195</v>
      </c>
      <c r="BC180" s="7" t="s">
        <v>187</v>
      </c>
      <c r="BH180" s="7" t="s">
        <v>271</v>
      </c>
    </row>
    <row r="181" spans="52:60" x14ac:dyDescent="0.2">
      <c r="AZ181" s="1" t="s">
        <v>260</v>
      </c>
      <c r="BA181" s="3">
        <v>100</v>
      </c>
      <c r="BB181" s="7" t="s">
        <v>195</v>
      </c>
      <c r="BC181" s="7" t="s">
        <v>187</v>
      </c>
      <c r="BH181" s="7" t="s">
        <v>271</v>
      </c>
    </row>
    <row r="182" spans="52:60" x14ac:dyDescent="0.2">
      <c r="AZ182" s="1" t="s">
        <v>261</v>
      </c>
      <c r="BA182" s="3">
        <v>100</v>
      </c>
      <c r="BB182" s="7" t="s">
        <v>195</v>
      </c>
      <c r="BC182" s="7" t="s">
        <v>187</v>
      </c>
      <c r="BH182" s="7" t="s">
        <v>271</v>
      </c>
    </row>
    <row r="183" spans="52:60" x14ac:dyDescent="0.2">
      <c r="AZ183" s="1" t="s">
        <v>262</v>
      </c>
      <c r="BA183" s="3">
        <v>100</v>
      </c>
      <c r="BB183" s="7" t="s">
        <v>195</v>
      </c>
      <c r="BC183" s="7" t="s">
        <v>187</v>
      </c>
      <c r="BH183" s="7" t="s">
        <v>271</v>
      </c>
    </row>
    <row r="184" spans="52:60" x14ac:dyDescent="0.2">
      <c r="AZ184" s="1" t="s">
        <v>266</v>
      </c>
      <c r="BA184" s="3">
        <v>100</v>
      </c>
      <c r="BB184" s="7" t="s">
        <v>195</v>
      </c>
      <c r="BC184" s="7" t="s">
        <v>187</v>
      </c>
      <c r="BH184" s="7" t="s">
        <v>271</v>
      </c>
    </row>
    <row r="185" spans="52:60" x14ac:dyDescent="0.2">
      <c r="AZ185" s="1" t="s">
        <v>270</v>
      </c>
      <c r="BA185" s="3">
        <v>100</v>
      </c>
      <c r="BB185" s="7" t="s">
        <v>195</v>
      </c>
      <c r="BC185" s="7" t="s">
        <v>187</v>
      </c>
      <c r="BH185" s="7" t="s">
        <v>271</v>
      </c>
    </row>
    <row r="186" spans="52:60" x14ac:dyDescent="0.2">
      <c r="AZ186" s="1" t="s">
        <v>198</v>
      </c>
      <c r="BA186" s="3">
        <v>100</v>
      </c>
      <c r="BB186" s="7" t="s">
        <v>272</v>
      </c>
      <c r="BC186" s="7" t="s">
        <v>187</v>
      </c>
      <c r="BH186" s="7" t="s">
        <v>271</v>
      </c>
    </row>
    <row r="187" spans="52:60" x14ac:dyDescent="0.2">
      <c r="AZ187" s="1" t="s">
        <v>199</v>
      </c>
      <c r="BA187" s="3">
        <v>100</v>
      </c>
      <c r="BB187" s="7" t="s">
        <v>272</v>
      </c>
      <c r="BC187" s="7" t="s">
        <v>187</v>
      </c>
      <c r="BH187" s="7" t="s">
        <v>271</v>
      </c>
    </row>
    <row r="188" spans="52:60" x14ac:dyDescent="0.2">
      <c r="AZ188" s="1" t="s">
        <v>200</v>
      </c>
      <c r="BA188" s="3">
        <v>100</v>
      </c>
      <c r="BB188" s="7" t="s">
        <v>272</v>
      </c>
      <c r="BC188" s="7" t="s">
        <v>187</v>
      </c>
      <c r="BH188" s="7" t="s">
        <v>271</v>
      </c>
    </row>
    <row r="189" spans="52:60" x14ac:dyDescent="0.2">
      <c r="AZ189" s="1" t="s">
        <v>201</v>
      </c>
      <c r="BA189" s="3">
        <v>100</v>
      </c>
      <c r="BB189" s="7" t="s">
        <v>272</v>
      </c>
      <c r="BC189" s="7" t="s">
        <v>187</v>
      </c>
      <c r="BH189" s="7" t="s">
        <v>271</v>
      </c>
    </row>
    <row r="190" spans="52:60" x14ac:dyDescent="0.2">
      <c r="AZ190" s="1" t="s">
        <v>273</v>
      </c>
      <c r="BA190" s="3">
        <v>100</v>
      </c>
      <c r="BB190" s="7" t="s">
        <v>272</v>
      </c>
      <c r="BC190" s="7" t="s">
        <v>187</v>
      </c>
      <c r="BH190" s="7" t="s">
        <v>271</v>
      </c>
    </row>
    <row r="191" spans="52:60" x14ac:dyDescent="0.2">
      <c r="AZ191" s="1" t="s">
        <v>274</v>
      </c>
      <c r="BA191" s="3">
        <v>100</v>
      </c>
      <c r="BB191" s="7" t="s">
        <v>272</v>
      </c>
      <c r="BC191" s="7" t="s">
        <v>187</v>
      </c>
      <c r="BH191" s="7" t="s">
        <v>271</v>
      </c>
    </row>
    <row r="192" spans="52:60" x14ac:dyDescent="0.2">
      <c r="AZ192" s="1" t="s">
        <v>204</v>
      </c>
      <c r="BA192" s="3">
        <v>100</v>
      </c>
      <c r="BB192" s="7" t="s">
        <v>272</v>
      </c>
      <c r="BC192" s="7" t="s">
        <v>187</v>
      </c>
      <c r="BH192" s="7" t="s">
        <v>271</v>
      </c>
    </row>
    <row r="193" spans="52:60" x14ac:dyDescent="0.2">
      <c r="AZ193" s="1" t="s">
        <v>209</v>
      </c>
      <c r="BA193" s="3">
        <v>100</v>
      </c>
      <c r="BB193" s="7" t="s">
        <v>272</v>
      </c>
      <c r="BC193" s="7" t="s">
        <v>187</v>
      </c>
      <c r="BH193" s="7" t="s">
        <v>271</v>
      </c>
    </row>
    <row r="194" spans="52:60" x14ac:dyDescent="0.2">
      <c r="AZ194" s="1" t="s">
        <v>275</v>
      </c>
      <c r="BA194" s="3">
        <v>100</v>
      </c>
      <c r="BB194" s="7" t="s">
        <v>272</v>
      </c>
      <c r="BC194" s="7" t="s">
        <v>187</v>
      </c>
      <c r="BH194" s="7" t="s">
        <v>271</v>
      </c>
    </row>
    <row r="195" spans="52:60" x14ac:dyDescent="0.2">
      <c r="AZ195" s="1" t="s">
        <v>210</v>
      </c>
      <c r="BA195" s="3">
        <v>100</v>
      </c>
      <c r="BB195" s="7" t="s">
        <v>272</v>
      </c>
      <c r="BC195" s="7" t="s">
        <v>187</v>
      </c>
      <c r="BH195" s="7" t="s">
        <v>271</v>
      </c>
    </row>
    <row r="196" spans="52:60" x14ac:dyDescent="0.2">
      <c r="AZ196" s="1" t="s">
        <v>211</v>
      </c>
      <c r="BA196" s="3">
        <v>100</v>
      </c>
      <c r="BB196" s="7" t="s">
        <v>272</v>
      </c>
      <c r="BC196" s="7" t="s">
        <v>187</v>
      </c>
      <c r="BH196" s="7" t="s">
        <v>271</v>
      </c>
    </row>
    <row r="197" spans="52:60" x14ac:dyDescent="0.2">
      <c r="AZ197" s="1" t="s">
        <v>212</v>
      </c>
      <c r="BA197" s="3">
        <v>100</v>
      </c>
      <c r="BB197" s="7" t="s">
        <v>272</v>
      </c>
      <c r="BC197" s="7" t="s">
        <v>187</v>
      </c>
      <c r="BH197" s="7" t="s">
        <v>271</v>
      </c>
    </row>
    <row r="198" spans="52:60" x14ac:dyDescent="0.2">
      <c r="AZ198" s="1" t="s">
        <v>214</v>
      </c>
      <c r="BA198" s="3">
        <v>100</v>
      </c>
      <c r="BB198" s="7" t="s">
        <v>272</v>
      </c>
      <c r="BC198" s="7" t="s">
        <v>187</v>
      </c>
      <c r="BH198" s="7" t="s">
        <v>271</v>
      </c>
    </row>
    <row r="199" spans="52:60" x14ac:dyDescent="0.2">
      <c r="AZ199" s="1" t="s">
        <v>276</v>
      </c>
      <c r="BA199" s="3">
        <v>100</v>
      </c>
      <c r="BB199" s="7" t="s">
        <v>272</v>
      </c>
      <c r="BC199" s="7" t="s">
        <v>187</v>
      </c>
      <c r="BH199" s="7" t="s">
        <v>271</v>
      </c>
    </row>
    <row r="200" spans="52:60" x14ac:dyDescent="0.2">
      <c r="AZ200" s="1" t="s">
        <v>277</v>
      </c>
      <c r="BA200" s="3">
        <v>100</v>
      </c>
      <c r="BB200" s="7" t="s">
        <v>272</v>
      </c>
      <c r="BC200" s="7" t="s">
        <v>187</v>
      </c>
      <c r="BH200" s="7" t="s">
        <v>271</v>
      </c>
    </row>
    <row r="201" spans="52:60" x14ac:dyDescent="0.2">
      <c r="AZ201" s="1" t="s">
        <v>278</v>
      </c>
      <c r="BA201" s="3">
        <v>100</v>
      </c>
      <c r="BB201" s="7" t="s">
        <v>272</v>
      </c>
      <c r="BC201" s="7" t="s">
        <v>187</v>
      </c>
      <c r="BH201" s="7" t="s">
        <v>271</v>
      </c>
    </row>
    <row r="202" spans="52:60" x14ac:dyDescent="0.2">
      <c r="AZ202" s="1" t="s">
        <v>215</v>
      </c>
      <c r="BA202" s="3">
        <v>100</v>
      </c>
      <c r="BB202" s="7" t="s">
        <v>272</v>
      </c>
      <c r="BC202" s="7" t="s">
        <v>187</v>
      </c>
      <c r="BH202" s="7" t="s">
        <v>271</v>
      </c>
    </row>
    <row r="203" spans="52:60" x14ac:dyDescent="0.2">
      <c r="AZ203" s="1" t="s">
        <v>279</v>
      </c>
      <c r="BA203" s="3">
        <v>100</v>
      </c>
      <c r="BB203" s="7" t="s">
        <v>272</v>
      </c>
      <c r="BC203" s="7" t="s">
        <v>187</v>
      </c>
      <c r="BH203" s="7" t="s">
        <v>271</v>
      </c>
    </row>
    <row r="204" spans="52:60" x14ac:dyDescent="0.2">
      <c r="AZ204" s="1" t="s">
        <v>217</v>
      </c>
      <c r="BA204" s="3">
        <v>100</v>
      </c>
      <c r="BB204" s="7" t="s">
        <v>272</v>
      </c>
      <c r="BC204" s="7" t="s">
        <v>187</v>
      </c>
      <c r="BH204" s="7" t="s">
        <v>271</v>
      </c>
    </row>
    <row r="205" spans="52:60" x14ac:dyDescent="0.2">
      <c r="AZ205" s="1" t="s">
        <v>280</v>
      </c>
      <c r="BA205" s="3">
        <v>100</v>
      </c>
      <c r="BB205" s="7" t="s">
        <v>272</v>
      </c>
      <c r="BC205" s="7" t="s">
        <v>187</v>
      </c>
      <c r="BH205" s="7" t="s">
        <v>271</v>
      </c>
    </row>
    <row r="206" spans="52:60" x14ac:dyDescent="0.2">
      <c r="AZ206" s="1" t="s">
        <v>220</v>
      </c>
      <c r="BA206" s="3">
        <v>100</v>
      </c>
      <c r="BB206" s="7" t="s">
        <v>272</v>
      </c>
      <c r="BC206" s="7" t="s">
        <v>187</v>
      </c>
      <c r="BH206" s="7" t="s">
        <v>271</v>
      </c>
    </row>
    <row r="207" spans="52:60" x14ac:dyDescent="0.2">
      <c r="AZ207" s="1" t="s">
        <v>281</v>
      </c>
      <c r="BA207" s="3">
        <v>100</v>
      </c>
      <c r="BB207" s="7" t="s">
        <v>272</v>
      </c>
      <c r="BC207" s="7" t="s">
        <v>187</v>
      </c>
      <c r="BH207" s="7" t="s">
        <v>271</v>
      </c>
    </row>
    <row r="208" spans="52:60" x14ac:dyDescent="0.2">
      <c r="AZ208" s="1" t="s">
        <v>221</v>
      </c>
      <c r="BA208" s="3">
        <v>100</v>
      </c>
      <c r="BB208" s="7" t="s">
        <v>272</v>
      </c>
      <c r="BC208" s="7" t="s">
        <v>187</v>
      </c>
      <c r="BH208" s="7" t="s">
        <v>271</v>
      </c>
    </row>
    <row r="209" spans="52:60" x14ac:dyDescent="0.2">
      <c r="AZ209" s="1" t="s">
        <v>282</v>
      </c>
      <c r="BA209" s="3">
        <v>100</v>
      </c>
      <c r="BB209" s="7" t="s">
        <v>272</v>
      </c>
      <c r="BC209" s="7" t="s">
        <v>187</v>
      </c>
      <c r="BH209" s="7" t="s">
        <v>271</v>
      </c>
    </row>
    <row r="210" spans="52:60" x14ac:dyDescent="0.2">
      <c r="AZ210" s="1" t="s">
        <v>224</v>
      </c>
      <c r="BA210" s="3">
        <v>100</v>
      </c>
      <c r="BB210" s="7" t="s">
        <v>272</v>
      </c>
      <c r="BC210" s="7" t="s">
        <v>187</v>
      </c>
      <c r="BH210" s="7" t="s">
        <v>271</v>
      </c>
    </row>
    <row r="211" spans="52:60" x14ac:dyDescent="0.2">
      <c r="AZ211" s="1" t="s">
        <v>226</v>
      </c>
      <c r="BA211" s="3">
        <v>100</v>
      </c>
      <c r="BB211" s="7" t="s">
        <v>272</v>
      </c>
      <c r="BC211" s="7" t="s">
        <v>187</v>
      </c>
      <c r="BH211" s="7" t="s">
        <v>271</v>
      </c>
    </row>
    <row r="212" spans="52:60" x14ac:dyDescent="0.2">
      <c r="AZ212" s="1" t="s">
        <v>227</v>
      </c>
      <c r="BA212" s="3">
        <v>100</v>
      </c>
      <c r="BB212" s="7" t="s">
        <v>272</v>
      </c>
      <c r="BC212" s="7" t="s">
        <v>187</v>
      </c>
      <c r="BH212" s="7" t="s">
        <v>271</v>
      </c>
    </row>
    <row r="213" spans="52:60" x14ac:dyDescent="0.2">
      <c r="AZ213" s="1" t="s">
        <v>283</v>
      </c>
      <c r="BA213" s="3">
        <v>100</v>
      </c>
      <c r="BB213" s="7" t="s">
        <v>272</v>
      </c>
      <c r="BC213" s="7" t="s">
        <v>187</v>
      </c>
      <c r="BH213" s="7" t="s">
        <v>271</v>
      </c>
    </row>
    <row r="214" spans="52:60" x14ac:dyDescent="0.2">
      <c r="AZ214" s="1" t="s">
        <v>230</v>
      </c>
      <c r="BA214" s="3">
        <v>100</v>
      </c>
      <c r="BB214" s="7" t="s">
        <v>272</v>
      </c>
      <c r="BC214" s="7" t="s">
        <v>187</v>
      </c>
      <c r="BH214" s="7" t="s">
        <v>271</v>
      </c>
    </row>
    <row r="215" spans="52:60" x14ac:dyDescent="0.2">
      <c r="AZ215" s="1" t="s">
        <v>231</v>
      </c>
      <c r="BA215" s="3">
        <v>100</v>
      </c>
      <c r="BB215" s="7" t="s">
        <v>272</v>
      </c>
      <c r="BC215" s="7" t="s">
        <v>187</v>
      </c>
      <c r="BH215" s="7" t="s">
        <v>271</v>
      </c>
    </row>
    <row r="216" spans="52:60" x14ac:dyDescent="0.2">
      <c r="AZ216" s="1" t="s">
        <v>284</v>
      </c>
      <c r="BA216" s="3">
        <v>100</v>
      </c>
      <c r="BB216" s="7" t="s">
        <v>272</v>
      </c>
      <c r="BC216" s="7" t="s">
        <v>187</v>
      </c>
      <c r="BH216" s="7" t="s">
        <v>271</v>
      </c>
    </row>
    <row r="217" spans="52:60" x14ac:dyDescent="0.2">
      <c r="AZ217" s="1" t="s">
        <v>234</v>
      </c>
      <c r="BA217" s="3">
        <v>100</v>
      </c>
      <c r="BB217" s="7" t="s">
        <v>272</v>
      </c>
      <c r="BC217" s="7" t="s">
        <v>187</v>
      </c>
      <c r="BH217" s="7" t="s">
        <v>271</v>
      </c>
    </row>
    <row r="218" spans="52:60" x14ac:dyDescent="0.2">
      <c r="AZ218" s="1" t="s">
        <v>285</v>
      </c>
      <c r="BA218" s="3">
        <v>100</v>
      </c>
      <c r="BB218" s="7" t="s">
        <v>272</v>
      </c>
      <c r="BC218" s="7" t="s">
        <v>187</v>
      </c>
      <c r="BH218" s="7" t="s">
        <v>271</v>
      </c>
    </row>
    <row r="219" spans="52:60" x14ac:dyDescent="0.2">
      <c r="AZ219" s="1" t="s">
        <v>235</v>
      </c>
      <c r="BA219" s="3">
        <v>100</v>
      </c>
      <c r="BB219" s="7" t="s">
        <v>272</v>
      </c>
      <c r="BC219" s="7" t="s">
        <v>187</v>
      </c>
      <c r="BH219" s="7" t="s">
        <v>271</v>
      </c>
    </row>
    <row r="220" spans="52:60" x14ac:dyDescent="0.2">
      <c r="AZ220" s="1" t="s">
        <v>236</v>
      </c>
      <c r="BA220" s="3">
        <v>100</v>
      </c>
      <c r="BB220" s="7" t="s">
        <v>272</v>
      </c>
      <c r="BC220" s="7" t="s">
        <v>187</v>
      </c>
      <c r="BH220" s="7" t="s">
        <v>271</v>
      </c>
    </row>
    <row r="221" spans="52:60" x14ac:dyDescent="0.2">
      <c r="AZ221" s="1" t="s">
        <v>237</v>
      </c>
      <c r="BA221" s="3">
        <v>100</v>
      </c>
      <c r="BB221" s="7" t="s">
        <v>272</v>
      </c>
      <c r="BC221" s="7" t="s">
        <v>187</v>
      </c>
      <c r="BH221" s="7" t="s">
        <v>271</v>
      </c>
    </row>
    <row r="222" spans="52:60" x14ac:dyDescent="0.2">
      <c r="AZ222" s="1" t="s">
        <v>238</v>
      </c>
      <c r="BA222" s="3">
        <v>100</v>
      </c>
      <c r="BB222" s="7" t="s">
        <v>272</v>
      </c>
      <c r="BC222" s="7" t="s">
        <v>187</v>
      </c>
      <c r="BH222" s="7" t="s">
        <v>271</v>
      </c>
    </row>
    <row r="223" spans="52:60" x14ac:dyDescent="0.2">
      <c r="AZ223" s="1" t="s">
        <v>240</v>
      </c>
      <c r="BA223" s="3">
        <v>100</v>
      </c>
      <c r="BB223" s="7" t="s">
        <v>272</v>
      </c>
      <c r="BC223" s="7" t="s">
        <v>187</v>
      </c>
      <c r="BH223" s="7" t="s">
        <v>271</v>
      </c>
    </row>
    <row r="224" spans="52:60" x14ac:dyDescent="0.2">
      <c r="AZ224" s="1" t="s">
        <v>286</v>
      </c>
      <c r="BA224" s="3">
        <v>100</v>
      </c>
      <c r="BB224" s="7" t="s">
        <v>272</v>
      </c>
      <c r="BC224" s="7" t="s">
        <v>187</v>
      </c>
      <c r="BH224" s="7" t="s">
        <v>271</v>
      </c>
    </row>
    <row r="225" spans="52:60" x14ac:dyDescent="0.2">
      <c r="AZ225" s="1" t="s">
        <v>242</v>
      </c>
      <c r="BA225" s="3">
        <v>100</v>
      </c>
      <c r="BB225" s="7" t="s">
        <v>272</v>
      </c>
      <c r="BC225" s="7" t="s">
        <v>187</v>
      </c>
      <c r="BH225" s="7" t="s">
        <v>271</v>
      </c>
    </row>
    <row r="226" spans="52:60" x14ac:dyDescent="0.2">
      <c r="AZ226" s="1" t="s">
        <v>287</v>
      </c>
      <c r="BA226" s="3">
        <v>100</v>
      </c>
      <c r="BB226" s="7" t="s">
        <v>272</v>
      </c>
      <c r="BC226" s="7" t="s">
        <v>187</v>
      </c>
      <c r="BH226" s="7" t="s">
        <v>271</v>
      </c>
    </row>
    <row r="227" spans="52:60" x14ac:dyDescent="0.2">
      <c r="AZ227" s="1" t="s">
        <v>288</v>
      </c>
      <c r="BA227" s="3">
        <v>100</v>
      </c>
      <c r="BB227" s="7" t="s">
        <v>272</v>
      </c>
      <c r="BC227" s="7" t="s">
        <v>187</v>
      </c>
      <c r="BH227" s="7" t="s">
        <v>271</v>
      </c>
    </row>
    <row r="228" spans="52:60" x14ac:dyDescent="0.2">
      <c r="AZ228" s="1" t="s">
        <v>289</v>
      </c>
      <c r="BA228" s="3">
        <v>100</v>
      </c>
      <c r="BB228" s="7" t="s">
        <v>272</v>
      </c>
      <c r="BC228" s="7" t="s">
        <v>187</v>
      </c>
      <c r="BH228" s="7" t="s">
        <v>271</v>
      </c>
    </row>
    <row r="229" spans="52:60" x14ac:dyDescent="0.2">
      <c r="AZ229" s="1" t="s">
        <v>290</v>
      </c>
      <c r="BA229" s="3">
        <v>100</v>
      </c>
      <c r="BB229" s="7" t="s">
        <v>272</v>
      </c>
      <c r="BC229" s="7" t="s">
        <v>187</v>
      </c>
      <c r="BH229" s="7" t="s">
        <v>271</v>
      </c>
    </row>
    <row r="230" spans="52:60" x14ac:dyDescent="0.2">
      <c r="AZ230" s="1" t="s">
        <v>244</v>
      </c>
      <c r="BA230" s="3">
        <v>100</v>
      </c>
      <c r="BB230" s="7" t="s">
        <v>272</v>
      </c>
      <c r="BC230" s="7" t="s">
        <v>187</v>
      </c>
      <c r="BH230" s="7" t="s">
        <v>271</v>
      </c>
    </row>
    <row r="231" spans="52:60" x14ac:dyDescent="0.2">
      <c r="AZ231" s="1" t="s">
        <v>291</v>
      </c>
      <c r="BA231" s="3">
        <v>100</v>
      </c>
      <c r="BB231" s="7" t="s">
        <v>272</v>
      </c>
      <c r="BC231" s="7" t="s">
        <v>187</v>
      </c>
      <c r="BH231" s="7" t="s">
        <v>271</v>
      </c>
    </row>
    <row r="232" spans="52:60" x14ac:dyDescent="0.2">
      <c r="AZ232" s="1" t="s">
        <v>292</v>
      </c>
      <c r="BA232" s="3">
        <v>100</v>
      </c>
      <c r="BB232" s="7" t="s">
        <v>272</v>
      </c>
      <c r="BC232" s="7" t="s">
        <v>187</v>
      </c>
      <c r="BH232" s="7" t="s">
        <v>271</v>
      </c>
    </row>
    <row r="233" spans="52:60" x14ac:dyDescent="0.2">
      <c r="AZ233" s="1" t="s">
        <v>245</v>
      </c>
      <c r="BA233" s="3">
        <v>100</v>
      </c>
      <c r="BB233" s="7" t="s">
        <v>272</v>
      </c>
      <c r="BC233" s="7" t="s">
        <v>187</v>
      </c>
      <c r="BH233" s="7" t="s">
        <v>271</v>
      </c>
    </row>
    <row r="234" spans="52:60" x14ac:dyDescent="0.2">
      <c r="AZ234" s="1" t="s">
        <v>246</v>
      </c>
      <c r="BA234" s="3">
        <v>100</v>
      </c>
      <c r="BB234" s="7" t="s">
        <v>272</v>
      </c>
      <c r="BC234" s="7" t="s">
        <v>187</v>
      </c>
      <c r="BH234" s="7" t="s">
        <v>271</v>
      </c>
    </row>
    <row r="235" spans="52:60" x14ac:dyDescent="0.2">
      <c r="AZ235" s="1" t="s">
        <v>293</v>
      </c>
      <c r="BA235" s="3">
        <v>100</v>
      </c>
      <c r="BB235" s="7" t="s">
        <v>272</v>
      </c>
      <c r="BC235" s="7" t="s">
        <v>187</v>
      </c>
      <c r="BH235" s="7" t="s">
        <v>271</v>
      </c>
    </row>
    <row r="236" spans="52:60" x14ac:dyDescent="0.2">
      <c r="AZ236" s="1" t="s">
        <v>294</v>
      </c>
      <c r="BA236" s="3">
        <v>100</v>
      </c>
      <c r="BB236" s="7" t="s">
        <v>272</v>
      </c>
      <c r="BC236" s="7" t="s">
        <v>187</v>
      </c>
      <c r="BH236" s="7" t="s">
        <v>271</v>
      </c>
    </row>
    <row r="237" spans="52:60" x14ac:dyDescent="0.2">
      <c r="AZ237" s="1" t="s">
        <v>295</v>
      </c>
      <c r="BA237" s="3">
        <v>100</v>
      </c>
      <c r="BB237" s="7" t="s">
        <v>272</v>
      </c>
      <c r="BC237" s="7" t="s">
        <v>187</v>
      </c>
      <c r="BH237" s="7" t="s">
        <v>271</v>
      </c>
    </row>
    <row r="238" spans="52:60" x14ac:dyDescent="0.2">
      <c r="AZ238" s="1" t="s">
        <v>247</v>
      </c>
      <c r="BA238" s="3">
        <v>100</v>
      </c>
      <c r="BB238" s="7" t="s">
        <v>272</v>
      </c>
      <c r="BC238" s="7" t="s">
        <v>187</v>
      </c>
      <c r="BH238" s="7" t="s">
        <v>271</v>
      </c>
    </row>
    <row r="239" spans="52:60" x14ac:dyDescent="0.2">
      <c r="AZ239" s="1" t="s">
        <v>296</v>
      </c>
      <c r="BA239" s="3">
        <v>100</v>
      </c>
      <c r="BB239" s="7" t="s">
        <v>272</v>
      </c>
      <c r="BC239" s="7" t="s">
        <v>187</v>
      </c>
      <c r="BH239" s="7" t="s">
        <v>271</v>
      </c>
    </row>
    <row r="240" spans="52:60" x14ac:dyDescent="0.2">
      <c r="AZ240" s="1" t="s">
        <v>249</v>
      </c>
      <c r="BA240" s="3">
        <v>100</v>
      </c>
      <c r="BB240" s="7" t="s">
        <v>272</v>
      </c>
      <c r="BC240" s="7" t="s">
        <v>187</v>
      </c>
      <c r="BH240" s="7" t="s">
        <v>271</v>
      </c>
    </row>
    <row r="241" spans="52:60" x14ac:dyDescent="0.2">
      <c r="AZ241" s="1" t="s">
        <v>297</v>
      </c>
      <c r="BA241" s="3">
        <v>100</v>
      </c>
      <c r="BB241" s="7" t="s">
        <v>272</v>
      </c>
      <c r="BC241" s="7" t="s">
        <v>187</v>
      </c>
      <c r="BH241" s="7" t="s">
        <v>271</v>
      </c>
    </row>
    <row r="242" spans="52:60" x14ac:dyDescent="0.2">
      <c r="AZ242" s="1" t="s">
        <v>298</v>
      </c>
      <c r="BA242" s="3">
        <v>100</v>
      </c>
      <c r="BB242" s="7" t="s">
        <v>272</v>
      </c>
      <c r="BC242" s="7" t="s">
        <v>187</v>
      </c>
      <c r="BH242" s="7" t="s">
        <v>271</v>
      </c>
    </row>
    <row r="243" spans="52:60" x14ac:dyDescent="0.2">
      <c r="AZ243" s="1" t="s">
        <v>299</v>
      </c>
      <c r="BA243" s="3">
        <v>100</v>
      </c>
      <c r="BB243" s="7" t="s">
        <v>272</v>
      </c>
      <c r="BC243" s="7" t="s">
        <v>187</v>
      </c>
      <c r="BH243" s="7" t="s">
        <v>271</v>
      </c>
    </row>
    <row r="244" spans="52:60" x14ac:dyDescent="0.2">
      <c r="AZ244" s="1" t="s">
        <v>251</v>
      </c>
      <c r="BA244" s="3">
        <v>100</v>
      </c>
      <c r="BB244" s="7" t="s">
        <v>272</v>
      </c>
      <c r="BC244" s="7" t="s">
        <v>187</v>
      </c>
      <c r="BH244" s="7" t="s">
        <v>271</v>
      </c>
    </row>
    <row r="245" spans="52:60" x14ac:dyDescent="0.2">
      <c r="AZ245" s="1" t="s">
        <v>300</v>
      </c>
      <c r="BA245" s="3">
        <v>100</v>
      </c>
      <c r="BB245" s="7" t="s">
        <v>272</v>
      </c>
      <c r="BC245" s="7" t="s">
        <v>187</v>
      </c>
      <c r="BH245" s="7" t="s">
        <v>271</v>
      </c>
    </row>
    <row r="246" spans="52:60" x14ac:dyDescent="0.2">
      <c r="AZ246" s="1" t="s">
        <v>301</v>
      </c>
      <c r="BA246" s="3">
        <v>100</v>
      </c>
      <c r="BB246" s="7" t="s">
        <v>272</v>
      </c>
      <c r="BC246" s="7" t="s">
        <v>187</v>
      </c>
      <c r="BH246" s="7" t="s">
        <v>271</v>
      </c>
    </row>
    <row r="247" spans="52:60" x14ac:dyDescent="0.2">
      <c r="AZ247" s="1" t="s">
        <v>253</v>
      </c>
      <c r="BA247" s="3">
        <v>100</v>
      </c>
      <c r="BB247" s="7" t="s">
        <v>272</v>
      </c>
      <c r="BC247" s="7" t="s">
        <v>187</v>
      </c>
      <c r="BH247" s="7" t="s">
        <v>271</v>
      </c>
    </row>
    <row r="248" spans="52:60" x14ac:dyDescent="0.2">
      <c r="AZ248" s="1" t="s">
        <v>302</v>
      </c>
      <c r="BA248" s="3">
        <v>100</v>
      </c>
      <c r="BB248" s="7" t="s">
        <v>272</v>
      </c>
      <c r="BC248" s="7" t="s">
        <v>187</v>
      </c>
      <c r="BH248" s="7" t="s">
        <v>271</v>
      </c>
    </row>
    <row r="249" spans="52:60" x14ac:dyDescent="0.2">
      <c r="AZ249" s="1" t="s">
        <v>254</v>
      </c>
      <c r="BA249" s="3">
        <v>100</v>
      </c>
      <c r="BB249" s="7" t="s">
        <v>272</v>
      </c>
      <c r="BC249" s="7" t="s">
        <v>187</v>
      </c>
      <c r="BH249" s="7" t="s">
        <v>271</v>
      </c>
    </row>
    <row r="250" spans="52:60" x14ac:dyDescent="0.2">
      <c r="AZ250" s="1" t="s">
        <v>303</v>
      </c>
      <c r="BA250" s="3">
        <v>100</v>
      </c>
      <c r="BB250" s="7" t="s">
        <v>272</v>
      </c>
      <c r="BC250" s="7" t="s">
        <v>187</v>
      </c>
      <c r="BH250" s="7" t="s">
        <v>271</v>
      </c>
    </row>
    <row r="251" spans="52:60" x14ac:dyDescent="0.2">
      <c r="AZ251" s="1" t="s">
        <v>304</v>
      </c>
      <c r="BA251" s="3">
        <v>100</v>
      </c>
      <c r="BB251" s="7" t="s">
        <v>272</v>
      </c>
      <c r="BC251" s="7" t="s">
        <v>187</v>
      </c>
      <c r="BH251" s="7" t="s">
        <v>271</v>
      </c>
    </row>
    <row r="252" spans="52:60" x14ac:dyDescent="0.2">
      <c r="AZ252" s="1" t="s">
        <v>305</v>
      </c>
      <c r="BA252" s="3">
        <v>100</v>
      </c>
      <c r="BB252" s="7" t="s">
        <v>272</v>
      </c>
      <c r="BC252" s="7" t="s">
        <v>187</v>
      </c>
      <c r="BH252" s="7" t="s">
        <v>271</v>
      </c>
    </row>
    <row r="253" spans="52:60" x14ac:dyDescent="0.2">
      <c r="AZ253" s="1" t="s">
        <v>257</v>
      </c>
      <c r="BA253" s="3">
        <v>100</v>
      </c>
      <c r="BB253" s="7" t="s">
        <v>272</v>
      </c>
      <c r="BC253" s="7" t="s">
        <v>187</v>
      </c>
      <c r="BH253" s="7" t="s">
        <v>271</v>
      </c>
    </row>
    <row r="254" spans="52:60" x14ac:dyDescent="0.2">
      <c r="AZ254" s="1" t="s">
        <v>306</v>
      </c>
      <c r="BA254" s="3">
        <v>100</v>
      </c>
      <c r="BB254" s="7" t="s">
        <v>272</v>
      </c>
      <c r="BC254" s="7" t="s">
        <v>187</v>
      </c>
      <c r="BH254" s="7" t="s">
        <v>271</v>
      </c>
    </row>
    <row r="255" spans="52:60" x14ac:dyDescent="0.2">
      <c r="AZ255" s="1" t="s">
        <v>307</v>
      </c>
      <c r="BA255" s="3">
        <v>100</v>
      </c>
      <c r="BB255" s="7" t="s">
        <v>272</v>
      </c>
      <c r="BC255" s="7" t="s">
        <v>187</v>
      </c>
      <c r="BH255" s="7" t="s">
        <v>271</v>
      </c>
    </row>
    <row r="256" spans="52:60" x14ac:dyDescent="0.2">
      <c r="AZ256" s="1" t="s">
        <v>308</v>
      </c>
      <c r="BA256" s="3">
        <v>100</v>
      </c>
      <c r="BB256" s="7" t="s">
        <v>272</v>
      </c>
      <c r="BC256" s="7" t="s">
        <v>187</v>
      </c>
      <c r="BH256" s="7" t="s">
        <v>271</v>
      </c>
    </row>
    <row r="257" spans="52:60" x14ac:dyDescent="0.2">
      <c r="AZ257" s="1" t="s">
        <v>263</v>
      </c>
      <c r="BA257" s="3">
        <v>100</v>
      </c>
      <c r="BB257" s="7" t="s">
        <v>272</v>
      </c>
      <c r="BC257" s="7" t="s">
        <v>187</v>
      </c>
      <c r="BH257" s="7" t="s">
        <v>271</v>
      </c>
    </row>
    <row r="258" spans="52:60" x14ac:dyDescent="0.2">
      <c r="AZ258" s="1" t="s">
        <v>309</v>
      </c>
      <c r="BA258" s="3">
        <v>100</v>
      </c>
      <c r="BB258" s="7" t="s">
        <v>272</v>
      </c>
      <c r="BC258" s="7" t="s">
        <v>187</v>
      </c>
      <c r="BH258" s="7" t="s">
        <v>271</v>
      </c>
    </row>
    <row r="259" spans="52:60" x14ac:dyDescent="0.2">
      <c r="AZ259" s="1" t="s">
        <v>264</v>
      </c>
      <c r="BA259" s="3">
        <v>100</v>
      </c>
      <c r="BB259" s="7" t="s">
        <v>272</v>
      </c>
      <c r="BC259" s="7" t="s">
        <v>187</v>
      </c>
      <c r="BH259" s="7" t="s">
        <v>271</v>
      </c>
    </row>
    <row r="260" spans="52:60" x14ac:dyDescent="0.2">
      <c r="AZ260" s="1" t="s">
        <v>265</v>
      </c>
      <c r="BA260" s="3">
        <v>100</v>
      </c>
      <c r="BB260" s="7" t="s">
        <v>272</v>
      </c>
      <c r="BC260" s="7" t="s">
        <v>187</v>
      </c>
      <c r="BH260" s="7" t="s">
        <v>271</v>
      </c>
    </row>
    <row r="261" spans="52:60" x14ac:dyDescent="0.2">
      <c r="AZ261" s="1" t="s">
        <v>267</v>
      </c>
      <c r="BA261" s="3">
        <v>100</v>
      </c>
      <c r="BB261" s="7" t="s">
        <v>272</v>
      </c>
      <c r="BC261" s="7" t="s">
        <v>187</v>
      </c>
      <c r="BH261" s="7" t="s">
        <v>271</v>
      </c>
    </row>
    <row r="262" spans="52:60" x14ac:dyDescent="0.2">
      <c r="AZ262" s="1" t="s">
        <v>310</v>
      </c>
      <c r="BA262" s="3">
        <v>100</v>
      </c>
      <c r="BB262" s="7" t="s">
        <v>272</v>
      </c>
      <c r="BC262" s="7" t="s">
        <v>187</v>
      </c>
      <c r="BH262" s="7" t="s">
        <v>271</v>
      </c>
    </row>
    <row r="263" spans="52:60" x14ac:dyDescent="0.2">
      <c r="AZ263" s="1" t="s">
        <v>268</v>
      </c>
      <c r="BA263" s="3">
        <v>100</v>
      </c>
      <c r="BB263" s="7" t="s">
        <v>272</v>
      </c>
      <c r="BC263" s="7" t="s">
        <v>187</v>
      </c>
      <c r="BH263" s="7" t="s">
        <v>271</v>
      </c>
    </row>
    <row r="264" spans="52:60" x14ac:dyDescent="0.2">
      <c r="AZ264" s="1" t="s">
        <v>311</v>
      </c>
      <c r="BA264" s="3">
        <v>100</v>
      </c>
      <c r="BB264" s="7" t="s">
        <v>272</v>
      </c>
      <c r="BC264" s="7" t="s">
        <v>187</v>
      </c>
      <c r="BH264" s="7" t="s">
        <v>271</v>
      </c>
    </row>
    <row r="265" spans="52:60" x14ac:dyDescent="0.2">
      <c r="AZ265" s="1" t="s">
        <v>269</v>
      </c>
      <c r="BA265" s="3">
        <v>100</v>
      </c>
      <c r="BB265" s="7" t="s">
        <v>272</v>
      </c>
      <c r="BC265" s="7" t="s">
        <v>187</v>
      </c>
      <c r="BH265" s="7" t="s">
        <v>271</v>
      </c>
    </row>
    <row r="266" spans="52:60" x14ac:dyDescent="0.2">
      <c r="AZ266" s="1" t="s">
        <v>317</v>
      </c>
      <c r="BA266" s="3">
        <v>100</v>
      </c>
      <c r="BB266" s="7" t="s">
        <v>314</v>
      </c>
      <c r="BC266" s="7" t="s">
        <v>187</v>
      </c>
      <c r="BH266" s="7" t="s">
        <v>271</v>
      </c>
    </row>
    <row r="267" spans="52:60" x14ac:dyDescent="0.2">
      <c r="AZ267" s="1" t="s">
        <v>318</v>
      </c>
      <c r="BA267" s="3">
        <v>100</v>
      </c>
      <c r="BB267" s="7" t="s">
        <v>314</v>
      </c>
      <c r="BC267" s="7" t="s">
        <v>187</v>
      </c>
      <c r="BH267" s="7" t="s">
        <v>271</v>
      </c>
    </row>
    <row r="268" spans="52:60" x14ac:dyDescent="0.2">
      <c r="AZ268" s="1" t="s">
        <v>319</v>
      </c>
      <c r="BA268" s="3">
        <v>100</v>
      </c>
      <c r="BB268" s="7" t="s">
        <v>314</v>
      </c>
      <c r="BC268" s="7" t="s">
        <v>187</v>
      </c>
      <c r="BH268" s="7" t="s">
        <v>271</v>
      </c>
    </row>
    <row r="269" spans="52:60" x14ac:dyDescent="0.2">
      <c r="AZ269" s="1" t="s">
        <v>320</v>
      </c>
      <c r="BA269" s="3">
        <v>100</v>
      </c>
      <c r="BB269" s="7" t="s">
        <v>314</v>
      </c>
      <c r="BC269" s="7" t="s">
        <v>187</v>
      </c>
      <c r="BH269" s="7" t="s">
        <v>271</v>
      </c>
    </row>
    <row r="270" spans="52:60" x14ac:dyDescent="0.2">
      <c r="AZ270" s="1" t="s">
        <v>321</v>
      </c>
      <c r="BA270" s="3">
        <v>100</v>
      </c>
      <c r="BB270" s="7" t="s">
        <v>314</v>
      </c>
      <c r="BC270" s="7" t="s">
        <v>187</v>
      </c>
      <c r="BH270" s="7" t="s">
        <v>271</v>
      </c>
    </row>
    <row r="271" spans="52:60" x14ac:dyDescent="0.2">
      <c r="AZ271" s="1" t="s">
        <v>322</v>
      </c>
      <c r="BA271" s="3">
        <v>100</v>
      </c>
      <c r="BB271" s="7" t="s">
        <v>314</v>
      </c>
      <c r="BC271" s="7" t="s">
        <v>187</v>
      </c>
      <c r="BH271" s="7" t="s">
        <v>271</v>
      </c>
    </row>
    <row r="272" spans="52:60" x14ac:dyDescent="0.2">
      <c r="AZ272" s="1" t="s">
        <v>323</v>
      </c>
      <c r="BA272" s="3">
        <v>100</v>
      </c>
      <c r="BB272" s="7" t="s">
        <v>314</v>
      </c>
      <c r="BC272" s="7" t="s">
        <v>187</v>
      </c>
      <c r="BH272" s="7" t="s">
        <v>271</v>
      </c>
    </row>
    <row r="273" spans="52:60" x14ac:dyDescent="0.2">
      <c r="AZ273" s="1" t="s">
        <v>324</v>
      </c>
      <c r="BA273" s="3">
        <v>100</v>
      </c>
      <c r="BB273" s="7" t="s">
        <v>314</v>
      </c>
      <c r="BC273" s="7" t="s">
        <v>187</v>
      </c>
      <c r="BH273" s="7" t="s">
        <v>271</v>
      </c>
    </row>
    <row r="274" spans="52:60" x14ac:dyDescent="0.2">
      <c r="AZ274" s="1" t="s">
        <v>325</v>
      </c>
      <c r="BA274" s="3">
        <v>100</v>
      </c>
      <c r="BB274" s="7" t="s">
        <v>314</v>
      </c>
      <c r="BC274" s="7" t="s">
        <v>187</v>
      </c>
      <c r="BH274" s="7" t="s">
        <v>271</v>
      </c>
    </row>
    <row r="275" spans="52:60" x14ac:dyDescent="0.2">
      <c r="AZ275" s="1" t="s">
        <v>326</v>
      </c>
      <c r="BA275" s="3">
        <v>100</v>
      </c>
      <c r="BB275" s="7" t="s">
        <v>314</v>
      </c>
      <c r="BC275" s="7" t="s">
        <v>187</v>
      </c>
      <c r="BH275" s="7" t="s">
        <v>271</v>
      </c>
    </row>
    <row r="276" spans="52:60" x14ac:dyDescent="0.2">
      <c r="AZ276" s="1" t="s">
        <v>327</v>
      </c>
      <c r="BA276" s="3">
        <v>100</v>
      </c>
      <c r="BB276" s="7" t="s">
        <v>314</v>
      </c>
      <c r="BC276" s="7" t="s">
        <v>187</v>
      </c>
      <c r="BH276" s="7" t="s">
        <v>271</v>
      </c>
    </row>
    <row r="277" spans="52:60" x14ac:dyDescent="0.2">
      <c r="AZ277" s="1" t="s">
        <v>328</v>
      </c>
      <c r="BA277" s="3">
        <v>100</v>
      </c>
      <c r="BB277" s="7" t="s">
        <v>314</v>
      </c>
      <c r="BC277" s="7" t="s">
        <v>187</v>
      </c>
      <c r="BH277" s="7" t="s">
        <v>271</v>
      </c>
    </row>
    <row r="278" spans="52:60" x14ac:dyDescent="0.2">
      <c r="AZ278" s="1" t="s">
        <v>329</v>
      </c>
      <c r="BA278" s="3">
        <v>100</v>
      </c>
      <c r="BB278" s="7" t="s">
        <v>314</v>
      </c>
      <c r="BC278" s="7" t="s">
        <v>187</v>
      </c>
      <c r="BH278" s="7" t="s">
        <v>271</v>
      </c>
    </row>
    <row r="279" spans="52:60" x14ac:dyDescent="0.2">
      <c r="AZ279" s="1" t="s">
        <v>330</v>
      </c>
      <c r="BA279" s="3">
        <v>100</v>
      </c>
      <c r="BB279" s="7" t="s">
        <v>314</v>
      </c>
      <c r="BC279" s="7" t="s">
        <v>187</v>
      </c>
      <c r="BH279" s="7" t="s">
        <v>271</v>
      </c>
    </row>
    <row r="280" spans="52:60" x14ac:dyDescent="0.2">
      <c r="AZ280" s="1" t="s">
        <v>331</v>
      </c>
      <c r="BA280" s="3">
        <v>100</v>
      </c>
      <c r="BB280" s="7" t="s">
        <v>314</v>
      </c>
      <c r="BC280" s="7" t="s">
        <v>187</v>
      </c>
      <c r="BH280" s="7" t="s">
        <v>271</v>
      </c>
    </row>
    <row r="281" spans="52:60" x14ac:dyDescent="0.2">
      <c r="AZ281" s="1" t="s">
        <v>332</v>
      </c>
      <c r="BA281" s="3">
        <v>100</v>
      </c>
      <c r="BB281" s="7" t="s">
        <v>314</v>
      </c>
      <c r="BC281" s="7" t="s">
        <v>187</v>
      </c>
      <c r="BH281" s="7" t="s">
        <v>271</v>
      </c>
    </row>
    <row r="282" spans="52:60" x14ac:dyDescent="0.2">
      <c r="AZ282" s="1" t="s">
        <v>333</v>
      </c>
      <c r="BA282" s="3">
        <v>100</v>
      </c>
      <c r="BB282" s="7" t="s">
        <v>314</v>
      </c>
      <c r="BC282" s="7" t="s">
        <v>187</v>
      </c>
      <c r="BH282" s="7" t="s">
        <v>271</v>
      </c>
    </row>
    <row r="283" spans="52:60" x14ac:dyDescent="0.2">
      <c r="AZ283" s="1" t="s">
        <v>334</v>
      </c>
      <c r="BA283" s="3">
        <v>100</v>
      </c>
      <c r="BB283" s="7" t="s">
        <v>314</v>
      </c>
      <c r="BC283" s="7" t="s">
        <v>187</v>
      </c>
      <c r="BH283" s="7" t="s">
        <v>271</v>
      </c>
    </row>
    <row r="284" spans="52:60" x14ac:dyDescent="0.2">
      <c r="AZ284" s="1" t="s">
        <v>335</v>
      </c>
      <c r="BA284" s="3">
        <v>100</v>
      </c>
      <c r="BB284" s="7" t="s">
        <v>314</v>
      </c>
      <c r="BC284" s="7" t="s">
        <v>187</v>
      </c>
      <c r="BH284" s="7" t="s">
        <v>271</v>
      </c>
    </row>
    <row r="285" spans="52:60" x14ac:dyDescent="0.2">
      <c r="AZ285" s="1" t="s">
        <v>336</v>
      </c>
      <c r="BA285" s="3">
        <v>100</v>
      </c>
      <c r="BB285" s="7" t="s">
        <v>314</v>
      </c>
      <c r="BC285" s="7" t="s">
        <v>187</v>
      </c>
      <c r="BH285" s="7" t="s">
        <v>271</v>
      </c>
    </row>
    <row r="286" spans="52:60" x14ac:dyDescent="0.2">
      <c r="AZ286" s="1" t="s">
        <v>337</v>
      </c>
      <c r="BA286" s="3">
        <v>100</v>
      </c>
      <c r="BB286" s="7" t="s">
        <v>314</v>
      </c>
      <c r="BC286" s="7" t="s">
        <v>187</v>
      </c>
      <c r="BH286" s="7" t="s">
        <v>271</v>
      </c>
    </row>
    <row r="287" spans="52:60" x14ac:dyDescent="0.2">
      <c r="AZ287" s="1" t="s">
        <v>350</v>
      </c>
      <c r="BA287" s="3">
        <v>100</v>
      </c>
      <c r="BB287" s="7" t="s">
        <v>344</v>
      </c>
      <c r="BC287" s="7" t="s">
        <v>187</v>
      </c>
      <c r="BH287" s="7" t="s">
        <v>271</v>
      </c>
    </row>
    <row r="288" spans="52:60" x14ac:dyDescent="0.2">
      <c r="AZ288" s="1" t="s">
        <v>351</v>
      </c>
      <c r="BA288" s="3">
        <v>100</v>
      </c>
      <c r="BB288" s="7" t="s">
        <v>344</v>
      </c>
      <c r="BC288" s="7" t="s">
        <v>187</v>
      </c>
      <c r="BH288" s="7" t="s">
        <v>271</v>
      </c>
    </row>
    <row r="289" spans="52:60" x14ac:dyDescent="0.2">
      <c r="AZ289" s="1" t="s">
        <v>352</v>
      </c>
      <c r="BA289" s="3">
        <v>100</v>
      </c>
      <c r="BB289" s="7" t="s">
        <v>344</v>
      </c>
      <c r="BC289" s="7" t="s">
        <v>187</v>
      </c>
      <c r="BH289" s="7" t="s">
        <v>271</v>
      </c>
    </row>
    <row r="290" spans="52:60" x14ac:dyDescent="0.2">
      <c r="AZ290" s="1" t="s">
        <v>353</v>
      </c>
      <c r="BA290" s="3">
        <v>100</v>
      </c>
      <c r="BB290" s="7" t="s">
        <v>344</v>
      </c>
      <c r="BC290" s="7" t="s">
        <v>187</v>
      </c>
      <c r="BH290" s="7" t="s">
        <v>271</v>
      </c>
    </row>
    <row r="291" spans="52:60" x14ac:dyDescent="0.2">
      <c r="AZ291" s="1" t="s">
        <v>354</v>
      </c>
      <c r="BA291" s="3">
        <v>100</v>
      </c>
      <c r="BB291" s="7" t="s">
        <v>344</v>
      </c>
      <c r="BC291" s="7" t="s">
        <v>187</v>
      </c>
      <c r="BH291" s="7" t="s">
        <v>271</v>
      </c>
    </row>
    <row r="292" spans="52:60" x14ac:dyDescent="0.2">
      <c r="AZ292" s="1" t="s">
        <v>355</v>
      </c>
      <c r="BA292" s="3">
        <v>100</v>
      </c>
      <c r="BB292" s="7" t="s">
        <v>344</v>
      </c>
      <c r="BC292" s="7" t="s">
        <v>187</v>
      </c>
      <c r="BH292" s="7" t="s">
        <v>271</v>
      </c>
    </row>
    <row r="293" spans="52:60" x14ac:dyDescent="0.2">
      <c r="AZ293" s="1" t="s">
        <v>356</v>
      </c>
      <c r="BA293" s="3">
        <v>100</v>
      </c>
      <c r="BB293" s="7" t="s">
        <v>344</v>
      </c>
      <c r="BC293" s="7" t="s">
        <v>187</v>
      </c>
      <c r="BH293" s="7" t="s">
        <v>271</v>
      </c>
    </row>
    <row r="294" spans="52:60" x14ac:dyDescent="0.2">
      <c r="AZ294" s="1" t="s">
        <v>357</v>
      </c>
      <c r="BA294" s="3">
        <v>100</v>
      </c>
      <c r="BB294" s="7" t="s">
        <v>344</v>
      </c>
      <c r="BC294" s="7" t="s">
        <v>187</v>
      </c>
      <c r="BH294" s="7" t="s">
        <v>271</v>
      </c>
    </row>
    <row r="295" spans="52:60" x14ac:dyDescent="0.2">
      <c r="AZ295" s="1" t="s">
        <v>358</v>
      </c>
      <c r="BA295" s="3">
        <v>100</v>
      </c>
      <c r="BB295" s="7" t="s">
        <v>344</v>
      </c>
      <c r="BC295" s="7" t="s">
        <v>187</v>
      </c>
      <c r="BH295" s="7" t="s">
        <v>271</v>
      </c>
    </row>
    <row r="296" spans="52:60" x14ac:dyDescent="0.2">
      <c r="AZ296" s="1" t="s">
        <v>359</v>
      </c>
      <c r="BA296" s="3">
        <v>100</v>
      </c>
      <c r="BB296" s="7" t="s">
        <v>344</v>
      </c>
      <c r="BC296" s="7" t="s">
        <v>187</v>
      </c>
      <c r="BH296" s="7" t="s">
        <v>271</v>
      </c>
    </row>
    <row r="297" spans="52:60" x14ac:dyDescent="0.2">
      <c r="AZ297" s="1" t="s">
        <v>360</v>
      </c>
      <c r="BA297" s="3">
        <v>100</v>
      </c>
      <c r="BB297" s="7" t="s">
        <v>344</v>
      </c>
      <c r="BC297" s="7" t="s">
        <v>187</v>
      </c>
      <c r="BH297" s="7" t="s">
        <v>271</v>
      </c>
    </row>
    <row r="298" spans="52:60" x14ac:dyDescent="0.2">
      <c r="AZ298" s="1" t="s">
        <v>361</v>
      </c>
      <c r="BA298" s="3">
        <v>100</v>
      </c>
      <c r="BB298" s="7" t="s">
        <v>344</v>
      </c>
      <c r="BC298" s="7" t="s">
        <v>187</v>
      </c>
      <c r="BH298" s="7" t="s">
        <v>271</v>
      </c>
    </row>
    <row r="299" spans="52:60" x14ac:dyDescent="0.2">
      <c r="AZ299" s="1" t="s">
        <v>362</v>
      </c>
      <c r="BA299" s="3">
        <v>100</v>
      </c>
      <c r="BB299" s="7" t="s">
        <v>344</v>
      </c>
      <c r="BC299" s="7" t="s">
        <v>187</v>
      </c>
      <c r="BH299" s="7" t="s">
        <v>271</v>
      </c>
    </row>
    <row r="300" spans="52:60" x14ac:dyDescent="0.2">
      <c r="AZ300" s="1" t="s">
        <v>363</v>
      </c>
      <c r="BA300" s="3">
        <v>100</v>
      </c>
      <c r="BB300" s="7" t="s">
        <v>344</v>
      </c>
      <c r="BC300" s="7" t="s">
        <v>187</v>
      </c>
      <c r="BH300" s="7" t="s">
        <v>271</v>
      </c>
    </row>
    <row r="301" spans="52:60" x14ac:dyDescent="0.2">
      <c r="AZ301" s="1" t="s">
        <v>364</v>
      </c>
      <c r="BA301" s="3">
        <v>100</v>
      </c>
      <c r="BB301" s="7" t="s">
        <v>344</v>
      </c>
      <c r="BC301" s="7" t="s">
        <v>187</v>
      </c>
      <c r="BH301" s="7" t="s">
        <v>271</v>
      </c>
    </row>
    <row r="302" spans="52:60" x14ac:dyDescent="0.2">
      <c r="AZ302" s="1" t="s">
        <v>365</v>
      </c>
      <c r="BA302" s="3">
        <v>100</v>
      </c>
      <c r="BB302" s="7" t="s">
        <v>344</v>
      </c>
      <c r="BC302" s="7" t="s">
        <v>187</v>
      </c>
      <c r="BH302" s="7" t="s">
        <v>271</v>
      </c>
    </row>
    <row r="303" spans="52:60" x14ac:dyDescent="0.2">
      <c r="AZ303" s="1" t="s">
        <v>366</v>
      </c>
      <c r="BA303" s="3">
        <v>100</v>
      </c>
      <c r="BB303" s="7" t="s">
        <v>344</v>
      </c>
      <c r="BC303" s="7" t="s">
        <v>187</v>
      </c>
      <c r="BH303" s="7" t="s">
        <v>271</v>
      </c>
    </row>
    <row r="304" spans="52:60" x14ac:dyDescent="0.2">
      <c r="AZ304" s="1" t="s">
        <v>367</v>
      </c>
      <c r="BA304" s="3">
        <v>100</v>
      </c>
      <c r="BB304" s="7" t="s">
        <v>344</v>
      </c>
      <c r="BC304" s="7" t="s">
        <v>187</v>
      </c>
      <c r="BH304" s="7" t="s">
        <v>271</v>
      </c>
    </row>
    <row r="305" spans="52:60" x14ac:dyDescent="0.2">
      <c r="AZ305" s="1" t="s">
        <v>368</v>
      </c>
      <c r="BA305" s="3">
        <v>100</v>
      </c>
      <c r="BB305" s="7" t="s">
        <v>344</v>
      </c>
      <c r="BC305" s="7" t="s">
        <v>187</v>
      </c>
      <c r="BH305" s="7" t="s">
        <v>271</v>
      </c>
    </row>
    <row r="306" spans="52:60" x14ac:dyDescent="0.2">
      <c r="AZ306" s="1" t="s">
        <v>369</v>
      </c>
      <c r="BA306" s="3">
        <v>100</v>
      </c>
      <c r="BB306" s="7" t="s">
        <v>344</v>
      </c>
      <c r="BC306" s="7" t="s">
        <v>187</v>
      </c>
      <c r="BH306" s="7" t="s">
        <v>271</v>
      </c>
    </row>
    <row r="307" spans="52:60" x14ac:dyDescent="0.2">
      <c r="AZ307" s="1" t="s">
        <v>370</v>
      </c>
      <c r="BA307" s="3">
        <v>100</v>
      </c>
      <c r="BB307" s="7" t="s">
        <v>344</v>
      </c>
      <c r="BC307" s="7" t="s">
        <v>187</v>
      </c>
      <c r="BH307" s="7" t="s">
        <v>271</v>
      </c>
    </row>
    <row r="308" spans="52:60" x14ac:dyDescent="0.2">
      <c r="AZ308" s="1" t="s">
        <v>371</v>
      </c>
      <c r="BA308" s="3">
        <v>100</v>
      </c>
      <c r="BB308" s="7" t="s">
        <v>344</v>
      </c>
      <c r="BC308" s="7" t="s">
        <v>187</v>
      </c>
      <c r="BH308" s="7" t="s">
        <v>271</v>
      </c>
    </row>
    <row r="309" spans="52:60" x14ac:dyDescent="0.2">
      <c r="AZ309" s="1" t="s">
        <v>372</v>
      </c>
      <c r="BA309" s="3">
        <v>100</v>
      </c>
      <c r="BB309" s="7" t="s">
        <v>344</v>
      </c>
      <c r="BC309" s="7" t="s">
        <v>187</v>
      </c>
      <c r="BH309" s="7" t="s">
        <v>271</v>
      </c>
    </row>
    <row r="310" spans="52:60" x14ac:dyDescent="0.2">
      <c r="AZ310" s="1" t="s">
        <v>373</v>
      </c>
      <c r="BA310" s="3">
        <v>100</v>
      </c>
      <c r="BB310" s="7" t="s">
        <v>344</v>
      </c>
      <c r="BC310" s="7" t="s">
        <v>187</v>
      </c>
      <c r="BH310" s="7" t="s">
        <v>271</v>
      </c>
    </row>
    <row r="311" spans="52:60" x14ac:dyDescent="0.2">
      <c r="AZ311" s="1" t="s">
        <v>374</v>
      </c>
      <c r="BA311" s="3">
        <v>100</v>
      </c>
      <c r="BB311" s="7" t="s">
        <v>344</v>
      </c>
      <c r="BC311" s="7" t="s">
        <v>187</v>
      </c>
      <c r="BH311" s="7" t="s">
        <v>271</v>
      </c>
    </row>
    <row r="312" spans="52:60" x14ac:dyDescent="0.2">
      <c r="AZ312" s="1" t="s">
        <v>375</v>
      </c>
      <c r="BA312" s="3">
        <v>100</v>
      </c>
      <c r="BB312" s="7" t="s">
        <v>344</v>
      </c>
      <c r="BC312" s="7" t="s">
        <v>187</v>
      </c>
      <c r="BH312" s="7" t="s">
        <v>271</v>
      </c>
    </row>
    <row r="313" spans="52:60" x14ac:dyDescent="0.2">
      <c r="AZ313" s="1" t="s">
        <v>376</v>
      </c>
      <c r="BA313" s="3">
        <v>100</v>
      </c>
      <c r="BB313" s="7" t="s">
        <v>344</v>
      </c>
      <c r="BC313" s="7" t="s">
        <v>187</v>
      </c>
      <c r="BH313" s="7" t="s">
        <v>271</v>
      </c>
    </row>
    <row r="314" spans="52:60" x14ac:dyDescent="0.2">
      <c r="AZ314" s="1" t="s">
        <v>377</v>
      </c>
      <c r="BA314" s="3">
        <v>100</v>
      </c>
      <c r="BB314" s="7" t="s">
        <v>344</v>
      </c>
      <c r="BC314" s="7" t="s">
        <v>187</v>
      </c>
      <c r="BH314" s="7" t="s">
        <v>271</v>
      </c>
    </row>
    <row r="315" spans="52:60" x14ac:dyDescent="0.2">
      <c r="AZ315" s="1" t="s">
        <v>378</v>
      </c>
      <c r="BA315" s="3">
        <v>100</v>
      </c>
      <c r="BB315" s="7" t="s">
        <v>344</v>
      </c>
      <c r="BC315" s="7" t="s">
        <v>187</v>
      </c>
      <c r="BH315" s="7" t="s">
        <v>271</v>
      </c>
    </row>
    <row r="316" spans="52:60" x14ac:dyDescent="0.2">
      <c r="AZ316" s="1" t="s">
        <v>379</v>
      </c>
      <c r="BA316" s="3">
        <v>100</v>
      </c>
      <c r="BB316" s="7" t="s">
        <v>344</v>
      </c>
      <c r="BC316" s="7" t="s">
        <v>187</v>
      </c>
      <c r="BH316" s="7" t="s">
        <v>271</v>
      </c>
    </row>
    <row r="317" spans="52:60" x14ac:dyDescent="0.2">
      <c r="AZ317" s="1" t="s">
        <v>380</v>
      </c>
      <c r="BA317" s="3">
        <v>100</v>
      </c>
      <c r="BB317" s="7" t="s">
        <v>344</v>
      </c>
      <c r="BC317" s="7" t="s">
        <v>187</v>
      </c>
      <c r="BH317" s="7" t="s">
        <v>271</v>
      </c>
    </row>
    <row r="318" spans="52:60" x14ac:dyDescent="0.2">
      <c r="AZ318" s="1" t="s">
        <v>381</v>
      </c>
      <c r="BA318" s="3">
        <v>100</v>
      </c>
      <c r="BB318" s="7" t="s">
        <v>344</v>
      </c>
      <c r="BC318" s="7" t="s">
        <v>187</v>
      </c>
      <c r="BH318" s="7" t="s">
        <v>271</v>
      </c>
    </row>
    <row r="319" spans="52:60" x14ac:dyDescent="0.2">
      <c r="AZ319" s="1" t="s">
        <v>382</v>
      </c>
      <c r="BA319" s="3">
        <v>100</v>
      </c>
      <c r="BB319" s="7" t="s">
        <v>344</v>
      </c>
      <c r="BC319" s="7" t="s">
        <v>187</v>
      </c>
      <c r="BH319" s="7" t="s">
        <v>271</v>
      </c>
    </row>
    <row r="320" spans="52:60" x14ac:dyDescent="0.2">
      <c r="AZ320" s="1" t="s">
        <v>383</v>
      </c>
      <c r="BA320" s="3">
        <v>100</v>
      </c>
      <c r="BB320" s="7" t="s">
        <v>344</v>
      </c>
      <c r="BC320" s="7" t="s">
        <v>187</v>
      </c>
      <c r="BH320" s="7" t="s">
        <v>271</v>
      </c>
    </row>
    <row r="321" spans="52:60" x14ac:dyDescent="0.2">
      <c r="AZ321" s="1" t="s">
        <v>384</v>
      </c>
      <c r="BA321" s="3">
        <v>100</v>
      </c>
      <c r="BB321" s="7" t="s">
        <v>344</v>
      </c>
      <c r="BC321" s="7" t="s">
        <v>187</v>
      </c>
      <c r="BH321" s="7" t="s">
        <v>271</v>
      </c>
    </row>
    <row r="322" spans="52:60" x14ac:dyDescent="0.2">
      <c r="AZ322" s="1" t="s">
        <v>385</v>
      </c>
      <c r="BA322" s="3">
        <v>100</v>
      </c>
      <c r="BB322" s="7" t="s">
        <v>344</v>
      </c>
      <c r="BC322" s="7" t="s">
        <v>187</v>
      </c>
      <c r="BH322" s="7" t="s">
        <v>271</v>
      </c>
    </row>
    <row r="323" spans="52:60" x14ac:dyDescent="0.2">
      <c r="AZ323" s="1" t="s">
        <v>386</v>
      </c>
      <c r="BA323" s="3">
        <v>100</v>
      </c>
      <c r="BB323" s="7" t="s">
        <v>344</v>
      </c>
      <c r="BC323" s="7" t="s">
        <v>187</v>
      </c>
      <c r="BH323" s="7" t="s">
        <v>271</v>
      </c>
    </row>
    <row r="324" spans="52:60" x14ac:dyDescent="0.2">
      <c r="AZ324" s="1" t="s">
        <v>387</v>
      </c>
      <c r="BA324" s="3">
        <v>100</v>
      </c>
      <c r="BB324" s="7" t="s">
        <v>344</v>
      </c>
      <c r="BC324" s="7" t="s">
        <v>187</v>
      </c>
      <c r="BH324" s="7" t="s">
        <v>271</v>
      </c>
    </row>
    <row r="325" spans="52:60" x14ac:dyDescent="0.2">
      <c r="AZ325" s="1" t="s">
        <v>388</v>
      </c>
      <c r="BA325" s="3">
        <v>100</v>
      </c>
      <c r="BB325" s="7" t="s">
        <v>344</v>
      </c>
      <c r="BC325" s="7" t="s">
        <v>187</v>
      </c>
      <c r="BH325" s="7" t="s">
        <v>271</v>
      </c>
    </row>
    <row r="326" spans="52:60" x14ac:dyDescent="0.2">
      <c r="AZ326" s="1" t="s">
        <v>389</v>
      </c>
      <c r="BA326" s="3">
        <v>100</v>
      </c>
      <c r="BB326" s="7" t="s">
        <v>344</v>
      </c>
      <c r="BC326" s="7" t="s">
        <v>187</v>
      </c>
      <c r="BH326" s="7" t="s">
        <v>271</v>
      </c>
    </row>
    <row r="327" spans="52:60" x14ac:dyDescent="0.2">
      <c r="AZ327" s="1" t="s">
        <v>390</v>
      </c>
      <c r="BA327" s="3">
        <v>100</v>
      </c>
      <c r="BB327" s="7" t="s">
        <v>344</v>
      </c>
      <c r="BC327" s="7" t="s">
        <v>187</v>
      </c>
      <c r="BH327" s="7" t="s">
        <v>271</v>
      </c>
    </row>
    <row r="328" spans="52:60" x14ac:dyDescent="0.2">
      <c r="AZ328" s="1" t="s">
        <v>418</v>
      </c>
      <c r="BA328" s="3">
        <v>100</v>
      </c>
      <c r="BB328" s="7" t="s">
        <v>392</v>
      </c>
      <c r="BC328" s="7" t="s">
        <v>187</v>
      </c>
      <c r="BH328" s="7" t="s">
        <v>271</v>
      </c>
    </row>
    <row r="329" spans="52:60" x14ac:dyDescent="0.2">
      <c r="AZ329" s="1" t="s">
        <v>419</v>
      </c>
      <c r="BA329" s="3">
        <v>100</v>
      </c>
      <c r="BB329" s="7" t="s">
        <v>392</v>
      </c>
      <c r="BC329" s="7" t="s">
        <v>187</v>
      </c>
      <c r="BH329" s="7" t="s">
        <v>271</v>
      </c>
    </row>
    <row r="330" spans="52:60" x14ac:dyDescent="0.2">
      <c r="AZ330" s="1" t="s">
        <v>398</v>
      </c>
      <c r="BA330" s="3">
        <v>100</v>
      </c>
      <c r="BB330" s="7" t="s">
        <v>392</v>
      </c>
      <c r="BC330" s="7" t="s">
        <v>187</v>
      </c>
      <c r="BH330" s="7" t="s">
        <v>271</v>
      </c>
    </row>
    <row r="331" spans="52:60" x14ac:dyDescent="0.2">
      <c r="AZ331" s="1" t="s">
        <v>420</v>
      </c>
      <c r="BA331" s="3">
        <v>100</v>
      </c>
      <c r="BB331" s="7" t="s">
        <v>392</v>
      </c>
      <c r="BC331" s="7" t="s">
        <v>187</v>
      </c>
      <c r="BH331" s="7" t="s">
        <v>271</v>
      </c>
    </row>
    <row r="332" spans="52:60" x14ac:dyDescent="0.2">
      <c r="AZ332" s="1" t="s">
        <v>421</v>
      </c>
      <c r="BA332" s="3">
        <v>100</v>
      </c>
      <c r="BB332" s="7" t="s">
        <v>392</v>
      </c>
      <c r="BC332" s="7" t="s">
        <v>187</v>
      </c>
      <c r="BH332" s="7" t="s">
        <v>271</v>
      </c>
    </row>
    <row r="333" spans="52:60" x14ac:dyDescent="0.2">
      <c r="AZ333" s="1" t="s">
        <v>422</v>
      </c>
      <c r="BA333" s="3">
        <v>100</v>
      </c>
      <c r="BB333" s="7" t="s">
        <v>392</v>
      </c>
      <c r="BC333" s="7" t="s">
        <v>187</v>
      </c>
      <c r="BH333" s="7" t="s">
        <v>271</v>
      </c>
    </row>
    <row r="334" spans="52:60" x14ac:dyDescent="0.2">
      <c r="AZ334" s="1" t="s">
        <v>423</v>
      </c>
      <c r="BA334" s="3">
        <v>100</v>
      </c>
      <c r="BB334" s="7" t="s">
        <v>392</v>
      </c>
      <c r="BC334" s="7" t="s">
        <v>187</v>
      </c>
      <c r="BH334" s="7" t="s">
        <v>271</v>
      </c>
    </row>
    <row r="335" spans="52:60" x14ac:dyDescent="0.2">
      <c r="AZ335" s="1" t="s">
        <v>424</v>
      </c>
      <c r="BA335" s="3">
        <v>100</v>
      </c>
      <c r="BB335" s="7" t="s">
        <v>392</v>
      </c>
      <c r="BC335" s="7" t="s">
        <v>187</v>
      </c>
      <c r="BH335" s="7" t="s">
        <v>271</v>
      </c>
    </row>
    <row r="336" spans="52:60" x14ac:dyDescent="0.2">
      <c r="AZ336" s="1" t="s">
        <v>425</v>
      </c>
      <c r="BA336" s="3">
        <v>100</v>
      </c>
      <c r="BB336" s="7" t="s">
        <v>392</v>
      </c>
      <c r="BC336" s="7" t="s">
        <v>187</v>
      </c>
      <c r="BH336" s="7" t="s">
        <v>271</v>
      </c>
    </row>
    <row r="337" spans="52:60" x14ac:dyDescent="0.2">
      <c r="AZ337" s="1" t="s">
        <v>426</v>
      </c>
      <c r="BA337" s="3">
        <v>100</v>
      </c>
      <c r="BB337" s="7" t="s">
        <v>392</v>
      </c>
      <c r="BC337" s="7" t="s">
        <v>187</v>
      </c>
      <c r="BH337" s="7" t="s">
        <v>271</v>
      </c>
    </row>
    <row r="338" spans="52:60" x14ac:dyDescent="0.2">
      <c r="AZ338" s="1" t="s">
        <v>427</v>
      </c>
      <c r="BA338" s="3">
        <v>100</v>
      </c>
      <c r="BB338" s="7" t="s">
        <v>392</v>
      </c>
      <c r="BC338" s="7" t="s">
        <v>187</v>
      </c>
      <c r="BH338" s="7" t="s">
        <v>271</v>
      </c>
    </row>
    <row r="339" spans="52:60" x14ac:dyDescent="0.2">
      <c r="AZ339" s="1" t="s">
        <v>428</v>
      </c>
      <c r="BA339" s="3">
        <v>100</v>
      </c>
      <c r="BB339" s="7" t="s">
        <v>392</v>
      </c>
      <c r="BC339" s="7" t="s">
        <v>187</v>
      </c>
      <c r="BH339" s="7" t="s">
        <v>271</v>
      </c>
    </row>
    <row r="340" spans="52:60" x14ac:dyDescent="0.2">
      <c r="AZ340" s="1" t="s">
        <v>429</v>
      </c>
      <c r="BA340" s="3">
        <v>100</v>
      </c>
      <c r="BB340" s="7" t="s">
        <v>392</v>
      </c>
      <c r="BC340" s="7" t="s">
        <v>187</v>
      </c>
      <c r="BH340" s="7" t="s">
        <v>271</v>
      </c>
    </row>
    <row r="341" spans="52:60" x14ac:dyDescent="0.2">
      <c r="AZ341" s="1" t="s">
        <v>430</v>
      </c>
      <c r="BA341" s="3">
        <v>100</v>
      </c>
      <c r="BB341" s="7" t="s">
        <v>392</v>
      </c>
      <c r="BC341" s="7" t="s">
        <v>187</v>
      </c>
      <c r="BH341" s="7" t="s">
        <v>271</v>
      </c>
    </row>
    <row r="342" spans="52:60" x14ac:dyDescent="0.2">
      <c r="AZ342" s="1" t="s">
        <v>406</v>
      </c>
      <c r="BA342" s="3">
        <v>100</v>
      </c>
      <c r="BB342" s="7" t="s">
        <v>392</v>
      </c>
      <c r="BC342" s="7" t="s">
        <v>187</v>
      </c>
      <c r="BH342" s="7" t="s">
        <v>271</v>
      </c>
    </row>
    <row r="343" spans="52:60" x14ac:dyDescent="0.2">
      <c r="AZ343" s="1" t="s">
        <v>407</v>
      </c>
      <c r="BA343" s="3">
        <v>100</v>
      </c>
      <c r="BB343" s="7" t="s">
        <v>392</v>
      </c>
      <c r="BC343" s="7" t="s">
        <v>187</v>
      </c>
      <c r="BH343" s="7" t="s">
        <v>271</v>
      </c>
    </row>
    <row r="344" spans="52:60" x14ac:dyDescent="0.2">
      <c r="AZ344" s="1" t="s">
        <v>431</v>
      </c>
      <c r="BA344" s="3">
        <v>100</v>
      </c>
      <c r="BB344" s="7" t="s">
        <v>392</v>
      </c>
      <c r="BC344" s="7" t="s">
        <v>187</v>
      </c>
      <c r="BH344" s="7" t="s">
        <v>271</v>
      </c>
    </row>
    <row r="345" spans="52:60" x14ac:dyDescent="0.2">
      <c r="AZ345" s="1" t="s">
        <v>432</v>
      </c>
      <c r="BA345" s="3">
        <v>100</v>
      </c>
      <c r="BB345" s="7" t="s">
        <v>392</v>
      </c>
      <c r="BC345" s="7" t="s">
        <v>187</v>
      </c>
      <c r="BH345" s="7" t="s">
        <v>271</v>
      </c>
    </row>
    <row r="346" spans="52:60" x14ac:dyDescent="0.2">
      <c r="AZ346" s="1" t="s">
        <v>433</v>
      </c>
      <c r="BA346" s="3">
        <v>100</v>
      </c>
      <c r="BB346" s="7" t="s">
        <v>392</v>
      </c>
      <c r="BC346" s="7" t="s">
        <v>187</v>
      </c>
      <c r="BH346" s="7" t="s">
        <v>271</v>
      </c>
    </row>
    <row r="347" spans="52:60" x14ac:dyDescent="0.2">
      <c r="AZ347" s="1" t="s">
        <v>434</v>
      </c>
      <c r="BA347" s="3">
        <v>100</v>
      </c>
      <c r="BB347" s="7" t="s">
        <v>392</v>
      </c>
      <c r="BC347" s="7" t="s">
        <v>187</v>
      </c>
      <c r="BH347" s="7" t="s">
        <v>271</v>
      </c>
    </row>
    <row r="348" spans="52:60" x14ac:dyDescent="0.2">
      <c r="AZ348" s="1" t="s">
        <v>435</v>
      </c>
      <c r="BA348" s="3">
        <v>100</v>
      </c>
      <c r="BB348" s="7" t="s">
        <v>392</v>
      </c>
      <c r="BC348" s="7" t="s">
        <v>187</v>
      </c>
      <c r="BH348" s="7" t="s">
        <v>271</v>
      </c>
    </row>
    <row r="349" spans="52:60" x14ac:dyDescent="0.2">
      <c r="AZ349" s="1" t="s">
        <v>436</v>
      </c>
      <c r="BA349" s="3">
        <v>100</v>
      </c>
      <c r="BB349" s="7" t="s">
        <v>392</v>
      </c>
      <c r="BC349" s="7" t="s">
        <v>187</v>
      </c>
      <c r="BH349" s="7" t="s">
        <v>271</v>
      </c>
    </row>
    <row r="350" spans="52:60" x14ac:dyDescent="0.2">
      <c r="AZ350" s="1" t="s">
        <v>437</v>
      </c>
      <c r="BA350" s="3">
        <v>100</v>
      </c>
      <c r="BB350" s="7" t="s">
        <v>392</v>
      </c>
      <c r="BC350" s="7" t="s">
        <v>187</v>
      </c>
      <c r="BH350" s="7" t="s">
        <v>271</v>
      </c>
    </row>
    <row r="351" spans="52:60" x14ac:dyDescent="0.2">
      <c r="AZ351" s="1" t="s">
        <v>415</v>
      </c>
      <c r="BA351" s="3">
        <v>100</v>
      </c>
      <c r="BB351" s="7" t="s">
        <v>392</v>
      </c>
      <c r="BC351" s="7" t="s">
        <v>187</v>
      </c>
      <c r="BH351" s="7" t="s">
        <v>271</v>
      </c>
    </row>
    <row r="352" spans="52:60" x14ac:dyDescent="0.2">
      <c r="AZ352" s="1" t="s">
        <v>438</v>
      </c>
      <c r="BA352" s="3">
        <v>100</v>
      </c>
      <c r="BB352" s="7" t="s">
        <v>392</v>
      </c>
      <c r="BC352" s="7" t="s">
        <v>187</v>
      </c>
      <c r="BH352" s="7" t="s">
        <v>271</v>
      </c>
    </row>
    <row r="353" spans="52:60" x14ac:dyDescent="0.2">
      <c r="AZ353" s="1" t="s">
        <v>439</v>
      </c>
      <c r="BA353" s="3">
        <v>100</v>
      </c>
      <c r="BB353" s="7" t="s">
        <v>392</v>
      </c>
      <c r="BC353" s="7" t="s">
        <v>187</v>
      </c>
      <c r="BH353" s="7" t="s">
        <v>271</v>
      </c>
    </row>
    <row r="354" spans="52:60" x14ac:dyDescent="0.2">
      <c r="AZ354" s="1" t="s">
        <v>395</v>
      </c>
      <c r="BA354" s="3">
        <v>100</v>
      </c>
      <c r="BB354" s="7" t="s">
        <v>440</v>
      </c>
      <c r="BC354" s="7" t="s">
        <v>187</v>
      </c>
      <c r="BH354" s="7" t="s">
        <v>271</v>
      </c>
    </row>
    <row r="355" spans="52:60" x14ac:dyDescent="0.2">
      <c r="AZ355" s="1" t="s">
        <v>396</v>
      </c>
      <c r="BA355" s="3">
        <v>100</v>
      </c>
      <c r="BB355" s="7" t="s">
        <v>440</v>
      </c>
      <c r="BC355" s="7" t="s">
        <v>187</v>
      </c>
      <c r="BH355" s="7" t="s">
        <v>271</v>
      </c>
    </row>
    <row r="356" spans="52:60" x14ac:dyDescent="0.2">
      <c r="AZ356" s="1" t="s">
        <v>397</v>
      </c>
      <c r="BA356" s="3">
        <v>100</v>
      </c>
      <c r="BB356" s="7" t="s">
        <v>440</v>
      </c>
      <c r="BC356" s="7" t="s">
        <v>187</v>
      </c>
      <c r="BH356" s="7" t="s">
        <v>271</v>
      </c>
    </row>
    <row r="357" spans="52:60" x14ac:dyDescent="0.2">
      <c r="AZ357" s="1" t="s">
        <v>399</v>
      </c>
      <c r="BA357" s="3">
        <v>100</v>
      </c>
      <c r="BB357" s="7" t="s">
        <v>440</v>
      </c>
      <c r="BC357" s="7" t="s">
        <v>187</v>
      </c>
      <c r="BH357" s="7" t="s">
        <v>271</v>
      </c>
    </row>
    <row r="358" spans="52:60" x14ac:dyDescent="0.2">
      <c r="AZ358" s="1" t="s">
        <v>400</v>
      </c>
      <c r="BA358" s="3">
        <v>100</v>
      </c>
      <c r="BB358" s="7" t="s">
        <v>440</v>
      </c>
      <c r="BC358" s="7" t="s">
        <v>187</v>
      </c>
      <c r="BH358" s="7" t="s">
        <v>271</v>
      </c>
    </row>
    <row r="359" spans="52:60" x14ac:dyDescent="0.2">
      <c r="AZ359" s="1" t="s">
        <v>441</v>
      </c>
      <c r="BA359" s="3">
        <v>100</v>
      </c>
      <c r="BB359" s="7" t="s">
        <v>440</v>
      </c>
      <c r="BC359" s="7" t="s">
        <v>187</v>
      </c>
      <c r="BH359" s="7" t="s">
        <v>271</v>
      </c>
    </row>
    <row r="360" spans="52:60" x14ac:dyDescent="0.2">
      <c r="AZ360" s="1" t="s">
        <v>442</v>
      </c>
      <c r="BA360" s="3">
        <v>100</v>
      </c>
      <c r="BB360" s="7" t="s">
        <v>440</v>
      </c>
      <c r="BC360" s="7" t="s">
        <v>187</v>
      </c>
      <c r="BH360" s="7" t="s">
        <v>271</v>
      </c>
    </row>
    <row r="361" spans="52:60" x14ac:dyDescent="0.2">
      <c r="AZ361" s="1" t="s">
        <v>401</v>
      </c>
      <c r="BA361" s="3">
        <v>100</v>
      </c>
      <c r="BB361" s="7" t="s">
        <v>440</v>
      </c>
      <c r="BC361" s="7" t="s">
        <v>187</v>
      </c>
      <c r="BH361" s="7" t="s">
        <v>271</v>
      </c>
    </row>
    <row r="362" spans="52:60" x14ac:dyDescent="0.2">
      <c r="AZ362" s="1" t="s">
        <v>402</v>
      </c>
      <c r="BA362" s="3">
        <v>100</v>
      </c>
      <c r="BB362" s="7" t="s">
        <v>440</v>
      </c>
      <c r="BC362" s="7" t="s">
        <v>187</v>
      </c>
      <c r="BH362" s="7" t="s">
        <v>271</v>
      </c>
    </row>
    <row r="363" spans="52:60" x14ac:dyDescent="0.2">
      <c r="AZ363" s="1" t="s">
        <v>403</v>
      </c>
      <c r="BA363" s="3">
        <v>100</v>
      </c>
      <c r="BB363" s="7" t="s">
        <v>440</v>
      </c>
      <c r="BC363" s="7" t="s">
        <v>187</v>
      </c>
      <c r="BH363" s="7" t="s">
        <v>271</v>
      </c>
    </row>
    <row r="364" spans="52:60" x14ac:dyDescent="0.2">
      <c r="AZ364" s="1" t="s">
        <v>404</v>
      </c>
      <c r="BA364" s="3">
        <v>100</v>
      </c>
      <c r="BB364" s="7" t="s">
        <v>440</v>
      </c>
      <c r="BC364" s="7" t="s">
        <v>187</v>
      </c>
      <c r="BH364" s="7" t="s">
        <v>271</v>
      </c>
    </row>
    <row r="365" spans="52:60" x14ac:dyDescent="0.2">
      <c r="AZ365" s="1" t="s">
        <v>405</v>
      </c>
      <c r="BA365" s="3">
        <v>100</v>
      </c>
      <c r="BB365" s="7" t="s">
        <v>440</v>
      </c>
      <c r="BC365" s="7" t="s">
        <v>187</v>
      </c>
      <c r="BH365" s="7" t="s">
        <v>271</v>
      </c>
    </row>
    <row r="366" spans="52:60" x14ac:dyDescent="0.2">
      <c r="AZ366" s="1" t="s">
        <v>443</v>
      </c>
      <c r="BA366" s="3">
        <v>100</v>
      </c>
      <c r="BB366" s="7" t="s">
        <v>440</v>
      </c>
      <c r="BC366" s="7" t="s">
        <v>187</v>
      </c>
      <c r="BH366" s="7" t="s">
        <v>271</v>
      </c>
    </row>
    <row r="367" spans="52:60" x14ac:dyDescent="0.2">
      <c r="AZ367" s="1" t="s">
        <v>444</v>
      </c>
      <c r="BA367" s="3">
        <v>100</v>
      </c>
      <c r="BB367" s="7" t="s">
        <v>440</v>
      </c>
      <c r="BC367" s="7" t="s">
        <v>187</v>
      </c>
      <c r="BH367" s="7" t="s">
        <v>271</v>
      </c>
    </row>
    <row r="368" spans="52:60" x14ac:dyDescent="0.2">
      <c r="AZ368" s="1" t="s">
        <v>445</v>
      </c>
      <c r="BA368" s="3">
        <v>100</v>
      </c>
      <c r="BB368" s="7" t="s">
        <v>440</v>
      </c>
      <c r="BC368" s="7" t="s">
        <v>187</v>
      </c>
      <c r="BH368" s="7" t="s">
        <v>271</v>
      </c>
    </row>
    <row r="369" spans="52:60" x14ac:dyDescent="0.2">
      <c r="AZ369" s="1" t="s">
        <v>408</v>
      </c>
      <c r="BA369" s="3">
        <v>100</v>
      </c>
      <c r="BB369" s="7" t="s">
        <v>440</v>
      </c>
      <c r="BC369" s="7" t="s">
        <v>187</v>
      </c>
      <c r="BH369" s="7" t="s">
        <v>271</v>
      </c>
    </row>
    <row r="370" spans="52:60" x14ac:dyDescent="0.2">
      <c r="AZ370" s="1" t="s">
        <v>409</v>
      </c>
      <c r="BA370" s="3">
        <v>100</v>
      </c>
      <c r="BB370" s="7" t="s">
        <v>440</v>
      </c>
      <c r="BC370" s="7" t="s">
        <v>187</v>
      </c>
      <c r="BH370" s="7" t="s">
        <v>271</v>
      </c>
    </row>
    <row r="371" spans="52:60" x14ac:dyDescent="0.2">
      <c r="AZ371" s="1" t="s">
        <v>410</v>
      </c>
      <c r="BA371" s="3">
        <v>100</v>
      </c>
      <c r="BB371" s="7" t="s">
        <v>440</v>
      </c>
      <c r="BC371" s="7" t="s">
        <v>187</v>
      </c>
      <c r="BH371" s="7" t="s">
        <v>271</v>
      </c>
    </row>
    <row r="372" spans="52:60" x14ac:dyDescent="0.2">
      <c r="AZ372" s="1" t="s">
        <v>411</v>
      </c>
      <c r="BA372" s="3">
        <v>100</v>
      </c>
      <c r="BB372" s="7" t="s">
        <v>440</v>
      </c>
      <c r="BC372" s="7" t="s">
        <v>187</v>
      </c>
      <c r="BH372" s="7" t="s">
        <v>271</v>
      </c>
    </row>
    <row r="373" spans="52:60" x14ac:dyDescent="0.2">
      <c r="AZ373" s="1" t="s">
        <v>412</v>
      </c>
      <c r="BA373" s="3">
        <v>100</v>
      </c>
      <c r="BB373" s="7" t="s">
        <v>440</v>
      </c>
      <c r="BC373" s="7" t="s">
        <v>187</v>
      </c>
      <c r="BH373" s="7" t="s">
        <v>271</v>
      </c>
    </row>
    <row r="374" spans="52:60" x14ac:dyDescent="0.2">
      <c r="AZ374" s="1" t="s">
        <v>413</v>
      </c>
      <c r="BA374" s="3">
        <v>100</v>
      </c>
      <c r="BB374" s="7" t="s">
        <v>440</v>
      </c>
      <c r="BC374" s="7" t="s">
        <v>187</v>
      </c>
      <c r="BH374" s="7" t="s">
        <v>271</v>
      </c>
    </row>
    <row r="375" spans="52:60" x14ac:dyDescent="0.2">
      <c r="AZ375" s="1" t="s">
        <v>414</v>
      </c>
      <c r="BA375" s="3">
        <v>100</v>
      </c>
      <c r="BB375" s="7" t="s">
        <v>440</v>
      </c>
      <c r="BC375" s="7" t="s">
        <v>187</v>
      </c>
      <c r="BH375" s="7" t="s">
        <v>271</v>
      </c>
    </row>
    <row r="376" spans="52:60" x14ac:dyDescent="0.2">
      <c r="AZ376" s="1" t="s">
        <v>416</v>
      </c>
      <c r="BA376" s="3">
        <v>100</v>
      </c>
      <c r="BB376" s="7" t="s">
        <v>440</v>
      </c>
      <c r="BC376" s="7" t="s">
        <v>187</v>
      </c>
      <c r="BH376" s="7" t="s">
        <v>271</v>
      </c>
    </row>
    <row r="377" spans="52:60" x14ac:dyDescent="0.2">
      <c r="AZ377" s="1" t="s">
        <v>417</v>
      </c>
      <c r="BA377" s="3">
        <v>100</v>
      </c>
      <c r="BB377" s="7" t="s">
        <v>440</v>
      </c>
      <c r="BC377" s="7" t="s">
        <v>187</v>
      </c>
      <c r="BH377" s="7" t="s">
        <v>271</v>
      </c>
    </row>
    <row r="378" spans="52:60" x14ac:dyDescent="0.2">
      <c r="AZ378" s="1" t="s">
        <v>457</v>
      </c>
      <c r="BA378" s="3">
        <v>100</v>
      </c>
      <c r="BB378" s="7" t="s">
        <v>508</v>
      </c>
      <c r="BC378" s="7" t="s">
        <v>187</v>
      </c>
      <c r="BH378" s="7" t="s">
        <v>271</v>
      </c>
    </row>
    <row r="379" spans="52:60" x14ac:dyDescent="0.2">
      <c r="AZ379" s="1" t="s">
        <v>462</v>
      </c>
      <c r="BA379" s="3">
        <v>100</v>
      </c>
      <c r="BB379" s="7" t="s">
        <v>508</v>
      </c>
      <c r="BC379" s="7" t="s">
        <v>187</v>
      </c>
      <c r="BH379" s="7" t="s">
        <v>271</v>
      </c>
    </row>
    <row r="380" spans="52:60" x14ac:dyDescent="0.2">
      <c r="AZ380" s="1" t="s">
        <v>466</v>
      </c>
      <c r="BA380" s="3">
        <v>100</v>
      </c>
      <c r="BB380" s="7" t="s">
        <v>508</v>
      </c>
      <c r="BC380" s="7" t="s">
        <v>187</v>
      </c>
      <c r="BH380" s="7" t="s">
        <v>271</v>
      </c>
    </row>
    <row r="381" spans="52:60" x14ac:dyDescent="0.2">
      <c r="AZ381" s="1" t="s">
        <v>506</v>
      </c>
      <c r="BA381" s="3">
        <v>100</v>
      </c>
      <c r="BB381" s="7" t="s">
        <v>508</v>
      </c>
      <c r="BC381" s="7" t="s">
        <v>187</v>
      </c>
      <c r="BH381" s="7" t="s">
        <v>271</v>
      </c>
    </row>
    <row r="382" spans="52:60" x14ac:dyDescent="0.2">
      <c r="AZ382" s="1" t="s">
        <v>468</v>
      </c>
      <c r="BA382" s="3">
        <v>100</v>
      </c>
      <c r="BB382" s="7" t="s">
        <v>508</v>
      </c>
      <c r="BC382" s="7" t="s">
        <v>187</v>
      </c>
      <c r="BH382" s="7" t="s">
        <v>271</v>
      </c>
    </row>
    <row r="383" spans="52:60" x14ac:dyDescent="0.2">
      <c r="AZ383" s="1" t="s">
        <v>469</v>
      </c>
      <c r="BA383" s="3">
        <v>100</v>
      </c>
      <c r="BB383" s="7" t="s">
        <v>508</v>
      </c>
      <c r="BC383" s="7" t="s">
        <v>187</v>
      </c>
      <c r="BH383" s="7" t="s">
        <v>271</v>
      </c>
    </row>
    <row r="384" spans="52:60" x14ac:dyDescent="0.2">
      <c r="AZ384" s="1" t="s">
        <v>473</v>
      </c>
      <c r="BA384" s="3">
        <v>100</v>
      </c>
      <c r="BB384" s="7" t="s">
        <v>508</v>
      </c>
      <c r="BC384" s="7" t="s">
        <v>187</v>
      </c>
      <c r="BH384" s="7" t="s">
        <v>271</v>
      </c>
    </row>
    <row r="385" spans="52:60" x14ac:dyDescent="0.2">
      <c r="AZ385" s="1" t="s">
        <v>475</v>
      </c>
      <c r="BA385" s="3">
        <v>100</v>
      </c>
      <c r="BB385" s="7" t="s">
        <v>508</v>
      </c>
      <c r="BC385" s="7" t="s">
        <v>187</v>
      </c>
      <c r="BH385" s="7" t="s">
        <v>271</v>
      </c>
    </row>
    <row r="386" spans="52:60" x14ac:dyDescent="0.2">
      <c r="AZ386" s="1" t="s">
        <v>481</v>
      </c>
      <c r="BA386" s="3">
        <v>100</v>
      </c>
      <c r="BB386" s="7" t="s">
        <v>508</v>
      </c>
      <c r="BC386" s="7" t="s">
        <v>187</v>
      </c>
      <c r="BH386" s="7" t="s">
        <v>271</v>
      </c>
    </row>
    <row r="387" spans="52:60" x14ac:dyDescent="0.2">
      <c r="AZ387" s="1" t="s">
        <v>483</v>
      </c>
      <c r="BA387" s="3">
        <v>100</v>
      </c>
      <c r="BB387" s="7" t="s">
        <v>508</v>
      </c>
      <c r="BC387" s="7" t="s">
        <v>187</v>
      </c>
      <c r="BH387" s="7" t="s">
        <v>271</v>
      </c>
    </row>
    <row r="388" spans="52:60" x14ac:dyDescent="0.2">
      <c r="AZ388" s="1" t="s">
        <v>485</v>
      </c>
      <c r="BA388" s="3">
        <v>100</v>
      </c>
      <c r="BB388" s="7" t="s">
        <v>508</v>
      </c>
      <c r="BC388" s="7" t="s">
        <v>187</v>
      </c>
      <c r="BH388" s="7" t="s">
        <v>271</v>
      </c>
    </row>
    <row r="389" spans="52:60" x14ac:dyDescent="0.2">
      <c r="AZ389" s="1" t="s">
        <v>507</v>
      </c>
      <c r="BA389" s="3">
        <v>100</v>
      </c>
      <c r="BB389" s="7" t="s">
        <v>508</v>
      </c>
      <c r="BC389" s="7" t="s">
        <v>187</v>
      </c>
      <c r="BH389" s="7" t="s">
        <v>271</v>
      </c>
    </row>
    <row r="390" spans="52:60" x14ac:dyDescent="0.2">
      <c r="AZ390" s="1" t="s">
        <v>458</v>
      </c>
      <c r="BA390" s="3">
        <v>100</v>
      </c>
      <c r="BB390" s="7" t="s">
        <v>511</v>
      </c>
      <c r="BC390" s="7" t="s">
        <v>187</v>
      </c>
      <c r="BH390" s="7" t="s">
        <v>271</v>
      </c>
    </row>
    <row r="391" spans="52:60" x14ac:dyDescent="0.2">
      <c r="AZ391" s="1" t="s">
        <v>509</v>
      </c>
      <c r="BA391" s="3">
        <v>100</v>
      </c>
      <c r="BB391" s="7" t="s">
        <v>511</v>
      </c>
      <c r="BC391" s="7" t="s">
        <v>187</v>
      </c>
      <c r="BH391" s="7" t="s">
        <v>271</v>
      </c>
    </row>
    <row r="392" spans="52:60" x14ac:dyDescent="0.2">
      <c r="AZ392" s="1" t="s">
        <v>459</v>
      </c>
      <c r="BA392" s="3">
        <v>100</v>
      </c>
      <c r="BB392" s="7" t="s">
        <v>511</v>
      </c>
      <c r="BC392" s="7" t="s">
        <v>187</v>
      </c>
      <c r="BH392" s="7" t="s">
        <v>271</v>
      </c>
    </row>
    <row r="393" spans="52:60" x14ac:dyDescent="0.2">
      <c r="AZ393" s="1" t="s">
        <v>460</v>
      </c>
      <c r="BA393" s="3">
        <v>100</v>
      </c>
      <c r="BB393" s="7" t="s">
        <v>511</v>
      </c>
      <c r="BC393" s="7" t="s">
        <v>187</v>
      </c>
      <c r="BH393" s="7" t="s">
        <v>271</v>
      </c>
    </row>
    <row r="394" spans="52:60" x14ac:dyDescent="0.2">
      <c r="AZ394" s="1" t="s">
        <v>461</v>
      </c>
      <c r="BA394" s="3">
        <v>100</v>
      </c>
      <c r="BB394" s="7" t="s">
        <v>511</v>
      </c>
      <c r="BC394" s="7" t="s">
        <v>187</v>
      </c>
      <c r="BH394" s="7" t="s">
        <v>271</v>
      </c>
    </row>
    <row r="395" spans="52:60" x14ac:dyDescent="0.2">
      <c r="AZ395" s="1" t="s">
        <v>463</v>
      </c>
      <c r="BA395" s="3">
        <v>100</v>
      </c>
      <c r="BB395" s="7" t="s">
        <v>511</v>
      </c>
      <c r="BC395" s="7" t="s">
        <v>187</v>
      </c>
      <c r="BH395" s="7" t="s">
        <v>271</v>
      </c>
    </row>
    <row r="396" spans="52:60" x14ac:dyDescent="0.2">
      <c r="AZ396" s="1" t="s">
        <v>464</v>
      </c>
      <c r="BA396" s="3">
        <v>100</v>
      </c>
      <c r="BB396" s="7" t="s">
        <v>511</v>
      </c>
      <c r="BC396" s="7" t="s">
        <v>187</v>
      </c>
      <c r="BH396" s="7" t="s">
        <v>271</v>
      </c>
    </row>
    <row r="397" spans="52:60" x14ac:dyDescent="0.2">
      <c r="AZ397" s="1" t="s">
        <v>465</v>
      </c>
      <c r="BA397" s="3">
        <v>100</v>
      </c>
      <c r="BB397" s="7" t="s">
        <v>511</v>
      </c>
      <c r="BC397" s="7" t="s">
        <v>187</v>
      </c>
      <c r="BH397" s="7" t="s">
        <v>271</v>
      </c>
    </row>
    <row r="398" spans="52:60" x14ac:dyDescent="0.2">
      <c r="AZ398" s="1" t="s">
        <v>467</v>
      </c>
      <c r="BA398" s="3">
        <v>100</v>
      </c>
      <c r="BB398" s="7" t="s">
        <v>511</v>
      </c>
      <c r="BC398" s="7" t="s">
        <v>187</v>
      </c>
      <c r="BH398" s="7" t="s">
        <v>271</v>
      </c>
    </row>
    <row r="399" spans="52:60" x14ac:dyDescent="0.2">
      <c r="AZ399" s="1" t="s">
        <v>470</v>
      </c>
      <c r="BA399" s="3">
        <v>100</v>
      </c>
      <c r="BB399" s="7" t="s">
        <v>511</v>
      </c>
      <c r="BC399" s="7" t="s">
        <v>187</v>
      </c>
      <c r="BH399" s="7" t="s">
        <v>271</v>
      </c>
    </row>
    <row r="400" spans="52:60" x14ac:dyDescent="0.2">
      <c r="AZ400" s="1" t="s">
        <v>471</v>
      </c>
      <c r="BA400" s="3">
        <v>100</v>
      </c>
      <c r="BB400" s="7" t="s">
        <v>511</v>
      </c>
      <c r="BC400" s="7" t="s">
        <v>187</v>
      </c>
      <c r="BH400" s="7" t="s">
        <v>271</v>
      </c>
    </row>
    <row r="401" spans="52:60" x14ac:dyDescent="0.2">
      <c r="AZ401" s="1" t="s">
        <v>472</v>
      </c>
      <c r="BA401" s="3">
        <v>100</v>
      </c>
      <c r="BB401" s="7" t="s">
        <v>511</v>
      </c>
      <c r="BC401" s="7" t="s">
        <v>187</v>
      </c>
      <c r="BH401" s="7" t="s">
        <v>271</v>
      </c>
    </row>
    <row r="402" spans="52:60" x14ac:dyDescent="0.2">
      <c r="AZ402" s="1" t="s">
        <v>474</v>
      </c>
      <c r="BA402" s="3">
        <v>100</v>
      </c>
      <c r="BB402" s="7" t="s">
        <v>511</v>
      </c>
      <c r="BC402" s="7" t="s">
        <v>187</v>
      </c>
      <c r="BH402" s="7" t="s">
        <v>271</v>
      </c>
    </row>
    <row r="403" spans="52:60" x14ac:dyDescent="0.2">
      <c r="AZ403" s="1" t="s">
        <v>476</v>
      </c>
      <c r="BA403" s="3">
        <v>100</v>
      </c>
      <c r="BB403" s="7" t="s">
        <v>511</v>
      </c>
      <c r="BC403" s="7" t="s">
        <v>187</v>
      </c>
      <c r="BH403" s="7" t="s">
        <v>271</v>
      </c>
    </row>
    <row r="404" spans="52:60" x14ac:dyDescent="0.2">
      <c r="AZ404" s="1" t="s">
        <v>477</v>
      </c>
      <c r="BA404" s="3">
        <v>100</v>
      </c>
      <c r="BB404" s="7" t="s">
        <v>511</v>
      </c>
      <c r="BC404" s="7" t="s">
        <v>187</v>
      </c>
      <c r="BH404" s="7" t="s">
        <v>271</v>
      </c>
    </row>
    <row r="405" spans="52:60" x14ac:dyDescent="0.2">
      <c r="AZ405" s="1" t="s">
        <v>478</v>
      </c>
      <c r="BA405" s="3">
        <v>100</v>
      </c>
      <c r="BB405" s="7" t="s">
        <v>511</v>
      </c>
      <c r="BC405" s="7" t="s">
        <v>187</v>
      </c>
      <c r="BH405" s="7" t="s">
        <v>271</v>
      </c>
    </row>
    <row r="406" spans="52:60" x14ac:dyDescent="0.2">
      <c r="AZ406" s="1" t="s">
        <v>479</v>
      </c>
      <c r="BA406" s="3">
        <v>100</v>
      </c>
      <c r="BB406" s="7" t="s">
        <v>511</v>
      </c>
      <c r="BC406" s="7" t="s">
        <v>187</v>
      </c>
      <c r="BH406" s="7" t="s">
        <v>271</v>
      </c>
    </row>
    <row r="407" spans="52:60" x14ac:dyDescent="0.2">
      <c r="AZ407" s="1" t="s">
        <v>510</v>
      </c>
      <c r="BA407" s="3">
        <v>100</v>
      </c>
      <c r="BB407" s="7" t="s">
        <v>511</v>
      </c>
      <c r="BC407" s="7" t="s">
        <v>187</v>
      </c>
      <c r="BH407" s="7" t="s">
        <v>271</v>
      </c>
    </row>
    <row r="408" spans="52:60" x14ac:dyDescent="0.2">
      <c r="AZ408" s="1" t="s">
        <v>480</v>
      </c>
      <c r="BA408" s="3">
        <v>100</v>
      </c>
      <c r="BB408" s="7" t="s">
        <v>511</v>
      </c>
      <c r="BC408" s="7" t="s">
        <v>187</v>
      </c>
      <c r="BH408" s="7" t="s">
        <v>271</v>
      </c>
    </row>
    <row r="409" spans="52:60" x14ac:dyDescent="0.2">
      <c r="AZ409" s="1" t="s">
        <v>482</v>
      </c>
      <c r="BA409" s="3">
        <v>100</v>
      </c>
      <c r="BB409" s="7" t="s">
        <v>511</v>
      </c>
      <c r="BC409" s="7" t="s">
        <v>187</v>
      </c>
      <c r="BH409" s="7" t="s">
        <v>271</v>
      </c>
    </row>
    <row r="410" spans="52:60" x14ac:dyDescent="0.2">
      <c r="AZ410" s="1" t="s">
        <v>484</v>
      </c>
      <c r="BA410" s="3">
        <v>100</v>
      </c>
      <c r="BB410" s="7" t="s">
        <v>511</v>
      </c>
      <c r="BC410" s="7" t="s">
        <v>187</v>
      </c>
      <c r="BH410" s="7" t="s">
        <v>271</v>
      </c>
    </row>
    <row r="411" spans="52:60" x14ac:dyDescent="0.2">
      <c r="AZ411" s="1" t="s">
        <v>486</v>
      </c>
      <c r="BA411" s="3">
        <v>100</v>
      </c>
      <c r="BB411" s="7" t="s">
        <v>511</v>
      </c>
      <c r="BC411" s="7" t="s">
        <v>187</v>
      </c>
      <c r="BH411" s="7" t="s">
        <v>271</v>
      </c>
    </row>
    <row r="412" spans="52:60" x14ac:dyDescent="0.2">
      <c r="AZ412" s="1" t="s">
        <v>487</v>
      </c>
      <c r="BA412" s="3">
        <v>100</v>
      </c>
      <c r="BB412" s="7" t="s">
        <v>511</v>
      </c>
      <c r="BC412" s="7" t="s">
        <v>187</v>
      </c>
      <c r="BH412" s="7" t="s">
        <v>271</v>
      </c>
    </row>
    <row r="413" spans="52:60" x14ac:dyDescent="0.2">
      <c r="AZ413" s="1" t="s">
        <v>488</v>
      </c>
      <c r="BA413" s="3">
        <v>100</v>
      </c>
      <c r="BB413" s="7" t="s">
        <v>511</v>
      </c>
      <c r="BC413" s="7" t="s">
        <v>187</v>
      </c>
      <c r="BH413" s="7" t="s">
        <v>271</v>
      </c>
    </row>
    <row r="414" spans="52:60" x14ac:dyDescent="0.2">
      <c r="AZ414" s="1" t="s">
        <v>489</v>
      </c>
      <c r="BA414" s="3">
        <v>100</v>
      </c>
      <c r="BB414" s="7" t="s">
        <v>511</v>
      </c>
      <c r="BC414" s="7" t="s">
        <v>187</v>
      </c>
      <c r="BH414" s="7" t="s">
        <v>271</v>
      </c>
    </row>
    <row r="415" spans="52:60" x14ac:dyDescent="0.2">
      <c r="AZ415" s="1" t="s">
        <v>490</v>
      </c>
      <c r="BA415" s="3">
        <v>100</v>
      </c>
      <c r="BB415" s="7" t="s">
        <v>511</v>
      </c>
      <c r="BC415" s="7" t="s">
        <v>187</v>
      </c>
      <c r="BH415" s="7" t="s">
        <v>271</v>
      </c>
    </row>
    <row r="416" spans="52:60" x14ac:dyDescent="0.2">
      <c r="BC416" s="7" t="s">
        <v>187</v>
      </c>
      <c r="BH416" s="7" t="s">
        <v>271</v>
      </c>
    </row>
    <row r="417" spans="55:60" x14ac:dyDescent="0.2">
      <c r="BC417" s="7" t="s">
        <v>187</v>
      </c>
      <c r="BH417" s="7" t="s">
        <v>271</v>
      </c>
    </row>
    <row r="418" spans="55:60" x14ac:dyDescent="0.2">
      <c r="BC418" s="7" t="s">
        <v>187</v>
      </c>
      <c r="BH418" s="7" t="s">
        <v>271</v>
      </c>
    </row>
    <row r="419" spans="55:60" x14ac:dyDescent="0.2">
      <c r="BC419" s="7" t="s">
        <v>187</v>
      </c>
      <c r="BH419" s="7" t="s">
        <v>271</v>
      </c>
    </row>
    <row r="420" spans="55:60" x14ac:dyDescent="0.2">
      <c r="BC420" s="7" t="s">
        <v>187</v>
      </c>
      <c r="BH420" s="7" t="s">
        <v>271</v>
      </c>
    </row>
    <row r="421" spans="55:60" x14ac:dyDescent="0.2">
      <c r="BC421" s="7" t="s">
        <v>187</v>
      </c>
      <c r="BH421" s="7" t="s">
        <v>271</v>
      </c>
    </row>
    <row r="422" spans="55:60" x14ac:dyDescent="0.2">
      <c r="BC422" s="7" t="s">
        <v>187</v>
      </c>
      <c r="BH422" s="7" t="s">
        <v>271</v>
      </c>
    </row>
    <row r="423" spans="55:60" x14ac:dyDescent="0.2">
      <c r="BC423" s="7" t="s">
        <v>187</v>
      </c>
      <c r="BH423" s="7" t="s">
        <v>271</v>
      </c>
    </row>
    <row r="424" spans="55:60" x14ac:dyDescent="0.2">
      <c r="BC424" s="7" t="s">
        <v>187</v>
      </c>
      <c r="BH424" s="7" t="s">
        <v>271</v>
      </c>
    </row>
    <row r="425" spans="55:60" x14ac:dyDescent="0.2">
      <c r="BC425" s="7" t="s">
        <v>187</v>
      </c>
      <c r="BH425" s="7" t="s">
        <v>271</v>
      </c>
    </row>
    <row r="426" spans="55:60" x14ac:dyDescent="0.2">
      <c r="BC426" s="7" t="s">
        <v>187</v>
      </c>
      <c r="BH426" s="7" t="s">
        <v>271</v>
      </c>
    </row>
    <row r="427" spans="55:60" x14ac:dyDescent="0.2">
      <c r="BC427" s="7" t="s">
        <v>187</v>
      </c>
      <c r="BH427" s="7" t="s">
        <v>271</v>
      </c>
    </row>
    <row r="428" spans="55:60" x14ac:dyDescent="0.2">
      <c r="BC428" s="7" t="s">
        <v>187</v>
      </c>
      <c r="BH428" s="7" t="s">
        <v>271</v>
      </c>
    </row>
    <row r="429" spans="55:60" x14ac:dyDescent="0.2">
      <c r="BC429" s="7" t="s">
        <v>187</v>
      </c>
      <c r="BH429" s="7" t="s">
        <v>271</v>
      </c>
    </row>
    <row r="430" spans="55:60" x14ac:dyDescent="0.2">
      <c r="BC430" s="7" t="s">
        <v>187</v>
      </c>
      <c r="BH430" s="7" t="s">
        <v>271</v>
      </c>
    </row>
    <row r="431" spans="55:60" x14ac:dyDescent="0.2">
      <c r="BC431" s="7" t="s">
        <v>187</v>
      </c>
      <c r="BH431" s="7" t="s">
        <v>271</v>
      </c>
    </row>
    <row r="432" spans="55:60" x14ac:dyDescent="0.2">
      <c r="BC432" s="7" t="s">
        <v>187</v>
      </c>
      <c r="BH432" s="7" t="s">
        <v>271</v>
      </c>
    </row>
    <row r="433" spans="55:60" x14ac:dyDescent="0.2">
      <c r="BC433" s="7" t="s">
        <v>187</v>
      </c>
      <c r="BH433" s="7" t="s">
        <v>271</v>
      </c>
    </row>
    <row r="434" spans="55:60" x14ac:dyDescent="0.2">
      <c r="BC434" s="7" t="s">
        <v>187</v>
      </c>
      <c r="BH434" s="7" t="s">
        <v>271</v>
      </c>
    </row>
    <row r="435" spans="55:60" x14ac:dyDescent="0.2">
      <c r="BC435" s="7" t="s">
        <v>187</v>
      </c>
      <c r="BH435" s="7" t="s">
        <v>271</v>
      </c>
    </row>
    <row r="436" spans="55:60" x14ac:dyDescent="0.2">
      <c r="BC436" s="7" t="s">
        <v>187</v>
      </c>
      <c r="BH436" s="7" t="s">
        <v>271</v>
      </c>
    </row>
    <row r="437" spans="55:60" x14ac:dyDescent="0.2">
      <c r="BC437" s="7" t="s">
        <v>187</v>
      </c>
      <c r="BH437" s="7" t="s">
        <v>271</v>
      </c>
    </row>
    <row r="438" spans="55:60" x14ac:dyDescent="0.2">
      <c r="BC438" s="7" t="s">
        <v>187</v>
      </c>
      <c r="BH438" s="7" t="s">
        <v>271</v>
      </c>
    </row>
    <row r="439" spans="55:60" x14ac:dyDescent="0.2">
      <c r="BC439" s="7" t="s">
        <v>187</v>
      </c>
      <c r="BH439" s="7" t="s">
        <v>271</v>
      </c>
    </row>
    <row r="440" spans="55:60" x14ac:dyDescent="0.2">
      <c r="BC440" s="7" t="s">
        <v>187</v>
      </c>
      <c r="BH440" s="7" t="s">
        <v>271</v>
      </c>
    </row>
    <row r="441" spans="55:60" x14ac:dyDescent="0.2">
      <c r="BC441" s="7" t="s">
        <v>187</v>
      </c>
      <c r="BH441" s="7" t="s">
        <v>271</v>
      </c>
    </row>
    <row r="442" spans="55:60" x14ac:dyDescent="0.2">
      <c r="BC442" s="7" t="s">
        <v>187</v>
      </c>
      <c r="BH442" s="7" t="s">
        <v>271</v>
      </c>
    </row>
    <row r="443" spans="55:60" x14ac:dyDescent="0.2">
      <c r="BC443" s="7" t="s">
        <v>187</v>
      </c>
      <c r="BH443" s="7" t="s">
        <v>271</v>
      </c>
    </row>
    <row r="444" spans="55:60" x14ac:dyDescent="0.2">
      <c r="BC444" s="7" t="s">
        <v>187</v>
      </c>
      <c r="BH444" s="7" t="s">
        <v>271</v>
      </c>
    </row>
    <row r="445" spans="55:60" x14ac:dyDescent="0.2">
      <c r="BC445" s="7" t="s">
        <v>187</v>
      </c>
      <c r="BH445" s="7" t="s">
        <v>271</v>
      </c>
    </row>
    <row r="446" spans="55:60" x14ac:dyDescent="0.2">
      <c r="BC446" s="7" t="s">
        <v>187</v>
      </c>
      <c r="BH446" s="7" t="s">
        <v>271</v>
      </c>
    </row>
    <row r="447" spans="55:60" x14ac:dyDescent="0.2">
      <c r="BC447" s="7" t="s">
        <v>187</v>
      </c>
      <c r="BH447" s="7" t="s">
        <v>271</v>
      </c>
    </row>
    <row r="448" spans="55:60" x14ac:dyDescent="0.2">
      <c r="BC448" s="7" t="s">
        <v>187</v>
      </c>
      <c r="BH448" s="7" t="s">
        <v>271</v>
      </c>
    </row>
    <row r="449" spans="55:60" x14ac:dyDescent="0.2">
      <c r="BC449" s="7" t="s">
        <v>187</v>
      </c>
      <c r="BH449" s="7" t="s">
        <v>271</v>
      </c>
    </row>
    <row r="450" spans="55:60" x14ac:dyDescent="0.2">
      <c r="BC450" s="7" t="s">
        <v>187</v>
      </c>
      <c r="BH450" s="7" t="s">
        <v>271</v>
      </c>
    </row>
    <row r="451" spans="55:60" x14ac:dyDescent="0.2">
      <c r="BC451" s="7" t="s">
        <v>187</v>
      </c>
      <c r="BH451" s="7" t="s">
        <v>271</v>
      </c>
    </row>
    <row r="452" spans="55:60" x14ac:dyDescent="0.2">
      <c r="BC452" s="7" t="s">
        <v>187</v>
      </c>
      <c r="BH452" s="7" t="s">
        <v>271</v>
      </c>
    </row>
    <row r="453" spans="55:60" x14ac:dyDescent="0.2">
      <c r="BC453" s="7" t="s">
        <v>187</v>
      </c>
      <c r="BH453" s="7" t="s">
        <v>271</v>
      </c>
    </row>
    <row r="454" spans="55:60" x14ac:dyDescent="0.2">
      <c r="BC454" s="7" t="s">
        <v>187</v>
      </c>
      <c r="BH454" s="7" t="s">
        <v>271</v>
      </c>
    </row>
    <row r="455" spans="55:60" x14ac:dyDescent="0.2">
      <c r="BC455" s="7" t="s">
        <v>187</v>
      </c>
      <c r="BH455" s="7" t="s">
        <v>271</v>
      </c>
    </row>
    <row r="456" spans="55:60" x14ac:dyDescent="0.2">
      <c r="BC456" s="7" t="s">
        <v>187</v>
      </c>
      <c r="BH456" s="7" t="s">
        <v>271</v>
      </c>
    </row>
    <row r="457" spans="55:60" x14ac:dyDescent="0.2">
      <c r="BC457" s="7" t="s">
        <v>187</v>
      </c>
      <c r="BH457" s="7" t="s">
        <v>271</v>
      </c>
    </row>
    <row r="458" spans="55:60" x14ac:dyDescent="0.2">
      <c r="BC458" s="7" t="s">
        <v>187</v>
      </c>
      <c r="BH458" s="7" t="s">
        <v>271</v>
      </c>
    </row>
    <row r="459" spans="55:60" x14ac:dyDescent="0.2">
      <c r="BC459" s="7" t="s">
        <v>187</v>
      </c>
      <c r="BH459" s="7" t="s">
        <v>271</v>
      </c>
    </row>
    <row r="460" spans="55:60" x14ac:dyDescent="0.2">
      <c r="BC460" s="7" t="s">
        <v>187</v>
      </c>
      <c r="BH460" s="7" t="s">
        <v>271</v>
      </c>
    </row>
    <row r="461" spans="55:60" x14ac:dyDescent="0.2">
      <c r="BC461" s="7" t="s">
        <v>187</v>
      </c>
      <c r="BH461" s="7" t="s">
        <v>271</v>
      </c>
    </row>
    <row r="462" spans="55:60" x14ac:dyDescent="0.2">
      <c r="BC462" s="7" t="s">
        <v>187</v>
      </c>
      <c r="BH462" s="7" t="s">
        <v>271</v>
      </c>
    </row>
    <row r="463" spans="55:60" x14ac:dyDescent="0.2">
      <c r="BC463" s="7" t="s">
        <v>187</v>
      </c>
      <c r="BH463" s="7" t="s">
        <v>271</v>
      </c>
    </row>
    <row r="464" spans="55:60" x14ac:dyDescent="0.2">
      <c r="BC464" s="7" t="s">
        <v>187</v>
      </c>
      <c r="BH464" s="7" t="s">
        <v>271</v>
      </c>
    </row>
    <row r="465" spans="55:60" x14ac:dyDescent="0.2">
      <c r="BC465" s="7" t="s">
        <v>187</v>
      </c>
      <c r="BH465" s="7" t="s">
        <v>271</v>
      </c>
    </row>
    <row r="466" spans="55:60" x14ac:dyDescent="0.2">
      <c r="BC466" s="7" t="s">
        <v>187</v>
      </c>
      <c r="BH466" s="7" t="s">
        <v>271</v>
      </c>
    </row>
    <row r="467" spans="55:60" x14ac:dyDescent="0.2">
      <c r="BC467" s="7" t="s">
        <v>187</v>
      </c>
      <c r="BH467" s="7" t="s">
        <v>271</v>
      </c>
    </row>
    <row r="468" spans="55:60" x14ac:dyDescent="0.2">
      <c r="BC468" s="7" t="s">
        <v>187</v>
      </c>
      <c r="BH468" s="7" t="s">
        <v>271</v>
      </c>
    </row>
    <row r="469" spans="55:60" x14ac:dyDescent="0.2">
      <c r="BC469" s="7" t="s">
        <v>187</v>
      </c>
      <c r="BH469" s="7" t="s">
        <v>271</v>
      </c>
    </row>
    <row r="470" spans="55:60" x14ac:dyDescent="0.2">
      <c r="BC470" s="7" t="s">
        <v>187</v>
      </c>
      <c r="BH470" s="7" t="s">
        <v>271</v>
      </c>
    </row>
    <row r="471" spans="55:60" x14ac:dyDescent="0.2">
      <c r="BC471" s="7" t="s">
        <v>187</v>
      </c>
      <c r="BH471" s="7" t="s">
        <v>271</v>
      </c>
    </row>
    <row r="472" spans="55:60" x14ac:dyDescent="0.2">
      <c r="BC472" s="7" t="s">
        <v>187</v>
      </c>
      <c r="BH472" s="7" t="s">
        <v>271</v>
      </c>
    </row>
    <row r="473" spans="55:60" x14ac:dyDescent="0.2">
      <c r="BC473" s="7" t="s">
        <v>187</v>
      </c>
      <c r="BH473" s="7" t="s">
        <v>271</v>
      </c>
    </row>
    <row r="474" spans="55:60" x14ac:dyDescent="0.2">
      <c r="BC474" s="7" t="s">
        <v>187</v>
      </c>
      <c r="BH474" s="7" t="s">
        <v>271</v>
      </c>
    </row>
    <row r="475" spans="55:60" x14ac:dyDescent="0.2">
      <c r="BC475" s="7" t="s">
        <v>187</v>
      </c>
      <c r="BH475" s="7" t="s">
        <v>271</v>
      </c>
    </row>
    <row r="476" spans="55:60" x14ac:dyDescent="0.2">
      <c r="BC476" s="7" t="s">
        <v>187</v>
      </c>
      <c r="BH476" s="7" t="s">
        <v>271</v>
      </c>
    </row>
    <row r="477" spans="55:60" x14ac:dyDescent="0.2">
      <c r="BC477" s="7" t="s">
        <v>187</v>
      </c>
      <c r="BH477" s="7" t="s">
        <v>271</v>
      </c>
    </row>
    <row r="478" spans="55:60" x14ac:dyDescent="0.2">
      <c r="BC478" s="7" t="s">
        <v>187</v>
      </c>
      <c r="BH478" s="7" t="s">
        <v>271</v>
      </c>
    </row>
    <row r="479" spans="55:60" x14ac:dyDescent="0.2">
      <c r="BC479" s="7" t="s">
        <v>187</v>
      </c>
      <c r="BH479" s="7" t="s">
        <v>271</v>
      </c>
    </row>
    <row r="480" spans="55:60" x14ac:dyDescent="0.2">
      <c r="BC480" s="7" t="s">
        <v>187</v>
      </c>
      <c r="BH480" s="7" t="s">
        <v>271</v>
      </c>
    </row>
    <row r="481" spans="55:60" x14ac:dyDescent="0.2">
      <c r="BC481" s="7" t="s">
        <v>187</v>
      </c>
      <c r="BH481" s="7" t="s">
        <v>271</v>
      </c>
    </row>
    <row r="482" spans="55:60" x14ac:dyDescent="0.2">
      <c r="BC482" s="7" t="s">
        <v>187</v>
      </c>
      <c r="BH482" s="7" t="s">
        <v>271</v>
      </c>
    </row>
    <row r="483" spans="55:60" x14ac:dyDescent="0.2">
      <c r="BC483" s="7" t="s">
        <v>187</v>
      </c>
      <c r="BH483" s="7" t="s">
        <v>271</v>
      </c>
    </row>
    <row r="484" spans="55:60" x14ac:dyDescent="0.2">
      <c r="BC484" s="7" t="s">
        <v>187</v>
      </c>
      <c r="BH484" s="7" t="s">
        <v>271</v>
      </c>
    </row>
    <row r="485" spans="55:60" x14ac:dyDescent="0.2">
      <c r="BC485" s="7" t="s">
        <v>187</v>
      </c>
      <c r="BH485" s="7" t="s">
        <v>271</v>
      </c>
    </row>
    <row r="486" spans="55:60" x14ac:dyDescent="0.2">
      <c r="BC486" s="7" t="s">
        <v>187</v>
      </c>
      <c r="BH486" s="7" t="s">
        <v>271</v>
      </c>
    </row>
    <row r="487" spans="55:60" x14ac:dyDescent="0.2">
      <c r="BC487" s="7" t="s">
        <v>187</v>
      </c>
      <c r="BH487" s="7" t="s">
        <v>271</v>
      </c>
    </row>
    <row r="488" spans="55:60" x14ac:dyDescent="0.2">
      <c r="BC488" s="7" t="s">
        <v>187</v>
      </c>
      <c r="BH488" s="7" t="s">
        <v>271</v>
      </c>
    </row>
    <row r="489" spans="55:60" x14ac:dyDescent="0.2">
      <c r="BC489" s="7" t="s">
        <v>187</v>
      </c>
      <c r="BH489" s="7" t="s">
        <v>271</v>
      </c>
    </row>
    <row r="490" spans="55:60" x14ac:dyDescent="0.2">
      <c r="BC490" s="7" t="s">
        <v>187</v>
      </c>
      <c r="BH490" s="7" t="s">
        <v>271</v>
      </c>
    </row>
    <row r="491" spans="55:60" x14ac:dyDescent="0.2">
      <c r="BC491" s="7" t="s">
        <v>187</v>
      </c>
      <c r="BH491" s="7" t="s">
        <v>271</v>
      </c>
    </row>
    <row r="492" spans="55:60" x14ac:dyDescent="0.2">
      <c r="BC492" s="7" t="s">
        <v>187</v>
      </c>
      <c r="BH492" s="7" t="s">
        <v>271</v>
      </c>
    </row>
    <row r="493" spans="55:60" x14ac:dyDescent="0.2">
      <c r="BC493" s="7" t="s">
        <v>187</v>
      </c>
      <c r="BH493" s="7" t="s">
        <v>271</v>
      </c>
    </row>
    <row r="494" spans="55:60" x14ac:dyDescent="0.2">
      <c r="BC494" s="7" t="s">
        <v>187</v>
      </c>
      <c r="BH494" s="7" t="s">
        <v>271</v>
      </c>
    </row>
    <row r="495" spans="55:60" x14ac:dyDescent="0.2">
      <c r="BC495" s="7" t="s">
        <v>187</v>
      </c>
      <c r="BH495" s="7" t="s">
        <v>271</v>
      </c>
    </row>
    <row r="496" spans="55:60" x14ac:dyDescent="0.2">
      <c r="BC496" s="7" t="s">
        <v>187</v>
      </c>
      <c r="BH496" s="7" t="s">
        <v>271</v>
      </c>
    </row>
    <row r="497" spans="55:60" x14ac:dyDescent="0.2">
      <c r="BC497" s="7" t="s">
        <v>187</v>
      </c>
      <c r="BH497" s="7" t="s">
        <v>271</v>
      </c>
    </row>
    <row r="498" spans="55:60" x14ac:dyDescent="0.2">
      <c r="BC498" s="7" t="s">
        <v>187</v>
      </c>
      <c r="BH498" s="7" t="s">
        <v>271</v>
      </c>
    </row>
    <row r="499" spans="55:60" x14ac:dyDescent="0.2">
      <c r="BC499" s="7" t="s">
        <v>187</v>
      </c>
      <c r="BH499" s="7" t="s">
        <v>271</v>
      </c>
    </row>
    <row r="500" spans="55:60" x14ac:dyDescent="0.2">
      <c r="BC500" s="7" t="s">
        <v>187</v>
      </c>
      <c r="BH500" s="7" t="s">
        <v>271</v>
      </c>
    </row>
    <row r="501" spans="55:60" x14ac:dyDescent="0.2">
      <c r="BC501" s="7" t="s">
        <v>187</v>
      </c>
      <c r="BH501" s="7" t="s">
        <v>271</v>
      </c>
    </row>
    <row r="502" spans="55:60" x14ac:dyDescent="0.2">
      <c r="BC502" s="7" t="s">
        <v>187</v>
      </c>
      <c r="BH502" s="7" t="s">
        <v>271</v>
      </c>
    </row>
    <row r="503" spans="55:60" x14ac:dyDescent="0.2">
      <c r="BC503" s="7" t="s">
        <v>187</v>
      </c>
      <c r="BH503" s="7" t="s">
        <v>271</v>
      </c>
    </row>
    <row r="504" spans="55:60" x14ac:dyDescent="0.2">
      <c r="BC504" s="7" t="s">
        <v>187</v>
      </c>
      <c r="BH504" s="7" t="s">
        <v>271</v>
      </c>
    </row>
    <row r="505" spans="55:60" x14ac:dyDescent="0.2">
      <c r="BC505" s="7" t="s">
        <v>187</v>
      </c>
      <c r="BH505" s="7" t="s">
        <v>271</v>
      </c>
    </row>
    <row r="506" spans="55:60" x14ac:dyDescent="0.2">
      <c r="BC506" s="7" t="s">
        <v>187</v>
      </c>
      <c r="BH506" s="7" t="s">
        <v>271</v>
      </c>
    </row>
    <row r="507" spans="55:60" x14ac:dyDescent="0.2">
      <c r="BC507" s="7" t="s">
        <v>187</v>
      </c>
      <c r="BH507" s="7" t="s">
        <v>271</v>
      </c>
    </row>
    <row r="508" spans="55:60" x14ac:dyDescent="0.2">
      <c r="BC508" s="7" t="s">
        <v>187</v>
      </c>
      <c r="BH508" s="7" t="s">
        <v>271</v>
      </c>
    </row>
    <row r="509" spans="55:60" x14ac:dyDescent="0.2">
      <c r="BC509" s="7" t="s">
        <v>187</v>
      </c>
      <c r="BH509" s="7" t="s">
        <v>271</v>
      </c>
    </row>
    <row r="510" spans="55:60" x14ac:dyDescent="0.2">
      <c r="BC510" s="7" t="s">
        <v>187</v>
      </c>
      <c r="BH510" s="7" t="s">
        <v>271</v>
      </c>
    </row>
    <row r="511" spans="55:60" x14ac:dyDescent="0.2">
      <c r="BC511" s="7" t="s">
        <v>187</v>
      </c>
      <c r="BH511" s="7" t="s">
        <v>271</v>
      </c>
    </row>
    <row r="512" spans="55:60" x14ac:dyDescent="0.2">
      <c r="BC512" s="7" t="s">
        <v>187</v>
      </c>
      <c r="BH512" s="7" t="s">
        <v>271</v>
      </c>
    </row>
    <row r="513" spans="55:60" x14ac:dyDescent="0.2">
      <c r="BC513" s="7" t="s">
        <v>187</v>
      </c>
      <c r="BH513" s="7" t="s">
        <v>271</v>
      </c>
    </row>
    <row r="514" spans="55:60" x14ac:dyDescent="0.2">
      <c r="BC514" s="7" t="s">
        <v>187</v>
      </c>
      <c r="BH514" s="7" t="s">
        <v>271</v>
      </c>
    </row>
    <row r="515" spans="55:60" x14ac:dyDescent="0.2">
      <c r="BC515" s="7" t="s">
        <v>187</v>
      </c>
      <c r="BH515" s="7" t="s">
        <v>271</v>
      </c>
    </row>
    <row r="516" spans="55:60" x14ac:dyDescent="0.2">
      <c r="BC516" s="7" t="s">
        <v>187</v>
      </c>
      <c r="BH516" s="7" t="s">
        <v>271</v>
      </c>
    </row>
    <row r="517" spans="55:60" x14ac:dyDescent="0.2">
      <c r="BC517" s="7" t="s">
        <v>187</v>
      </c>
      <c r="BH517" s="7" t="s">
        <v>271</v>
      </c>
    </row>
    <row r="518" spans="55:60" x14ac:dyDescent="0.2">
      <c r="BC518" s="7" t="s">
        <v>187</v>
      </c>
      <c r="BH518" s="7" t="s">
        <v>271</v>
      </c>
    </row>
    <row r="519" spans="55:60" x14ac:dyDescent="0.2">
      <c r="BC519" s="7" t="s">
        <v>187</v>
      </c>
      <c r="BH519" s="7" t="s">
        <v>271</v>
      </c>
    </row>
    <row r="520" spans="55:60" x14ac:dyDescent="0.2">
      <c r="BC520" s="7" t="s">
        <v>187</v>
      </c>
      <c r="BH520" s="7" t="s">
        <v>271</v>
      </c>
    </row>
    <row r="521" spans="55:60" x14ac:dyDescent="0.2">
      <c r="BC521" s="7" t="s">
        <v>187</v>
      </c>
      <c r="BH521" s="7" t="s">
        <v>271</v>
      </c>
    </row>
    <row r="522" spans="55:60" x14ac:dyDescent="0.2">
      <c r="BC522" s="7" t="s">
        <v>187</v>
      </c>
      <c r="BH522" s="7" t="s">
        <v>271</v>
      </c>
    </row>
    <row r="523" spans="55:60" x14ac:dyDescent="0.2">
      <c r="BC523" s="7" t="s">
        <v>187</v>
      </c>
      <c r="BH523" s="7" t="s">
        <v>271</v>
      </c>
    </row>
    <row r="524" spans="55:60" x14ac:dyDescent="0.2">
      <c r="BC524" s="7" t="s">
        <v>187</v>
      </c>
      <c r="BH524" s="7" t="s">
        <v>271</v>
      </c>
    </row>
    <row r="525" spans="55:60" x14ac:dyDescent="0.2">
      <c r="BC525" s="7" t="s">
        <v>187</v>
      </c>
      <c r="BH525" s="7" t="s">
        <v>271</v>
      </c>
    </row>
    <row r="526" spans="55:60" x14ac:dyDescent="0.2">
      <c r="BC526" s="7" t="s">
        <v>187</v>
      </c>
      <c r="BH526" s="7" t="s">
        <v>271</v>
      </c>
    </row>
    <row r="527" spans="55:60" x14ac:dyDescent="0.2">
      <c r="BC527" s="7" t="s">
        <v>187</v>
      </c>
      <c r="BH527" s="7" t="s">
        <v>271</v>
      </c>
    </row>
    <row r="528" spans="55:60" x14ac:dyDescent="0.2">
      <c r="BC528" s="7" t="s">
        <v>187</v>
      </c>
      <c r="BH528" s="7" t="s">
        <v>271</v>
      </c>
    </row>
    <row r="529" spans="55:60" x14ac:dyDescent="0.2">
      <c r="BC529" s="7" t="s">
        <v>187</v>
      </c>
      <c r="BH529" s="7" t="s">
        <v>271</v>
      </c>
    </row>
    <row r="530" spans="55:60" x14ac:dyDescent="0.2">
      <c r="BC530" s="7" t="s">
        <v>187</v>
      </c>
      <c r="BH530" s="7" t="s">
        <v>271</v>
      </c>
    </row>
    <row r="531" spans="55:60" x14ac:dyDescent="0.2">
      <c r="BC531" s="7" t="s">
        <v>187</v>
      </c>
      <c r="BH531" s="7" t="s">
        <v>271</v>
      </c>
    </row>
    <row r="532" spans="55:60" x14ac:dyDescent="0.2">
      <c r="BC532" s="7" t="s">
        <v>187</v>
      </c>
      <c r="BH532" s="7" t="s">
        <v>271</v>
      </c>
    </row>
    <row r="533" spans="55:60" x14ac:dyDescent="0.2">
      <c r="BC533" s="7" t="s">
        <v>187</v>
      </c>
      <c r="BH533" s="7" t="s">
        <v>271</v>
      </c>
    </row>
    <row r="534" spans="55:60" x14ac:dyDescent="0.2">
      <c r="BC534" s="7" t="s">
        <v>187</v>
      </c>
      <c r="BH534" s="7" t="s">
        <v>271</v>
      </c>
    </row>
    <row r="535" spans="55:60" x14ac:dyDescent="0.2">
      <c r="BC535" s="7" t="s">
        <v>187</v>
      </c>
      <c r="BH535" s="7" t="s">
        <v>271</v>
      </c>
    </row>
    <row r="536" spans="55:60" x14ac:dyDescent="0.2">
      <c r="BC536" s="7" t="s">
        <v>187</v>
      </c>
      <c r="BH536" s="7" t="s">
        <v>271</v>
      </c>
    </row>
    <row r="537" spans="55:60" x14ac:dyDescent="0.2">
      <c r="BC537" s="7" t="s">
        <v>187</v>
      </c>
      <c r="BH537" s="7" t="s">
        <v>271</v>
      </c>
    </row>
    <row r="538" spans="55:60" x14ac:dyDescent="0.2">
      <c r="BC538" s="7" t="s">
        <v>187</v>
      </c>
      <c r="BH538" s="7" t="s">
        <v>271</v>
      </c>
    </row>
    <row r="539" spans="55:60" x14ac:dyDescent="0.2">
      <c r="BC539" s="7" t="s">
        <v>187</v>
      </c>
      <c r="BH539" s="7" t="s">
        <v>271</v>
      </c>
    </row>
    <row r="540" spans="55:60" x14ac:dyDescent="0.2">
      <c r="BC540" s="7" t="s">
        <v>187</v>
      </c>
      <c r="BH540" s="7" t="s">
        <v>271</v>
      </c>
    </row>
    <row r="541" spans="55:60" x14ac:dyDescent="0.2">
      <c r="BC541" s="7" t="s">
        <v>187</v>
      </c>
      <c r="BH541" s="7" t="s">
        <v>271</v>
      </c>
    </row>
    <row r="542" spans="55:60" x14ac:dyDescent="0.2">
      <c r="BC542" s="7" t="s">
        <v>187</v>
      </c>
      <c r="BH542" s="7" t="s">
        <v>271</v>
      </c>
    </row>
    <row r="543" spans="55:60" x14ac:dyDescent="0.2">
      <c r="BC543" s="7" t="s">
        <v>187</v>
      </c>
      <c r="BH543" s="7" t="s">
        <v>271</v>
      </c>
    </row>
    <row r="544" spans="55:60" x14ac:dyDescent="0.2">
      <c r="BC544" s="7" t="s">
        <v>187</v>
      </c>
      <c r="BH544" s="7" t="s">
        <v>271</v>
      </c>
    </row>
    <row r="545" spans="55:60" x14ac:dyDescent="0.2">
      <c r="BC545" s="7" t="s">
        <v>187</v>
      </c>
      <c r="BH545" s="7" t="s">
        <v>271</v>
      </c>
    </row>
    <row r="546" spans="55:60" x14ac:dyDescent="0.2">
      <c r="BC546" s="7" t="s">
        <v>187</v>
      </c>
      <c r="BH546" s="7" t="s">
        <v>271</v>
      </c>
    </row>
    <row r="547" spans="55:60" x14ac:dyDescent="0.2">
      <c r="BC547" s="7" t="s">
        <v>187</v>
      </c>
      <c r="BH547" s="7" t="s">
        <v>271</v>
      </c>
    </row>
    <row r="548" spans="55:60" x14ac:dyDescent="0.2">
      <c r="BC548" s="7" t="s">
        <v>187</v>
      </c>
      <c r="BH548" s="7" t="s">
        <v>271</v>
      </c>
    </row>
    <row r="549" spans="55:60" x14ac:dyDescent="0.2">
      <c r="BC549" s="7" t="s">
        <v>187</v>
      </c>
      <c r="BH549" s="7" t="s">
        <v>271</v>
      </c>
    </row>
    <row r="550" spans="55:60" x14ac:dyDescent="0.2">
      <c r="BC550" s="7" t="s">
        <v>187</v>
      </c>
      <c r="BH550" s="7" t="s">
        <v>271</v>
      </c>
    </row>
    <row r="551" spans="55:60" x14ac:dyDescent="0.2">
      <c r="BC551" s="7" t="s">
        <v>187</v>
      </c>
      <c r="BH551" s="7" t="s">
        <v>271</v>
      </c>
    </row>
    <row r="552" spans="55:60" x14ac:dyDescent="0.2">
      <c r="BC552" s="7" t="s">
        <v>187</v>
      </c>
      <c r="BH552" s="7" t="s">
        <v>271</v>
      </c>
    </row>
    <row r="553" spans="55:60" x14ac:dyDescent="0.2">
      <c r="BC553" s="7" t="s">
        <v>187</v>
      </c>
      <c r="BH553" s="7" t="s">
        <v>271</v>
      </c>
    </row>
    <row r="554" spans="55:60" x14ac:dyDescent="0.2">
      <c r="BC554" s="7" t="s">
        <v>187</v>
      </c>
      <c r="BH554" s="7" t="s">
        <v>271</v>
      </c>
    </row>
    <row r="555" spans="55:60" x14ac:dyDescent="0.2">
      <c r="BC555" s="7" t="s">
        <v>187</v>
      </c>
      <c r="BH555" s="7" t="s">
        <v>271</v>
      </c>
    </row>
    <row r="556" spans="55:60" x14ac:dyDescent="0.2">
      <c r="BC556" s="7" t="s">
        <v>187</v>
      </c>
      <c r="BH556" s="7" t="s">
        <v>271</v>
      </c>
    </row>
    <row r="557" spans="55:60" x14ac:dyDescent="0.2">
      <c r="BC557" s="7" t="s">
        <v>187</v>
      </c>
      <c r="BH557" s="7" t="s">
        <v>271</v>
      </c>
    </row>
    <row r="558" spans="55:60" x14ac:dyDescent="0.2">
      <c r="BC558" s="7" t="s">
        <v>187</v>
      </c>
      <c r="BH558" s="7" t="s">
        <v>271</v>
      </c>
    </row>
    <row r="559" spans="55:60" x14ac:dyDescent="0.2">
      <c r="BC559" s="7" t="s">
        <v>187</v>
      </c>
      <c r="BH559" s="7" t="s">
        <v>271</v>
      </c>
    </row>
    <row r="560" spans="55:60" x14ac:dyDescent="0.2">
      <c r="BC560" s="7" t="s">
        <v>187</v>
      </c>
      <c r="BH560" s="7" t="s">
        <v>271</v>
      </c>
    </row>
    <row r="561" spans="55:60" x14ac:dyDescent="0.2">
      <c r="BC561" s="7" t="s">
        <v>187</v>
      </c>
      <c r="BH561" s="7" t="s">
        <v>271</v>
      </c>
    </row>
    <row r="562" spans="55:60" x14ac:dyDescent="0.2">
      <c r="BC562" s="7" t="s">
        <v>187</v>
      </c>
      <c r="BH562" s="7" t="s">
        <v>271</v>
      </c>
    </row>
    <row r="563" spans="55:60" x14ac:dyDescent="0.2">
      <c r="BC563" s="7" t="s">
        <v>187</v>
      </c>
      <c r="BH563" s="7" t="s">
        <v>271</v>
      </c>
    </row>
    <row r="564" spans="55:60" x14ac:dyDescent="0.2">
      <c r="BC564" s="7" t="s">
        <v>187</v>
      </c>
      <c r="BH564" s="7" t="s">
        <v>271</v>
      </c>
    </row>
    <row r="565" spans="55:60" x14ac:dyDescent="0.2">
      <c r="BC565" s="7" t="s">
        <v>187</v>
      </c>
      <c r="BH565" s="7" t="s">
        <v>271</v>
      </c>
    </row>
    <row r="566" spans="55:60" x14ac:dyDescent="0.2">
      <c r="BC566" s="7" t="s">
        <v>187</v>
      </c>
      <c r="BH566" s="7" t="s">
        <v>271</v>
      </c>
    </row>
    <row r="567" spans="55:60" x14ac:dyDescent="0.2">
      <c r="BC567" s="7" t="s">
        <v>187</v>
      </c>
      <c r="BH567" s="7" t="s">
        <v>271</v>
      </c>
    </row>
    <row r="568" spans="55:60" x14ac:dyDescent="0.2">
      <c r="BC568" s="7" t="s">
        <v>187</v>
      </c>
      <c r="BH568" s="7" t="s">
        <v>271</v>
      </c>
    </row>
    <row r="569" spans="55:60" x14ac:dyDescent="0.2">
      <c r="BC569" s="7" t="s">
        <v>187</v>
      </c>
      <c r="BH569" s="7" t="s">
        <v>271</v>
      </c>
    </row>
    <row r="570" spans="55:60" x14ac:dyDescent="0.2">
      <c r="BC570" s="7" t="s">
        <v>187</v>
      </c>
      <c r="BH570" s="7" t="s">
        <v>271</v>
      </c>
    </row>
    <row r="571" spans="55:60" x14ac:dyDescent="0.2">
      <c r="BC571" s="7" t="s">
        <v>187</v>
      </c>
      <c r="BH571" s="7" t="s">
        <v>271</v>
      </c>
    </row>
    <row r="572" spans="55:60" x14ac:dyDescent="0.2">
      <c r="BC572" s="7" t="s">
        <v>187</v>
      </c>
      <c r="BH572" s="7" t="s">
        <v>271</v>
      </c>
    </row>
    <row r="573" spans="55:60" x14ac:dyDescent="0.2">
      <c r="BC573" s="7" t="s">
        <v>187</v>
      </c>
      <c r="BH573" s="7" t="s">
        <v>271</v>
      </c>
    </row>
    <row r="574" spans="55:60" x14ac:dyDescent="0.2">
      <c r="BC574" s="7" t="s">
        <v>187</v>
      </c>
      <c r="BH574" s="7" t="s">
        <v>271</v>
      </c>
    </row>
    <row r="575" spans="55:60" x14ac:dyDescent="0.2">
      <c r="BC575" s="7" t="s">
        <v>187</v>
      </c>
      <c r="BH575" s="7" t="s">
        <v>271</v>
      </c>
    </row>
    <row r="576" spans="55:60" x14ac:dyDescent="0.2">
      <c r="BC576" s="7" t="s">
        <v>187</v>
      </c>
      <c r="BH576" s="7" t="s">
        <v>271</v>
      </c>
    </row>
    <row r="577" spans="55:60" x14ac:dyDescent="0.2">
      <c r="BC577" s="7" t="s">
        <v>187</v>
      </c>
      <c r="BH577" s="7" t="s">
        <v>271</v>
      </c>
    </row>
    <row r="578" spans="55:60" x14ac:dyDescent="0.2">
      <c r="BC578" s="7" t="s">
        <v>187</v>
      </c>
      <c r="BH578" s="7" t="s">
        <v>271</v>
      </c>
    </row>
    <row r="579" spans="55:60" x14ac:dyDescent="0.2">
      <c r="BC579" s="7" t="s">
        <v>187</v>
      </c>
      <c r="BH579" s="7" t="s">
        <v>271</v>
      </c>
    </row>
    <row r="580" spans="55:60" x14ac:dyDescent="0.2">
      <c r="BC580" s="7" t="s">
        <v>187</v>
      </c>
      <c r="BH580" s="7" t="s">
        <v>271</v>
      </c>
    </row>
    <row r="581" spans="55:60" x14ac:dyDescent="0.2">
      <c r="BC581" s="7" t="s">
        <v>187</v>
      </c>
      <c r="BH581" s="7" t="s">
        <v>271</v>
      </c>
    </row>
    <row r="582" spans="55:60" x14ac:dyDescent="0.2">
      <c r="BC582" s="7" t="s">
        <v>187</v>
      </c>
      <c r="BH582" s="7" t="s">
        <v>271</v>
      </c>
    </row>
    <row r="583" spans="55:60" x14ac:dyDescent="0.2">
      <c r="BC583" s="7" t="s">
        <v>187</v>
      </c>
      <c r="BH583" s="7" t="s">
        <v>271</v>
      </c>
    </row>
    <row r="584" spans="55:60" x14ac:dyDescent="0.2">
      <c r="BC584" s="7" t="s">
        <v>187</v>
      </c>
      <c r="BH584" s="7" t="s">
        <v>271</v>
      </c>
    </row>
    <row r="585" spans="55:60" x14ac:dyDescent="0.2">
      <c r="BC585" s="7" t="s">
        <v>187</v>
      </c>
      <c r="BH585" s="7" t="s">
        <v>271</v>
      </c>
    </row>
    <row r="586" spans="55:60" x14ac:dyDescent="0.2">
      <c r="BC586" s="7" t="s">
        <v>187</v>
      </c>
      <c r="BH586" s="7" t="s">
        <v>271</v>
      </c>
    </row>
    <row r="587" spans="55:60" x14ac:dyDescent="0.2">
      <c r="BC587" s="7" t="s">
        <v>187</v>
      </c>
      <c r="BH587" s="7" t="s">
        <v>271</v>
      </c>
    </row>
    <row r="588" spans="55:60" x14ac:dyDescent="0.2">
      <c r="BC588" s="7" t="s">
        <v>187</v>
      </c>
      <c r="BH588" s="7" t="s">
        <v>271</v>
      </c>
    </row>
    <row r="589" spans="55:60" x14ac:dyDescent="0.2">
      <c r="BC589" s="7" t="s">
        <v>187</v>
      </c>
      <c r="BH589" s="7" t="s">
        <v>271</v>
      </c>
    </row>
    <row r="590" spans="55:60" x14ac:dyDescent="0.2">
      <c r="BC590" s="7" t="s">
        <v>187</v>
      </c>
      <c r="BH590" s="7" t="s">
        <v>271</v>
      </c>
    </row>
    <row r="591" spans="55:60" x14ac:dyDescent="0.2">
      <c r="BC591" s="7" t="s">
        <v>187</v>
      </c>
      <c r="BH591" s="7" t="s">
        <v>271</v>
      </c>
    </row>
    <row r="592" spans="55:60" x14ac:dyDescent="0.2">
      <c r="BC592" s="7" t="s">
        <v>187</v>
      </c>
      <c r="BH592" s="7" t="s">
        <v>271</v>
      </c>
    </row>
    <row r="593" spans="55:60" x14ac:dyDescent="0.2">
      <c r="BC593" s="7" t="s">
        <v>187</v>
      </c>
      <c r="BH593" s="7" t="s">
        <v>271</v>
      </c>
    </row>
    <row r="594" spans="55:60" x14ac:dyDescent="0.2">
      <c r="BC594" s="7" t="s">
        <v>187</v>
      </c>
      <c r="BH594" s="7" t="s">
        <v>271</v>
      </c>
    </row>
    <row r="595" spans="55:60" x14ac:dyDescent="0.2">
      <c r="BC595" s="7" t="s">
        <v>187</v>
      </c>
      <c r="BH595" s="7" t="s">
        <v>271</v>
      </c>
    </row>
    <row r="596" spans="55:60" x14ac:dyDescent="0.2">
      <c r="BC596" s="7" t="s">
        <v>187</v>
      </c>
      <c r="BH596" s="7" t="s">
        <v>271</v>
      </c>
    </row>
    <row r="597" spans="55:60" x14ac:dyDescent="0.2">
      <c r="BC597" s="7" t="s">
        <v>187</v>
      </c>
      <c r="BH597" s="7" t="s">
        <v>271</v>
      </c>
    </row>
    <row r="598" spans="55:60" x14ac:dyDescent="0.2">
      <c r="BC598" s="7" t="s">
        <v>187</v>
      </c>
      <c r="BH598" s="7" t="s">
        <v>271</v>
      </c>
    </row>
    <row r="599" spans="55:60" x14ac:dyDescent="0.2">
      <c r="BC599" s="7" t="s">
        <v>187</v>
      </c>
      <c r="BH599" s="7" t="s">
        <v>271</v>
      </c>
    </row>
    <row r="600" spans="55:60" x14ac:dyDescent="0.2">
      <c r="BC600" s="7" t="s">
        <v>187</v>
      </c>
      <c r="BH600" s="7" t="s">
        <v>271</v>
      </c>
    </row>
    <row r="601" spans="55:60" x14ac:dyDescent="0.2">
      <c r="BC601" s="7" t="s">
        <v>187</v>
      </c>
      <c r="BH601" s="7" t="s">
        <v>271</v>
      </c>
    </row>
    <row r="602" spans="55:60" x14ac:dyDescent="0.2">
      <c r="BC602" s="7" t="s">
        <v>187</v>
      </c>
      <c r="BH602" s="7" t="s">
        <v>271</v>
      </c>
    </row>
    <row r="603" spans="55:60" x14ac:dyDescent="0.2">
      <c r="BC603" s="7" t="s">
        <v>187</v>
      </c>
      <c r="BH603" s="7" t="s">
        <v>271</v>
      </c>
    </row>
    <row r="604" spans="55:60" x14ac:dyDescent="0.2">
      <c r="BC604" s="7" t="s">
        <v>187</v>
      </c>
      <c r="BH604" s="7" t="s">
        <v>271</v>
      </c>
    </row>
    <row r="605" spans="55:60" x14ac:dyDescent="0.2">
      <c r="BC605" s="7" t="s">
        <v>187</v>
      </c>
      <c r="BH605" s="7" t="s">
        <v>271</v>
      </c>
    </row>
    <row r="606" spans="55:60" x14ac:dyDescent="0.2">
      <c r="BC606" s="7" t="s">
        <v>187</v>
      </c>
      <c r="BH606" s="7" t="s">
        <v>271</v>
      </c>
    </row>
    <row r="607" spans="55:60" x14ac:dyDescent="0.2">
      <c r="BC607" s="7" t="s">
        <v>187</v>
      </c>
      <c r="BH607" s="7" t="s">
        <v>271</v>
      </c>
    </row>
    <row r="608" spans="55:60" x14ac:dyDescent="0.2">
      <c r="BC608" s="7" t="s">
        <v>187</v>
      </c>
      <c r="BH608" s="7" t="s">
        <v>271</v>
      </c>
    </row>
    <row r="609" spans="55:60" x14ac:dyDescent="0.2">
      <c r="BC609" s="7" t="s">
        <v>187</v>
      </c>
      <c r="BH609" s="7" t="s">
        <v>271</v>
      </c>
    </row>
    <row r="610" spans="55:60" x14ac:dyDescent="0.2">
      <c r="BC610" s="7" t="s">
        <v>187</v>
      </c>
      <c r="BH610" s="7" t="s">
        <v>271</v>
      </c>
    </row>
    <row r="611" spans="55:60" x14ac:dyDescent="0.2">
      <c r="BC611" s="7" t="s">
        <v>187</v>
      </c>
      <c r="BH611" s="7" t="s">
        <v>271</v>
      </c>
    </row>
    <row r="612" spans="55:60" x14ac:dyDescent="0.2">
      <c r="BC612" s="7" t="s">
        <v>187</v>
      </c>
      <c r="BH612" s="7" t="s">
        <v>271</v>
      </c>
    </row>
    <row r="613" spans="55:60" x14ac:dyDescent="0.2">
      <c r="BC613" s="7" t="s">
        <v>187</v>
      </c>
      <c r="BH613" s="7" t="s">
        <v>271</v>
      </c>
    </row>
    <row r="614" spans="55:60" x14ac:dyDescent="0.2">
      <c r="BC614" s="7" t="s">
        <v>187</v>
      </c>
      <c r="BH614" s="7" t="s">
        <v>271</v>
      </c>
    </row>
    <row r="615" spans="55:60" x14ac:dyDescent="0.2">
      <c r="BC615" s="7" t="s">
        <v>187</v>
      </c>
      <c r="BH615" s="7" t="s">
        <v>271</v>
      </c>
    </row>
    <row r="616" spans="55:60" x14ac:dyDescent="0.2">
      <c r="BC616" s="7" t="s">
        <v>187</v>
      </c>
      <c r="BH616" s="7" t="s">
        <v>271</v>
      </c>
    </row>
    <row r="617" spans="55:60" x14ac:dyDescent="0.2">
      <c r="BC617" s="7" t="s">
        <v>187</v>
      </c>
      <c r="BH617" s="7" t="s">
        <v>271</v>
      </c>
    </row>
    <row r="618" spans="55:60" x14ac:dyDescent="0.2">
      <c r="BC618" s="7" t="s">
        <v>187</v>
      </c>
      <c r="BH618" s="7" t="s">
        <v>271</v>
      </c>
    </row>
    <row r="619" spans="55:60" x14ac:dyDescent="0.2">
      <c r="BC619" s="7" t="s">
        <v>187</v>
      </c>
      <c r="BH619" s="7" t="s">
        <v>271</v>
      </c>
    </row>
    <row r="620" spans="55:60" x14ac:dyDescent="0.2">
      <c r="BC620" s="7" t="s">
        <v>187</v>
      </c>
      <c r="BH620" s="7" t="s">
        <v>271</v>
      </c>
    </row>
    <row r="621" spans="55:60" x14ac:dyDescent="0.2">
      <c r="BC621" s="7" t="s">
        <v>187</v>
      </c>
      <c r="BH621" s="7" t="s">
        <v>271</v>
      </c>
    </row>
    <row r="622" spans="55:60" x14ac:dyDescent="0.2">
      <c r="BC622" s="7" t="s">
        <v>187</v>
      </c>
      <c r="BH622" s="7" t="s">
        <v>271</v>
      </c>
    </row>
    <row r="623" spans="55:60" x14ac:dyDescent="0.2">
      <c r="BC623" s="7" t="s">
        <v>187</v>
      </c>
      <c r="BH623" s="7" t="s">
        <v>271</v>
      </c>
    </row>
    <row r="624" spans="55:60" x14ac:dyDescent="0.2">
      <c r="BC624" s="7" t="s">
        <v>187</v>
      </c>
      <c r="BH624" s="7" t="s">
        <v>271</v>
      </c>
    </row>
    <row r="625" spans="55:60" x14ac:dyDescent="0.2">
      <c r="BC625" s="7" t="s">
        <v>187</v>
      </c>
      <c r="BH625" s="7" t="s">
        <v>271</v>
      </c>
    </row>
    <row r="626" spans="55:60" x14ac:dyDescent="0.2">
      <c r="BC626" s="7" t="s">
        <v>187</v>
      </c>
      <c r="BH626" s="7" t="s">
        <v>271</v>
      </c>
    </row>
    <row r="627" spans="55:60" x14ac:dyDescent="0.2">
      <c r="BC627" s="7" t="s">
        <v>187</v>
      </c>
      <c r="BH627" s="7" t="s">
        <v>271</v>
      </c>
    </row>
    <row r="628" spans="55:60" x14ac:dyDescent="0.2">
      <c r="BC628" s="7" t="s">
        <v>187</v>
      </c>
      <c r="BH628" s="7" t="s">
        <v>271</v>
      </c>
    </row>
    <row r="629" spans="55:60" x14ac:dyDescent="0.2">
      <c r="BC629" s="7" t="s">
        <v>187</v>
      </c>
      <c r="BH629" s="7" t="s">
        <v>271</v>
      </c>
    </row>
    <row r="630" spans="55:60" x14ac:dyDescent="0.2">
      <c r="BC630" s="7" t="s">
        <v>187</v>
      </c>
      <c r="BH630" s="7" t="s">
        <v>271</v>
      </c>
    </row>
    <row r="631" spans="55:60" x14ac:dyDescent="0.2">
      <c r="BC631" s="7" t="s">
        <v>187</v>
      </c>
      <c r="BH631" s="7" t="s">
        <v>271</v>
      </c>
    </row>
    <row r="632" spans="55:60" x14ac:dyDescent="0.2">
      <c r="BC632" s="7" t="s">
        <v>187</v>
      </c>
      <c r="BH632" s="7" t="s">
        <v>271</v>
      </c>
    </row>
    <row r="633" spans="55:60" x14ac:dyDescent="0.2">
      <c r="BC633" s="7" t="s">
        <v>187</v>
      </c>
      <c r="BH633" s="7" t="s">
        <v>271</v>
      </c>
    </row>
    <row r="634" spans="55:60" x14ac:dyDescent="0.2">
      <c r="BC634" s="7" t="s">
        <v>187</v>
      </c>
      <c r="BH634" s="7" t="s">
        <v>271</v>
      </c>
    </row>
    <row r="635" spans="55:60" x14ac:dyDescent="0.2">
      <c r="BC635" s="7" t="s">
        <v>187</v>
      </c>
      <c r="BH635" s="7" t="s">
        <v>271</v>
      </c>
    </row>
    <row r="636" spans="55:60" x14ac:dyDescent="0.2">
      <c r="BC636" s="7" t="s">
        <v>187</v>
      </c>
      <c r="BH636" s="7" t="s">
        <v>271</v>
      </c>
    </row>
    <row r="637" spans="55:60" x14ac:dyDescent="0.2">
      <c r="BC637" s="7" t="s">
        <v>187</v>
      </c>
      <c r="BH637" s="7" t="s">
        <v>271</v>
      </c>
    </row>
    <row r="638" spans="55:60" x14ac:dyDescent="0.2">
      <c r="BC638" s="7" t="s">
        <v>187</v>
      </c>
      <c r="BH638" s="7" t="s">
        <v>271</v>
      </c>
    </row>
    <row r="639" spans="55:60" x14ac:dyDescent="0.2">
      <c r="BC639" s="7" t="s">
        <v>187</v>
      </c>
      <c r="BH639" s="7" t="s">
        <v>271</v>
      </c>
    </row>
    <row r="640" spans="55:60" x14ac:dyDescent="0.2">
      <c r="BC640" s="7" t="s">
        <v>187</v>
      </c>
      <c r="BH640" s="7" t="s">
        <v>271</v>
      </c>
    </row>
    <row r="641" spans="55:60" x14ac:dyDescent="0.2">
      <c r="BC641" s="7" t="s">
        <v>187</v>
      </c>
      <c r="BH641" s="7" t="s">
        <v>271</v>
      </c>
    </row>
    <row r="642" spans="55:60" x14ac:dyDescent="0.2">
      <c r="BC642" s="7" t="s">
        <v>187</v>
      </c>
      <c r="BH642" s="7" t="s">
        <v>271</v>
      </c>
    </row>
    <row r="643" spans="55:60" x14ac:dyDescent="0.2">
      <c r="BC643" s="7" t="s">
        <v>187</v>
      </c>
      <c r="BH643" s="7" t="s">
        <v>271</v>
      </c>
    </row>
    <row r="644" spans="55:60" x14ac:dyDescent="0.2">
      <c r="BC644" s="7" t="s">
        <v>187</v>
      </c>
      <c r="BH644" s="7" t="s">
        <v>271</v>
      </c>
    </row>
    <row r="645" spans="55:60" x14ac:dyDescent="0.2">
      <c r="BC645" s="7" t="s">
        <v>187</v>
      </c>
      <c r="BH645" s="7" t="s">
        <v>271</v>
      </c>
    </row>
    <row r="646" spans="55:60" x14ac:dyDescent="0.2">
      <c r="BC646" s="7" t="s">
        <v>187</v>
      </c>
      <c r="BH646" s="7" t="s">
        <v>271</v>
      </c>
    </row>
    <row r="647" spans="55:60" x14ac:dyDescent="0.2">
      <c r="BC647" s="7" t="s">
        <v>187</v>
      </c>
      <c r="BH647" s="7" t="s">
        <v>271</v>
      </c>
    </row>
    <row r="648" spans="55:60" x14ac:dyDescent="0.2">
      <c r="BC648" s="7" t="s">
        <v>187</v>
      </c>
      <c r="BH648" s="7" t="s">
        <v>271</v>
      </c>
    </row>
    <row r="649" spans="55:60" x14ac:dyDescent="0.2">
      <c r="BC649" s="7" t="s">
        <v>187</v>
      </c>
      <c r="BH649" s="7" t="s">
        <v>271</v>
      </c>
    </row>
    <row r="650" spans="55:60" x14ac:dyDescent="0.2">
      <c r="BC650" s="7" t="s">
        <v>187</v>
      </c>
      <c r="BH650" s="7" t="s">
        <v>271</v>
      </c>
    </row>
    <row r="651" spans="55:60" x14ac:dyDescent="0.2">
      <c r="BC651" s="7" t="s">
        <v>187</v>
      </c>
      <c r="BH651" s="7" t="s">
        <v>271</v>
      </c>
    </row>
    <row r="652" spans="55:60" x14ac:dyDescent="0.2">
      <c r="BC652" s="7" t="s">
        <v>187</v>
      </c>
      <c r="BH652" s="7" t="s">
        <v>271</v>
      </c>
    </row>
    <row r="653" spans="55:60" x14ac:dyDescent="0.2">
      <c r="BC653" s="7" t="s">
        <v>187</v>
      </c>
      <c r="BH653" s="7" t="s">
        <v>271</v>
      </c>
    </row>
    <row r="654" spans="55:60" x14ac:dyDescent="0.2">
      <c r="BC654" s="7" t="s">
        <v>187</v>
      </c>
      <c r="BH654" s="7" t="s">
        <v>271</v>
      </c>
    </row>
    <row r="655" spans="55:60" x14ac:dyDescent="0.2">
      <c r="BC655" s="7" t="s">
        <v>187</v>
      </c>
      <c r="BH655" s="7" t="s">
        <v>271</v>
      </c>
    </row>
    <row r="656" spans="55:60" x14ac:dyDescent="0.2">
      <c r="BC656" s="7" t="s">
        <v>187</v>
      </c>
      <c r="BH656" s="7" t="s">
        <v>271</v>
      </c>
    </row>
    <row r="657" spans="55:60" x14ac:dyDescent="0.2">
      <c r="BC657" s="7" t="s">
        <v>187</v>
      </c>
      <c r="BH657" s="7" t="s">
        <v>271</v>
      </c>
    </row>
    <row r="658" spans="55:60" x14ac:dyDescent="0.2">
      <c r="BC658" s="7" t="s">
        <v>187</v>
      </c>
      <c r="BH658" s="7" t="s">
        <v>271</v>
      </c>
    </row>
    <row r="659" spans="55:60" x14ac:dyDescent="0.2">
      <c r="BC659" s="7" t="s">
        <v>187</v>
      </c>
      <c r="BH659" s="7" t="s">
        <v>271</v>
      </c>
    </row>
    <row r="660" spans="55:60" x14ac:dyDescent="0.2">
      <c r="BC660" s="7" t="s">
        <v>187</v>
      </c>
      <c r="BH660" s="7" t="s">
        <v>271</v>
      </c>
    </row>
    <row r="661" spans="55:60" x14ac:dyDescent="0.2">
      <c r="BC661" s="7" t="s">
        <v>187</v>
      </c>
      <c r="BH661" s="7" t="s">
        <v>271</v>
      </c>
    </row>
    <row r="662" spans="55:60" x14ac:dyDescent="0.2">
      <c r="BC662" s="7" t="s">
        <v>187</v>
      </c>
      <c r="BH662" s="7" t="s">
        <v>271</v>
      </c>
    </row>
    <row r="663" spans="55:60" x14ac:dyDescent="0.2">
      <c r="BC663" s="7" t="s">
        <v>187</v>
      </c>
      <c r="BH663" s="7" t="s">
        <v>271</v>
      </c>
    </row>
    <row r="664" spans="55:60" x14ac:dyDescent="0.2">
      <c r="BC664" s="7" t="s">
        <v>187</v>
      </c>
      <c r="BH664" s="7" t="s">
        <v>271</v>
      </c>
    </row>
    <row r="665" spans="55:60" x14ac:dyDescent="0.2">
      <c r="BC665" s="7" t="s">
        <v>187</v>
      </c>
      <c r="BH665" s="7" t="s">
        <v>271</v>
      </c>
    </row>
    <row r="666" spans="55:60" x14ac:dyDescent="0.2">
      <c r="BC666" s="7" t="s">
        <v>187</v>
      </c>
      <c r="BH666" s="7" t="s">
        <v>271</v>
      </c>
    </row>
    <row r="667" spans="55:60" x14ac:dyDescent="0.2">
      <c r="BC667" s="7" t="s">
        <v>187</v>
      </c>
      <c r="BH667" s="7" t="s">
        <v>271</v>
      </c>
    </row>
    <row r="668" spans="55:60" x14ac:dyDescent="0.2">
      <c r="BC668" s="7" t="s">
        <v>187</v>
      </c>
      <c r="BH668" s="7" t="s">
        <v>271</v>
      </c>
    </row>
    <row r="669" spans="55:60" x14ac:dyDescent="0.2">
      <c r="BC669" s="7" t="s">
        <v>187</v>
      </c>
      <c r="BH669" s="7" t="s">
        <v>271</v>
      </c>
    </row>
    <row r="670" spans="55:60" x14ac:dyDescent="0.2">
      <c r="BC670" s="7" t="s">
        <v>187</v>
      </c>
      <c r="BH670" s="7" t="s">
        <v>271</v>
      </c>
    </row>
    <row r="671" spans="55:60" x14ac:dyDescent="0.2">
      <c r="BC671" s="7" t="s">
        <v>187</v>
      </c>
      <c r="BH671" s="7" t="s">
        <v>271</v>
      </c>
    </row>
    <row r="672" spans="55:60" x14ac:dyDescent="0.2">
      <c r="BC672" s="7" t="s">
        <v>187</v>
      </c>
      <c r="BH672" s="7" t="s">
        <v>271</v>
      </c>
    </row>
    <row r="673" spans="55:60" x14ac:dyDescent="0.2">
      <c r="BC673" s="7" t="s">
        <v>187</v>
      </c>
      <c r="BH673" s="7" t="s">
        <v>271</v>
      </c>
    </row>
    <row r="674" spans="55:60" x14ac:dyDescent="0.2">
      <c r="BC674" s="7" t="s">
        <v>187</v>
      </c>
      <c r="BH674" s="7" t="s">
        <v>271</v>
      </c>
    </row>
    <row r="675" spans="55:60" x14ac:dyDescent="0.2">
      <c r="BC675" s="7" t="s">
        <v>187</v>
      </c>
      <c r="BH675" s="7" t="s">
        <v>271</v>
      </c>
    </row>
    <row r="676" spans="55:60" x14ac:dyDescent="0.2">
      <c r="BC676" s="7" t="s">
        <v>187</v>
      </c>
      <c r="BH676" s="7" t="s">
        <v>271</v>
      </c>
    </row>
    <row r="677" spans="55:60" x14ac:dyDescent="0.2">
      <c r="BC677" s="7" t="s">
        <v>187</v>
      </c>
      <c r="BH677" s="7" t="s">
        <v>271</v>
      </c>
    </row>
    <row r="678" spans="55:60" x14ac:dyDescent="0.2">
      <c r="BC678" s="7" t="s">
        <v>187</v>
      </c>
      <c r="BH678" s="7" t="s">
        <v>271</v>
      </c>
    </row>
    <row r="679" spans="55:60" x14ac:dyDescent="0.2">
      <c r="BC679" s="7" t="s">
        <v>187</v>
      </c>
      <c r="BH679" s="7" t="s">
        <v>271</v>
      </c>
    </row>
    <row r="680" spans="55:60" x14ac:dyDescent="0.2">
      <c r="BC680" s="7" t="s">
        <v>187</v>
      </c>
      <c r="BH680" s="7" t="s">
        <v>271</v>
      </c>
    </row>
    <row r="681" spans="55:60" x14ac:dyDescent="0.2">
      <c r="BC681" s="7" t="s">
        <v>187</v>
      </c>
      <c r="BH681" s="7" t="s">
        <v>271</v>
      </c>
    </row>
    <row r="682" spans="55:60" x14ac:dyDescent="0.2">
      <c r="BC682" s="7" t="s">
        <v>187</v>
      </c>
      <c r="BH682" s="7" t="s">
        <v>271</v>
      </c>
    </row>
    <row r="683" spans="55:60" x14ac:dyDescent="0.2">
      <c r="BC683" s="7" t="s">
        <v>187</v>
      </c>
      <c r="BH683" s="7" t="s">
        <v>271</v>
      </c>
    </row>
    <row r="684" spans="55:60" x14ac:dyDescent="0.2">
      <c r="BC684" s="7" t="s">
        <v>187</v>
      </c>
      <c r="BH684" s="7" t="s">
        <v>271</v>
      </c>
    </row>
    <row r="685" spans="55:60" x14ac:dyDescent="0.2">
      <c r="BC685" s="7" t="s">
        <v>187</v>
      </c>
      <c r="BH685" s="7" t="s">
        <v>271</v>
      </c>
    </row>
    <row r="686" spans="55:60" x14ac:dyDescent="0.2">
      <c r="BC686" s="7" t="s">
        <v>187</v>
      </c>
      <c r="BH686" s="7" t="s">
        <v>271</v>
      </c>
    </row>
    <row r="687" spans="55:60" x14ac:dyDescent="0.2">
      <c r="BC687" s="7" t="s">
        <v>187</v>
      </c>
      <c r="BH687" s="7" t="s">
        <v>271</v>
      </c>
    </row>
    <row r="688" spans="55:60" x14ac:dyDescent="0.2">
      <c r="BC688" s="7" t="s">
        <v>187</v>
      </c>
      <c r="BH688" s="7" t="s">
        <v>271</v>
      </c>
    </row>
    <row r="689" spans="55:60" x14ac:dyDescent="0.2">
      <c r="BC689" s="7" t="s">
        <v>187</v>
      </c>
      <c r="BH689" s="7" t="s">
        <v>271</v>
      </c>
    </row>
    <row r="690" spans="55:60" x14ac:dyDescent="0.2">
      <c r="BC690" s="7" t="s">
        <v>187</v>
      </c>
      <c r="BH690" s="7" t="s">
        <v>271</v>
      </c>
    </row>
    <row r="691" spans="55:60" x14ac:dyDescent="0.2">
      <c r="BC691" s="7" t="s">
        <v>187</v>
      </c>
      <c r="BH691" s="7" t="s">
        <v>271</v>
      </c>
    </row>
    <row r="692" spans="55:60" x14ac:dyDescent="0.2">
      <c r="BC692" s="7" t="s">
        <v>187</v>
      </c>
      <c r="BH692" s="7" t="s">
        <v>271</v>
      </c>
    </row>
    <row r="693" spans="55:60" x14ac:dyDescent="0.2">
      <c r="BC693" s="7" t="s">
        <v>187</v>
      </c>
      <c r="BH693" s="7" t="s">
        <v>271</v>
      </c>
    </row>
    <row r="694" spans="55:60" x14ac:dyDescent="0.2">
      <c r="BC694" s="7" t="s">
        <v>187</v>
      </c>
      <c r="BH694" s="7" t="s">
        <v>271</v>
      </c>
    </row>
    <row r="695" spans="55:60" x14ac:dyDescent="0.2">
      <c r="BC695" s="7" t="s">
        <v>187</v>
      </c>
      <c r="BH695" s="7" t="s">
        <v>271</v>
      </c>
    </row>
    <row r="696" spans="55:60" x14ac:dyDescent="0.2">
      <c r="BC696" s="7" t="s">
        <v>187</v>
      </c>
      <c r="BH696" s="7" t="s">
        <v>271</v>
      </c>
    </row>
    <row r="697" spans="55:60" x14ac:dyDescent="0.2">
      <c r="BC697" s="7" t="s">
        <v>187</v>
      </c>
      <c r="BH697" s="7" t="s">
        <v>271</v>
      </c>
    </row>
    <row r="698" spans="55:60" x14ac:dyDescent="0.2">
      <c r="BC698" s="7" t="s">
        <v>187</v>
      </c>
      <c r="BH698" s="7" t="s">
        <v>271</v>
      </c>
    </row>
    <row r="699" spans="55:60" x14ac:dyDescent="0.2">
      <c r="BC699" s="7" t="s">
        <v>187</v>
      </c>
      <c r="BH699" s="7" t="s">
        <v>271</v>
      </c>
    </row>
    <row r="700" spans="55:60" x14ac:dyDescent="0.2">
      <c r="BC700" s="7" t="s">
        <v>187</v>
      </c>
      <c r="BH700" s="7" t="s">
        <v>271</v>
      </c>
    </row>
    <row r="701" spans="55:60" x14ac:dyDescent="0.2">
      <c r="BC701" s="7" t="s">
        <v>187</v>
      </c>
      <c r="BH701" s="7" t="s">
        <v>271</v>
      </c>
    </row>
    <row r="702" spans="55:60" x14ac:dyDescent="0.2">
      <c r="BC702" s="7" t="s">
        <v>187</v>
      </c>
      <c r="BH702" s="7" t="s">
        <v>271</v>
      </c>
    </row>
    <row r="703" spans="55:60" x14ac:dyDescent="0.2">
      <c r="BC703" s="7" t="s">
        <v>187</v>
      </c>
      <c r="BH703" s="7" t="s">
        <v>271</v>
      </c>
    </row>
    <row r="704" spans="55:60" x14ac:dyDescent="0.2">
      <c r="BC704" s="7" t="s">
        <v>187</v>
      </c>
      <c r="BH704" s="7" t="s">
        <v>271</v>
      </c>
    </row>
    <row r="705" spans="55:60" x14ac:dyDescent="0.2">
      <c r="BC705" s="7" t="s">
        <v>187</v>
      </c>
      <c r="BH705" s="7" t="s">
        <v>271</v>
      </c>
    </row>
    <row r="706" spans="55:60" x14ac:dyDescent="0.2">
      <c r="BC706" s="7" t="s">
        <v>187</v>
      </c>
      <c r="BH706" s="7" t="s">
        <v>271</v>
      </c>
    </row>
    <row r="707" spans="55:60" x14ac:dyDescent="0.2">
      <c r="BC707" s="7" t="s">
        <v>187</v>
      </c>
      <c r="BH707" s="7" t="s">
        <v>271</v>
      </c>
    </row>
    <row r="708" spans="55:60" x14ac:dyDescent="0.2">
      <c r="BC708" s="7" t="s">
        <v>187</v>
      </c>
      <c r="BH708" s="7" t="s">
        <v>271</v>
      </c>
    </row>
    <row r="709" spans="55:60" x14ac:dyDescent="0.2">
      <c r="BC709" s="7" t="s">
        <v>187</v>
      </c>
      <c r="BH709" s="7" t="s">
        <v>271</v>
      </c>
    </row>
    <row r="710" spans="55:60" x14ac:dyDescent="0.2">
      <c r="BC710" s="7" t="s">
        <v>187</v>
      </c>
      <c r="BH710" s="7" t="s">
        <v>271</v>
      </c>
    </row>
    <row r="711" spans="55:60" x14ac:dyDescent="0.2">
      <c r="BC711" s="7" t="s">
        <v>187</v>
      </c>
      <c r="BH711" s="7" t="s">
        <v>271</v>
      </c>
    </row>
    <row r="712" spans="55:60" x14ac:dyDescent="0.2">
      <c r="BC712" s="7" t="s">
        <v>187</v>
      </c>
      <c r="BH712" s="7" t="s">
        <v>271</v>
      </c>
    </row>
    <row r="713" spans="55:60" x14ac:dyDescent="0.2">
      <c r="BC713" s="7" t="s">
        <v>187</v>
      </c>
      <c r="BH713" s="7" t="s">
        <v>271</v>
      </c>
    </row>
    <row r="714" spans="55:60" x14ac:dyDescent="0.2">
      <c r="BC714" s="7" t="s">
        <v>187</v>
      </c>
      <c r="BH714" s="7" t="s">
        <v>271</v>
      </c>
    </row>
    <row r="715" spans="55:60" x14ac:dyDescent="0.2">
      <c r="BC715" s="7" t="s">
        <v>187</v>
      </c>
      <c r="BH715" s="7" t="s">
        <v>271</v>
      </c>
    </row>
    <row r="716" spans="55:60" x14ac:dyDescent="0.2">
      <c r="BC716" s="7" t="s">
        <v>187</v>
      </c>
      <c r="BH716" s="7" t="s">
        <v>271</v>
      </c>
    </row>
    <row r="717" spans="55:60" x14ac:dyDescent="0.2">
      <c r="BC717" s="7" t="s">
        <v>187</v>
      </c>
      <c r="BH717" s="7" t="s">
        <v>271</v>
      </c>
    </row>
    <row r="718" spans="55:60" x14ac:dyDescent="0.2">
      <c r="BC718" s="7" t="s">
        <v>187</v>
      </c>
      <c r="BH718" s="7" t="s">
        <v>271</v>
      </c>
    </row>
    <row r="719" spans="55:60" x14ac:dyDescent="0.2">
      <c r="BC719" s="7" t="s">
        <v>187</v>
      </c>
      <c r="BH719" s="7" t="s">
        <v>271</v>
      </c>
    </row>
    <row r="720" spans="55:60" x14ac:dyDescent="0.2">
      <c r="BC720" s="7" t="s">
        <v>187</v>
      </c>
      <c r="BH720" s="7" t="s">
        <v>271</v>
      </c>
    </row>
    <row r="721" spans="55:60" x14ac:dyDescent="0.2">
      <c r="BC721" s="7" t="s">
        <v>187</v>
      </c>
      <c r="BH721" s="7" t="s">
        <v>271</v>
      </c>
    </row>
    <row r="722" spans="55:60" x14ac:dyDescent="0.2">
      <c r="BC722" s="7" t="s">
        <v>187</v>
      </c>
      <c r="BH722" s="7" t="s">
        <v>271</v>
      </c>
    </row>
    <row r="723" spans="55:60" x14ac:dyDescent="0.2">
      <c r="BC723" s="7" t="s">
        <v>187</v>
      </c>
      <c r="BH723" s="7" t="s">
        <v>271</v>
      </c>
    </row>
    <row r="724" spans="55:60" x14ac:dyDescent="0.2">
      <c r="BC724" s="7" t="s">
        <v>187</v>
      </c>
      <c r="BH724" s="7" t="s">
        <v>271</v>
      </c>
    </row>
    <row r="725" spans="55:60" x14ac:dyDescent="0.2">
      <c r="BC725" s="7" t="s">
        <v>187</v>
      </c>
      <c r="BH725" s="7" t="s">
        <v>271</v>
      </c>
    </row>
    <row r="726" spans="55:60" x14ac:dyDescent="0.2">
      <c r="BC726" s="7" t="s">
        <v>187</v>
      </c>
      <c r="BH726" s="7" t="s">
        <v>271</v>
      </c>
    </row>
    <row r="727" spans="55:60" x14ac:dyDescent="0.2">
      <c r="BC727" s="7" t="s">
        <v>187</v>
      </c>
      <c r="BH727" s="7" t="s">
        <v>271</v>
      </c>
    </row>
    <row r="728" spans="55:60" x14ac:dyDescent="0.2">
      <c r="BC728" s="7" t="s">
        <v>187</v>
      </c>
      <c r="BH728" s="7" t="s">
        <v>271</v>
      </c>
    </row>
    <row r="729" spans="55:60" x14ac:dyDescent="0.2">
      <c r="BC729" s="7" t="s">
        <v>187</v>
      </c>
      <c r="BH729" s="7" t="s">
        <v>271</v>
      </c>
    </row>
    <row r="730" spans="55:60" x14ac:dyDescent="0.2">
      <c r="BC730" s="7" t="s">
        <v>187</v>
      </c>
      <c r="BH730" s="7" t="s">
        <v>271</v>
      </c>
    </row>
    <row r="731" spans="55:60" x14ac:dyDescent="0.2">
      <c r="BC731" s="7" t="s">
        <v>187</v>
      </c>
      <c r="BH731" s="7" t="s">
        <v>271</v>
      </c>
    </row>
    <row r="732" spans="55:60" x14ac:dyDescent="0.2">
      <c r="BC732" s="7" t="s">
        <v>187</v>
      </c>
      <c r="BH732" s="7" t="s">
        <v>271</v>
      </c>
    </row>
    <row r="733" spans="55:60" x14ac:dyDescent="0.2">
      <c r="BC733" s="7" t="s">
        <v>187</v>
      </c>
      <c r="BH733" s="7" t="s">
        <v>271</v>
      </c>
    </row>
    <row r="734" spans="55:60" x14ac:dyDescent="0.2">
      <c r="BC734" s="7" t="s">
        <v>187</v>
      </c>
      <c r="BH734" s="7" t="s">
        <v>271</v>
      </c>
    </row>
    <row r="735" spans="55:60" x14ac:dyDescent="0.2">
      <c r="BC735" s="7" t="s">
        <v>187</v>
      </c>
      <c r="BH735" s="7" t="s">
        <v>271</v>
      </c>
    </row>
    <row r="736" spans="55:60" x14ac:dyDescent="0.2">
      <c r="BC736" s="7" t="s">
        <v>187</v>
      </c>
      <c r="BH736" s="7" t="s">
        <v>271</v>
      </c>
    </row>
    <row r="737" spans="55:60" x14ac:dyDescent="0.2">
      <c r="BC737" s="7" t="s">
        <v>187</v>
      </c>
      <c r="BH737" s="7" t="s">
        <v>271</v>
      </c>
    </row>
    <row r="738" spans="55:60" x14ac:dyDescent="0.2">
      <c r="BC738" s="7" t="s">
        <v>187</v>
      </c>
      <c r="BH738" s="7" t="s">
        <v>271</v>
      </c>
    </row>
    <row r="739" spans="55:60" x14ac:dyDescent="0.2">
      <c r="BC739" s="7" t="s">
        <v>187</v>
      </c>
      <c r="BH739" s="7" t="s">
        <v>271</v>
      </c>
    </row>
    <row r="740" spans="55:60" x14ac:dyDescent="0.2">
      <c r="BC740" s="7" t="s">
        <v>187</v>
      </c>
      <c r="BH740" s="7" t="s">
        <v>271</v>
      </c>
    </row>
    <row r="741" spans="55:60" x14ac:dyDescent="0.2">
      <c r="BC741" s="7" t="s">
        <v>187</v>
      </c>
      <c r="BH741" s="7" t="s">
        <v>271</v>
      </c>
    </row>
    <row r="742" spans="55:60" x14ac:dyDescent="0.2">
      <c r="BC742" s="7" t="s">
        <v>187</v>
      </c>
      <c r="BH742" s="7" t="s">
        <v>271</v>
      </c>
    </row>
    <row r="743" spans="55:60" x14ac:dyDescent="0.2">
      <c r="BC743" s="7" t="s">
        <v>187</v>
      </c>
      <c r="BH743" s="7" t="s">
        <v>271</v>
      </c>
    </row>
    <row r="744" spans="55:60" x14ac:dyDescent="0.2">
      <c r="BC744" s="7" t="s">
        <v>187</v>
      </c>
      <c r="BH744" s="7" t="s">
        <v>271</v>
      </c>
    </row>
    <row r="745" spans="55:60" x14ac:dyDescent="0.2">
      <c r="BC745" s="7" t="s">
        <v>187</v>
      </c>
      <c r="BH745" s="7" t="s">
        <v>271</v>
      </c>
    </row>
    <row r="746" spans="55:60" x14ac:dyDescent="0.2">
      <c r="BC746" s="7" t="s">
        <v>187</v>
      </c>
      <c r="BH746" s="7" t="s">
        <v>271</v>
      </c>
    </row>
    <row r="747" spans="55:60" x14ac:dyDescent="0.2">
      <c r="BC747" s="7" t="s">
        <v>187</v>
      </c>
      <c r="BH747" s="7" t="s">
        <v>271</v>
      </c>
    </row>
    <row r="748" spans="55:60" x14ac:dyDescent="0.2">
      <c r="BC748" s="7" t="s">
        <v>187</v>
      </c>
      <c r="BH748" s="7" t="s">
        <v>271</v>
      </c>
    </row>
    <row r="749" spans="55:60" x14ac:dyDescent="0.2">
      <c r="BC749" s="7" t="s">
        <v>187</v>
      </c>
      <c r="BH749" s="7" t="s">
        <v>271</v>
      </c>
    </row>
    <row r="750" spans="55:60" x14ac:dyDescent="0.2">
      <c r="BC750" s="7" t="s">
        <v>187</v>
      </c>
      <c r="BH750" s="7" t="s">
        <v>271</v>
      </c>
    </row>
    <row r="751" spans="55:60" x14ac:dyDescent="0.2">
      <c r="BC751" s="7" t="s">
        <v>187</v>
      </c>
      <c r="BH751" s="7" t="s">
        <v>271</v>
      </c>
    </row>
    <row r="752" spans="55:60" x14ac:dyDescent="0.2">
      <c r="BC752" s="7" t="s">
        <v>187</v>
      </c>
      <c r="BH752" s="7" t="s">
        <v>271</v>
      </c>
    </row>
    <row r="753" spans="55:60" x14ac:dyDescent="0.2">
      <c r="BC753" s="7" t="s">
        <v>187</v>
      </c>
      <c r="BH753" s="7" t="s">
        <v>271</v>
      </c>
    </row>
    <row r="754" spans="55:60" x14ac:dyDescent="0.2">
      <c r="BC754" s="7" t="s">
        <v>187</v>
      </c>
      <c r="BH754" s="7" t="s">
        <v>271</v>
      </c>
    </row>
    <row r="755" spans="55:60" x14ac:dyDescent="0.2">
      <c r="BC755" s="7" t="s">
        <v>187</v>
      </c>
      <c r="BH755" s="7" t="s">
        <v>271</v>
      </c>
    </row>
    <row r="756" spans="55:60" x14ac:dyDescent="0.2">
      <c r="BC756" s="7" t="s">
        <v>187</v>
      </c>
      <c r="BH756" s="7" t="s">
        <v>271</v>
      </c>
    </row>
    <row r="757" spans="55:60" x14ac:dyDescent="0.2">
      <c r="BC757" s="7" t="s">
        <v>187</v>
      </c>
      <c r="BH757" s="7" t="s">
        <v>271</v>
      </c>
    </row>
    <row r="758" spans="55:60" x14ac:dyDescent="0.2">
      <c r="BC758" s="7" t="s">
        <v>187</v>
      </c>
      <c r="BH758" s="7" t="s">
        <v>271</v>
      </c>
    </row>
    <row r="759" spans="55:60" x14ac:dyDescent="0.2">
      <c r="BC759" s="7" t="s">
        <v>187</v>
      </c>
      <c r="BH759" s="7" t="s">
        <v>271</v>
      </c>
    </row>
    <row r="760" spans="55:60" x14ac:dyDescent="0.2">
      <c r="BC760" s="7" t="s">
        <v>187</v>
      </c>
      <c r="BH760" s="7" t="s">
        <v>271</v>
      </c>
    </row>
    <row r="761" spans="55:60" x14ac:dyDescent="0.2">
      <c r="BC761" s="7" t="s">
        <v>187</v>
      </c>
      <c r="BH761" s="7" t="s">
        <v>271</v>
      </c>
    </row>
    <row r="762" spans="55:60" x14ac:dyDescent="0.2">
      <c r="BC762" s="7" t="s">
        <v>187</v>
      </c>
      <c r="BH762" s="7" t="s">
        <v>271</v>
      </c>
    </row>
    <row r="763" spans="55:60" x14ac:dyDescent="0.2">
      <c r="BC763" s="7" t="s">
        <v>187</v>
      </c>
      <c r="BH763" s="7" t="s">
        <v>271</v>
      </c>
    </row>
    <row r="764" spans="55:60" x14ac:dyDescent="0.2">
      <c r="BC764" s="7" t="s">
        <v>187</v>
      </c>
      <c r="BH764" s="7" t="s">
        <v>271</v>
      </c>
    </row>
    <row r="765" spans="55:60" x14ac:dyDescent="0.2">
      <c r="BC765" s="7" t="s">
        <v>187</v>
      </c>
      <c r="BH765" s="7" t="s">
        <v>271</v>
      </c>
    </row>
    <row r="766" spans="55:60" x14ac:dyDescent="0.2">
      <c r="BC766" s="7" t="s">
        <v>187</v>
      </c>
      <c r="BH766" s="7" t="s">
        <v>271</v>
      </c>
    </row>
    <row r="767" spans="55:60" x14ac:dyDescent="0.2">
      <c r="BC767" s="7" t="s">
        <v>187</v>
      </c>
      <c r="BH767" s="7" t="s">
        <v>271</v>
      </c>
    </row>
    <row r="768" spans="55:60" x14ac:dyDescent="0.2">
      <c r="BC768" s="7" t="s">
        <v>187</v>
      </c>
      <c r="BH768" s="7" t="s">
        <v>271</v>
      </c>
    </row>
    <row r="769" spans="55:60" x14ac:dyDescent="0.2">
      <c r="BC769" s="7" t="s">
        <v>187</v>
      </c>
      <c r="BH769" s="7" t="s">
        <v>271</v>
      </c>
    </row>
    <row r="770" spans="55:60" x14ac:dyDescent="0.2">
      <c r="BC770" s="7" t="s">
        <v>187</v>
      </c>
      <c r="BH770" s="7" t="s">
        <v>271</v>
      </c>
    </row>
    <row r="771" spans="55:60" x14ac:dyDescent="0.2">
      <c r="BC771" s="7" t="s">
        <v>187</v>
      </c>
      <c r="BH771" s="7" t="s">
        <v>271</v>
      </c>
    </row>
    <row r="772" spans="55:60" x14ac:dyDescent="0.2">
      <c r="BC772" s="7" t="s">
        <v>187</v>
      </c>
      <c r="BH772" s="7" t="s">
        <v>271</v>
      </c>
    </row>
    <row r="773" spans="55:60" x14ac:dyDescent="0.2">
      <c r="BC773" s="7" t="s">
        <v>187</v>
      </c>
      <c r="BH773" s="7" t="s">
        <v>271</v>
      </c>
    </row>
    <row r="774" spans="55:60" x14ac:dyDescent="0.2">
      <c r="BC774" s="7" t="s">
        <v>187</v>
      </c>
      <c r="BH774" s="7" t="s">
        <v>271</v>
      </c>
    </row>
    <row r="775" spans="55:60" x14ac:dyDescent="0.2">
      <c r="BC775" s="7" t="s">
        <v>187</v>
      </c>
      <c r="BH775" s="7" t="s">
        <v>271</v>
      </c>
    </row>
    <row r="776" spans="55:60" x14ac:dyDescent="0.2">
      <c r="BC776" s="7" t="s">
        <v>187</v>
      </c>
      <c r="BH776" s="7" t="s">
        <v>271</v>
      </c>
    </row>
    <row r="777" spans="55:60" x14ac:dyDescent="0.2">
      <c r="BC777" s="7" t="s">
        <v>187</v>
      </c>
      <c r="BH777" s="7" t="s">
        <v>271</v>
      </c>
    </row>
    <row r="778" spans="55:60" x14ac:dyDescent="0.2">
      <c r="BC778" s="7" t="s">
        <v>187</v>
      </c>
      <c r="BH778" s="7" t="s">
        <v>271</v>
      </c>
    </row>
    <row r="779" spans="55:60" x14ac:dyDescent="0.2">
      <c r="BC779" s="7" t="s">
        <v>187</v>
      </c>
      <c r="BH779" s="7" t="s">
        <v>271</v>
      </c>
    </row>
    <row r="780" spans="55:60" x14ac:dyDescent="0.2">
      <c r="BC780" s="7" t="s">
        <v>187</v>
      </c>
      <c r="BH780" s="7" t="s">
        <v>271</v>
      </c>
    </row>
    <row r="781" spans="55:60" x14ac:dyDescent="0.2">
      <c r="BC781" s="7" t="s">
        <v>187</v>
      </c>
      <c r="BH781" s="7" t="s">
        <v>271</v>
      </c>
    </row>
    <row r="782" spans="55:60" x14ac:dyDescent="0.2">
      <c r="BC782" s="7" t="s">
        <v>187</v>
      </c>
      <c r="BH782" s="7" t="s">
        <v>271</v>
      </c>
    </row>
    <row r="783" spans="55:60" x14ac:dyDescent="0.2">
      <c r="BC783" s="7" t="s">
        <v>187</v>
      </c>
      <c r="BH783" s="7" t="s">
        <v>271</v>
      </c>
    </row>
    <row r="784" spans="55:60" x14ac:dyDescent="0.2">
      <c r="BC784" s="7" t="s">
        <v>187</v>
      </c>
      <c r="BH784" s="7" t="s">
        <v>271</v>
      </c>
    </row>
    <row r="785" spans="55:60" x14ac:dyDescent="0.2">
      <c r="BC785" s="7" t="s">
        <v>187</v>
      </c>
      <c r="BH785" s="7" t="s">
        <v>271</v>
      </c>
    </row>
    <row r="786" spans="55:60" x14ac:dyDescent="0.2">
      <c r="BC786" s="7" t="s">
        <v>187</v>
      </c>
      <c r="BH786" s="7" t="s">
        <v>271</v>
      </c>
    </row>
    <row r="787" spans="55:60" x14ac:dyDescent="0.2">
      <c r="BC787" s="7" t="s">
        <v>187</v>
      </c>
      <c r="BH787" s="7" t="s">
        <v>271</v>
      </c>
    </row>
    <row r="788" spans="55:60" x14ac:dyDescent="0.2">
      <c r="BC788" s="7" t="s">
        <v>187</v>
      </c>
      <c r="BH788" s="7" t="s">
        <v>271</v>
      </c>
    </row>
    <row r="789" spans="55:60" x14ac:dyDescent="0.2">
      <c r="BC789" s="7" t="s">
        <v>187</v>
      </c>
      <c r="BH789" s="7" t="s">
        <v>271</v>
      </c>
    </row>
    <row r="790" spans="55:60" x14ac:dyDescent="0.2">
      <c r="BC790" s="7" t="s">
        <v>187</v>
      </c>
      <c r="BH790" s="7" t="s">
        <v>271</v>
      </c>
    </row>
    <row r="791" spans="55:60" x14ac:dyDescent="0.2">
      <c r="BC791" s="7" t="s">
        <v>187</v>
      </c>
      <c r="BH791" s="7" t="s">
        <v>271</v>
      </c>
    </row>
    <row r="792" spans="55:60" x14ac:dyDescent="0.2">
      <c r="BC792" s="7" t="s">
        <v>187</v>
      </c>
      <c r="BH792" s="7" t="s">
        <v>271</v>
      </c>
    </row>
    <row r="793" spans="55:60" x14ac:dyDescent="0.2">
      <c r="BC793" s="7" t="s">
        <v>187</v>
      </c>
      <c r="BH793" s="7" t="s">
        <v>271</v>
      </c>
    </row>
    <row r="794" spans="55:60" x14ac:dyDescent="0.2">
      <c r="BC794" s="7" t="s">
        <v>187</v>
      </c>
      <c r="BH794" s="7" t="s">
        <v>271</v>
      </c>
    </row>
    <row r="795" spans="55:60" x14ac:dyDescent="0.2">
      <c r="BC795" s="7" t="s">
        <v>187</v>
      </c>
      <c r="BH795" s="7" t="s">
        <v>271</v>
      </c>
    </row>
    <row r="796" spans="55:60" x14ac:dyDescent="0.2">
      <c r="BC796" s="7" t="s">
        <v>187</v>
      </c>
      <c r="BH796" s="7" t="s">
        <v>271</v>
      </c>
    </row>
    <row r="797" spans="55:60" x14ac:dyDescent="0.2">
      <c r="BC797" s="7" t="s">
        <v>187</v>
      </c>
      <c r="BH797" s="7" t="s">
        <v>271</v>
      </c>
    </row>
    <row r="798" spans="55:60" x14ac:dyDescent="0.2">
      <c r="BC798" s="7" t="s">
        <v>187</v>
      </c>
      <c r="BH798" s="7" t="s">
        <v>271</v>
      </c>
    </row>
    <row r="799" spans="55:60" x14ac:dyDescent="0.2">
      <c r="BC799" s="7" t="s">
        <v>187</v>
      </c>
      <c r="BH799" s="7" t="s">
        <v>271</v>
      </c>
    </row>
    <row r="800" spans="55:60" x14ac:dyDescent="0.2">
      <c r="BC800" s="7" t="s">
        <v>187</v>
      </c>
      <c r="BH800" s="7" t="s">
        <v>271</v>
      </c>
    </row>
    <row r="801" spans="55:60" x14ac:dyDescent="0.2">
      <c r="BC801" s="7" t="s">
        <v>187</v>
      </c>
      <c r="BH801" s="7" t="s">
        <v>271</v>
      </c>
    </row>
    <row r="802" spans="55:60" x14ac:dyDescent="0.2">
      <c r="BC802" s="7" t="s">
        <v>187</v>
      </c>
      <c r="BH802" s="7" t="s">
        <v>271</v>
      </c>
    </row>
    <row r="803" spans="55:60" x14ac:dyDescent="0.2">
      <c r="BC803" s="7" t="s">
        <v>187</v>
      </c>
      <c r="BH803" s="7" t="s">
        <v>271</v>
      </c>
    </row>
    <row r="804" spans="55:60" x14ac:dyDescent="0.2">
      <c r="BC804" s="7" t="s">
        <v>187</v>
      </c>
      <c r="BH804" s="7" t="s">
        <v>271</v>
      </c>
    </row>
    <row r="805" spans="55:60" x14ac:dyDescent="0.2">
      <c r="BC805" s="7" t="s">
        <v>187</v>
      </c>
      <c r="BH805" s="7" t="s">
        <v>271</v>
      </c>
    </row>
    <row r="806" spans="55:60" x14ac:dyDescent="0.2">
      <c r="BC806" s="7" t="s">
        <v>187</v>
      </c>
      <c r="BH806" s="7" t="s">
        <v>271</v>
      </c>
    </row>
    <row r="807" spans="55:60" x14ac:dyDescent="0.2">
      <c r="BC807" s="7" t="s">
        <v>187</v>
      </c>
      <c r="BH807" s="7" t="s">
        <v>271</v>
      </c>
    </row>
    <row r="808" spans="55:60" x14ac:dyDescent="0.2">
      <c r="BC808" s="7" t="s">
        <v>187</v>
      </c>
      <c r="BH808" s="7" t="s">
        <v>271</v>
      </c>
    </row>
    <row r="809" spans="55:60" x14ac:dyDescent="0.2">
      <c r="BC809" s="7" t="s">
        <v>187</v>
      </c>
      <c r="BH809" s="7" t="s">
        <v>271</v>
      </c>
    </row>
    <row r="810" spans="55:60" x14ac:dyDescent="0.2">
      <c r="BC810" s="7" t="s">
        <v>187</v>
      </c>
      <c r="BH810" s="7" t="s">
        <v>271</v>
      </c>
    </row>
    <row r="811" spans="55:60" x14ac:dyDescent="0.2">
      <c r="BC811" s="7" t="s">
        <v>187</v>
      </c>
      <c r="BH811" s="7" t="s">
        <v>271</v>
      </c>
    </row>
    <row r="812" spans="55:60" x14ac:dyDescent="0.2">
      <c r="BC812" s="7" t="s">
        <v>187</v>
      </c>
      <c r="BH812" s="7" t="s">
        <v>271</v>
      </c>
    </row>
    <row r="813" spans="55:60" x14ac:dyDescent="0.2">
      <c r="BC813" s="7" t="s">
        <v>187</v>
      </c>
      <c r="BH813" s="7" t="s">
        <v>271</v>
      </c>
    </row>
    <row r="814" spans="55:60" x14ac:dyDescent="0.2">
      <c r="BC814" s="7" t="s">
        <v>187</v>
      </c>
      <c r="BH814" s="7" t="s">
        <v>271</v>
      </c>
    </row>
    <row r="815" spans="55:60" x14ac:dyDescent="0.2">
      <c r="BC815" s="7" t="s">
        <v>187</v>
      </c>
      <c r="BH815" s="7" t="s">
        <v>271</v>
      </c>
    </row>
    <row r="816" spans="55:60" x14ac:dyDescent="0.2">
      <c r="BC816" s="7" t="s">
        <v>187</v>
      </c>
      <c r="BH816" s="7" t="s">
        <v>271</v>
      </c>
    </row>
    <row r="817" spans="55:60" x14ac:dyDescent="0.2">
      <c r="BC817" s="7" t="s">
        <v>187</v>
      </c>
      <c r="BH817" s="7" t="s">
        <v>271</v>
      </c>
    </row>
    <row r="818" spans="55:60" x14ac:dyDescent="0.2">
      <c r="BC818" s="7" t="s">
        <v>187</v>
      </c>
      <c r="BH818" s="7" t="s">
        <v>271</v>
      </c>
    </row>
    <row r="819" spans="55:60" x14ac:dyDescent="0.2">
      <c r="BC819" s="7" t="s">
        <v>187</v>
      </c>
      <c r="BH819" s="7" t="s">
        <v>271</v>
      </c>
    </row>
    <row r="820" spans="55:60" x14ac:dyDescent="0.2">
      <c r="BC820" s="7" t="s">
        <v>187</v>
      </c>
      <c r="BH820" s="7" t="s">
        <v>271</v>
      </c>
    </row>
    <row r="821" spans="55:60" x14ac:dyDescent="0.2">
      <c r="BC821" s="7" t="s">
        <v>187</v>
      </c>
      <c r="BH821" s="7" t="s">
        <v>271</v>
      </c>
    </row>
    <row r="822" spans="55:60" x14ac:dyDescent="0.2">
      <c r="BC822" s="7" t="s">
        <v>187</v>
      </c>
      <c r="BH822" s="7" t="s">
        <v>271</v>
      </c>
    </row>
    <row r="823" spans="55:60" x14ac:dyDescent="0.2">
      <c r="BC823" s="7" t="s">
        <v>187</v>
      </c>
      <c r="BH823" s="7" t="s">
        <v>271</v>
      </c>
    </row>
    <row r="824" spans="55:60" x14ac:dyDescent="0.2">
      <c r="BC824" s="7" t="s">
        <v>187</v>
      </c>
      <c r="BH824" s="7" t="s">
        <v>271</v>
      </c>
    </row>
    <row r="825" spans="55:60" x14ac:dyDescent="0.2">
      <c r="BC825" s="7" t="s">
        <v>187</v>
      </c>
      <c r="BH825" s="7" t="s">
        <v>271</v>
      </c>
    </row>
    <row r="826" spans="55:60" x14ac:dyDescent="0.2">
      <c r="BC826" s="7" t="s">
        <v>187</v>
      </c>
      <c r="BH826" s="7" t="s">
        <v>271</v>
      </c>
    </row>
    <row r="827" spans="55:60" x14ac:dyDescent="0.2">
      <c r="BC827" s="7" t="s">
        <v>187</v>
      </c>
      <c r="BH827" s="7" t="s">
        <v>271</v>
      </c>
    </row>
    <row r="828" spans="55:60" x14ac:dyDescent="0.2">
      <c r="BC828" s="7" t="s">
        <v>187</v>
      </c>
      <c r="BH828" s="7" t="s">
        <v>271</v>
      </c>
    </row>
    <row r="829" spans="55:60" x14ac:dyDescent="0.2">
      <c r="BC829" s="7" t="s">
        <v>187</v>
      </c>
      <c r="BH829" s="7" t="s">
        <v>271</v>
      </c>
    </row>
    <row r="830" spans="55:60" x14ac:dyDescent="0.2">
      <c r="BC830" s="7" t="s">
        <v>187</v>
      </c>
      <c r="BH830" s="7" t="s">
        <v>271</v>
      </c>
    </row>
    <row r="831" spans="55:60" x14ac:dyDescent="0.2">
      <c r="BC831" s="7" t="s">
        <v>187</v>
      </c>
      <c r="BH831" s="7" t="s">
        <v>271</v>
      </c>
    </row>
    <row r="832" spans="55:60" x14ac:dyDescent="0.2">
      <c r="BC832" s="7" t="s">
        <v>187</v>
      </c>
      <c r="BH832" s="7" t="s">
        <v>271</v>
      </c>
    </row>
    <row r="833" spans="55:60" x14ac:dyDescent="0.2">
      <c r="BC833" s="7" t="s">
        <v>187</v>
      </c>
      <c r="BH833" s="7" t="s">
        <v>271</v>
      </c>
    </row>
    <row r="834" spans="55:60" x14ac:dyDescent="0.2">
      <c r="BC834" s="7" t="s">
        <v>187</v>
      </c>
      <c r="BH834" s="7" t="s">
        <v>271</v>
      </c>
    </row>
    <row r="835" spans="55:60" x14ac:dyDescent="0.2">
      <c r="BC835" s="7" t="s">
        <v>187</v>
      </c>
      <c r="BH835" s="7" t="s">
        <v>271</v>
      </c>
    </row>
    <row r="836" spans="55:60" x14ac:dyDescent="0.2">
      <c r="BC836" s="7" t="s">
        <v>187</v>
      </c>
      <c r="BH836" s="7" t="s">
        <v>271</v>
      </c>
    </row>
    <row r="837" spans="55:60" x14ac:dyDescent="0.2">
      <c r="BC837" s="7" t="s">
        <v>187</v>
      </c>
      <c r="BH837" s="7" t="s">
        <v>271</v>
      </c>
    </row>
    <row r="838" spans="55:60" x14ac:dyDescent="0.2">
      <c r="BC838" s="7" t="s">
        <v>187</v>
      </c>
      <c r="BH838" s="7" t="s">
        <v>271</v>
      </c>
    </row>
    <row r="839" spans="55:60" x14ac:dyDescent="0.2">
      <c r="BC839" s="7" t="s">
        <v>187</v>
      </c>
      <c r="BH839" s="7" t="s">
        <v>271</v>
      </c>
    </row>
    <row r="840" spans="55:60" x14ac:dyDescent="0.2">
      <c r="BC840" s="7" t="s">
        <v>187</v>
      </c>
      <c r="BH840" s="7" t="s">
        <v>271</v>
      </c>
    </row>
    <row r="841" spans="55:60" x14ac:dyDescent="0.2">
      <c r="BC841" s="7" t="s">
        <v>187</v>
      </c>
      <c r="BH841" s="7" t="s">
        <v>271</v>
      </c>
    </row>
    <row r="842" spans="55:60" x14ac:dyDescent="0.2">
      <c r="BC842" s="7" t="s">
        <v>187</v>
      </c>
      <c r="BH842" s="7" t="s">
        <v>271</v>
      </c>
    </row>
    <row r="843" spans="55:60" x14ac:dyDescent="0.2">
      <c r="BC843" s="7" t="s">
        <v>187</v>
      </c>
      <c r="BH843" s="7" t="s">
        <v>271</v>
      </c>
    </row>
    <row r="844" spans="55:60" x14ac:dyDescent="0.2">
      <c r="BC844" s="7" t="s">
        <v>187</v>
      </c>
      <c r="BH844" s="7" t="s">
        <v>271</v>
      </c>
    </row>
    <row r="845" spans="55:60" x14ac:dyDescent="0.2">
      <c r="BC845" s="7" t="s">
        <v>187</v>
      </c>
      <c r="BH845" s="7" t="s">
        <v>271</v>
      </c>
    </row>
    <row r="846" spans="55:60" x14ac:dyDescent="0.2">
      <c r="BC846" s="7" t="s">
        <v>187</v>
      </c>
      <c r="BH846" s="7" t="s">
        <v>271</v>
      </c>
    </row>
    <row r="847" spans="55:60" x14ac:dyDescent="0.2">
      <c r="BC847" s="7" t="s">
        <v>187</v>
      </c>
      <c r="BH847" s="7" t="s">
        <v>271</v>
      </c>
    </row>
    <row r="848" spans="55:60" x14ac:dyDescent="0.2">
      <c r="BC848" s="7" t="s">
        <v>187</v>
      </c>
      <c r="BH848" s="7" t="s">
        <v>271</v>
      </c>
    </row>
    <row r="849" spans="55:60" x14ac:dyDescent="0.2">
      <c r="BC849" s="7" t="s">
        <v>187</v>
      </c>
      <c r="BH849" s="7" t="s">
        <v>271</v>
      </c>
    </row>
    <row r="850" spans="55:60" x14ac:dyDescent="0.2">
      <c r="BC850" s="7" t="s">
        <v>187</v>
      </c>
      <c r="BH850" s="7" t="s">
        <v>271</v>
      </c>
    </row>
    <row r="851" spans="55:60" x14ac:dyDescent="0.2">
      <c r="BC851" s="7" t="s">
        <v>187</v>
      </c>
      <c r="BH851" s="7" t="s">
        <v>271</v>
      </c>
    </row>
    <row r="852" spans="55:60" x14ac:dyDescent="0.2">
      <c r="BC852" s="7" t="s">
        <v>187</v>
      </c>
      <c r="BH852" s="7" t="s">
        <v>271</v>
      </c>
    </row>
    <row r="853" spans="55:60" x14ac:dyDescent="0.2">
      <c r="BC853" s="7" t="s">
        <v>187</v>
      </c>
      <c r="BH853" s="7" t="s">
        <v>271</v>
      </c>
    </row>
    <row r="854" spans="55:60" x14ac:dyDescent="0.2">
      <c r="BC854" s="7" t="s">
        <v>187</v>
      </c>
      <c r="BH854" s="7" t="s">
        <v>271</v>
      </c>
    </row>
    <row r="855" spans="55:60" x14ac:dyDescent="0.2">
      <c r="BC855" s="7" t="s">
        <v>187</v>
      </c>
      <c r="BH855" s="7" t="s">
        <v>271</v>
      </c>
    </row>
    <row r="856" spans="55:60" x14ac:dyDescent="0.2">
      <c r="BC856" s="7" t="s">
        <v>187</v>
      </c>
      <c r="BH856" s="7" t="s">
        <v>271</v>
      </c>
    </row>
    <row r="857" spans="55:60" x14ac:dyDescent="0.2">
      <c r="BC857" s="7" t="s">
        <v>187</v>
      </c>
      <c r="BH857" s="7" t="s">
        <v>271</v>
      </c>
    </row>
    <row r="858" spans="55:60" x14ac:dyDescent="0.2">
      <c r="BC858" s="7" t="s">
        <v>187</v>
      </c>
      <c r="BH858" s="7" t="s">
        <v>271</v>
      </c>
    </row>
    <row r="859" spans="55:60" x14ac:dyDescent="0.2">
      <c r="BC859" s="7" t="s">
        <v>187</v>
      </c>
      <c r="BH859" s="7" t="s">
        <v>271</v>
      </c>
    </row>
    <row r="860" spans="55:60" x14ac:dyDescent="0.2">
      <c r="BC860" s="7" t="s">
        <v>187</v>
      </c>
      <c r="BH860" s="7" t="s">
        <v>271</v>
      </c>
    </row>
    <row r="861" spans="55:60" x14ac:dyDescent="0.2">
      <c r="BC861" s="7" t="s">
        <v>187</v>
      </c>
      <c r="BH861" s="7" t="s">
        <v>271</v>
      </c>
    </row>
    <row r="862" spans="55:60" x14ac:dyDescent="0.2">
      <c r="BC862" s="7" t="s">
        <v>187</v>
      </c>
      <c r="BH862" s="7" t="s">
        <v>271</v>
      </c>
    </row>
    <row r="863" spans="55:60" x14ac:dyDescent="0.2">
      <c r="BC863" s="7" t="s">
        <v>187</v>
      </c>
      <c r="BH863" s="7" t="s">
        <v>271</v>
      </c>
    </row>
    <row r="864" spans="55:60" x14ac:dyDescent="0.2">
      <c r="BC864" s="7" t="s">
        <v>187</v>
      </c>
      <c r="BH864" s="7" t="s">
        <v>271</v>
      </c>
    </row>
    <row r="865" spans="55:60" x14ac:dyDescent="0.2">
      <c r="BC865" s="7" t="s">
        <v>187</v>
      </c>
      <c r="BH865" s="7" t="s">
        <v>271</v>
      </c>
    </row>
    <row r="866" spans="55:60" x14ac:dyDescent="0.2">
      <c r="BC866" s="7" t="s">
        <v>187</v>
      </c>
      <c r="BH866" s="7" t="s">
        <v>271</v>
      </c>
    </row>
    <row r="867" spans="55:60" x14ac:dyDescent="0.2">
      <c r="BC867" s="7" t="s">
        <v>187</v>
      </c>
      <c r="BH867" s="7" t="s"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5" sqref="A5"/>
    </sheetView>
  </sheetViews>
  <sheetFormatPr defaultRowHeight="12.75" x14ac:dyDescent="0.2"/>
  <cols>
    <col min="1" max="1" width="9.140625" style="1"/>
    <col min="2" max="2" width="31.7109375" style="1" customWidth="1"/>
    <col min="3" max="3" width="15.7109375" style="1" customWidth="1"/>
    <col min="4" max="16384" width="9.140625" style="1"/>
  </cols>
  <sheetData>
    <row r="1" spans="1:3" s="4" customFormat="1" x14ac:dyDescent="0.2">
      <c r="A1" s="4" t="s">
        <v>0</v>
      </c>
    </row>
    <row r="2" spans="1:3" s="5" customFormat="1" x14ac:dyDescent="0.2">
      <c r="A2" s="5" t="s">
        <v>31</v>
      </c>
    </row>
    <row r="7" spans="1:3" s="2" customFormat="1" x14ac:dyDescent="0.2">
      <c r="B7" s="8" t="s">
        <v>2</v>
      </c>
      <c r="C7" s="8" t="s">
        <v>25</v>
      </c>
    </row>
    <row r="8" spans="1:3" x14ac:dyDescent="0.2">
      <c r="B8" s="1" t="s">
        <v>3</v>
      </c>
      <c r="C8" s="3">
        <f>'zonepass details'!C2</f>
        <v>0</v>
      </c>
    </row>
    <row r="9" spans="1:3" x14ac:dyDescent="0.2">
      <c r="B9" s="1" t="s">
        <v>4</v>
      </c>
      <c r="C9" s="3">
        <f>'zonepass details'!H2</f>
        <v>0</v>
      </c>
    </row>
    <row r="10" spans="1:3" x14ac:dyDescent="0.2">
      <c r="B10" s="1" t="s">
        <v>5</v>
      </c>
      <c r="C10" s="3">
        <f>'zonepass details'!M2</f>
        <v>0</v>
      </c>
    </row>
    <row r="11" spans="1:3" x14ac:dyDescent="0.2">
      <c r="B11" s="1" t="s">
        <v>6</v>
      </c>
      <c r="C11" s="3">
        <f>'zonepass details'!R2</f>
        <v>0</v>
      </c>
    </row>
    <row r="12" spans="1:3" x14ac:dyDescent="0.2">
      <c r="B12" s="1" t="s">
        <v>7</v>
      </c>
      <c r="C12" s="3">
        <f>'zonepass details'!W2</f>
        <v>0</v>
      </c>
    </row>
    <row r="13" spans="1:3" x14ac:dyDescent="0.2">
      <c r="B13" s="1" t="s">
        <v>8</v>
      </c>
      <c r="C13" s="3">
        <f>'zonepass details'!AB2</f>
        <v>0</v>
      </c>
    </row>
    <row r="14" spans="1:3" x14ac:dyDescent="0.2">
      <c r="B14" s="1" t="s">
        <v>9</v>
      </c>
      <c r="C14" s="3">
        <f>'zonepass details'!AG2</f>
        <v>0</v>
      </c>
    </row>
    <row r="15" spans="1:3" x14ac:dyDescent="0.2">
      <c r="B15" s="1" t="s">
        <v>10</v>
      </c>
      <c r="C15" s="3">
        <f>'zonepass details'!AL2</f>
        <v>0</v>
      </c>
    </row>
    <row r="16" spans="1:3" x14ac:dyDescent="0.2">
      <c r="B16" s="1" t="s">
        <v>11</v>
      </c>
      <c r="C16" s="3">
        <f>'zonepass details'!AQ2</f>
        <v>0</v>
      </c>
    </row>
    <row r="17" spans="2:3" x14ac:dyDescent="0.2">
      <c r="B17" s="1" t="s">
        <v>12</v>
      </c>
      <c r="C17" s="3">
        <f>'zonepass details'!AV2</f>
        <v>0</v>
      </c>
    </row>
    <row r="18" spans="2:3" x14ac:dyDescent="0.2">
      <c r="B18" s="1" t="s">
        <v>13</v>
      </c>
      <c r="C18" s="3">
        <f>'zonepass details'!BA2</f>
        <v>0</v>
      </c>
    </row>
    <row r="19" spans="2:3" x14ac:dyDescent="0.2">
      <c r="B19" s="1" t="s">
        <v>14</v>
      </c>
      <c r="C19" s="3">
        <f>'zonepass details'!BF2</f>
        <v>0</v>
      </c>
    </row>
    <row r="20" spans="2:3" x14ac:dyDescent="0.2">
      <c r="B20" s="1" t="s">
        <v>15</v>
      </c>
      <c r="C20" s="3">
        <f>'zonepass details'!BK2</f>
        <v>0</v>
      </c>
    </row>
    <row r="21" spans="2:3" x14ac:dyDescent="0.2">
      <c r="B21" s="1" t="s">
        <v>16</v>
      </c>
      <c r="C21" s="3">
        <f>'zonepass details'!BP2</f>
        <v>0</v>
      </c>
    </row>
    <row r="22" spans="2:3" x14ac:dyDescent="0.2">
      <c r="B22" s="1" t="s">
        <v>17</v>
      </c>
      <c r="C22" s="3">
        <f>'zonepass details'!BU2</f>
        <v>0</v>
      </c>
    </row>
    <row r="23" spans="2:3" x14ac:dyDescent="0.2">
      <c r="B23" s="1" t="s">
        <v>18</v>
      </c>
      <c r="C23" s="3">
        <f>'zonepass details'!BZ2</f>
        <v>0</v>
      </c>
    </row>
    <row r="24" spans="2:3" x14ac:dyDescent="0.2">
      <c r="B24" s="1" t="s">
        <v>19</v>
      </c>
      <c r="C24" s="3">
        <f>'zonepass details'!CE2</f>
        <v>0</v>
      </c>
    </row>
    <row r="25" spans="2:3" s="2" customFormat="1" x14ac:dyDescent="0.2">
      <c r="B25" s="8" t="s">
        <v>20</v>
      </c>
      <c r="C25" s="9">
        <f>SUM(C8:C24)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2"/>
  <sheetViews>
    <sheetView topLeftCell="BU1" workbookViewId="0">
      <selection activeCell="C3" sqref="C3"/>
    </sheetView>
  </sheetViews>
  <sheetFormatPr defaultRowHeight="12.75" x14ac:dyDescent="0.2"/>
  <cols>
    <col min="1" max="1" width="9.140625" style="1"/>
    <col min="2" max="2" width="27.7109375" style="1" customWidth="1"/>
    <col min="3" max="3" width="12.7109375" style="3" customWidth="1"/>
    <col min="4" max="4" width="15.7109375" style="7" customWidth="1"/>
    <col min="5" max="5" width="10.7109375" style="7" customWidth="1"/>
    <col min="6" max="6" width="2.7109375" style="1" customWidth="1"/>
    <col min="7" max="7" width="27.7109375" style="1" customWidth="1"/>
    <col min="8" max="8" width="12.7109375" style="3" customWidth="1"/>
    <col min="9" max="9" width="15.7109375" style="7" customWidth="1"/>
    <col min="10" max="10" width="10.7109375" style="7" customWidth="1"/>
    <col min="11" max="11" width="2.7109375" style="1" customWidth="1"/>
    <col min="12" max="12" width="27.7109375" style="1" customWidth="1"/>
    <col min="13" max="13" width="12.7109375" style="3" customWidth="1"/>
    <col min="14" max="14" width="15.7109375" style="7" customWidth="1"/>
    <col min="15" max="15" width="10.7109375" style="7" customWidth="1"/>
    <col min="16" max="16" width="2.7109375" style="1" customWidth="1"/>
    <col min="17" max="17" width="27.7109375" style="1" customWidth="1"/>
    <col min="18" max="18" width="12.7109375" style="3" customWidth="1"/>
    <col min="19" max="19" width="15.7109375" style="7" customWidth="1"/>
    <col min="20" max="20" width="10.7109375" style="7" customWidth="1"/>
    <col min="21" max="21" width="2.7109375" style="1" customWidth="1"/>
    <col min="22" max="22" width="27.7109375" style="1" customWidth="1"/>
    <col min="23" max="23" width="12.7109375" style="3" customWidth="1"/>
    <col min="24" max="24" width="15.7109375" style="7" customWidth="1"/>
    <col min="25" max="25" width="10.7109375" style="7" customWidth="1"/>
    <col min="26" max="26" width="2.7109375" style="1" customWidth="1"/>
    <col min="27" max="27" width="27.7109375" style="1" customWidth="1"/>
    <col min="28" max="28" width="12.7109375" style="3" customWidth="1"/>
    <col min="29" max="29" width="15.7109375" style="7" customWidth="1"/>
    <col min="30" max="30" width="10.7109375" style="7" customWidth="1"/>
    <col min="31" max="31" width="2.7109375" style="1" customWidth="1"/>
    <col min="32" max="32" width="27.7109375" style="1" customWidth="1"/>
    <col min="33" max="33" width="12.7109375" style="3" customWidth="1"/>
    <col min="34" max="34" width="15.7109375" style="7" customWidth="1"/>
    <col min="35" max="35" width="10.7109375" style="7" customWidth="1"/>
    <col min="36" max="36" width="2.7109375" style="1" customWidth="1"/>
    <col min="37" max="37" width="27.7109375" style="1" customWidth="1"/>
    <col min="38" max="38" width="12.7109375" style="3" customWidth="1"/>
    <col min="39" max="39" width="15.7109375" style="7" customWidth="1"/>
    <col min="40" max="40" width="10.7109375" style="7" customWidth="1"/>
    <col min="41" max="41" width="2.7109375" style="1" customWidth="1"/>
    <col min="42" max="42" width="27.7109375" style="1" customWidth="1"/>
    <col min="43" max="43" width="12.7109375" style="3" customWidth="1"/>
    <col min="44" max="44" width="15.7109375" style="7" customWidth="1"/>
    <col min="45" max="45" width="10.7109375" style="7" customWidth="1"/>
    <col min="46" max="46" width="2.7109375" style="1" customWidth="1"/>
    <col min="47" max="47" width="27.7109375" style="1" customWidth="1"/>
    <col min="48" max="48" width="12.7109375" style="3" customWidth="1"/>
    <col min="49" max="49" width="15.7109375" style="7" customWidth="1"/>
    <col min="50" max="50" width="10.7109375" style="7" customWidth="1"/>
    <col min="51" max="51" width="2.7109375" style="1" customWidth="1"/>
    <col min="52" max="52" width="27.7109375" style="1" customWidth="1"/>
    <col min="53" max="53" width="12.7109375" style="3" customWidth="1"/>
    <col min="54" max="54" width="15.7109375" style="7" customWidth="1"/>
    <col min="55" max="55" width="10.7109375" style="7" customWidth="1"/>
    <col min="56" max="56" width="2.7109375" style="1" customWidth="1"/>
    <col min="57" max="57" width="27.7109375" style="1" customWidth="1"/>
    <col min="58" max="58" width="12.7109375" style="3" customWidth="1"/>
    <col min="59" max="59" width="15.7109375" style="7" customWidth="1"/>
    <col min="60" max="60" width="10.7109375" style="7" customWidth="1"/>
    <col min="61" max="61" width="2.7109375" style="1" customWidth="1"/>
    <col min="62" max="62" width="27.7109375" style="1" customWidth="1"/>
    <col min="63" max="63" width="12.7109375" style="3" customWidth="1"/>
    <col min="64" max="64" width="15.7109375" style="7" customWidth="1"/>
    <col min="65" max="65" width="10.7109375" style="7" customWidth="1"/>
    <col min="66" max="66" width="2.7109375" style="1" customWidth="1"/>
    <col min="67" max="67" width="27.7109375" style="1" customWidth="1"/>
    <col min="68" max="68" width="12.7109375" style="3" customWidth="1"/>
    <col min="69" max="69" width="15.7109375" style="7" customWidth="1"/>
    <col min="70" max="70" width="10.7109375" style="7" customWidth="1"/>
    <col min="71" max="71" width="2.7109375" style="1" customWidth="1"/>
    <col min="72" max="72" width="27.7109375" style="1" customWidth="1"/>
    <col min="73" max="73" width="12.7109375" style="3" customWidth="1"/>
    <col min="74" max="74" width="15.7109375" style="7" customWidth="1"/>
    <col min="75" max="75" width="10.7109375" style="7" customWidth="1"/>
    <col min="76" max="76" width="2.7109375" style="1" customWidth="1"/>
    <col min="77" max="77" width="27.7109375" style="1" customWidth="1"/>
    <col min="78" max="78" width="12.7109375" style="3" customWidth="1"/>
    <col min="79" max="79" width="15.7109375" style="7" customWidth="1"/>
    <col min="80" max="80" width="10.7109375" style="7" customWidth="1"/>
    <col min="81" max="81" width="2.7109375" style="1" customWidth="1"/>
    <col min="82" max="82" width="27.7109375" style="1" customWidth="1"/>
    <col min="83" max="83" width="12.7109375" style="3" customWidth="1"/>
    <col min="84" max="84" width="15.7109375" style="7" customWidth="1"/>
    <col min="85" max="85" width="10.7109375" style="7" customWidth="1"/>
    <col min="86" max="86" width="2.7109375" style="1" customWidth="1"/>
    <col min="87" max="16384" width="9.140625" style="1"/>
  </cols>
  <sheetData>
    <row r="2" spans="1:85" s="6" customFormat="1" x14ac:dyDescent="0.2">
      <c r="A2" s="6" t="s">
        <v>22</v>
      </c>
      <c r="B2" s="8" t="s">
        <v>3</v>
      </c>
      <c r="C2" s="9">
        <f>SUM(C3:C500)</f>
        <v>0</v>
      </c>
      <c r="D2" s="9"/>
      <c r="E2" s="9" t="s">
        <v>2</v>
      </c>
      <c r="G2" s="8" t="s">
        <v>4</v>
      </c>
      <c r="H2" s="9">
        <f>SUM(H3:H500)</f>
        <v>0</v>
      </c>
      <c r="I2" s="9"/>
      <c r="J2" s="9" t="s">
        <v>2</v>
      </c>
      <c r="L2" s="8" t="s">
        <v>5</v>
      </c>
      <c r="M2" s="9">
        <f>SUM(M3:M500)</f>
        <v>0</v>
      </c>
      <c r="N2" s="9"/>
      <c r="O2" s="9" t="s">
        <v>2</v>
      </c>
      <c r="Q2" s="8" t="s">
        <v>6</v>
      </c>
      <c r="R2" s="9">
        <f>SUM(R3:R500)</f>
        <v>0</v>
      </c>
      <c r="S2" s="9"/>
      <c r="T2" s="9" t="s">
        <v>2</v>
      </c>
      <c r="V2" s="8" t="s">
        <v>7</v>
      </c>
      <c r="W2" s="9">
        <f>SUM(W3:W500)</f>
        <v>0</v>
      </c>
      <c r="X2" s="9"/>
      <c r="Y2" s="9" t="s">
        <v>2</v>
      </c>
      <c r="AA2" s="8" t="s">
        <v>8</v>
      </c>
      <c r="AB2" s="9">
        <f>SUM(AB3:AB500)</f>
        <v>0</v>
      </c>
      <c r="AC2" s="9"/>
      <c r="AD2" s="9" t="s">
        <v>2</v>
      </c>
      <c r="AF2" s="8" t="s">
        <v>9</v>
      </c>
      <c r="AG2" s="9">
        <f>SUM(AG3:AG500)</f>
        <v>0</v>
      </c>
      <c r="AH2" s="9"/>
      <c r="AI2" s="9" t="s">
        <v>2</v>
      </c>
      <c r="AK2" s="8" t="s">
        <v>10</v>
      </c>
      <c r="AL2" s="9">
        <f>SUM(AL3:AL500)</f>
        <v>0</v>
      </c>
      <c r="AM2" s="9"/>
      <c r="AN2" s="9" t="s">
        <v>2</v>
      </c>
      <c r="AP2" s="8" t="s">
        <v>11</v>
      </c>
      <c r="AQ2" s="9">
        <f>SUM(AQ3:AQ500)</f>
        <v>0</v>
      </c>
      <c r="AR2" s="9"/>
      <c r="AS2" s="9" t="s">
        <v>2</v>
      </c>
      <c r="AU2" s="8" t="s">
        <v>12</v>
      </c>
      <c r="AV2" s="9">
        <f>SUM(AV3:AV500)</f>
        <v>0</v>
      </c>
      <c r="AW2" s="9"/>
      <c r="AX2" s="9" t="s">
        <v>2</v>
      </c>
      <c r="AZ2" s="8" t="s">
        <v>13</v>
      </c>
      <c r="BA2" s="9">
        <f>SUM(BA3:BA500)</f>
        <v>0</v>
      </c>
      <c r="BB2" s="9"/>
      <c r="BC2" s="9" t="s">
        <v>2</v>
      </c>
      <c r="BE2" s="8" t="s">
        <v>14</v>
      </c>
      <c r="BF2" s="9">
        <f>SUM(BF10:BF500)</f>
        <v>0</v>
      </c>
      <c r="BG2" s="9"/>
      <c r="BH2" s="9" t="s">
        <v>2</v>
      </c>
      <c r="BJ2" s="8" t="s">
        <v>15</v>
      </c>
      <c r="BK2" s="9">
        <f>SUM(BK3:BK500)</f>
        <v>0</v>
      </c>
      <c r="BL2" s="9"/>
      <c r="BM2" s="9" t="s">
        <v>2</v>
      </c>
      <c r="BO2" s="8" t="s">
        <v>16</v>
      </c>
      <c r="BP2" s="9">
        <f>SUM(BP3:BP500)</f>
        <v>0</v>
      </c>
      <c r="BQ2" s="9"/>
      <c r="BR2" s="9" t="s">
        <v>2</v>
      </c>
      <c r="BT2" s="8" t="s">
        <v>17</v>
      </c>
      <c r="BU2" s="9">
        <f>SUM(BU3:BU500)</f>
        <v>0</v>
      </c>
      <c r="BV2" s="9"/>
      <c r="BW2" s="9" t="s">
        <v>2</v>
      </c>
      <c r="BY2" s="8" t="s">
        <v>18</v>
      </c>
      <c r="BZ2" s="9">
        <f>SUM(BZ3:BZ500)</f>
        <v>0</v>
      </c>
      <c r="CA2" s="9"/>
      <c r="CB2" s="9" t="s">
        <v>2</v>
      </c>
      <c r="CD2" s="8" t="s">
        <v>19</v>
      </c>
      <c r="CE2" s="9">
        <f>SUM(CE3:CE500)</f>
        <v>0</v>
      </c>
      <c r="CF2" s="9"/>
      <c r="CG2" s="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details</vt:lpstr>
      <vt:lpstr>gateway ID</vt:lpstr>
      <vt:lpstr>gateway ID details</vt:lpstr>
      <vt:lpstr>zonepass</vt:lpstr>
      <vt:lpstr>zonepass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HERU</cp:lastModifiedBy>
  <dcterms:created xsi:type="dcterms:W3CDTF">2013-11-14T00:33:00Z</dcterms:created>
  <dcterms:modified xsi:type="dcterms:W3CDTF">2016-04-21T09:10:05Z</dcterms:modified>
</cp:coreProperties>
</file>