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dell\OneDrive\Documents\Excel-besent\"/>
    </mc:Choice>
  </mc:AlternateContent>
  <xr:revisionPtr revIDLastSave="0" documentId="8_{7914A60F-EE62-4F49-8454-C98A3628C42A}" xr6:coauthVersionLast="47" xr6:coauthVersionMax="47" xr10:uidLastSave="{00000000-0000-0000-0000-000000000000}"/>
  <bookViews>
    <workbookView xWindow="-108" yWindow="-108" windowWidth="23256" windowHeight="12456" xr2:uid="{365FF8C4-2269-46C9-97D6-2EC70C7CB09D}"/>
  </bookViews>
  <sheets>
    <sheet name="Active Dashboard" sheetId="1" r:id="rId1"/>
    <sheet name="Separation DashBoard" sheetId="10" state="hidden" r:id="rId2"/>
    <sheet name="Actives" sheetId="2" r:id="rId3"/>
    <sheet name="Ethnicity" sheetId="3" r:id="rId4"/>
    <sheet name="Tenure" sheetId="4" r:id="rId5"/>
    <sheet name="Region" sheetId="5" r:id="rId6"/>
    <sheet name="Separations" sheetId="6" r:id="rId7"/>
    <sheet name="Term Reason" sheetId="7" r:id="rId8"/>
    <sheet name="Headline" sheetId="9"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61add66d-f97a-4c23-81fa-a52243f45d46"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0B3D15-51C5-46A3-A50E-1E381686D064}" name="Query - HR Data" description="Connection to the 'HR Data' query in the workbook." type="100" refreshedVersion="8" minRefreshableVersion="5">
    <extLst>
      <ext xmlns:x15="http://schemas.microsoft.com/office/spreadsheetml/2010/11/main" uri="{DE250136-89BD-433C-8126-D09CA5730AF9}">
        <x15:connection id="e0bfc292-6320-4cba-a9eb-15c56b129aa6"/>
      </ext>
    </extLst>
  </connection>
  <connection id="2" xr16:uid="{03770EA4-3E64-4A97-9C05-2D56D34952A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D266DF3F-92AE-4AD8-B206-1E37E4CBE35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988BD93-3BCC-498E-831E-960FCE78C92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0527651-0680-41CD-B0D9-57EF4CE814D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C84B04E2-741D-486A-9AAB-7BAF600872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<sst xmlns="http://schemas.openxmlformats.org/spreadsheetml/2006/main" count="240" uniqueCount="69">
  <si>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</si>
  <si>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</si>
  <si>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</si>
  <si>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</si>
  <si>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</si>
  <si>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</si>
  <si>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</si>
  <si>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</si>
  <si>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</si>
  <si>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</si>
  <si>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</si>
  <si>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</si>
  <si>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</si>
  <si>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</si>
  <si>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</si>
  <si>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</si>
  <si>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</si>
  <si>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</si>
  <si>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</si>
  <si>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</si>
  <si>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</si>
  <si>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</si>
  <si>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</si>
  <si>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</si>
  <si>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</si>
  <si>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</si>
  <si>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</si>
  <si>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</si>
  <si>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</si>
  <si>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</si>
  <si>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</si>
  <si>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</si>
  <si>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</si>
  <si>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</si>
  <si>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</si>
  <si>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</si>
  <si>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</si>
  <si>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</si>
  <si>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</si>
  <si>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</si>
  <si>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</si>
  <si>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</si>
  <si>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</si>
  <si>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</si>
  <si>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</si>
  <si>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</si>
  <si>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</si>
  <si>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</si>
  <si>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</si>
  <si>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</si>
  <si>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</si>
  <si>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</si>
  <si>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Separations</t>
  </si>
  <si>
    <t>BadHires</t>
  </si>
  <si>
    <t>Involuntary</t>
  </si>
  <si>
    <t>Voluntary</t>
  </si>
  <si>
    <t>Hourly</t>
  </si>
  <si>
    <t>&lt;30</t>
  </si>
  <si>
    <t>Salary</t>
  </si>
  <si>
    <t>30-49</t>
  </si>
  <si>
    <t>50+</t>
  </si>
  <si>
    <t>HR Management Dashboard</t>
  </si>
  <si>
    <t>Total Emp</t>
  </si>
  <si>
    <t>Full Time</t>
  </si>
  <si>
    <t>Part Time</t>
  </si>
  <si>
    <t>TO %</t>
  </si>
  <si>
    <t>Turnover</t>
  </si>
  <si>
    <t>Jun Total</t>
  </si>
  <si>
    <t>Mar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</si>
</sst>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alibri"/>
      <family val="2"/>
      <scheme val="minor"/>
    </font>
    <font>
      <b/>
      <sz val="18"/>
      <color theme="8" tint="-0.249977111117893"/>
      <name val="Calibri"/>
      <family val="2"/>
      <scheme val="minor"/>
    </font>
    <font>
      <b/>
      <sz val="11"/>
      <color theme="8" tint="-0.249977111117893"/>
      <name val="Calibri"/>
      <family val="2"/>
      <scheme val="minor"/>
    </font>
    <font>
      <b/>
      <sz val="16"/>
      <color theme="4" tint="-0.249977111117893"/>
      <name val="Calibri"/>
      <family val="2"/>
      <scheme val="minor"/>
    </font>
    <font>
      <b/>
      <sz val="16"/>
      <color rgb="FF0070C0"/>
      <name val="Calibri"/>
      <family val="2"/>
      <scheme val="minor"/>
    </font>
    <font>
      <b/>
      <sz val="16"/>
      <color rgb="FF00B0F0"/>
      <name val="Calibri"/>
      <family val="2"/>
      <scheme val="minor"/>
    </font>
    <font>
      <b/>
      <sz val="13"/>
      <color rgb="FF00B0F0"/>
      <name val="Calibri"/>
      <family val="2"/>
      <scheme val="minor"/>
    </font>
    <font>
      <b/>
      <sz val="13"/>
      <color theme="8" tint="-0.249977111117893"/>
      <name val="Calibri"/>
      <family val="2"/>
      <scheme val="minor"/>
    </font>
    <font>
      <b/>
      <sz val="14"/>
      <color theme="6" tint="-0.249977111117893"/>
      <name val="Calibri"/>
      <family val="2"/>
      <scheme val="minor"/>
    </font>
    <font>
      <sz val="11"/>
      <color theme="6" tint="-0.249977111117893"/>
      <name val="Calibri"/>
      <family val="2"/>
      <scheme val="minor"/>
    </font>
    <font>
      <b/>
      <sz val="12"/>
      <color theme="6" tint="-0.249977111117893"/>
      <name val="Calibri"/>
      <family val="2"/>
      <scheme val="minor"/>
    </font>
    <font>
      <b/>
      <sz val="13"/>
      <color rgb="FF0070C0"/>
      <name val="Calibri"/>
      <family val="2"/>
      <scheme val="minor"/>
    </font>
    <font>
      <sz val="11"/>
      <color theme="4" tint="-0.499984740745262"/>
      <name val="Calibri"/>
      <family val="2"/>
      <scheme val="minor"/>
    </font>
    <font>
      <b/>
      <sz val="11"/>
      <color rgb="FF0066CC"/>
      <name val="Calibri"/>
      <family val="2"/>
      <scheme val="minor"/>
    </font>
    <font>
      <sz val="11"/>
      <color rgb="FF0066CC"/>
      <name val="Calibri"/>
      <family val="2"/>
      <scheme val="minor"/>
    </font>
    <font>
      <b/>
      <sz val="11"/>
      <color rgb="FF006699"/>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1">
    <xf numFmtId="0" fontId="0" fillId="0" borderId="0"/>
  </cellStyleXfs>
  <cellXfs count="2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0" fontId="1" fillId="0" borderId="0" xfId="0" applyFont="1"/>
    <xf numFmtId="0" fontId="2" fillId="0" borderId="0" xfId="0" applyFont="1"/>
    <xf numFmtId="1" fontId="3" fillId="0" borderId="1" xfId="0" applyNumberFormat="1" applyFont="1" applyBorder="1" applyAlignment="1">
      <alignment horizontal="center"/>
    </xf>
    <xf numFmtId="1" fontId="5" fillId="0" borderId="0" xfId="0" applyNumberFormat="1" applyFont="1" applyAlignment="1">
      <alignment horizontal="center"/>
    </xf>
    <xf numFmtId="1" fontId="4" fillId="0" borderId="0" xfId="0" applyNumberFormat="1" applyFont="1" applyAlignment="1">
      <alignment horizontal="center"/>
    </xf>
    <xf numFmtId="10" fontId="0" fillId="0" borderId="0" xfId="0" applyNumberFormat="1"/>
    <xf numFmtId="9" fontId="6" fillId="0" borderId="0" xfId="0" applyNumberFormat="1" applyFont="1" applyAlignment="1">
      <alignment horizontal="center"/>
    </xf>
    <xf numFmtId="9" fontId="7" fillId="0" borderId="0" xfId="0" applyNumberFormat="1" applyFont="1" applyAlignment="1">
      <alignment horizontal="center"/>
    </xf>
    <xf numFmtId="164" fontId="0" fillId="0" borderId="0" xfId="0" applyNumberFormat="1"/>
    <xf numFmtId="0" fontId="9" fillId="0" borderId="0" xfId="0" applyFont="1"/>
    <xf numFmtId="9" fontId="10" fillId="0" borderId="1" xfId="0" applyNumberFormat="1" applyFont="1" applyBorder="1" applyAlignment="1">
      <alignment horizontal="center"/>
    </xf>
    <xf numFmtId="9" fontId="11" fillId="0" borderId="0" xfId="0" applyNumberFormat="1"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horizontal="right"/>
    </xf>
    <xf numFmtId="14" fontId="0" fillId="0" borderId="0" xfId="0" applyNumberFormat="1" applyAlignment="1">
      <alignment horizontal="left" indent="3"/>
    </xf>
    <xf numFmtId="0" fontId="8"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006699"/>
      <color rgb="FF0099CC"/>
      <color rgb="FF0066CC"/>
      <color rgb="FFFF66CC"/>
      <color rgb="FF66CCFF"/>
      <color rgb="FF00CCFF"/>
      <color rgb="FF0066FF"/>
      <color rgb="FF6666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[HR_Dashbord_Excel.xlsx]Headline!PivotTable8</c:name>
    <c:fmtId val="4"/>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921079958463137E-2"/>
          <c:y val="8.1710374438489341E-3"/>
          <c:w val="0.94807892004153682"/>
          <c:h val="0.77522515567906969"/>
        </c:manualLayout>
      </c:layout>
      <c:barChart>
        <c:barDir val="col"/>
        <c:grouping val="clustered"/>
        <c:varyColors val="0"/>
        <c:ser>
          <c:idx val="0"/>
          <c:order val="0"/>
          <c:tx>
            <c:strRef>
              <c:f>Headline!$B$23:$B$24</c:f>
              <c:strCache>
                <c:ptCount val="1"/>
                <c:pt idx="0">
                  <c:v>F</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172</c:v>
                </c:pt>
                <c:pt idx="1">
                  <c:v>81</c:v>
                </c:pt>
                <c:pt idx="2">
                  <c:v>44</c:v>
                </c:pt>
              </c:numCache>
            </c:numRef>
          </c:val>
          <c:extLst>
            <c:ext xmlns:c16="http://schemas.microsoft.com/office/drawing/2014/chart" uri="{C3380CC4-5D6E-409C-BE32-E72D297353CC}">
              <c16:uniqueId val="{00000000-2730-41F3-97F2-BED9E7E110BC}"/>
            </c:ext>
          </c:extLst>
        </c:ser>
        <c:ser>
          <c:idx val="1"/>
          <c:order val="1"/>
          <c:tx>
            <c:strRef>
              <c:f>Headline!$C$23:$C$24</c:f>
              <c:strCache>
                <c:ptCount val="1"/>
                <c:pt idx="0">
                  <c:v>M</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165</c:v>
                </c:pt>
                <c:pt idx="1">
                  <c:v>105</c:v>
                </c:pt>
                <c:pt idx="2">
                  <c:v>83</c:v>
                </c:pt>
              </c:numCache>
            </c:numRef>
          </c:val>
          <c:extLst>
            <c:ext xmlns:c16="http://schemas.microsoft.com/office/drawing/2014/chart" uri="{C3380CC4-5D6E-409C-BE32-E72D297353CC}">
              <c16:uniqueId val="{00000001-2730-41F3-97F2-BED9E7E110BC}"/>
            </c:ext>
          </c:extLst>
        </c:ser>
        <c:dLbls>
          <c:dLblPos val="inEnd"/>
          <c:showLegendKey val="0"/>
          <c:showVal val="1"/>
          <c:showCatName val="0"/>
          <c:showSerName val="0"/>
          <c:showPercent val="0"/>
          <c:showBubbleSize val="0"/>
        </c:dLbls>
        <c:gapWidth val="50"/>
        <c:axId val="141579727"/>
        <c:axId val="141579247"/>
      </c:barChart>
      <c:catAx>
        <c:axId val="141579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79247"/>
        <c:crosses val="autoZero"/>
        <c:auto val="1"/>
        <c:lblAlgn val="ctr"/>
        <c:lblOffset val="100"/>
        <c:noMultiLvlLbl val="0"/>
      </c:catAx>
      <c:valAx>
        <c:axId val="141579247"/>
        <c:scaling>
          <c:orientation val="minMax"/>
        </c:scaling>
        <c:delete val="1"/>
        <c:axPos val="l"/>
        <c:numFmt formatCode="0" sourceLinked="1"/>
        <c:majorTickMark val="none"/>
        <c:minorTickMark val="none"/>
        <c:tickLblPos val="nextTo"/>
        <c:crossAx val="141579727"/>
        <c:crosses val="autoZero"/>
        <c:crossBetween val="between"/>
      </c:valAx>
      <c:spPr>
        <a:noFill/>
        <a:ln>
          <a:noFill/>
        </a:ln>
        <a:effectLst/>
      </c:spPr>
    </c:plotArea>
    <c:legend>
      <c:legendPos val="t"/>
      <c:layout>
        <c:manualLayout>
          <c:xMode val="edge"/>
          <c:yMode val="edge"/>
          <c:x val="0.7598032722545196"/>
          <c:y val="8.4033613445378158E-2"/>
          <c:w val="0.1969043589177521"/>
          <c:h val="0.1575641280134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[HR_Dashbord_Excel.xlsx]Tenure!Tenure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 Months</a:t>
            </a:r>
          </a:p>
        </c:rich>
      </c:tx>
      <c:layout>
        <c:manualLayout>
          <c:xMode val="edge"/>
          <c:yMode val="edge"/>
          <c:x val="3.921523585888880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46444781922513E-2"/>
          <c:y val="0.17113480606590842"/>
          <c:w val="0.90553988693066523"/>
          <c:h val="0.55258712452610081"/>
        </c:manualLayout>
      </c:layout>
      <c:barChart>
        <c:barDir val="col"/>
        <c:grouping val="clustered"/>
        <c:varyColors val="0"/>
        <c:ser>
          <c:idx val="0"/>
          <c:order val="0"/>
          <c:tx>
            <c:strRef>
              <c:f>Tenure!$B$3:$B$4</c:f>
              <c:strCache>
                <c:ptCount val="1"/>
                <c:pt idx="0">
                  <c:v>FT</c:v>
                </c:pt>
              </c:strCache>
            </c:strRef>
          </c:tx>
          <c:spPr>
            <a:solidFill>
              <a:schemeClr val="accent1">
                <a:shade val="76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D03F-4DB1-B4FC-CF819BDD8FBA}"/>
            </c:ext>
          </c:extLst>
        </c:ser>
        <c:ser>
          <c:idx val="1"/>
          <c:order val="1"/>
          <c:tx>
            <c:strRef>
              <c:f>Tenure!$C$3:$C$4</c:f>
              <c:strCache>
                <c:ptCount val="1"/>
                <c:pt idx="0">
                  <c:v>PT</c:v>
                </c:pt>
              </c:strCache>
            </c:strRef>
          </c:tx>
          <c:spPr>
            <a:solidFill>
              <a:schemeClr val="accent1">
                <a:tint val="77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D03F-4DB1-B4FC-CF819BDD8FBA}"/>
            </c:ext>
          </c:extLst>
        </c:ser>
        <c:dLbls>
          <c:showLegendKey val="0"/>
          <c:showVal val="0"/>
          <c:showCatName val="0"/>
          <c:showSerName val="0"/>
          <c:showPercent val="0"/>
          <c:showBubbleSize val="0"/>
        </c:dLbls>
        <c:gapWidth val="219"/>
        <c:overlap val="5"/>
        <c:axId val="1143342159"/>
        <c:axId val="1143344559"/>
      </c:barChart>
      <c:catAx>
        <c:axId val="114334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44559"/>
        <c:crosses val="autoZero"/>
        <c:auto val="1"/>
        <c:lblAlgn val="ctr"/>
        <c:lblOffset val="100"/>
        <c:noMultiLvlLbl val="0"/>
      </c:catAx>
      <c:valAx>
        <c:axId val="1143344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42159"/>
        <c:crosses val="autoZero"/>
        <c:crossBetween val="between"/>
      </c:valAx>
      <c:spPr>
        <a:noFill/>
        <a:ln>
          <a:noFill/>
        </a:ln>
        <a:effectLst/>
      </c:spPr>
    </c:plotArea>
    <c:legend>
      <c:legendPos val="t"/>
      <c:layout>
        <c:manualLayout>
          <c:xMode val="edge"/>
          <c:yMode val="edge"/>
          <c:x val="0.8473880898599182"/>
          <c:y val="6.0601851851851872E-2"/>
          <c:w val="8.2951443569553807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[HR_Dashbord_Excel.xlsx]Region!Region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a:t>
            </a:r>
            <a:r>
              <a:rPr lang="en-IN" baseline="0"/>
              <a:t> Region</a:t>
            </a:r>
            <a:endParaRPr lang="en-IN"/>
          </a:p>
        </c:rich>
      </c:tx>
      <c:layout>
        <c:manualLayout>
          <c:xMode val="edge"/>
          <c:yMode val="edge"/>
          <c:x val="2.6159667541557342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3586727584978"/>
          <c:y val="0.15365594340814351"/>
          <c:w val="0.81145661190499341"/>
          <c:h val="0.80578936656982048"/>
        </c:manualLayout>
      </c:layout>
      <c:barChart>
        <c:barDir val="bar"/>
        <c:grouping val="clustered"/>
        <c:varyColors val="0"/>
        <c:ser>
          <c:idx val="0"/>
          <c:order val="0"/>
          <c:tx>
            <c:strRef>
              <c:f>Region!$B$3:$B$4</c:f>
              <c:strCache>
                <c:ptCount val="1"/>
                <c:pt idx="0">
                  <c:v>FT</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5831-4AF2-AB6A-CA39E91A8383}"/>
            </c:ext>
          </c:extLst>
        </c:ser>
        <c:ser>
          <c:idx val="1"/>
          <c:order val="1"/>
          <c:tx>
            <c:strRef>
              <c:f>Region!$C$3:$C$4</c:f>
              <c:strCache>
                <c:ptCount val="1"/>
                <c:pt idx="0">
                  <c:v>PT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5831-4AF2-AB6A-CA39E91A8383}"/>
            </c:ext>
          </c:extLst>
        </c:ser>
        <c:dLbls>
          <c:dLblPos val="inEnd"/>
          <c:showLegendKey val="0"/>
          <c:showVal val="1"/>
          <c:showCatName val="0"/>
          <c:showSerName val="0"/>
          <c:showPercent val="0"/>
          <c:showBubbleSize val="0"/>
        </c:dLbls>
        <c:gapWidth val="50"/>
        <c:axId val="2035007471"/>
        <c:axId val="2035010351"/>
      </c:barChart>
      <c:catAx>
        <c:axId val="20350074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010351"/>
        <c:crosses val="autoZero"/>
        <c:auto val="1"/>
        <c:lblAlgn val="ctr"/>
        <c:lblOffset val="100"/>
        <c:noMultiLvlLbl val="0"/>
      </c:catAx>
      <c:valAx>
        <c:axId val="2035010351"/>
        <c:scaling>
          <c:orientation val="minMax"/>
        </c:scaling>
        <c:delete val="1"/>
        <c:axPos val="t"/>
        <c:numFmt formatCode="0" sourceLinked="1"/>
        <c:majorTickMark val="none"/>
        <c:minorTickMark val="none"/>
        <c:tickLblPos val="nextTo"/>
        <c:crossAx val="2035007471"/>
        <c:crosses val="autoZero"/>
        <c:crossBetween val="between"/>
      </c:valAx>
      <c:spPr>
        <a:noFill/>
        <a:ln>
          <a:noFill/>
        </a:ln>
        <a:effectLst/>
      </c:spPr>
    </c:plotArea>
    <c:legend>
      <c:legendPos val="t"/>
      <c:layout>
        <c:manualLayout>
          <c:xMode val="edge"/>
          <c:yMode val="edge"/>
          <c:x val="0.82945297462817147"/>
          <c:y val="5.1342592592592606E-2"/>
          <c:w val="0.11521033829104695"/>
          <c:h val="6.57130767532563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[HR_Dashbord_Excel.xlsx]Separations!Separations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4.004855643044622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459384032692116"/>
          <c:w val="0.93888888888888888"/>
          <c:h val="0.68557332232205148"/>
        </c:manualLayout>
      </c:layout>
      <c:barChart>
        <c:barDir val="col"/>
        <c:grouping val="clustered"/>
        <c:varyColors val="0"/>
        <c:ser>
          <c:idx val="0"/>
          <c:order val="0"/>
          <c:tx>
            <c:strRef>
              <c:f>Separations!$B$3</c:f>
              <c:strCache>
                <c:ptCount val="1"/>
                <c:pt idx="0">
                  <c:v>Separations</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812C-44A9-B35F-0D0BDB3EB6FB}"/>
            </c:ext>
          </c:extLst>
        </c:ser>
        <c:ser>
          <c:idx val="1"/>
          <c:order val="1"/>
          <c:tx>
            <c:strRef>
              <c:f>Separations!$C$3</c:f>
              <c:strCache>
                <c:ptCount val="1"/>
                <c:pt idx="0">
                  <c:v>BadHires</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812C-44A9-B35F-0D0BDB3EB6FB}"/>
            </c:ext>
          </c:extLst>
        </c:ser>
        <c:dLbls>
          <c:dLblPos val="inEnd"/>
          <c:showLegendKey val="0"/>
          <c:showVal val="1"/>
          <c:showCatName val="0"/>
          <c:showSerName val="0"/>
          <c:showPercent val="0"/>
          <c:showBubbleSize val="0"/>
        </c:dLbls>
        <c:gapWidth val="50"/>
        <c:overlap val="100"/>
        <c:axId val="110716912"/>
        <c:axId val="110717392"/>
      </c:barChart>
      <c:catAx>
        <c:axId val="11071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7392"/>
        <c:crosses val="autoZero"/>
        <c:auto val="1"/>
        <c:lblAlgn val="ctr"/>
        <c:lblOffset val="100"/>
        <c:noMultiLvlLbl val="0"/>
      </c:catAx>
      <c:valAx>
        <c:axId val="110717392"/>
        <c:scaling>
          <c:orientation val="minMax"/>
        </c:scaling>
        <c:delete val="1"/>
        <c:axPos val="l"/>
        <c:numFmt formatCode="#,##0" sourceLinked="1"/>
        <c:majorTickMark val="out"/>
        <c:minorTickMark val="none"/>
        <c:tickLblPos val="nextTo"/>
        <c:crossAx val="110716912"/>
        <c:crosses val="autoZero"/>
        <c:crossBetween val="between"/>
      </c:valAx>
      <c:spPr>
        <a:noFill/>
        <a:ln>
          <a:noFill/>
        </a:ln>
        <a:effectLst/>
      </c:spPr>
    </c:plotArea>
    <c:legend>
      <c:legendPos val="t"/>
      <c:layout>
        <c:manualLayout>
          <c:xMode val="edge"/>
          <c:yMode val="edge"/>
          <c:x val="5.4391732283464556E-2"/>
          <c:y val="0.22431310010299349"/>
          <c:w val="0.17177209098862639"/>
          <c:h val="0.21624543767472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[HR_Dashbord_Excel.xlsx]Term Reason!Term Reason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2.7196652719665246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69502556950254E-2"/>
          <c:y val="0.15908624253826675"/>
          <c:w val="0.94886099488609954"/>
          <c:h val="0.70405082108099315"/>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42A5-4A20-BFE0-D0FBF7397CEC}"/>
            </c:ext>
          </c:extLst>
        </c:ser>
        <c:ser>
          <c:idx val="1"/>
          <c:order val="1"/>
          <c:tx>
            <c:strRef>
              <c:f>'Term Reason'!$C$3:$C$4</c:f>
              <c:strCache>
                <c:ptCount val="1"/>
                <c:pt idx="0">
                  <c:v>Voluntary</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42A5-4A20-BFE0-D0FBF7397CEC}"/>
            </c:ext>
          </c:extLst>
        </c:ser>
        <c:dLbls>
          <c:dLblPos val="outEnd"/>
          <c:showLegendKey val="0"/>
          <c:showVal val="1"/>
          <c:showCatName val="0"/>
          <c:showSerName val="0"/>
          <c:showPercent val="0"/>
          <c:showBubbleSize val="0"/>
        </c:dLbls>
        <c:gapWidth val="50"/>
        <c:axId val="121196304"/>
        <c:axId val="121200624"/>
      </c:barChart>
      <c:catAx>
        <c:axId val="121196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0624"/>
        <c:crosses val="autoZero"/>
        <c:auto val="1"/>
        <c:lblAlgn val="ctr"/>
        <c:lblOffset val="100"/>
        <c:noMultiLvlLbl val="0"/>
      </c:catAx>
      <c:valAx>
        <c:axId val="121200624"/>
        <c:scaling>
          <c:orientation val="minMax"/>
        </c:scaling>
        <c:delete val="1"/>
        <c:axPos val="l"/>
        <c:numFmt formatCode="#,##0" sourceLinked="1"/>
        <c:majorTickMark val="none"/>
        <c:minorTickMark val="none"/>
        <c:tickLblPos val="nextTo"/>
        <c:crossAx val="121196304"/>
        <c:crosses val="autoZero"/>
        <c:crossBetween val="between"/>
      </c:valAx>
      <c:spPr>
        <a:noFill/>
        <a:ln>
          <a:noFill/>
        </a:ln>
        <a:effectLst/>
      </c:spPr>
    </c:plotArea>
    <c:legend>
      <c:legendPos val="t"/>
      <c:layout>
        <c:manualLayout>
          <c:xMode val="edge"/>
          <c:yMode val="edge"/>
          <c:x val="1.9902114746116993E-2"/>
          <c:y val="0.16708336236731469"/>
          <c:w val="0.30252233005758"/>
          <c:h val="9.95582189394467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[HR_Dashbord_Excel.xlsx]Actives!Active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4.7253517313086899E-2"/>
          <c:y val="3.9541466489893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
        <c:idx val="7"/>
        <c:spPr>
          <a:solidFill>
            <a:srgbClr val="00B0F0"/>
          </a:solidFill>
          <a:ln>
            <a:noFill/>
          </a:ln>
          <a:effectLst/>
        </c:spPr>
      </c:pivotFmt>
    </c:pivotFmts>
    <c:plotArea>
      <c:layout>
        <c:manualLayout>
          <c:layoutTarget val="inner"/>
          <c:xMode val="edge"/>
          <c:yMode val="edge"/>
          <c:x val="5.6944378958618196E-2"/>
          <c:y val="0.16593561925755723"/>
          <c:w val="0.91671743127917393"/>
          <c:h val="0.52910459146343358"/>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Actives!$A$4:$A$108</c:f>
              <c:multiLvlStrCache>
                <c:ptCount val="48"/>
                <c:lvl>
                  <c:pt idx="2">
                    <c:v>01-03-2015</c:v>
                  </c:pt>
                  <c:pt idx="5">
                    <c:v>01-06-2015</c:v>
                  </c:pt>
                  <c:pt idx="14">
                    <c:v>01-03-2016</c:v>
                  </c:pt>
                  <c:pt idx="17">
                    <c:v>01-06-2016</c:v>
                  </c:pt>
                  <c:pt idx="26">
                    <c:v>01-03-2017</c:v>
                  </c:pt>
                  <c:pt idx="29">
                    <c:v>01-06-2017</c:v>
                  </c:pt>
                  <c:pt idx="38">
                    <c:v>01-03-2018</c:v>
                  </c:pt>
                  <c:pt idx="41">
                    <c:v>01-06-2018</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Actives!$B$4:$B$108</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CD16-4FB4-BF64-35875EF4DF4C}"/>
            </c:ext>
          </c:extLst>
        </c:ser>
        <c:ser>
          <c:idx val="1"/>
          <c:order val="1"/>
          <c:tx>
            <c:strRef>
              <c:f>Actives!$C$3</c:f>
              <c:strCache>
                <c:ptCount val="1"/>
                <c:pt idx="0">
                  <c:v>New Hires</c:v>
                </c:pt>
              </c:strCache>
            </c:strRef>
          </c:tx>
          <c:spPr>
            <a:solidFill>
              <a:srgbClr val="00B0F0"/>
            </a:solidFill>
            <a:ln>
              <a:noFill/>
            </a:ln>
            <a:effectLst/>
          </c:spPr>
          <c:invertIfNegative val="0"/>
          <c:cat>
            <c:multiLvlStrRef>
              <c:f>Actives!$A$4:$A$108</c:f>
              <c:multiLvlStrCache>
                <c:ptCount val="48"/>
                <c:lvl>
                  <c:pt idx="2">
                    <c:v>01-03-2015</c:v>
                  </c:pt>
                  <c:pt idx="5">
                    <c:v>01-06-2015</c:v>
                  </c:pt>
                  <c:pt idx="14">
                    <c:v>01-03-2016</c:v>
                  </c:pt>
                  <c:pt idx="17">
                    <c:v>01-06-2016</c:v>
                  </c:pt>
                  <c:pt idx="26">
                    <c:v>01-03-2017</c:v>
                  </c:pt>
                  <c:pt idx="29">
                    <c:v>01-06-2017</c:v>
                  </c:pt>
                  <c:pt idx="38">
                    <c:v>01-03-2018</c:v>
                  </c:pt>
                  <c:pt idx="41">
                    <c:v>01-06-2018</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Actives!$C$4:$C$108</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CD16-4FB4-BF64-35875EF4DF4C}"/>
            </c:ext>
          </c:extLst>
        </c:ser>
        <c:dLbls>
          <c:showLegendKey val="0"/>
          <c:showVal val="0"/>
          <c:showCatName val="0"/>
          <c:showSerName val="0"/>
          <c:showPercent val="0"/>
          <c:showBubbleSize val="0"/>
        </c:dLbls>
        <c:gapWidth val="50"/>
        <c:overlap val="100"/>
        <c:axId val="1138096831"/>
        <c:axId val="1138094911"/>
      </c:barChart>
      <c:catAx>
        <c:axId val="113809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94911"/>
        <c:crosses val="autoZero"/>
        <c:auto val="1"/>
        <c:lblAlgn val="ctr"/>
        <c:lblOffset val="100"/>
        <c:noMultiLvlLbl val="0"/>
      </c:catAx>
      <c:valAx>
        <c:axId val="11380949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96831"/>
        <c:crosses val="autoZero"/>
        <c:crossBetween val="between"/>
      </c:valAx>
      <c:spPr>
        <a:noFill/>
        <a:ln>
          <a:noFill/>
        </a:ln>
        <a:effectLst/>
      </c:spPr>
    </c:plotArea>
    <c:legend>
      <c:legendPos val="t"/>
      <c:layout>
        <c:manualLayout>
          <c:xMode val="edge"/>
          <c:yMode val="edge"/>
          <c:x val="0.68559055118110235"/>
          <c:y val="4.7805456702253862E-2"/>
          <c:w val="0.29149354833639801"/>
          <c:h val="6.67264456711594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[HR_Dashbord_Excel.xlsx]Ethnicity!Ethnicity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7.2180788316224209E-2"/>
          <c:y val="3.7677157500734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46444781922513E-2"/>
          <c:y val="0.17113480606590842"/>
          <c:w val="0.90553988693066523"/>
          <c:h val="0.55258712452610081"/>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EEF5-4128-85C1-9D3CF22ABBE5}"/>
            </c:ext>
          </c:extLst>
        </c:ser>
        <c:ser>
          <c:idx val="1"/>
          <c:order val="1"/>
          <c:tx>
            <c:strRef>
              <c:f>Ethnicity!$C$3:$C$4</c:f>
              <c:strCache>
                <c:ptCount val="1"/>
                <c:pt idx="0">
                  <c:v>PT</c:v>
                </c:pt>
              </c:strCache>
            </c:strRef>
          </c:tx>
          <c:spPr>
            <a:solidFill>
              <a:schemeClr val="accent5">
                <a:lumMod val="60000"/>
                <a:lumOff val="40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EEF5-4128-85C1-9D3CF22ABBE5}"/>
            </c:ext>
          </c:extLst>
        </c:ser>
        <c:dLbls>
          <c:showLegendKey val="0"/>
          <c:showVal val="0"/>
          <c:showCatName val="0"/>
          <c:showSerName val="0"/>
          <c:showPercent val="0"/>
          <c:showBubbleSize val="0"/>
        </c:dLbls>
        <c:gapWidth val="219"/>
        <c:overlap val="5"/>
        <c:axId val="1143342159"/>
        <c:axId val="1143344559"/>
      </c:barChart>
      <c:catAx>
        <c:axId val="114334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44559"/>
        <c:crosses val="autoZero"/>
        <c:auto val="1"/>
        <c:lblAlgn val="ctr"/>
        <c:lblOffset val="100"/>
        <c:noMultiLvlLbl val="0"/>
      </c:catAx>
      <c:valAx>
        <c:axId val="1143344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42159"/>
        <c:crosses val="autoZero"/>
        <c:crossBetween val="between"/>
      </c:valAx>
      <c:spPr>
        <a:noFill/>
        <a:ln>
          <a:noFill/>
        </a:ln>
        <a:effectLst/>
      </c:spPr>
    </c:plotArea>
    <c:legend>
      <c:legendPos val="t"/>
      <c:layout>
        <c:manualLayout>
          <c:xMode val="edge"/>
          <c:yMode val="edge"/>
          <c:x val="0.8473880898599182"/>
          <c:y val="6.0601851851851872E-2"/>
          <c:w val="0.1209988642019423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[HR_Dashbord_Excel.xlsx]Tenure!Tenure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 Months</a:t>
            </a:r>
          </a:p>
        </c:rich>
      </c:tx>
      <c:layout>
        <c:manualLayout>
          <c:xMode val="edge"/>
          <c:yMode val="edge"/>
          <c:x val="7.4840941409653958E-2"/>
          <c:y val="3.42942296874537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46444781922513E-2"/>
          <c:y val="0.17113480606590842"/>
          <c:w val="0.90553988693066523"/>
          <c:h val="0.60588185924433868"/>
        </c:manualLayout>
      </c:layout>
      <c:barChart>
        <c:barDir val="col"/>
        <c:grouping val="clustered"/>
        <c:varyColors val="0"/>
        <c:ser>
          <c:idx val="0"/>
          <c:order val="0"/>
          <c:tx>
            <c:strRef>
              <c:f>Tenure!$B$3:$B$4</c:f>
              <c:strCache>
                <c:ptCount val="1"/>
                <c:pt idx="0">
                  <c:v>FT</c:v>
                </c:pt>
              </c:strCache>
            </c:strRef>
          </c:tx>
          <c:spPr>
            <a:solidFill>
              <a:schemeClr val="accent1">
                <a:shade val="76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0CB0-4373-A7E1-85CD6FA1D110}"/>
            </c:ext>
          </c:extLst>
        </c:ser>
        <c:ser>
          <c:idx val="1"/>
          <c:order val="1"/>
          <c:tx>
            <c:strRef>
              <c:f>Tenure!$C$3:$C$4</c:f>
              <c:strCache>
                <c:ptCount val="1"/>
                <c:pt idx="0">
                  <c:v>PT</c:v>
                </c:pt>
              </c:strCache>
            </c:strRef>
          </c:tx>
          <c:spPr>
            <a:solidFill>
              <a:schemeClr val="accent1">
                <a:tint val="77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0CB0-4373-A7E1-85CD6FA1D110}"/>
            </c:ext>
          </c:extLst>
        </c:ser>
        <c:dLbls>
          <c:showLegendKey val="0"/>
          <c:showVal val="0"/>
          <c:showCatName val="0"/>
          <c:showSerName val="0"/>
          <c:showPercent val="0"/>
          <c:showBubbleSize val="0"/>
        </c:dLbls>
        <c:gapWidth val="219"/>
        <c:overlap val="5"/>
        <c:axId val="1143342159"/>
        <c:axId val="1143344559"/>
      </c:barChart>
      <c:catAx>
        <c:axId val="114334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44559"/>
        <c:crosses val="autoZero"/>
        <c:auto val="1"/>
        <c:lblAlgn val="ctr"/>
        <c:lblOffset val="100"/>
        <c:noMultiLvlLbl val="0"/>
      </c:catAx>
      <c:valAx>
        <c:axId val="1143344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42159"/>
        <c:crosses val="autoZero"/>
        <c:crossBetween val="between"/>
      </c:valAx>
      <c:spPr>
        <a:noFill/>
        <a:ln>
          <a:noFill/>
        </a:ln>
        <a:effectLst/>
      </c:spPr>
    </c:plotArea>
    <c:legend>
      <c:legendPos val="t"/>
      <c:layout>
        <c:manualLayout>
          <c:xMode val="edge"/>
          <c:yMode val="edge"/>
          <c:x val="0.8473880898599182"/>
          <c:y val="6.0601851851851872E-2"/>
          <c:w val="8.2951443569553807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[HR_Dashbord_Excel.xlsx]Region!Region</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a:t>
            </a:r>
            <a:r>
              <a:rPr lang="en-IN" baseline="0"/>
              <a:t> Region</a:t>
            </a:r>
            <a:endParaRPr lang="en-IN"/>
          </a:p>
        </c:rich>
      </c:tx>
      <c:layout>
        <c:manualLayout>
          <c:xMode val="edge"/>
          <c:yMode val="edge"/>
          <c:x val="7.6903387240163421E-2"/>
          <c:y val="4.120144704931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3586727584978"/>
          <c:y val="0.15365594340814351"/>
          <c:w val="0.81145661190499341"/>
          <c:h val="0.80578936656982048"/>
        </c:manualLayout>
      </c:layout>
      <c:barChart>
        <c:barDir val="bar"/>
        <c:grouping val="clustered"/>
        <c:varyColors val="0"/>
        <c:ser>
          <c:idx val="0"/>
          <c:order val="0"/>
          <c:tx>
            <c:strRef>
              <c:f>Region!$B$3:$B$4</c:f>
              <c:strCache>
                <c:ptCount val="1"/>
                <c:pt idx="0">
                  <c:v>FT</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88B7-41B3-ABF0-03D29C97D461}"/>
            </c:ext>
          </c:extLst>
        </c:ser>
        <c:ser>
          <c:idx val="1"/>
          <c:order val="1"/>
          <c:tx>
            <c:strRef>
              <c:f>Region!$C$3:$C$4</c:f>
              <c:strCache>
                <c:ptCount val="1"/>
                <c:pt idx="0">
                  <c:v>PT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88B7-41B3-ABF0-03D29C97D461}"/>
            </c:ext>
          </c:extLst>
        </c:ser>
        <c:dLbls>
          <c:dLblPos val="inEnd"/>
          <c:showLegendKey val="0"/>
          <c:showVal val="1"/>
          <c:showCatName val="0"/>
          <c:showSerName val="0"/>
          <c:showPercent val="0"/>
          <c:showBubbleSize val="0"/>
        </c:dLbls>
        <c:gapWidth val="50"/>
        <c:axId val="2035007471"/>
        <c:axId val="2035010351"/>
      </c:barChart>
      <c:catAx>
        <c:axId val="20350074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010351"/>
        <c:crosses val="autoZero"/>
        <c:auto val="1"/>
        <c:lblAlgn val="ctr"/>
        <c:lblOffset val="100"/>
        <c:noMultiLvlLbl val="0"/>
      </c:catAx>
      <c:valAx>
        <c:axId val="2035010351"/>
        <c:scaling>
          <c:orientation val="minMax"/>
        </c:scaling>
        <c:delete val="1"/>
        <c:axPos val="t"/>
        <c:numFmt formatCode="0" sourceLinked="1"/>
        <c:majorTickMark val="none"/>
        <c:minorTickMark val="none"/>
        <c:tickLblPos val="nextTo"/>
        <c:crossAx val="2035007471"/>
        <c:crosses val="autoZero"/>
        <c:crossBetween val="between"/>
      </c:valAx>
      <c:spPr>
        <a:noFill/>
        <a:ln>
          <a:noFill/>
        </a:ln>
        <a:effectLst/>
      </c:spPr>
    </c:plotArea>
    <c:legend>
      <c:legendPos val="t"/>
      <c:layout>
        <c:manualLayout>
          <c:xMode val="edge"/>
          <c:yMode val="edge"/>
          <c:x val="0.82945297462817147"/>
          <c:y val="5.1342592592592606E-2"/>
          <c:w val="0.11521033829104695"/>
          <c:h val="6.57130767532563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[HR_Dashbord_Excel.xlsx]Separations!Separations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6.9373696864014359E-2"/>
          <c:y val="5.3657880512446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459384032692116"/>
          <c:w val="0.93888888888888888"/>
          <c:h val="0.68557332232205148"/>
        </c:manualLayout>
      </c:layout>
      <c:barChart>
        <c:barDir val="col"/>
        <c:grouping val="clustered"/>
        <c:varyColors val="0"/>
        <c:ser>
          <c:idx val="0"/>
          <c:order val="0"/>
          <c:tx>
            <c:strRef>
              <c:f>Separations!$B$3</c:f>
              <c:strCache>
                <c:ptCount val="1"/>
                <c:pt idx="0">
                  <c:v>Separations</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597E-4BC2-B160-52C8A2ACA3B7}"/>
            </c:ext>
          </c:extLst>
        </c:ser>
        <c:ser>
          <c:idx val="1"/>
          <c:order val="1"/>
          <c:tx>
            <c:strRef>
              <c:f>Separations!$C$3</c:f>
              <c:strCache>
                <c:ptCount val="1"/>
                <c:pt idx="0">
                  <c:v>BadHires</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597E-4BC2-B160-52C8A2ACA3B7}"/>
            </c:ext>
          </c:extLst>
        </c:ser>
        <c:dLbls>
          <c:dLblPos val="inEnd"/>
          <c:showLegendKey val="0"/>
          <c:showVal val="1"/>
          <c:showCatName val="0"/>
          <c:showSerName val="0"/>
          <c:showPercent val="0"/>
          <c:showBubbleSize val="0"/>
        </c:dLbls>
        <c:gapWidth val="50"/>
        <c:overlap val="100"/>
        <c:axId val="110716912"/>
        <c:axId val="110717392"/>
      </c:barChart>
      <c:catAx>
        <c:axId val="11071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7392"/>
        <c:crosses val="autoZero"/>
        <c:auto val="1"/>
        <c:lblAlgn val="ctr"/>
        <c:lblOffset val="100"/>
        <c:noMultiLvlLbl val="0"/>
      </c:catAx>
      <c:valAx>
        <c:axId val="110717392"/>
        <c:scaling>
          <c:orientation val="minMax"/>
        </c:scaling>
        <c:delete val="1"/>
        <c:axPos val="l"/>
        <c:numFmt formatCode="#,##0" sourceLinked="1"/>
        <c:majorTickMark val="out"/>
        <c:minorTickMark val="none"/>
        <c:tickLblPos val="nextTo"/>
        <c:crossAx val="110716912"/>
        <c:crosses val="autoZero"/>
        <c:crossBetween val="between"/>
      </c:valAx>
      <c:spPr>
        <a:noFill/>
        <a:ln>
          <a:noFill/>
        </a:ln>
        <a:effectLst/>
      </c:spPr>
    </c:plotArea>
    <c:legend>
      <c:legendPos val="t"/>
      <c:layout>
        <c:manualLayout>
          <c:xMode val="edge"/>
          <c:yMode val="edge"/>
          <c:x val="5.4391732283464556E-2"/>
          <c:y val="0.22431310010299349"/>
          <c:w val="0.17177209098862639"/>
          <c:h val="0.21624543767472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[HR_Dashbord_Excel.xlsx]Term Reason!Term Reason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7.6133462059175469E-2"/>
          <c:y val="6.6137531695240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69502556950254E-2"/>
          <c:y val="0.15908624253826675"/>
          <c:w val="0.94886099488609954"/>
          <c:h val="0.70405082108099315"/>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1-11D7-4DB5-B6FF-6C5CFD262A21}"/>
            </c:ext>
          </c:extLst>
        </c:ser>
        <c:ser>
          <c:idx val="1"/>
          <c:order val="1"/>
          <c:tx>
            <c:strRef>
              <c:f>'Term Reason'!$C$3:$C$4</c:f>
              <c:strCache>
                <c:ptCount val="1"/>
                <c:pt idx="0">
                  <c:v>Voluntary</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2-11D7-4DB5-B6FF-6C5CFD262A21}"/>
            </c:ext>
          </c:extLst>
        </c:ser>
        <c:dLbls>
          <c:dLblPos val="outEnd"/>
          <c:showLegendKey val="0"/>
          <c:showVal val="1"/>
          <c:showCatName val="0"/>
          <c:showSerName val="0"/>
          <c:showPercent val="0"/>
          <c:showBubbleSize val="0"/>
        </c:dLbls>
        <c:gapWidth val="50"/>
        <c:axId val="121196304"/>
        <c:axId val="121200624"/>
      </c:barChart>
      <c:catAx>
        <c:axId val="121196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0624"/>
        <c:crosses val="autoZero"/>
        <c:auto val="1"/>
        <c:lblAlgn val="ctr"/>
        <c:lblOffset val="100"/>
        <c:noMultiLvlLbl val="0"/>
      </c:catAx>
      <c:valAx>
        <c:axId val="121200624"/>
        <c:scaling>
          <c:orientation val="minMax"/>
        </c:scaling>
        <c:delete val="1"/>
        <c:axPos val="l"/>
        <c:numFmt formatCode="#,##0" sourceLinked="1"/>
        <c:majorTickMark val="none"/>
        <c:minorTickMark val="none"/>
        <c:tickLblPos val="nextTo"/>
        <c:crossAx val="121196304"/>
        <c:crosses val="autoZero"/>
        <c:crossBetween val="between"/>
      </c:valAx>
      <c:spPr>
        <a:noFill/>
        <a:ln>
          <a:noFill/>
        </a:ln>
        <a:effectLst/>
      </c:spPr>
    </c:plotArea>
    <c:legend>
      <c:legendPos val="t"/>
      <c:layout>
        <c:manualLayout>
          <c:xMode val="edge"/>
          <c:yMode val="edge"/>
          <c:x val="2.2348935786522667E-2"/>
          <c:y val="0.21999321960108134"/>
          <c:w val="0.27388199364139065"/>
          <c:h val="0.1128220192295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[HR_Dashbord_Excel.xlsx]Actives!Active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4.1751457714492304E-2"/>
          <c:y val="3.95413206801107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944378958618196E-2"/>
          <c:y val="0.1382566947814797"/>
          <c:w val="0.91828156530684923"/>
          <c:h val="0.55678351593951114"/>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Actives!$A$4:$A$108</c:f>
              <c:multiLvlStrCache>
                <c:ptCount val="48"/>
                <c:lvl>
                  <c:pt idx="2">
                    <c:v>01-03-2015</c:v>
                  </c:pt>
                  <c:pt idx="5">
                    <c:v>01-06-2015</c:v>
                  </c:pt>
                  <c:pt idx="14">
                    <c:v>01-03-2016</c:v>
                  </c:pt>
                  <c:pt idx="17">
                    <c:v>01-06-2016</c:v>
                  </c:pt>
                  <c:pt idx="26">
                    <c:v>01-03-2017</c:v>
                  </c:pt>
                  <c:pt idx="29">
                    <c:v>01-06-2017</c:v>
                  </c:pt>
                  <c:pt idx="38">
                    <c:v>01-03-2018</c:v>
                  </c:pt>
                  <c:pt idx="41">
                    <c:v>01-06-2018</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Actives!$B$4:$B$108</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0C41-4FD1-8A95-99DE4F0A02A4}"/>
            </c:ext>
          </c:extLst>
        </c:ser>
        <c:ser>
          <c:idx val="1"/>
          <c:order val="1"/>
          <c:tx>
            <c:strRef>
              <c:f>Actives!$C$3</c:f>
              <c:strCache>
                <c:ptCount val="1"/>
                <c:pt idx="0">
                  <c:v>New Hires</c:v>
                </c:pt>
              </c:strCache>
            </c:strRef>
          </c:tx>
          <c:spPr>
            <a:solidFill>
              <a:srgbClr val="00B0F0"/>
            </a:solidFill>
            <a:ln>
              <a:noFill/>
            </a:ln>
            <a:effectLst/>
          </c:spPr>
          <c:invertIfNegative val="0"/>
          <c:cat>
            <c:multiLvlStrRef>
              <c:f>Actives!$A$4:$A$108</c:f>
              <c:multiLvlStrCache>
                <c:ptCount val="48"/>
                <c:lvl>
                  <c:pt idx="2">
                    <c:v>01-03-2015</c:v>
                  </c:pt>
                  <c:pt idx="5">
                    <c:v>01-06-2015</c:v>
                  </c:pt>
                  <c:pt idx="14">
                    <c:v>01-03-2016</c:v>
                  </c:pt>
                  <c:pt idx="17">
                    <c:v>01-06-2016</c:v>
                  </c:pt>
                  <c:pt idx="26">
                    <c:v>01-03-2017</c:v>
                  </c:pt>
                  <c:pt idx="29">
                    <c:v>01-06-2017</c:v>
                  </c:pt>
                  <c:pt idx="38">
                    <c:v>01-03-2018</c:v>
                  </c:pt>
                  <c:pt idx="41">
                    <c:v>01-06-2018</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Actives!$C$4:$C$108</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0C41-4FD1-8A95-99DE4F0A02A4}"/>
            </c:ext>
          </c:extLst>
        </c:ser>
        <c:dLbls>
          <c:showLegendKey val="0"/>
          <c:showVal val="0"/>
          <c:showCatName val="0"/>
          <c:showSerName val="0"/>
          <c:showPercent val="0"/>
          <c:showBubbleSize val="0"/>
        </c:dLbls>
        <c:gapWidth val="50"/>
        <c:overlap val="100"/>
        <c:axId val="1138096831"/>
        <c:axId val="1138094911"/>
      </c:barChart>
      <c:catAx>
        <c:axId val="113809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94911"/>
        <c:crosses val="autoZero"/>
        <c:auto val="1"/>
        <c:lblAlgn val="ctr"/>
        <c:lblOffset val="100"/>
        <c:noMultiLvlLbl val="0"/>
      </c:catAx>
      <c:valAx>
        <c:axId val="11380949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96831"/>
        <c:crosses val="autoZero"/>
        <c:crossBetween val="between"/>
      </c:valAx>
      <c:spPr>
        <a:noFill/>
        <a:ln>
          <a:noFill/>
        </a:ln>
        <a:effectLst/>
      </c:spPr>
    </c:plotArea>
    <c:legend>
      <c:legendPos val="t"/>
      <c:layout>
        <c:manualLayout>
          <c:xMode val="edge"/>
          <c:yMode val="edge"/>
          <c:x val="0.68559055118110235"/>
          <c:y val="4.7805456702253862E-2"/>
          <c:w val="0.29149354833639801"/>
          <c:h val="6.67264456711594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[HR_Dashbord_Excel.xlsx]Ethnicity!Ethnicity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3.921523585888880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46444781922513E-2"/>
          <c:y val="0.17113480606590842"/>
          <c:w val="0.90553988693066523"/>
          <c:h val="0.55258712452610081"/>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89B-44D2-832D-69CBBF489FB1}"/>
            </c:ext>
          </c:extLst>
        </c:ser>
        <c:ser>
          <c:idx val="1"/>
          <c:order val="1"/>
          <c:tx>
            <c:strRef>
              <c:f>Ethnicity!$C$3:$C$4</c:f>
              <c:strCache>
                <c:ptCount val="1"/>
                <c:pt idx="0">
                  <c:v>PT</c:v>
                </c:pt>
              </c:strCache>
            </c:strRef>
          </c:tx>
          <c:spPr>
            <a:solidFill>
              <a:schemeClr val="accent5">
                <a:lumMod val="60000"/>
                <a:lumOff val="40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A89B-44D2-832D-69CBBF489FB1}"/>
            </c:ext>
          </c:extLst>
        </c:ser>
        <c:dLbls>
          <c:showLegendKey val="0"/>
          <c:showVal val="0"/>
          <c:showCatName val="0"/>
          <c:showSerName val="0"/>
          <c:showPercent val="0"/>
          <c:showBubbleSize val="0"/>
        </c:dLbls>
        <c:gapWidth val="219"/>
        <c:overlap val="5"/>
        <c:axId val="1143342159"/>
        <c:axId val="1143344559"/>
      </c:barChart>
      <c:catAx>
        <c:axId val="114334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44559"/>
        <c:crosses val="autoZero"/>
        <c:auto val="1"/>
        <c:lblAlgn val="ctr"/>
        <c:lblOffset val="100"/>
        <c:noMultiLvlLbl val="0"/>
      </c:catAx>
      <c:valAx>
        <c:axId val="1143344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42159"/>
        <c:crosses val="autoZero"/>
        <c:crossBetween val="between"/>
      </c:valAx>
      <c:spPr>
        <a:noFill/>
        <a:ln>
          <a:noFill/>
        </a:ln>
        <a:effectLst/>
      </c:spPr>
    </c:plotArea>
    <c:legend>
      <c:legendPos val="t"/>
      <c:layout>
        <c:manualLayout>
          <c:xMode val="edge"/>
          <c:yMode val="edge"/>
          <c:x val="0.8473880898599182"/>
          <c:y val="6.0601851851851872E-2"/>
          <c:w val="0.1209988642019423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20.svg"/><Relationship Id="rId3" Type="http://schemas.openxmlformats.org/officeDocument/2006/relationships/image" Target="../media/image3.png"/><Relationship Id="rId21" Type="http://schemas.openxmlformats.org/officeDocument/2006/relationships/chart" Target="../charts/chart5.xml"/><Relationship Id="rId34" Type="http://schemas.openxmlformats.org/officeDocument/2006/relationships/image" Target="../media/image28.sv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9.png"/><Relationship Id="rId33" Type="http://schemas.openxmlformats.org/officeDocument/2006/relationships/image" Target="../media/image27.pn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3.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 DashBoard'!A1"/><Relationship Id="rId32" Type="http://schemas.openxmlformats.org/officeDocument/2006/relationships/image" Target="../media/image26.sv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2.sv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5.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21.png"/><Relationship Id="rId30" Type="http://schemas.openxmlformats.org/officeDocument/2006/relationships/image" Target="../media/image24.svg"/><Relationship Id="rId8" Type="http://schemas.openxmlformats.org/officeDocument/2006/relationships/image" Target="../media/image8.svg"/></Relationships>
</file>

<file path=xl/drawings/_rels/drawing2.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hyperlink" Target="#'Separation DashBoard'!A1"/><Relationship Id="rId1" Type="http://schemas.openxmlformats.org/officeDocument/2006/relationships/hyperlink" Target="#'Active 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11</xdr:col>
      <xdr:colOff>227567</xdr:colOff>
      <xdr:row>1</xdr:row>
      <xdr:rowOff>111975</xdr:rowOff>
    </xdr:from>
    <xdr:to>
      <xdr:col>11</xdr:col>
      <xdr:colOff>568925</xdr:colOff>
      <xdr:row>2</xdr:row>
      <xdr:rowOff>165315</xdr:rowOff>
    </xdr:to>
    <xdr:pic>
      <xdr:nvPicPr>
        <xdr:cNvPr id="3" name="Graphic 2" descr="Clock with solid fill">
          <a:extLst>
            <a:ext uri="{FF2B5EF4-FFF2-40B4-BE49-F238E27FC236}">
              <a16:creationId xmlns:a16="http://schemas.microsoft.com/office/drawing/2014/main" id="{DB1B4785-CCC2-84E7-7E40-C6DAC499D1C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408448" y="292789"/>
          <a:ext cx="341358" cy="350390"/>
        </a:xfrm>
        <a:prstGeom prst="rect">
          <a:avLst/>
        </a:prstGeom>
      </xdr:spPr>
    </xdr:pic>
    <xdr:clientData/>
  </xdr:twoCellAnchor>
  <xdr:twoCellAnchor editAs="oneCell">
    <xdr:from>
      <xdr:col>8</xdr:col>
      <xdr:colOff>241440</xdr:colOff>
      <xdr:row>1</xdr:row>
      <xdr:rowOff>157620</xdr:rowOff>
    </xdr:from>
    <xdr:to>
      <xdr:col>8</xdr:col>
      <xdr:colOff>525360</xdr:colOff>
      <xdr:row>2</xdr:row>
      <xdr:rowOff>151980</xdr:rowOff>
    </xdr:to>
    <xdr:pic>
      <xdr:nvPicPr>
        <xdr:cNvPr id="5" name="Graphic 4" descr="Coins with solid fill">
          <a:extLst>
            <a:ext uri="{FF2B5EF4-FFF2-40B4-BE49-F238E27FC236}">
              <a16:creationId xmlns:a16="http://schemas.microsoft.com/office/drawing/2014/main" id="{BA4ED64D-3D4E-73B5-FD83-2C4C175D14E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118240" y="340500"/>
          <a:ext cx="283920" cy="291540"/>
        </a:xfrm>
        <a:prstGeom prst="rect">
          <a:avLst/>
        </a:prstGeom>
      </xdr:spPr>
    </xdr:pic>
    <xdr:clientData/>
  </xdr:twoCellAnchor>
  <xdr:twoCellAnchor editAs="oneCell">
    <xdr:from>
      <xdr:col>6</xdr:col>
      <xdr:colOff>101880</xdr:colOff>
      <xdr:row>2</xdr:row>
      <xdr:rowOff>76200</xdr:rowOff>
    </xdr:from>
    <xdr:to>
      <xdr:col>6</xdr:col>
      <xdr:colOff>502920</xdr:colOff>
      <xdr:row>4</xdr:row>
      <xdr:rowOff>0</xdr:rowOff>
    </xdr:to>
    <xdr:pic>
      <xdr:nvPicPr>
        <xdr:cNvPr id="7" name="Graphic 6" descr="Man with solid fill">
          <a:extLst>
            <a:ext uri="{FF2B5EF4-FFF2-40B4-BE49-F238E27FC236}">
              <a16:creationId xmlns:a16="http://schemas.microsoft.com/office/drawing/2014/main" id="{24291236-6DC1-4DE3-A292-874CA86C45A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759480" y="556260"/>
          <a:ext cx="401040" cy="411480"/>
        </a:xfrm>
        <a:prstGeom prst="rect">
          <a:avLst/>
        </a:prstGeom>
      </xdr:spPr>
    </xdr:pic>
    <xdr:clientData/>
  </xdr:twoCellAnchor>
  <xdr:twoCellAnchor editAs="oneCell">
    <xdr:from>
      <xdr:col>7</xdr:col>
      <xdr:colOff>114300</xdr:colOff>
      <xdr:row>2</xdr:row>
      <xdr:rowOff>91440</xdr:rowOff>
    </xdr:from>
    <xdr:to>
      <xdr:col>7</xdr:col>
      <xdr:colOff>510540</xdr:colOff>
      <xdr:row>4</xdr:row>
      <xdr:rowOff>7620</xdr:rowOff>
    </xdr:to>
    <xdr:pic>
      <xdr:nvPicPr>
        <xdr:cNvPr id="9" name="Graphic 8" descr="Woman with solid fill">
          <a:extLst>
            <a:ext uri="{FF2B5EF4-FFF2-40B4-BE49-F238E27FC236}">
              <a16:creationId xmlns:a16="http://schemas.microsoft.com/office/drawing/2014/main" id="{D1CB2A52-4B84-0568-5EBC-5BA33D6D05D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381500" y="571500"/>
          <a:ext cx="396240" cy="403860"/>
        </a:xfrm>
        <a:prstGeom prst="rect">
          <a:avLst/>
        </a:prstGeom>
      </xdr:spPr>
    </xdr:pic>
    <xdr:clientData/>
  </xdr:twoCellAnchor>
  <xdr:twoCellAnchor editAs="oneCell">
    <xdr:from>
      <xdr:col>5</xdr:col>
      <xdr:colOff>259036</xdr:colOff>
      <xdr:row>2</xdr:row>
      <xdr:rowOff>66600</xdr:rowOff>
    </xdr:from>
    <xdr:to>
      <xdr:col>5</xdr:col>
      <xdr:colOff>654269</xdr:colOff>
      <xdr:row>3</xdr:row>
      <xdr:rowOff>236220</xdr:rowOff>
    </xdr:to>
    <xdr:pic>
      <xdr:nvPicPr>
        <xdr:cNvPr id="11" name="Graphic 10" descr="Users with solid fill">
          <a:extLst>
            <a:ext uri="{FF2B5EF4-FFF2-40B4-BE49-F238E27FC236}">
              <a16:creationId xmlns:a16="http://schemas.microsoft.com/office/drawing/2014/main" id="{C2A02EFB-38EB-F6BD-CA87-946C395D2BC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87850" y="544464"/>
          <a:ext cx="395233" cy="402095"/>
        </a:xfrm>
        <a:prstGeom prst="rect">
          <a:avLst/>
        </a:prstGeom>
      </xdr:spPr>
    </xdr:pic>
    <xdr:clientData/>
  </xdr:twoCellAnchor>
  <xdr:oneCellAnchor>
    <xdr:from>
      <xdr:col>9</xdr:col>
      <xdr:colOff>101880</xdr:colOff>
      <xdr:row>1</xdr:row>
      <xdr:rowOff>76200</xdr:rowOff>
    </xdr:from>
    <xdr:ext cx="401040" cy="411480"/>
    <xdr:pic>
      <xdr:nvPicPr>
        <xdr:cNvPr id="12" name="Graphic 11" descr="Man with solid fill">
          <a:extLst>
            <a:ext uri="{FF2B5EF4-FFF2-40B4-BE49-F238E27FC236}">
              <a16:creationId xmlns:a16="http://schemas.microsoft.com/office/drawing/2014/main" id="{FF41B918-0704-4A70-B320-7059EBDF126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759480" y="556260"/>
          <a:ext cx="401040" cy="411480"/>
        </a:xfrm>
        <a:prstGeom prst="rect">
          <a:avLst/>
        </a:prstGeom>
      </xdr:spPr>
    </xdr:pic>
    <xdr:clientData/>
  </xdr:oneCellAnchor>
  <xdr:oneCellAnchor>
    <xdr:from>
      <xdr:col>10</xdr:col>
      <xdr:colOff>114300</xdr:colOff>
      <xdr:row>1</xdr:row>
      <xdr:rowOff>91440</xdr:rowOff>
    </xdr:from>
    <xdr:ext cx="396240" cy="403860"/>
    <xdr:pic>
      <xdr:nvPicPr>
        <xdr:cNvPr id="13" name="Graphic 12" descr="Woman with solid fill">
          <a:extLst>
            <a:ext uri="{FF2B5EF4-FFF2-40B4-BE49-F238E27FC236}">
              <a16:creationId xmlns:a16="http://schemas.microsoft.com/office/drawing/2014/main" id="{E696AF7C-8C58-4F4E-ABDE-9029246EB14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381500" y="571500"/>
          <a:ext cx="396240" cy="403860"/>
        </a:xfrm>
        <a:prstGeom prst="rect">
          <a:avLst/>
        </a:prstGeom>
      </xdr:spPr>
    </xdr:pic>
    <xdr:clientData/>
  </xdr:oneCellAnchor>
  <xdr:oneCellAnchor>
    <xdr:from>
      <xdr:col>12</xdr:col>
      <xdr:colOff>101880</xdr:colOff>
      <xdr:row>1</xdr:row>
      <xdr:rowOff>76200</xdr:rowOff>
    </xdr:from>
    <xdr:ext cx="401040" cy="411480"/>
    <xdr:pic>
      <xdr:nvPicPr>
        <xdr:cNvPr id="14" name="Graphic 13" descr="Man with solid fill">
          <a:extLst>
            <a:ext uri="{FF2B5EF4-FFF2-40B4-BE49-F238E27FC236}">
              <a16:creationId xmlns:a16="http://schemas.microsoft.com/office/drawing/2014/main" id="{52DA93CA-A109-4014-B6FC-2978EAACA9F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588280" y="259080"/>
          <a:ext cx="401040" cy="411480"/>
        </a:xfrm>
        <a:prstGeom prst="rect">
          <a:avLst/>
        </a:prstGeom>
      </xdr:spPr>
    </xdr:pic>
    <xdr:clientData/>
  </xdr:oneCellAnchor>
  <xdr:oneCellAnchor>
    <xdr:from>
      <xdr:col>13</xdr:col>
      <xdr:colOff>114300</xdr:colOff>
      <xdr:row>1</xdr:row>
      <xdr:rowOff>91440</xdr:rowOff>
    </xdr:from>
    <xdr:ext cx="396240" cy="403860"/>
    <xdr:pic>
      <xdr:nvPicPr>
        <xdr:cNvPr id="15" name="Graphic 14" descr="Woman with solid fill">
          <a:extLst>
            <a:ext uri="{FF2B5EF4-FFF2-40B4-BE49-F238E27FC236}">
              <a16:creationId xmlns:a16="http://schemas.microsoft.com/office/drawing/2014/main" id="{C5B3B1B2-5B4B-4B1F-BC85-4F3285FA321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10300" y="274320"/>
          <a:ext cx="396240" cy="403860"/>
        </a:xfrm>
        <a:prstGeom prst="rect">
          <a:avLst/>
        </a:prstGeom>
      </xdr:spPr>
    </xdr:pic>
    <xdr:clientData/>
  </xdr:oneCellAnchor>
  <xdr:twoCellAnchor>
    <xdr:from>
      <xdr:col>14</xdr:col>
      <xdr:colOff>0</xdr:colOff>
      <xdr:row>1</xdr:row>
      <xdr:rowOff>0</xdr:rowOff>
    </xdr:from>
    <xdr:to>
      <xdr:col>18</xdr:col>
      <xdr:colOff>7620</xdr:colOff>
      <xdr:row>5</xdr:row>
      <xdr:rowOff>15240</xdr:rowOff>
    </xdr:to>
    <xdr:graphicFrame macro="">
      <xdr:nvGraphicFramePr>
        <xdr:cNvPr id="16" name="Chart 15">
          <a:extLst>
            <a:ext uri="{FF2B5EF4-FFF2-40B4-BE49-F238E27FC236}">
              <a16:creationId xmlns:a16="http://schemas.microsoft.com/office/drawing/2014/main" id="{90F6C0A8-87CF-4DD7-A667-E69CF7B37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19</xdr:col>
      <xdr:colOff>101880</xdr:colOff>
      <xdr:row>2</xdr:row>
      <xdr:rowOff>76200</xdr:rowOff>
    </xdr:from>
    <xdr:ext cx="401040" cy="411480"/>
    <xdr:pic>
      <xdr:nvPicPr>
        <xdr:cNvPr id="18" name="Graphic 17" descr="Man with solid fill">
          <a:extLst>
            <a:ext uri="{FF2B5EF4-FFF2-40B4-BE49-F238E27FC236}">
              <a16:creationId xmlns:a16="http://schemas.microsoft.com/office/drawing/2014/main" id="{DAA9A385-4527-49D3-8237-2B1CE4004DD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759480" y="556260"/>
          <a:ext cx="401040" cy="411480"/>
        </a:xfrm>
        <a:prstGeom prst="rect">
          <a:avLst/>
        </a:prstGeom>
      </xdr:spPr>
    </xdr:pic>
    <xdr:clientData/>
  </xdr:oneCellAnchor>
  <xdr:oneCellAnchor>
    <xdr:from>
      <xdr:col>20</xdr:col>
      <xdr:colOff>114300</xdr:colOff>
      <xdr:row>2</xdr:row>
      <xdr:rowOff>91440</xdr:rowOff>
    </xdr:from>
    <xdr:ext cx="396240" cy="403860"/>
    <xdr:pic>
      <xdr:nvPicPr>
        <xdr:cNvPr id="19" name="Graphic 18" descr="Woman with solid fill">
          <a:extLst>
            <a:ext uri="{FF2B5EF4-FFF2-40B4-BE49-F238E27FC236}">
              <a16:creationId xmlns:a16="http://schemas.microsoft.com/office/drawing/2014/main" id="{322BD580-0D95-47DA-90AF-C3E36D37E50A}"/>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381500" y="571500"/>
          <a:ext cx="396240" cy="403860"/>
        </a:xfrm>
        <a:prstGeom prst="rect">
          <a:avLst/>
        </a:prstGeom>
      </xdr:spPr>
    </xdr:pic>
    <xdr:clientData/>
  </xdr:oneCellAnchor>
  <xdr:oneCellAnchor>
    <xdr:from>
      <xdr:col>18</xdr:col>
      <xdr:colOff>97079</xdr:colOff>
      <xdr:row>2</xdr:row>
      <xdr:rowOff>36120</xdr:rowOff>
    </xdr:from>
    <xdr:ext cx="395233" cy="405840"/>
    <xdr:pic>
      <xdr:nvPicPr>
        <xdr:cNvPr id="20" name="Graphic 19" descr="Users with solid fill">
          <a:extLst>
            <a:ext uri="{FF2B5EF4-FFF2-40B4-BE49-F238E27FC236}">
              <a16:creationId xmlns:a16="http://schemas.microsoft.com/office/drawing/2014/main" id="{0F1095AD-B6BC-4AB1-9354-569DB4CA52A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069879" y="516180"/>
          <a:ext cx="395233" cy="405840"/>
        </a:xfrm>
        <a:prstGeom prst="rect">
          <a:avLst/>
        </a:prstGeom>
      </xdr:spPr>
    </xdr:pic>
    <xdr:clientData/>
  </xdr:oneCellAnchor>
  <xdr:twoCellAnchor>
    <xdr:from>
      <xdr:col>2</xdr:col>
      <xdr:colOff>15240</xdr:colOff>
      <xdr:row>5</xdr:row>
      <xdr:rowOff>-1</xdr:rowOff>
    </xdr:from>
    <xdr:to>
      <xdr:col>17</xdr:col>
      <xdr:colOff>53340</xdr:colOff>
      <xdr:row>22</xdr:row>
      <xdr:rowOff>47624</xdr:rowOff>
    </xdr:to>
    <xdr:graphicFrame macro="">
      <xdr:nvGraphicFramePr>
        <xdr:cNvPr id="21" name="Chart 20">
          <a:extLst>
            <a:ext uri="{FF2B5EF4-FFF2-40B4-BE49-F238E27FC236}">
              <a16:creationId xmlns:a16="http://schemas.microsoft.com/office/drawing/2014/main" id="{354433D6-8EE5-4899-81AC-BB0022DBF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14195</xdr:colOff>
      <xdr:row>5</xdr:row>
      <xdr:rowOff>7619</xdr:rowOff>
    </xdr:from>
    <xdr:to>
      <xdr:col>25</xdr:col>
      <xdr:colOff>145639</xdr:colOff>
      <xdr:row>24</xdr:row>
      <xdr:rowOff>146891</xdr:rowOff>
    </xdr:to>
    <xdr:graphicFrame macro="">
      <xdr:nvGraphicFramePr>
        <xdr:cNvPr id="24" name="Chart 23">
          <a:extLst>
            <a:ext uri="{FF2B5EF4-FFF2-40B4-BE49-F238E27FC236}">
              <a16:creationId xmlns:a16="http://schemas.microsoft.com/office/drawing/2014/main" id="{CA168844-DFC7-49D9-B282-2D437122C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113852</xdr:colOff>
      <xdr:row>25</xdr:row>
      <xdr:rowOff>11906</xdr:rowOff>
    </xdr:from>
    <xdr:to>
      <xdr:col>25</xdr:col>
      <xdr:colOff>227823</xdr:colOff>
      <xdr:row>43</xdr:row>
      <xdr:rowOff>165252</xdr:rowOff>
    </xdr:to>
    <xdr:graphicFrame macro="">
      <xdr:nvGraphicFramePr>
        <xdr:cNvPr id="25" name="Chart 24">
          <a:extLst>
            <a:ext uri="{FF2B5EF4-FFF2-40B4-BE49-F238E27FC236}">
              <a16:creationId xmlns:a16="http://schemas.microsoft.com/office/drawing/2014/main" id="{1FCCFB07-A48D-4ECE-9BC3-C8BB2A6CA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320036</xdr:colOff>
      <xdr:row>22</xdr:row>
      <xdr:rowOff>95884</xdr:rowOff>
    </xdr:from>
    <xdr:to>
      <xdr:col>17</xdr:col>
      <xdr:colOff>57276</xdr:colOff>
      <xdr:row>43</xdr:row>
      <xdr:rowOff>173446</xdr:rowOff>
    </xdr:to>
    <xdr:graphicFrame macro="">
      <xdr:nvGraphicFramePr>
        <xdr:cNvPr id="26" name="Chart 25">
          <a:extLst>
            <a:ext uri="{FF2B5EF4-FFF2-40B4-BE49-F238E27FC236}">
              <a16:creationId xmlns:a16="http://schemas.microsoft.com/office/drawing/2014/main" id="{189DE7AD-DBC5-4E57-8019-D47D05916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15239</xdr:colOff>
      <xdr:row>22</xdr:row>
      <xdr:rowOff>81439</xdr:rowOff>
    </xdr:from>
    <xdr:to>
      <xdr:col>10</xdr:col>
      <xdr:colOff>289034</xdr:colOff>
      <xdr:row>33</xdr:row>
      <xdr:rowOff>32658</xdr:rowOff>
    </xdr:to>
    <xdr:graphicFrame macro="">
      <xdr:nvGraphicFramePr>
        <xdr:cNvPr id="27" name="Chart 26">
          <a:extLst>
            <a:ext uri="{FF2B5EF4-FFF2-40B4-BE49-F238E27FC236}">
              <a16:creationId xmlns:a16="http://schemas.microsoft.com/office/drawing/2014/main" id="{A06BEACC-2E24-49E0-89B0-B914E985F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45795</xdr:colOff>
      <xdr:row>33</xdr:row>
      <xdr:rowOff>61184</xdr:rowOff>
    </xdr:from>
    <xdr:to>
      <xdr:col>10</xdr:col>
      <xdr:colOff>308554</xdr:colOff>
      <xdr:row>43</xdr:row>
      <xdr:rowOff>152625</xdr:rowOff>
    </xdr:to>
    <xdr:graphicFrame macro="">
      <xdr:nvGraphicFramePr>
        <xdr:cNvPr id="28" name="Chart 27">
          <a:extLst>
            <a:ext uri="{FF2B5EF4-FFF2-40B4-BE49-F238E27FC236}">
              <a16:creationId xmlns:a16="http://schemas.microsoft.com/office/drawing/2014/main" id="{0D5D1156-1C6B-4ADD-9908-B95D0AD2B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403860</xdr:colOff>
      <xdr:row>1</xdr:row>
      <xdr:rowOff>91440</xdr:rowOff>
    </xdr:from>
    <xdr:to>
      <xdr:col>4</xdr:col>
      <xdr:colOff>403860</xdr:colOff>
      <xdr:row>4</xdr:row>
      <xdr:rowOff>205740</xdr:rowOff>
    </xdr:to>
    <xdr:cxnSp macro="">
      <xdr:nvCxnSpPr>
        <xdr:cNvPr id="32" name="Straight Connector 31">
          <a:extLst>
            <a:ext uri="{FF2B5EF4-FFF2-40B4-BE49-F238E27FC236}">
              <a16:creationId xmlns:a16="http://schemas.microsoft.com/office/drawing/2014/main" id="{7AF7CC73-59D4-A08D-4AF2-5CD8AF057289}"/>
            </a:ext>
          </a:extLst>
        </xdr:cNvPr>
        <xdr:cNvCxnSpPr/>
      </xdr:nvCxnSpPr>
      <xdr:spPr>
        <a:xfrm>
          <a:off x="2842260" y="274320"/>
          <a:ext cx="0" cy="8991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601980</xdr:colOff>
      <xdr:row>1</xdr:row>
      <xdr:rowOff>83820</xdr:rowOff>
    </xdr:from>
    <xdr:to>
      <xdr:col>7</xdr:col>
      <xdr:colOff>601980</xdr:colOff>
      <xdr:row>4</xdr:row>
      <xdr:rowOff>220980</xdr:rowOff>
    </xdr:to>
    <xdr:cxnSp macro="">
      <xdr:nvCxnSpPr>
        <xdr:cNvPr id="33" name="Straight Connector 32">
          <a:extLst>
            <a:ext uri="{FF2B5EF4-FFF2-40B4-BE49-F238E27FC236}">
              <a16:creationId xmlns:a16="http://schemas.microsoft.com/office/drawing/2014/main" id="{37866C22-7560-4CFA-A6FE-B2719875E7AE}"/>
            </a:ext>
          </a:extLst>
        </xdr:cNvPr>
        <xdr:cNvCxnSpPr/>
      </xdr:nvCxnSpPr>
      <xdr:spPr>
        <a:xfrm>
          <a:off x="4869180" y="266700"/>
          <a:ext cx="0" cy="9220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541020</xdr:colOff>
      <xdr:row>1</xdr:row>
      <xdr:rowOff>91440</xdr:rowOff>
    </xdr:from>
    <xdr:to>
      <xdr:col>10</xdr:col>
      <xdr:colOff>541020</xdr:colOff>
      <xdr:row>4</xdr:row>
      <xdr:rowOff>205740</xdr:rowOff>
    </xdr:to>
    <xdr:cxnSp macro="">
      <xdr:nvCxnSpPr>
        <xdr:cNvPr id="36" name="Straight Connector 35">
          <a:extLst>
            <a:ext uri="{FF2B5EF4-FFF2-40B4-BE49-F238E27FC236}">
              <a16:creationId xmlns:a16="http://schemas.microsoft.com/office/drawing/2014/main" id="{3B5A1C26-F0ED-42D1-9EE1-9E6672E7CA91}"/>
            </a:ext>
          </a:extLst>
        </xdr:cNvPr>
        <xdr:cNvCxnSpPr/>
      </xdr:nvCxnSpPr>
      <xdr:spPr>
        <a:xfrm>
          <a:off x="6637020" y="274320"/>
          <a:ext cx="0" cy="8991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xdr:colOff>
      <xdr:row>1</xdr:row>
      <xdr:rowOff>121920</xdr:rowOff>
    </xdr:from>
    <xdr:to>
      <xdr:col>14</xdr:col>
      <xdr:colOff>7620</xdr:colOff>
      <xdr:row>4</xdr:row>
      <xdr:rowOff>236220</xdr:rowOff>
    </xdr:to>
    <xdr:cxnSp macro="">
      <xdr:nvCxnSpPr>
        <xdr:cNvPr id="37" name="Straight Connector 36">
          <a:extLst>
            <a:ext uri="{FF2B5EF4-FFF2-40B4-BE49-F238E27FC236}">
              <a16:creationId xmlns:a16="http://schemas.microsoft.com/office/drawing/2014/main" id="{6B1C56A1-B473-4E46-9583-AAA6BAA68DA6}"/>
            </a:ext>
          </a:extLst>
        </xdr:cNvPr>
        <xdr:cNvCxnSpPr/>
      </xdr:nvCxnSpPr>
      <xdr:spPr>
        <a:xfrm>
          <a:off x="8542020" y="304800"/>
          <a:ext cx="0" cy="8991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xdr:row>
      <xdr:rowOff>45720</xdr:rowOff>
    </xdr:from>
    <xdr:to>
      <xdr:col>21</xdr:col>
      <xdr:colOff>15240</xdr:colOff>
      <xdr:row>4</xdr:row>
      <xdr:rowOff>205740</xdr:rowOff>
    </xdr:to>
    <xdr:cxnSp macro="">
      <xdr:nvCxnSpPr>
        <xdr:cNvPr id="38" name="Straight Connector 37">
          <a:extLst>
            <a:ext uri="{FF2B5EF4-FFF2-40B4-BE49-F238E27FC236}">
              <a16:creationId xmlns:a16="http://schemas.microsoft.com/office/drawing/2014/main" id="{58D4724E-5F58-4AA5-8371-7D28BF171A0C}"/>
            </a:ext>
          </a:extLst>
        </xdr:cNvPr>
        <xdr:cNvCxnSpPr/>
      </xdr:nvCxnSpPr>
      <xdr:spPr>
        <a:xfrm flipH="1">
          <a:off x="12801600" y="228600"/>
          <a:ext cx="15240" cy="9448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112394</xdr:colOff>
      <xdr:row>0</xdr:row>
      <xdr:rowOff>151765</xdr:rowOff>
    </xdr:from>
    <xdr:to>
      <xdr:col>25</xdr:col>
      <xdr:colOff>0</xdr:colOff>
      <xdr:row>4</xdr:row>
      <xdr:rowOff>238125</xdr:rowOff>
    </xdr:to>
    <mc:AlternateContent xmlns:mc="http://schemas.openxmlformats.org/markup-compatibility/2006" xmlns:a14="http://schemas.microsoft.com/office/drawing/2010/main">
      <mc:Choice Requires="a14">
        <xdr:graphicFrame macro="">
          <xdr:nvGraphicFramePr>
            <xdr:cNvPr id="40" name="Date (Year)">
              <a:extLst>
                <a:ext uri="{FF2B5EF4-FFF2-40B4-BE49-F238E27FC236}">
                  <a16:creationId xmlns:a16="http://schemas.microsoft.com/office/drawing/2014/main" id="{8CF8F433-E5D4-B400-CD31-FEE7CABA57E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958818" y="151765"/>
              <a:ext cx="2068831" cy="1045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5</xdr:row>
      <xdr:rowOff>0</xdr:rowOff>
    </xdr:from>
    <xdr:to>
      <xdr:col>1</xdr:col>
      <xdr:colOff>443768</xdr:colOff>
      <xdr:row>10</xdr:row>
      <xdr:rowOff>0</xdr:rowOff>
    </xdr:to>
    <mc:AlternateContent xmlns:mc="http://schemas.openxmlformats.org/markup-compatibility/2006" xmlns:a14="http://schemas.microsoft.com/office/drawing/2010/main">
      <mc:Choice Requires="a14">
        <xdr:graphicFrame macro="">
          <xdr:nvGraphicFramePr>
            <xdr:cNvPr id="41" name="FP">
              <a:extLst>
                <a:ext uri="{FF2B5EF4-FFF2-40B4-BE49-F238E27FC236}">
                  <a16:creationId xmlns:a16="http://schemas.microsoft.com/office/drawing/2014/main" id="{8F51953C-4AC7-36D3-D9C3-CB70C170F750}"/>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22860" y="1219200"/>
              <a:ext cx="1226820" cy="896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126679</xdr:rowOff>
    </xdr:from>
    <xdr:to>
      <xdr:col>1</xdr:col>
      <xdr:colOff>432338</xdr:colOff>
      <xdr:row>15</xdr:row>
      <xdr:rowOff>138744</xdr:rowOff>
    </xdr:to>
    <mc:AlternateContent xmlns:mc="http://schemas.openxmlformats.org/markup-compatibility/2006" xmlns:a14="http://schemas.microsoft.com/office/drawing/2010/main">
      <mc:Choice Requires="a14">
        <xdr:graphicFrame macro="">
          <xdr:nvGraphicFramePr>
            <xdr:cNvPr id="42" name="Gender">
              <a:extLst>
                <a:ext uri="{FF2B5EF4-FFF2-40B4-BE49-F238E27FC236}">
                  <a16:creationId xmlns:a16="http://schemas.microsoft.com/office/drawing/2014/main" id="{FA2FD038-2427-2CB1-9F76-FBF24A6E2B9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240" y="2270439"/>
              <a:ext cx="1223010" cy="926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107790</xdr:rowOff>
    </xdr:from>
    <xdr:to>
      <xdr:col>1</xdr:col>
      <xdr:colOff>422813</xdr:colOff>
      <xdr:row>29</xdr:row>
      <xdr:rowOff>42920</xdr:rowOff>
    </xdr:to>
    <mc:AlternateContent xmlns:mc="http://schemas.openxmlformats.org/markup-compatibility/2006" xmlns:a14="http://schemas.microsoft.com/office/drawing/2010/main">
      <mc:Choice Requires="a14">
        <xdr:graphicFrame macro="">
          <xdr:nvGraphicFramePr>
            <xdr:cNvPr id="43" name="BU Region">
              <a:extLst>
                <a:ext uri="{FF2B5EF4-FFF2-40B4-BE49-F238E27FC236}">
                  <a16:creationId xmlns:a16="http://schemas.microsoft.com/office/drawing/2014/main" id="{5C1F8825-4AC3-DEA0-1B31-A7E183693507}"/>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3348830"/>
              <a:ext cx="1228725" cy="2312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8868</xdr:rowOff>
    </xdr:from>
    <xdr:to>
      <xdr:col>1</xdr:col>
      <xdr:colOff>432338</xdr:colOff>
      <xdr:row>42</xdr:row>
      <xdr:rowOff>31728</xdr:rowOff>
    </xdr:to>
    <mc:AlternateContent xmlns:mc="http://schemas.openxmlformats.org/markup-compatibility/2006" xmlns:a14="http://schemas.microsoft.com/office/drawing/2010/main">
      <mc:Choice Requires="a14">
        <xdr:graphicFrame macro="">
          <xdr:nvGraphicFramePr>
            <xdr:cNvPr id="44" name="Ethnicity">
              <a:extLst>
                <a:ext uri="{FF2B5EF4-FFF2-40B4-BE49-F238E27FC236}">
                  <a16:creationId xmlns:a16="http://schemas.microsoft.com/office/drawing/2014/main" id="{3812E48E-26C6-ABF9-5ED2-CFB68497F36C}"/>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0" y="5810228"/>
              <a:ext cx="1238250" cy="22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188260</xdr:rowOff>
    </xdr:from>
    <xdr:to>
      <xdr:col>2</xdr:col>
      <xdr:colOff>97491</xdr:colOff>
      <xdr:row>4</xdr:row>
      <xdr:rowOff>238126</xdr:rowOff>
    </xdr:to>
    <xdr:sp macro="" textlink="">
      <xdr:nvSpPr>
        <xdr:cNvPr id="45" name="Rectangle: Rounded Corners 44">
          <a:extLst>
            <a:ext uri="{FF2B5EF4-FFF2-40B4-BE49-F238E27FC236}">
              <a16:creationId xmlns:a16="http://schemas.microsoft.com/office/drawing/2014/main" id="{30F35A3E-C1B5-01ED-6ECC-6E084C4D43BB}"/>
            </a:ext>
          </a:extLst>
        </xdr:cNvPr>
        <xdr:cNvSpPr/>
      </xdr:nvSpPr>
      <xdr:spPr>
        <a:xfrm>
          <a:off x="0" y="896472"/>
          <a:ext cx="1316691" cy="3008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Active</a:t>
          </a:r>
          <a:r>
            <a:rPr lang="en-IN" sz="1100" baseline="0"/>
            <a:t> Dashboard</a:t>
          </a:r>
          <a:endParaRPr lang="en-IN" sz="1100"/>
        </a:p>
      </xdr:txBody>
    </xdr:sp>
    <xdr:clientData/>
  </xdr:twoCellAnchor>
  <xdr:twoCellAnchor>
    <xdr:from>
      <xdr:col>2</xdr:col>
      <xdr:colOff>134472</xdr:colOff>
      <xdr:row>3</xdr:row>
      <xdr:rowOff>200025</xdr:rowOff>
    </xdr:from>
    <xdr:to>
      <xdr:col>4</xdr:col>
      <xdr:colOff>358588</xdr:colOff>
      <xdr:row>4</xdr:row>
      <xdr:rowOff>238125</xdr:rowOff>
    </xdr:to>
    <xdr:sp macro="" textlink="">
      <xdr:nvSpPr>
        <xdr:cNvPr id="46" name="Rectangle: Rounded Corners 45">
          <a:hlinkClick xmlns:r="http://schemas.openxmlformats.org/officeDocument/2006/relationships" r:id="rId24"/>
          <a:extLst>
            <a:ext uri="{FF2B5EF4-FFF2-40B4-BE49-F238E27FC236}">
              <a16:creationId xmlns:a16="http://schemas.microsoft.com/office/drawing/2014/main" id="{AF953941-2235-4330-9403-004500D557BD}"/>
            </a:ext>
          </a:extLst>
        </xdr:cNvPr>
        <xdr:cNvSpPr/>
      </xdr:nvSpPr>
      <xdr:spPr>
        <a:xfrm>
          <a:off x="1353672" y="908237"/>
          <a:ext cx="1443316" cy="289112"/>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Separation</a:t>
          </a:r>
          <a:r>
            <a:rPr lang="en-IN" sz="1100"/>
            <a:t> Dashboard</a:t>
          </a:r>
        </a:p>
      </xdr:txBody>
    </xdr:sp>
    <xdr:clientData/>
  </xdr:twoCellAnchor>
  <xdr:twoCellAnchor editAs="oneCell">
    <xdr:from>
      <xdr:col>2</xdr:col>
      <xdr:colOff>104589</xdr:colOff>
      <xdr:row>5</xdr:row>
      <xdr:rowOff>53788</xdr:rowOff>
    </xdr:from>
    <xdr:to>
      <xdr:col>2</xdr:col>
      <xdr:colOff>426720</xdr:colOff>
      <xdr:row>7</xdr:row>
      <xdr:rowOff>16434</xdr:rowOff>
    </xdr:to>
    <xdr:pic>
      <xdr:nvPicPr>
        <xdr:cNvPr id="48" name="Graphic 47" descr="Employee badge with solid fill">
          <a:extLst>
            <a:ext uri="{FF2B5EF4-FFF2-40B4-BE49-F238E27FC236}">
              <a16:creationId xmlns:a16="http://schemas.microsoft.com/office/drawing/2014/main" id="{FB6D6B92-9819-5584-5CD1-71E9F77DEB0F}"/>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323789" y="1283148"/>
          <a:ext cx="322131" cy="328406"/>
        </a:xfrm>
        <a:prstGeom prst="rect">
          <a:avLst/>
        </a:prstGeom>
      </xdr:spPr>
    </xdr:pic>
    <xdr:clientData/>
  </xdr:twoCellAnchor>
  <xdr:twoCellAnchor editAs="oneCell">
    <xdr:from>
      <xdr:col>2</xdr:col>
      <xdr:colOff>93225</xdr:colOff>
      <xdr:row>22</xdr:row>
      <xdr:rowOff>180481</xdr:rowOff>
    </xdr:from>
    <xdr:to>
      <xdr:col>2</xdr:col>
      <xdr:colOff>335281</xdr:colOff>
      <xdr:row>24</xdr:row>
      <xdr:rowOff>63879</xdr:rowOff>
    </xdr:to>
    <xdr:pic>
      <xdr:nvPicPr>
        <xdr:cNvPr id="50" name="Graphic 49" descr="Warning with solid fill">
          <a:extLst>
            <a:ext uri="{FF2B5EF4-FFF2-40B4-BE49-F238E27FC236}">
              <a16:creationId xmlns:a16="http://schemas.microsoft.com/office/drawing/2014/main" id="{6FEFA83B-006E-C0EB-CBF5-7E9D2B200F22}"/>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1312425" y="4518801"/>
          <a:ext cx="242056" cy="249158"/>
        </a:xfrm>
        <a:prstGeom prst="rect">
          <a:avLst/>
        </a:prstGeom>
      </xdr:spPr>
    </xdr:pic>
    <xdr:clientData/>
  </xdr:twoCellAnchor>
  <xdr:twoCellAnchor editAs="oneCell">
    <xdr:from>
      <xdr:col>17</xdr:col>
      <xdr:colOff>179059</xdr:colOff>
      <xdr:row>25</xdr:row>
      <xdr:rowOff>107494</xdr:rowOff>
    </xdr:from>
    <xdr:to>
      <xdr:col>17</xdr:col>
      <xdr:colOff>470729</xdr:colOff>
      <xdr:row>27</xdr:row>
      <xdr:rowOff>40576</xdr:rowOff>
    </xdr:to>
    <xdr:pic>
      <xdr:nvPicPr>
        <xdr:cNvPr id="52" name="Graphic 51" descr="Clock with solid fill">
          <a:extLst>
            <a:ext uri="{FF2B5EF4-FFF2-40B4-BE49-F238E27FC236}">
              <a16:creationId xmlns:a16="http://schemas.microsoft.com/office/drawing/2014/main" id="{99B4BE89-01C1-255D-2C7A-B7D2F378BE0C}"/>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10593059" y="4994454"/>
          <a:ext cx="291670" cy="298842"/>
        </a:xfrm>
        <a:prstGeom prst="rect">
          <a:avLst/>
        </a:prstGeom>
      </xdr:spPr>
    </xdr:pic>
    <xdr:clientData/>
  </xdr:twoCellAnchor>
  <xdr:twoCellAnchor editAs="oneCell">
    <xdr:from>
      <xdr:col>17</xdr:col>
      <xdr:colOff>58541</xdr:colOff>
      <xdr:row>5</xdr:row>
      <xdr:rowOff>115317</xdr:rowOff>
    </xdr:from>
    <xdr:to>
      <xdr:col>17</xdr:col>
      <xdr:colOff>373768</xdr:colOff>
      <xdr:row>7</xdr:row>
      <xdr:rowOff>71120</xdr:rowOff>
    </xdr:to>
    <xdr:pic>
      <xdr:nvPicPr>
        <xdr:cNvPr id="54" name="Graphic 53" descr="Earth globe: Africa and Europe with solid fill">
          <a:extLst>
            <a:ext uri="{FF2B5EF4-FFF2-40B4-BE49-F238E27FC236}">
              <a16:creationId xmlns:a16="http://schemas.microsoft.com/office/drawing/2014/main" id="{13AF1078-30EA-0143-C6DF-0C7E669E10C6}"/>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10472541" y="1344677"/>
          <a:ext cx="315227" cy="321563"/>
        </a:xfrm>
        <a:prstGeom prst="rect">
          <a:avLst/>
        </a:prstGeom>
      </xdr:spPr>
    </xdr:pic>
    <xdr:clientData/>
  </xdr:twoCellAnchor>
  <xdr:twoCellAnchor editAs="oneCell">
    <xdr:from>
      <xdr:col>10</xdr:col>
      <xdr:colOff>385445</xdr:colOff>
      <xdr:row>22</xdr:row>
      <xdr:rowOff>181049</xdr:rowOff>
    </xdr:from>
    <xdr:to>
      <xdr:col>11</xdr:col>
      <xdr:colOff>81279</xdr:colOff>
      <xdr:row>24</xdr:row>
      <xdr:rowOff>123933</xdr:rowOff>
    </xdr:to>
    <xdr:pic>
      <xdr:nvPicPr>
        <xdr:cNvPr id="56" name="Graphic 55" descr="Marker with solid fill">
          <a:extLst>
            <a:ext uri="{FF2B5EF4-FFF2-40B4-BE49-F238E27FC236}">
              <a16:creationId xmlns:a16="http://schemas.microsoft.com/office/drawing/2014/main" id="{98011E25-EB34-7346-6965-E206E49E0DFB}"/>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6532245" y="4519369"/>
          <a:ext cx="305435" cy="308644"/>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0.02349</cdr:x>
      <cdr:y>0.06878</cdr:y>
    </cdr:from>
    <cdr:to>
      <cdr:x>0.07225</cdr:x>
      <cdr:y>0.19279</cdr:y>
    </cdr:to>
    <cdr:pic>
      <cdr:nvPicPr>
        <cdr:cNvPr id="2" name="Graphic 3" descr="Information">
          <a:extLst xmlns:a="http://schemas.openxmlformats.org/drawingml/2006/main">
            <a:ext uri="{FF2B5EF4-FFF2-40B4-BE49-F238E27FC236}">
              <a16:creationId xmlns:a16="http://schemas.microsoft.com/office/drawing/2014/main" id="{786A21E4-1691-4F32-B1AC-FD860EA472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21920" y="132080"/>
          <a:ext cx="253070" cy="238125"/>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3</xdr:row>
      <xdr:rowOff>129540</xdr:rowOff>
    </xdr:from>
    <xdr:to>
      <xdr:col>2</xdr:col>
      <xdr:colOff>97491</xdr:colOff>
      <xdr:row>5</xdr:row>
      <xdr:rowOff>38100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2D60875-6901-4DAD-93E9-4B9BDE098D43}"/>
            </a:ext>
          </a:extLst>
        </xdr:cNvPr>
        <xdr:cNvSpPr/>
      </xdr:nvSpPr>
      <xdr:spPr>
        <a:xfrm>
          <a:off x="0" y="678180"/>
          <a:ext cx="1316691" cy="27432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Active</a:t>
          </a:r>
          <a:r>
            <a:rPr lang="en-IN" sz="1100" baseline="0"/>
            <a:t> Dashboard</a:t>
          </a:r>
          <a:endParaRPr lang="en-IN" sz="1100"/>
        </a:p>
      </xdr:txBody>
    </xdr:sp>
    <xdr:clientData/>
  </xdr:twoCellAnchor>
  <xdr:twoCellAnchor>
    <xdr:from>
      <xdr:col>2</xdr:col>
      <xdr:colOff>134472</xdr:colOff>
      <xdr:row>3</xdr:row>
      <xdr:rowOff>129540</xdr:rowOff>
    </xdr:from>
    <xdr:to>
      <xdr:col>4</xdr:col>
      <xdr:colOff>358588</xdr:colOff>
      <xdr:row>5</xdr:row>
      <xdr:rowOff>53340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C4AD77F2-3972-4AAF-8CB8-5083A291DFB4}"/>
            </a:ext>
          </a:extLst>
        </xdr:cNvPr>
        <xdr:cNvSpPr/>
      </xdr:nvSpPr>
      <xdr:spPr>
        <a:xfrm>
          <a:off x="1353672" y="678180"/>
          <a:ext cx="1443316" cy="28956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Separation</a:t>
          </a:r>
          <a:r>
            <a:rPr lang="en-IN" sz="1100"/>
            <a:t>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350520</xdr:colOff>
      <xdr:row>6</xdr:row>
      <xdr:rowOff>41910</xdr:rowOff>
    </xdr:from>
    <xdr:to>
      <xdr:col>20</xdr:col>
      <xdr:colOff>304800</xdr:colOff>
      <xdr:row>22</xdr:row>
      <xdr:rowOff>129540</xdr:rowOff>
    </xdr:to>
    <xdr:graphicFrame macro="">
      <xdr:nvGraphicFramePr>
        <xdr:cNvPr id="4" name="Chart 3">
          <a:extLst>
            <a:ext uri="{FF2B5EF4-FFF2-40B4-BE49-F238E27FC236}">
              <a16:creationId xmlns:a16="http://schemas.microsoft.com/office/drawing/2014/main" id="{DCC2029B-AD73-9E5C-A532-964AAE4D6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601980</xdr:colOff>
      <xdr:row>5</xdr:row>
      <xdr:rowOff>175260</xdr:rowOff>
    </xdr:from>
    <xdr:to>
      <xdr:col>12</xdr:col>
      <xdr:colOff>426720</xdr:colOff>
      <xdr:row>20</xdr:row>
      <xdr:rowOff>175260</xdr:rowOff>
    </xdr:to>
    <xdr:graphicFrame macro="">
      <xdr:nvGraphicFramePr>
        <xdr:cNvPr id="2" name="Chart 1">
          <a:extLst>
            <a:ext uri="{FF2B5EF4-FFF2-40B4-BE49-F238E27FC236}">
              <a16:creationId xmlns:a16="http://schemas.microsoft.com/office/drawing/2014/main" id="{5C9755CB-ACBD-9FF2-B2DA-7E5DC0E9A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152400</xdr:colOff>
      <xdr:row>4</xdr:row>
      <xdr:rowOff>167640</xdr:rowOff>
    </xdr:from>
    <xdr:to>
      <xdr:col>14</xdr:col>
      <xdr:colOff>175260</xdr:colOff>
      <xdr:row>19</xdr:row>
      <xdr:rowOff>167640</xdr:rowOff>
    </xdr:to>
    <xdr:graphicFrame macro="">
      <xdr:nvGraphicFramePr>
        <xdr:cNvPr id="2" name="Chart 1">
          <a:extLst>
            <a:ext uri="{FF2B5EF4-FFF2-40B4-BE49-F238E27FC236}">
              <a16:creationId xmlns:a16="http://schemas.microsoft.com/office/drawing/2014/main" id="{10F52C26-7739-4A83-B12C-1B20AC052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518160</xdr:colOff>
      <xdr:row>4</xdr:row>
      <xdr:rowOff>0</xdr:rowOff>
    </xdr:from>
    <xdr:to>
      <xdr:col>12</xdr:col>
      <xdr:colOff>579120</xdr:colOff>
      <xdr:row>21</xdr:row>
      <xdr:rowOff>152400</xdr:rowOff>
    </xdr:to>
    <xdr:graphicFrame macro="">
      <xdr:nvGraphicFramePr>
        <xdr:cNvPr id="2" name="Chart 1">
          <a:extLst>
            <a:ext uri="{FF2B5EF4-FFF2-40B4-BE49-F238E27FC236}">
              <a16:creationId xmlns:a16="http://schemas.microsoft.com/office/drawing/2014/main" id="{12E304EA-DE6F-9792-16C3-7BE63A6D2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594360</xdr:colOff>
      <xdr:row>1</xdr:row>
      <xdr:rowOff>179070</xdr:rowOff>
    </xdr:from>
    <xdr:to>
      <xdr:col>11</xdr:col>
      <xdr:colOff>289560</xdr:colOff>
      <xdr:row>13</xdr:row>
      <xdr:rowOff>91440</xdr:rowOff>
    </xdr:to>
    <xdr:graphicFrame macro="">
      <xdr:nvGraphicFramePr>
        <xdr:cNvPr id="2" name="Chart 1">
          <a:extLst>
            <a:ext uri="{FF2B5EF4-FFF2-40B4-BE49-F238E27FC236}">
              <a16:creationId xmlns:a16="http://schemas.microsoft.com/office/drawing/2014/main" id="{3D0AB5BD-2A89-46BD-288B-C2D189FC2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1</xdr:row>
      <xdr:rowOff>171450</xdr:rowOff>
    </xdr:from>
    <xdr:to>
      <xdr:col>11</xdr:col>
      <xdr:colOff>472440</xdr:colOff>
      <xdr:row>13</xdr:row>
      <xdr:rowOff>129540</xdr:rowOff>
    </xdr:to>
    <xdr:graphicFrame macro="">
      <xdr:nvGraphicFramePr>
        <xdr:cNvPr id="3" name="Chart 2">
          <a:extLst>
            <a:ext uri="{FF2B5EF4-FFF2-40B4-BE49-F238E27FC236}">
              <a16:creationId xmlns:a16="http://schemas.microsoft.com/office/drawing/2014/main" id="{7E0D354C-B1ED-7868-DC72-4C5854DFF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08449073" backgroundQuery="1" createdVersion="8" refreshedVersion="8" minRefreshableVersion="3" recordCount="0" supportSubquery="1" supportAdvancedDrill="1" xr:uid="{5147A465-7AE2-4DAB-AD2B-E8BB922EDE1F}">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34259259" backgroundQuery="1" createdVersion="8" refreshedVersion="8" minRefreshableVersion="3" recordCount="0" supportSubquery="1" supportAdvancedDrill="1" xr:uid="{02924A54-DB3C-4D1D-9C27-EBB4FE3F7AEA}">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34953706" backgroundQuery="1" createdVersion="8" refreshedVersion="8" minRefreshableVersion="3" recordCount="0" supportSubquery="1" supportAdvancedDrill="1" xr:uid="{182F23E4-E54B-4AFB-A3E7-EEAAC32CA31D}">
  <cacheSource type="external" connectionId="6"/>
  <cacheFields count="4">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Measures].[Separations]" caption="Separations" numFmtId="0" hierarchy="29"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1"/>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2"/>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08.917259837966" backgroundQuery="1" createdVersion="3" refreshedVersion="8" minRefreshableVersion="3" recordCount="0" supportSubquery="1" supportAdvancedDrill="1" xr:uid="{0EC53942-6EC4-4C41-847C-6AE09DC3478A}">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343385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09027781" backgroundQuery="1" createdVersion="8" refreshedVersion="8" minRefreshableVersion="3" recordCount="0" supportSubquery="1" supportAdvancedDrill="1" xr:uid="{8D4F8C48-797A-420B-AAF9-9B5F08864434}">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09837966" backgroundQuery="1" createdVersion="8" refreshedVersion="8" minRefreshableVersion="3" recordCount="0" supportSubquery="1" supportAdvancedDrill="1" xr:uid="{2D795EBA-A161-4B5E-90A1-2D1900A9A0B3}">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10300928" backgroundQuery="1" createdVersion="8" refreshedVersion="8" minRefreshableVersion="3" recordCount="0" supportSubquery="1" supportAdvancedDrill="1" xr:uid="{9575A4BD-7FE8-4AE2-ACF9-076C5FAE29F0}">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10879628" backgroundQuery="1" createdVersion="8" refreshedVersion="8" minRefreshableVersion="3" recordCount="0" supportSubquery="1" supportAdvancedDrill="1" xr:uid="{75FFE051-9AD1-4D31-9420-0447B8877C15}">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11458336" backgroundQuery="1" createdVersion="8" refreshedVersion="8" minRefreshableVersion="3" recordCount="0" supportSubquery="1" supportAdvancedDrill="1" xr:uid="{2D099EB4-403F-4413-A628-49FF4BDD1E55}">
  <cacheSource type="external" connectionId="6"/>
  <cacheFields count="4">
    <cacheField name="[HR Data].[Gender].[Gender]" caption="Gender" numFmtId="0" hierarchy="2" level="1">
      <sharedItems count="2">
        <s v="F"/>
        <s v="M"/>
      </sharedItems>
    </cacheField>
    <cacheField name="[Measures].[TO %]" caption="TO %" numFmtId="0" hierarchy="30" level="32767"/>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1"/>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13310184" backgroundQuery="1" createdVersion="8" refreshedVersion="8" minRefreshableVersion="3" recordCount="0" supportSubquery="1" supportAdvancedDrill="1" xr:uid="{CBBD002C-99A5-405F-8A1A-BE381AED1745}">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33101851" backgroundQuery="1" createdVersion="8" refreshedVersion="8" minRefreshableVersion="3" recordCount="0" supportSubquery="1" supportAdvancedDrill="1" xr:uid="{AF9A859C-E6E8-4096-83B4-A52D996D49EF}">
  <cacheSource type="external" connectionId="6"/>
  <cacheFields count="7">
    <cacheField name="[HR Data].[Date].[Date]" caption="Date" numFmtId="0" level="1">
      <sharedItems containsSemiMixedTypes="0" containsNonDate="0" containsDate="1" containsString="0" minDate="2015-03-01T00:00:00" maxDate="2018-06-02T00:00:00" count="8">
        <d v="2015-03-01T00:00:00"/>
        <d v="2015-06-01T00:00:00"/>
        <d v="2016-03-01T00:00:00"/>
        <d v="2016-06-01T00:00:00"/>
        <d v="2017-03-01T00:00:00"/>
        <d v="2017-06-01T00:00:00"/>
        <d v="2018-03-01T00:00:00"/>
        <d v="2018-06-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0.951433680559" backgroundQuery="1" createdVersion="8" refreshedVersion="8" minRefreshableVersion="3" recordCount="0" supportSubquery="1" supportAdvancedDrill="1" xr:uid="{147D86EE-EDA6-4A41-825C-EF45D8400CA2}">
  <cacheSource type="external" connectionId="6"/>
  <cacheFields count="4">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FP].[FP]" caption="FP" numFmtId="0" hierarchy="5" level="1">
      <sharedItems count="2">
        <s v="FT"/>
        <s v="PT"/>
      </sharedItems>
    </cacheField>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8F956-C9C3-40F3-BCFD-E8A7500D4F62}" name="Active" cacheId="7" applyNumberFormats="0" applyBorderFormats="0" applyFontFormats="0" applyPatternFormats="0" applyAlignmentFormats="0" applyWidthHeightFormats="1" dataCaption="Values" tag="f73b0836-4d7e-4e1f-bbe7-e3a66934d475" updatedVersion="8" minRefreshableVersion="3" useAutoFormatting="1" subtotalHiddenItems="1" itemPrintTitles="1" createdVersion="8" indent="0" outline="1" outlineData="1" multipleFieldFilters="0" chartFormat="11">
  <location ref="A3:C108" firstHeaderRow="0" firstDataRow="1" firstDataCol="1"/>
  <pivotFields count="7">
    <pivotField axis="axisRow" allDrilled="1" subtotalTop="0" showAll="0" dataSourceSort="1" defaultAttributeDrillState="1">
      <items count="9">
        <item x="0"/>
        <item x="1"/>
        <item x="2"/>
        <item x="3"/>
        <item x="4"/>
        <item x="5"/>
        <item x="6"/>
        <item x="7"/>
        <item t="default"/>
      </items>
    </pivotField>
    <pivotField axis="axisRow" allDrilled="1" subtotalTop="0" showAll="0" dataSourceSort="1">
      <items count="13">
        <item x="0" e="0"/>
        <item x="1" e="0"/>
        <item x="2"/>
        <item x="3" e="0"/>
        <item x="4" e="0"/>
        <item x="5"/>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105">
    <i>
      <x/>
    </i>
    <i r="1">
      <x/>
    </i>
    <i r="2">
      <x/>
    </i>
    <i r="2">
      <x v="1"/>
    </i>
    <i r="2">
      <x v="2"/>
    </i>
    <i r="3">
      <x/>
    </i>
    <i t="default" r="2">
      <x v="2"/>
    </i>
    <i t="default" r="1">
      <x/>
    </i>
    <i r="1">
      <x v="1"/>
    </i>
    <i r="2">
      <x v="3"/>
    </i>
    <i r="2">
      <x v="4"/>
    </i>
    <i r="2">
      <x v="5"/>
    </i>
    <i r="3">
      <x v="1"/>
    </i>
    <i t="default" r="2">
      <x v="5"/>
    </i>
    <i t="default" r="1">
      <x v="1"/>
    </i>
    <i r="1">
      <x v="2"/>
    </i>
    <i r="2">
      <x v="6"/>
    </i>
    <i r="2">
      <x v="7"/>
    </i>
    <i r="2">
      <x v="8"/>
    </i>
    <i t="default" r="1">
      <x v="2"/>
    </i>
    <i r="1">
      <x v="3"/>
    </i>
    <i r="2">
      <x v="9"/>
    </i>
    <i r="2">
      <x v="10"/>
    </i>
    <i r="2">
      <x v="11"/>
    </i>
    <i t="default" r="1">
      <x v="3"/>
    </i>
    <i t="default">
      <x/>
    </i>
    <i>
      <x v="1"/>
    </i>
    <i r="1">
      <x/>
    </i>
    <i r="2">
      <x/>
    </i>
    <i r="2">
      <x v="1"/>
    </i>
    <i r="2">
      <x v="2"/>
    </i>
    <i r="3">
      <x v="2"/>
    </i>
    <i t="default" r="2">
      <x v="2"/>
    </i>
    <i t="default" r="1">
      <x/>
    </i>
    <i r="1">
      <x v="1"/>
    </i>
    <i r="2">
      <x v="3"/>
    </i>
    <i r="2">
      <x v="4"/>
    </i>
    <i r="2">
      <x v="5"/>
    </i>
    <i r="3">
      <x v="3"/>
    </i>
    <i t="default" r="2">
      <x v="5"/>
    </i>
    <i t="default" r="1">
      <x v="1"/>
    </i>
    <i r="1">
      <x v="2"/>
    </i>
    <i r="2">
      <x v="6"/>
    </i>
    <i r="2">
      <x v="7"/>
    </i>
    <i r="2">
      <x v="8"/>
    </i>
    <i t="default" r="1">
      <x v="2"/>
    </i>
    <i r="1">
      <x v="3"/>
    </i>
    <i r="2">
      <x v="9"/>
    </i>
    <i r="2">
      <x v="10"/>
    </i>
    <i r="2">
      <x v="11"/>
    </i>
    <i t="default" r="1">
      <x v="3"/>
    </i>
    <i t="default">
      <x v="1"/>
    </i>
    <i>
      <x v="2"/>
    </i>
    <i r="1">
      <x/>
    </i>
    <i r="2">
      <x/>
    </i>
    <i r="2">
      <x v="1"/>
    </i>
    <i r="2">
      <x v="2"/>
    </i>
    <i r="3">
      <x v="4"/>
    </i>
    <i t="default" r="2">
      <x v="2"/>
    </i>
    <i t="default" r="1">
      <x/>
    </i>
    <i r="1">
      <x v="1"/>
    </i>
    <i r="2">
      <x v="3"/>
    </i>
    <i r="2">
      <x v="4"/>
    </i>
    <i r="2">
      <x v="5"/>
    </i>
    <i r="3">
      <x v="5"/>
    </i>
    <i t="default" r="2">
      <x v="5"/>
    </i>
    <i t="default" r="1">
      <x v="1"/>
    </i>
    <i r="1">
      <x v="2"/>
    </i>
    <i r="2">
      <x v="6"/>
    </i>
    <i r="2">
      <x v="7"/>
    </i>
    <i r="2">
      <x v="8"/>
    </i>
    <i t="default" r="1">
      <x v="2"/>
    </i>
    <i r="1">
      <x v="3"/>
    </i>
    <i r="2">
      <x v="9"/>
    </i>
    <i r="2">
      <x v="10"/>
    </i>
    <i r="2">
      <x v="11"/>
    </i>
    <i t="default" r="1">
      <x v="3"/>
    </i>
    <i t="default">
      <x v="2"/>
    </i>
    <i>
      <x v="3"/>
    </i>
    <i r="1">
      <x/>
    </i>
    <i r="2">
      <x/>
    </i>
    <i r="2">
      <x v="1"/>
    </i>
    <i r="2">
      <x v="2"/>
    </i>
    <i r="3">
      <x v="6"/>
    </i>
    <i t="default" r="2">
      <x v="2"/>
    </i>
    <i t="default" r="1">
      <x/>
    </i>
    <i r="1">
      <x v="1"/>
    </i>
    <i r="2">
      <x v="3"/>
    </i>
    <i r="2">
      <x v="4"/>
    </i>
    <i r="2">
      <x v="5"/>
    </i>
    <i r="3">
      <x v="7"/>
    </i>
    <i t="default"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4">
          <reference field="4294967294" count="1" selected="0">
            <x v="1"/>
          </reference>
          <reference field="1" count="1" selected="0">
            <x v="5"/>
          </reference>
          <reference field="2" count="1" selected="0">
            <x v="1"/>
          </reference>
          <reference field="3" count="1" selected="0">
            <x v="3"/>
          </reference>
        </references>
      </pivotArea>
    </chartFormat>
    <chartFormat chart="7" format="7">
      <pivotArea type="data" outline="0" fieldPosition="0">
        <references count="5">
          <reference field="4294967294" count="1" selected="0">
            <x v="1"/>
          </reference>
          <reference field="0" count="1" selected="0">
            <x v="7"/>
          </reference>
          <reference field="1" count="1" selected="0">
            <x v="5"/>
          </reference>
          <reference field="2" count="1" selected="0">
            <x v="1"/>
          </reference>
          <reference field="3" count="1" selected="0">
            <x v="3"/>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1C7CA2-42C4-4A71-9246-7B051BD9B993}" name="PivotTable6" cacheId="2" applyNumberFormats="0" applyBorderFormats="0" applyFontFormats="0" applyPatternFormats="0" applyAlignmentFormats="0" applyWidthHeightFormats="1" dataCaption="Values" tag="25caff46-ebc8-47ad-8052-b9fda5995bd9" updatedVersion="8" minRefreshableVersion="3" useAutoFormatting="1" itemPrintTitles="1" createdVersion="8"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FC893D-8D75-496A-B477-2D843D0F8FCB}" name="Gender" cacheId="1" applyNumberFormats="0" applyBorderFormats="0" applyFontFormats="0" applyPatternFormats="0" applyAlignmentFormats="0" applyWidthHeightFormats="1" dataCaption="Values" tag="a7567aa7-76a6-40cf-8069-c9ec7c1762ae" updatedVersion="8" minRefreshableVersion="3" useAutoFormatting="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D8A0FB-D447-4520-968A-18A6EBA992A8}" name="Ethnicity" cacheId="0" applyNumberFormats="0" applyBorderFormats="0" applyFontFormats="0" applyPatternFormats="0" applyAlignmentFormats="0" applyWidthHeightFormats="1" dataCaption="Values" tag="9c3193b5-ea95-4369-8556-8bfe7f48dc19" updatedVersion="8" minRefreshableVersion="3" useAutoFormatting="1" subtotalHiddenItems="1" itemPrintTitles="1" createdVersion="8" indent="0" outline="1" outlineData="1" multipleFieldFilters="0" chartFormat="8">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2031F-D4BD-4116-A453-80459C5DBBF0}" name="Tenure" cacheId="6" applyNumberFormats="0" applyBorderFormats="0" applyFontFormats="0" applyPatternFormats="0" applyAlignmentFormats="0" applyWidthHeightFormats="1" dataCaption="Values" tag="ecd90b61-1785-4bcd-94a6-1f46e2edc933" updatedVersion="8" minRefreshableVersion="3" useAutoFormatting="1" subtotalHiddenItems="1" itemPrintTitles="1" createdVersion="8" indent="0" outline="1" outlineData="1" multipleFieldFilters="0" chartFormat="7">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2" format="4" series="1">
      <pivotArea type="data" outline="0" fieldPosition="0">
        <references count="1">
          <reference field="2" count="1" selected="0">
            <x v="0"/>
          </reference>
        </references>
      </pivotArea>
    </chartFormat>
    <chartFormat chart="2" format="5" series="1">
      <pivotArea type="data" outline="0" fieldPosition="0">
        <references count="1">
          <reference field="2" count="1" selected="0">
            <x v="1"/>
          </reference>
        </references>
      </pivotArea>
    </chartFormat>
    <chartFormat chart="2" format="117" series="1">
      <pivotArea type="data" outline="0" fieldPosition="0">
        <references count="2">
          <reference field="4294967294" count="1" selected="0">
            <x v="0"/>
          </reference>
          <reference field="2" count="1" selected="0">
            <x v="1"/>
          </reference>
        </references>
      </pivotArea>
    </chartFormat>
    <chartFormat chart="6" format="120" series="1">
      <pivotArea type="data" outline="0" fieldPosition="0">
        <references count="2">
          <reference field="4294967294" count="1" selected="0">
            <x v="0"/>
          </reference>
          <reference field="2" count="1" selected="0">
            <x v="0"/>
          </reference>
        </references>
      </pivotArea>
    </chartFormat>
    <chartFormat chart="6" format="121" series="1">
      <pivotArea type="data" outline="0" fieldPosition="0">
        <references count="2">
          <reference field="4294967294" count="1" selected="0">
            <x v="0"/>
          </reference>
          <reference field="2" count="1" selected="0">
            <x v="1"/>
          </reference>
        </references>
      </pivotArea>
    </chartFormat>
    <chartFormat chart="2" format="118" series="1">
      <pivotArea type="data" outline="0" fieldPosition="0">
        <references count="2">
          <reference field="4294967294" count="1" selected="0">
            <x v="0"/>
          </reference>
          <reference field="2"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36E777-0C8C-4155-BAD5-841F0FA97666}" name="Region" cacheId="8" applyNumberFormats="0" applyBorderFormats="0" applyFontFormats="0" applyPatternFormats="0" applyAlignmentFormats="0" applyWidthHeightFormats="1" dataCaption="Values" tag="70822190-4fe1-4f27-b5a2-33b983f34bd3" updatedVersion="8" minRefreshableVersion="3" useAutoFormatting="1" subtotalHiddenItems="1" itemPrintTitles="1" createdVersion="8" indent="0" outline="1" outlineData="1" multipleFieldFilters="0" chartFormat="9">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044623-B1C5-4754-B668-32F1C5C9C256}" name="Separations" cacheId="9" applyNumberFormats="0" applyBorderFormats="0" applyFontFormats="0" applyPatternFormats="0" applyAlignmentFormats="0" applyWidthHeightFormats="1" dataCaption="Values" tag="51dda415-d468-458b-8965-33452bf2dcb8" updatedVersion="8" minRefreshableVersion="3" useAutoFormatting="1" subtotalHiddenItems="1" itemPrintTitles="1" createdVersion="8" indent="0" outline="1" outlineData="1" multipleFieldFilters="0" chartFormat="4">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Hir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7020A2-BDED-44D0-B029-F673D7B29784}" name="Term Reason" cacheId="10" applyNumberFormats="0" applyBorderFormats="0" applyFontFormats="0" applyPatternFormats="0" applyAlignmentFormats="0" applyWidthHeightFormats="1" dataCaption="Values" tag="269fcb9c-7831-4150-9597-2c32f23615d9" updatedVersion="8" minRefreshableVersion="3" useAutoFormatting="1" subtotalHiddenItems="1" itemPrintTitles="1" createdVersion="8" indent="0" outline="1" outlineData="1" multipleFieldFilters="0" chartFormat="8">
  <location ref="A3:D9"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4">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F878F8-943D-4219-A550-0CC2F5DDA7C1}" name="Turnover" cacheId="5" applyNumberFormats="0" applyBorderFormats="0" applyFontFormats="0" applyPatternFormats="0" applyAlignmentFormats="0" applyWidthHeightFormats="1" dataCaption="Values" tag="44268e7d-1b03-4eb1-b9c2-2d7fde6196a5" updatedVersion="8" minRefreshableVersion="3" useAutoFormatting="1" itemPrintTitles="1" createdVersion="8" indent="0" outline="1" outlineData="1" multipleFieldFilters="0">
  <location ref="A31:D3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3">
    <i>
      <x/>
    </i>
    <i>
      <x v="1"/>
    </i>
    <i t="grand">
      <x/>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C5589C-0C3B-43FB-8DB7-0DB18B2E1823}" name="PivotTable8" cacheId="4" applyNumberFormats="0" applyBorderFormats="0" applyFontFormats="0" applyPatternFormats="0" applyAlignmentFormats="0" applyWidthHeightFormats="1" dataCaption="Values" tag="f0344cee-42d1-4edc-b655-0146ea2f18ca" updatedVersion="8" minRefreshableVersion="3" useAutoFormatting="1" itemPrintTitles="1" createdVersion="8" indent="0" outline="1" outlineData="1" multipleFieldFilters="0" chartFormat="8">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3AB561-2560-4897-9CFD-7A6977344FF8}" name="PivotTable7" cacheId="3" applyNumberFormats="0" applyBorderFormats="0" applyFontFormats="0" applyPatternFormats="0" applyAlignmentFormats="0" applyWidthHeightFormats="1" dataCaption="Values" tag="ed23e8ae-60c6-4455-a1d3-94d76b9d857b" updatedVersion="8" minRefreshableVersion="3" useAutoFormatting="1" itemPrintTitles="1" createdVersion="8"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0D3CB0A-7FE5-4B61-B027-E2B44FCA74AC}" sourceName="[HR Data].[Date (Year)]">
  <pivotTables>
    <pivotTable tabId="3" name="Ethnicity"/>
    <pivotTable tabId="9" name="Gender"/>
    <pivotTable tabId="9" name="PivotTable6"/>
    <pivotTable tabId="9" name="PivotTable7"/>
    <pivotTable tabId="9" name="PivotTable8"/>
    <pivotTable tabId="9" name="Turnover"/>
    <pivotTable tabId="5" name="Region"/>
    <pivotTable tabId="6" name="Separations"/>
    <pivotTable tabId="4" name="Tenure"/>
    <pivotTable tabId="7" name="Term Reason"/>
  </pivotTables>
  <data>
    <olap pivotCacheId="1913433858">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AB91C812-1FE2-43DA-8E64-96B74FB9329D}" sourceName="[HR Data].[FP]">
  <pivotTables>
    <pivotTable tabId="2" name="Active"/>
    <pivotTable tabId="9" name="Gender"/>
    <pivotTable tabId="9" name="PivotTable7"/>
    <pivotTable tabId="9" name="PivotTable8"/>
    <pivotTable tabId="6" name="Separations"/>
    <pivotTable tabId="7" name="Term Reason"/>
  </pivotTables>
  <data>
    <olap pivotCacheId="1913433858">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3A2897-B3D7-4361-87E8-780269467530}" sourceName="[HR Data].[Gender]">
  <pivotTables>
    <pivotTable tabId="2" name="Active"/>
    <pivotTable tabId="5" name="Region"/>
    <pivotTable tabId="6" name="Separations"/>
    <pivotTable tabId="7" name="Term Reason"/>
  </pivotTables>
  <data>
    <olap pivotCacheId="1913433858">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FC670BAA-8A67-4B96-AEC4-00990A654D11}" sourceName="[HR Data].[BU Region]">
  <pivotTables>
    <pivotTable tabId="2" name="Active"/>
    <pivotTable tabId="3" name="Ethnicity"/>
    <pivotTable tabId="9" name="Gender"/>
    <pivotTable tabId="9" name="PivotTable6"/>
    <pivotTable tabId="9" name="PivotTable7"/>
    <pivotTable tabId="9" name="PivotTable8"/>
    <pivotTable tabId="9" name="Turnover"/>
    <pivotTable tabId="6" name="Separations"/>
    <pivotTable tabId="4" name="Tenure"/>
    <pivotTable tabId="7" name="Term Reason"/>
  </pivotTables>
  <data>
    <olap pivotCacheId="1913433858">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7FCFFF3E-5422-4F10-A82C-CA437699169C}" sourceName="[HR Data].[EthnicGroup]">
  <pivotTables>
    <pivotTable tabId="2" name="Active"/>
    <pivotTable tabId="9" name="Gender"/>
    <pivotTable tabId="9" name="PivotTable6"/>
    <pivotTable tabId="9" name="PivotTable7"/>
    <pivotTable tabId="9" name="PivotTable8"/>
    <pivotTable tabId="9" name="Turnover"/>
    <pivotTable tabId="5" name="Region"/>
    <pivotTable tabId="6" name="Separations"/>
    <pivotTable tabId="7" name="Term Reason"/>
  </pivotTables>
  <data>
    <olap pivotCacheId="1913433858">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855386EE-1565-40CA-9244-2819E44F6C05}" cache="Slicer_Date__Year" caption="Year" columnCount="2" level="1" rowHeight="234950"/>
  <slicer name="FP" xr10:uid="{BEEC31BF-5124-40BB-9827-460798978F62}" cache="Slicer_FP" caption="Full/Part" level="1" rowHeight="234950"/>
  <slicer name="Gender" xr10:uid="{25761DC4-89A9-4368-88B6-8EE1474E1877}" cache="Slicer_Gender" caption="Gender" level="1" rowHeight="234950"/>
  <slicer name="BU Region" xr10:uid="{64DDDB8D-1CDB-448A-9841-B33F2550CC7D}" cache="Slicer_BU_Region" caption="Region" level="1" rowHeight="234950"/>
  <slicer name="Ethnicity" xr10:uid="{4978359C-1FDA-406A-A7D9-200E7638B78D}" cache="Slicer_EthnicGroup" caption="EthnicGroup"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1E8B-7518-4677-8BAF-C31763C22E3E}">
  <dimension ref="A2:AD14"/>
  <sheetViews>
    <sheetView showGridLines="0" tabSelected="1" topLeftCell="A2" zoomScale="61" zoomScaleNormal="73" workbookViewId="0">
      <selection activeCell="AH33" sqref="AH33"/>
    </sheetView>
  </sheetViews>
  <sheetFormatPr defaultRowHeight="14.4" x14ac:dyDescent="0.3"/>
  <cols>
    <col min="1" max="1" width="11.6640625" customWidth="1"/>
    <col min="6" max="6" width="13.44140625" bestFit="1" customWidth="1"/>
    <col min="12" max="12" width="12.88671875" bestFit="1" customWidth="1"/>
  </cols>
  <sheetData>
    <row r="2" spans="1:30" ht="23.4" x14ac:dyDescent="0.45">
      <c r="A2" s="7" t="s">
        <v>61</v>
      </c>
      <c r="F2" s="8" t="s">
        <v>62</v>
      </c>
      <c r="G2" s="14">
        <f>G5/$F$5</f>
        <v>0.54307692307692312</v>
      </c>
      <c r="H2" s="13">
        <f>H5/$F$5</f>
        <v>0.45692307692307693</v>
      </c>
      <c r="S2" s="24" t="s">
        <v>66</v>
      </c>
      <c r="T2" s="25"/>
      <c r="U2" s="25"/>
    </row>
    <row r="3" spans="1:30" ht="18.600000000000001" customHeight="1" x14ac:dyDescent="0.3">
      <c r="S3" s="16"/>
      <c r="T3" s="16"/>
      <c r="U3" s="16"/>
    </row>
    <row r="4" spans="1:30" ht="19.8" customHeight="1" x14ac:dyDescent="0.35">
      <c r="I4" s="22" t="s">
        <v>56</v>
      </c>
      <c r="J4" s="18">
        <v>0.91501416430594906</v>
      </c>
      <c r="K4" s="13">
        <v>0.81818181818181823</v>
      </c>
      <c r="L4" s="20" t="s">
        <v>63</v>
      </c>
      <c r="M4" s="18">
        <v>0.27762039660056659</v>
      </c>
      <c r="N4" s="13">
        <v>0.50168350168350173</v>
      </c>
      <c r="S4" s="16"/>
      <c r="T4" s="16"/>
      <c r="U4" s="16"/>
    </row>
    <row r="5" spans="1:30" ht="20.399999999999999" customHeight="1" x14ac:dyDescent="0.4">
      <c r="F5" s="9">
        <v>650</v>
      </c>
      <c r="G5" s="11">
        <v>353</v>
      </c>
      <c r="H5" s="10">
        <v>297</v>
      </c>
      <c r="I5" s="22" t="s">
        <v>58</v>
      </c>
      <c r="J5" s="18">
        <v>8.4985835694050993E-2</v>
      </c>
      <c r="K5" s="13">
        <v>0.18181818181818182</v>
      </c>
      <c r="L5" s="20" t="s">
        <v>64</v>
      </c>
      <c r="M5" s="18">
        <v>0.72237960339943341</v>
      </c>
      <c r="N5" s="13">
        <v>0.49831649831649832</v>
      </c>
      <c r="S5" s="17">
        <v>2.5476923076923077</v>
      </c>
      <c r="T5" s="17">
        <v>2.5552407932011332</v>
      </c>
      <c r="U5" s="17">
        <v>2.5387205387205389</v>
      </c>
      <c r="Z5" s="21"/>
      <c r="AA5" s="21"/>
      <c r="AB5" s="21"/>
      <c r="AC5" s="21"/>
      <c r="AD5" s="21"/>
    </row>
    <row r="6" spans="1:30" x14ac:dyDescent="0.3">
      <c r="Z6" s="21"/>
      <c r="AA6" s="21"/>
      <c r="AB6" s="21"/>
      <c r="AC6" s="21"/>
      <c r="AD6" s="21"/>
    </row>
    <row r="7" spans="1:30" x14ac:dyDescent="0.3">
      <c r="Z7" s="21"/>
      <c r="AA7" s="21"/>
      <c r="AB7" s="21"/>
      <c r="AC7" s="21"/>
      <c r="AD7" s="21"/>
    </row>
    <row r="8" spans="1:30" x14ac:dyDescent="0.3">
      <c r="Z8" s="21"/>
      <c r="AA8" s="21"/>
      <c r="AB8" s="21"/>
      <c r="AC8" s="21"/>
      <c r="AD8" s="21"/>
    </row>
    <row r="9" spans="1:30" x14ac:dyDescent="0.3">
      <c r="Z9" s="21"/>
      <c r="AA9" s="21"/>
      <c r="AB9" s="21"/>
      <c r="AC9" s="21"/>
      <c r="AD9" s="21"/>
    </row>
    <row r="10" spans="1:30" x14ac:dyDescent="0.3">
      <c r="Z10" s="21"/>
      <c r="AA10" s="21"/>
      <c r="AB10" s="21"/>
      <c r="AC10" s="21"/>
      <c r="AD10" s="21"/>
    </row>
    <row r="11" spans="1:30" x14ac:dyDescent="0.3">
      <c r="Z11" s="21"/>
      <c r="AA11" s="21"/>
      <c r="AB11" s="21"/>
      <c r="AC11" s="21"/>
      <c r="AD11" s="21"/>
    </row>
    <row r="12" spans="1:30" x14ac:dyDescent="0.3">
      <c r="Z12" s="21"/>
      <c r="AA12" s="21"/>
      <c r="AB12" s="21"/>
      <c r="AC12" s="21"/>
      <c r="AD12" s="21"/>
    </row>
    <row r="13" spans="1:30" x14ac:dyDescent="0.3">
      <c r="Z13" s="21"/>
      <c r="AA13" s="21"/>
      <c r="AB13" s="21"/>
      <c r="AC13" s="21"/>
      <c r="AD13" s="21"/>
    </row>
    <row r="14" spans="1:30" x14ac:dyDescent="0.3">
      <c r="Z14" s="21"/>
      <c r="AA14" s="21"/>
      <c r="AB14" s="21"/>
      <c r="AC14" s="21"/>
      <c r="AD14" s="21"/>
    </row>
  </sheetData>
  <mergeCells count="1">
    <mergeCell ref="S2: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3C7B-BFE2-4669-B705-91086A20338C}">
  <dimension ref="A1"/>
  <sheetViews>
    <sheetView workbookViewId="0">
      <selection activeCell="I11" sqref="I11"/>
    </sheetView>
  </sheetViews>
  <sheetFormatPr defaultRowHeight="14.4" x14ac:dyDescent="0.3"/>
  <sheetData>
    <row r="1" spans="1:1" x14ac:dyDescent="0.3">
      <c r="A1" s="1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CAF5D-582C-43CE-AB6E-BC021348C73B}">
  <dimension ref="A3:C108"/>
  <sheetViews>
    <sheetView workbookViewId="0">
      <selection activeCell="O4" sqref="O4"/>
    </sheetView>
  </sheetViews>
  <sheetFormatPr defaultRowHeight="14.4" x14ac:dyDescent="0.3"/>
  <cols>
    <col min="1" max="1" width="18.44140625" bestFit="1" customWidth="1"/>
    <col min="2" max="2" width="15.88671875" bestFit="1" customWidth="1"/>
    <col min="3" max="3" width="9.33203125" bestFit="1" customWidth="1"/>
  </cols>
  <sheetData>
    <row r="3" spans="1:3" x14ac:dyDescent="0.3">
      <c r="A3" s="1" t="s">
        <v>0</v>
      </c>
      <c r="B3" t="s">
        <v>30</v>
      </c>
      <c r="C3" t="s">
        <v>31</v>
      </c>
    </row>
    <row r="4" spans="1:3" x14ac:dyDescent="0.3">
      <c r="A4" s="2" t="s">
        <v>2</v>
      </c>
    </row>
    <row r="5" spans="1:3" x14ac:dyDescent="0.3">
      <c r="A5" s="3" t="s">
        <v>3</v>
      </c>
    </row>
    <row r="6" spans="1:3" x14ac:dyDescent="0.3">
      <c r="A6" s="4" t="s">
        <v>4</v>
      </c>
      <c r="B6" s="6">
        <v>228</v>
      </c>
      <c r="C6" s="6">
        <v>1</v>
      </c>
    </row>
    <row r="7" spans="1:3" x14ac:dyDescent="0.3">
      <c r="A7" s="4" t="s">
        <v>5</v>
      </c>
      <c r="B7" s="6">
        <v>229</v>
      </c>
      <c r="C7" s="6">
        <v>1</v>
      </c>
    </row>
    <row r="8" spans="1:3" x14ac:dyDescent="0.3">
      <c r="A8" s="4" t="s">
        <v>6</v>
      </c>
    </row>
    <row r="9" spans="1:3" x14ac:dyDescent="0.3">
      <c r="A9" s="23">
        <v>42064</v>
      </c>
      <c r="B9" s="6">
        <v>229</v>
      </c>
      <c r="C9" s="6">
        <v>1</v>
      </c>
    </row>
    <row r="10" spans="1:3" x14ac:dyDescent="0.3">
      <c r="A10" s="4" t="s">
        <v>68</v>
      </c>
      <c r="B10" s="6">
        <v>229</v>
      </c>
      <c r="C10" s="6">
        <v>1</v>
      </c>
    </row>
    <row r="11" spans="1:3" x14ac:dyDescent="0.3">
      <c r="A11" s="3" t="s">
        <v>22</v>
      </c>
      <c r="B11" s="6">
        <v>229</v>
      </c>
      <c r="C11" s="6">
        <v>3</v>
      </c>
    </row>
    <row r="12" spans="1:3" x14ac:dyDescent="0.3">
      <c r="A12" s="3" t="s">
        <v>7</v>
      </c>
    </row>
    <row r="13" spans="1:3" x14ac:dyDescent="0.3">
      <c r="A13" s="4" t="s">
        <v>8</v>
      </c>
      <c r="B13" s="6">
        <v>233</v>
      </c>
      <c r="C13" s="6">
        <v>4</v>
      </c>
    </row>
    <row r="14" spans="1:3" x14ac:dyDescent="0.3">
      <c r="A14" s="4" t="s">
        <v>9</v>
      </c>
      <c r="B14" s="6">
        <v>242</v>
      </c>
      <c r="C14" s="6">
        <v>8</v>
      </c>
    </row>
    <row r="15" spans="1:3" x14ac:dyDescent="0.3">
      <c r="A15" s="4" t="s">
        <v>10</v>
      </c>
    </row>
    <row r="16" spans="1:3" x14ac:dyDescent="0.3">
      <c r="A16" s="23">
        <v>42156</v>
      </c>
      <c r="B16" s="6">
        <v>251</v>
      </c>
      <c r="C16" s="6">
        <v>9</v>
      </c>
    </row>
    <row r="17" spans="1:3" x14ac:dyDescent="0.3">
      <c r="A17" s="4" t="s">
        <v>67</v>
      </c>
      <c r="B17" s="6">
        <v>251</v>
      </c>
      <c r="C17" s="6">
        <v>9</v>
      </c>
    </row>
    <row r="18" spans="1:3" x14ac:dyDescent="0.3">
      <c r="A18" s="3" t="s">
        <v>23</v>
      </c>
      <c r="B18" s="6">
        <v>251</v>
      </c>
      <c r="C18" s="6">
        <v>21</v>
      </c>
    </row>
    <row r="19" spans="1:3" x14ac:dyDescent="0.3">
      <c r="A19" s="3" t="s">
        <v>11</v>
      </c>
    </row>
    <row r="20" spans="1:3" x14ac:dyDescent="0.3">
      <c r="A20" s="4" t="s">
        <v>12</v>
      </c>
      <c r="B20" s="6">
        <v>258</v>
      </c>
      <c r="C20" s="6">
        <v>7</v>
      </c>
    </row>
    <row r="21" spans="1:3" x14ac:dyDescent="0.3">
      <c r="A21" s="4" t="s">
        <v>13</v>
      </c>
      <c r="B21" s="6">
        <v>269</v>
      </c>
      <c r="C21" s="6">
        <v>11</v>
      </c>
    </row>
    <row r="22" spans="1:3" x14ac:dyDescent="0.3">
      <c r="A22" s="4" t="s">
        <v>14</v>
      </c>
      <c r="B22" s="6">
        <v>275</v>
      </c>
      <c r="C22" s="6">
        <v>6</v>
      </c>
    </row>
    <row r="23" spans="1:3" x14ac:dyDescent="0.3">
      <c r="A23" s="3" t="s">
        <v>24</v>
      </c>
      <c r="B23" s="6">
        <v>275</v>
      </c>
      <c r="C23" s="6">
        <v>24</v>
      </c>
    </row>
    <row r="24" spans="1:3" x14ac:dyDescent="0.3">
      <c r="A24" s="3" t="s">
        <v>15</v>
      </c>
    </row>
    <row r="25" spans="1:3" x14ac:dyDescent="0.3">
      <c r="A25" s="4" t="s">
        <v>16</v>
      </c>
      <c r="B25" s="6">
        <v>289</v>
      </c>
      <c r="C25" s="6">
        <v>14</v>
      </c>
    </row>
    <row r="26" spans="1:3" x14ac:dyDescent="0.3">
      <c r="A26" s="4" t="s">
        <v>17</v>
      </c>
      <c r="B26" s="6">
        <v>291</v>
      </c>
      <c r="C26" s="6">
        <v>9</v>
      </c>
    </row>
    <row r="27" spans="1:3" x14ac:dyDescent="0.3">
      <c r="A27" s="4" t="s">
        <v>18</v>
      </c>
      <c r="B27" s="6">
        <v>300</v>
      </c>
      <c r="C27" s="6">
        <v>7</v>
      </c>
    </row>
    <row r="28" spans="1:3" x14ac:dyDescent="0.3">
      <c r="A28" s="3" t="s">
        <v>25</v>
      </c>
      <c r="B28" s="6">
        <v>300</v>
      </c>
      <c r="C28" s="6">
        <v>30</v>
      </c>
    </row>
    <row r="29" spans="1:3" x14ac:dyDescent="0.3">
      <c r="A29" s="2" t="s">
        <v>26</v>
      </c>
      <c r="B29" s="6">
        <v>300</v>
      </c>
      <c r="C29" s="6">
        <v>78</v>
      </c>
    </row>
    <row r="30" spans="1:3" x14ac:dyDescent="0.3">
      <c r="A30" s="2" t="s">
        <v>19</v>
      </c>
    </row>
    <row r="31" spans="1:3" x14ac:dyDescent="0.3">
      <c r="A31" s="3" t="s">
        <v>3</v>
      </c>
    </row>
    <row r="32" spans="1:3" x14ac:dyDescent="0.3">
      <c r="A32" s="4" t="s">
        <v>4</v>
      </c>
      <c r="B32" s="6">
        <v>312</v>
      </c>
      <c r="C32" s="6">
        <v>10</v>
      </c>
    </row>
    <row r="33" spans="1:3" x14ac:dyDescent="0.3">
      <c r="A33" s="4" t="s">
        <v>5</v>
      </c>
      <c r="B33" s="6">
        <v>322</v>
      </c>
      <c r="C33" s="6">
        <v>9</v>
      </c>
    </row>
    <row r="34" spans="1:3" x14ac:dyDescent="0.3">
      <c r="A34" s="4" t="s">
        <v>6</v>
      </c>
    </row>
    <row r="35" spans="1:3" x14ac:dyDescent="0.3">
      <c r="A35" s="23">
        <v>42430</v>
      </c>
      <c r="B35" s="6">
        <v>338</v>
      </c>
      <c r="C35" s="6">
        <v>18</v>
      </c>
    </row>
    <row r="36" spans="1:3" x14ac:dyDescent="0.3">
      <c r="A36" s="4" t="s">
        <v>68</v>
      </c>
      <c r="B36" s="6">
        <v>338</v>
      </c>
      <c r="C36" s="6">
        <v>18</v>
      </c>
    </row>
    <row r="37" spans="1:3" x14ac:dyDescent="0.3">
      <c r="A37" s="3" t="s">
        <v>22</v>
      </c>
      <c r="B37" s="6">
        <v>338</v>
      </c>
      <c r="C37" s="6">
        <v>37</v>
      </c>
    </row>
    <row r="38" spans="1:3" x14ac:dyDescent="0.3">
      <c r="A38" s="3" t="s">
        <v>7</v>
      </c>
    </row>
    <row r="39" spans="1:3" x14ac:dyDescent="0.3">
      <c r="A39" s="4" t="s">
        <v>8</v>
      </c>
      <c r="B39" s="6">
        <v>343</v>
      </c>
      <c r="C39" s="6">
        <v>8</v>
      </c>
    </row>
    <row r="40" spans="1:3" x14ac:dyDescent="0.3">
      <c r="A40" s="4" t="s">
        <v>9</v>
      </c>
      <c r="B40" s="6">
        <v>351</v>
      </c>
      <c r="C40" s="6">
        <v>7</v>
      </c>
    </row>
    <row r="41" spans="1:3" x14ac:dyDescent="0.3">
      <c r="A41" s="4" t="s">
        <v>10</v>
      </c>
    </row>
    <row r="42" spans="1:3" x14ac:dyDescent="0.3">
      <c r="A42" s="23">
        <v>42522</v>
      </c>
      <c r="B42" s="6">
        <v>361</v>
      </c>
      <c r="C42" s="6">
        <v>7</v>
      </c>
    </row>
    <row r="43" spans="1:3" x14ac:dyDescent="0.3">
      <c r="A43" s="4" t="s">
        <v>67</v>
      </c>
      <c r="B43" s="6">
        <v>361</v>
      </c>
      <c r="C43" s="6">
        <v>7</v>
      </c>
    </row>
    <row r="44" spans="1:3" x14ac:dyDescent="0.3">
      <c r="A44" s="3" t="s">
        <v>23</v>
      </c>
      <c r="B44" s="6">
        <v>361</v>
      </c>
      <c r="C44" s="6">
        <v>22</v>
      </c>
    </row>
    <row r="45" spans="1:3" x14ac:dyDescent="0.3">
      <c r="A45" s="3" t="s">
        <v>11</v>
      </c>
    </row>
    <row r="46" spans="1:3" x14ac:dyDescent="0.3">
      <c r="A46" s="4" t="s">
        <v>12</v>
      </c>
      <c r="B46" s="6">
        <v>370</v>
      </c>
      <c r="C46" s="6">
        <v>8</v>
      </c>
    </row>
    <row r="47" spans="1:3" x14ac:dyDescent="0.3">
      <c r="A47" s="4" t="s">
        <v>13</v>
      </c>
      <c r="B47" s="6">
        <v>386</v>
      </c>
      <c r="C47" s="6">
        <v>18</v>
      </c>
    </row>
    <row r="48" spans="1:3" x14ac:dyDescent="0.3">
      <c r="A48" s="4" t="s">
        <v>14</v>
      </c>
      <c r="B48" s="6">
        <v>403</v>
      </c>
      <c r="C48" s="6">
        <v>21</v>
      </c>
    </row>
    <row r="49" spans="1:3" x14ac:dyDescent="0.3">
      <c r="A49" s="3" t="s">
        <v>24</v>
      </c>
      <c r="B49" s="6">
        <v>403</v>
      </c>
      <c r="C49" s="6">
        <v>47</v>
      </c>
    </row>
    <row r="50" spans="1:3" x14ac:dyDescent="0.3">
      <c r="A50" s="3" t="s">
        <v>15</v>
      </c>
    </row>
    <row r="51" spans="1:3" x14ac:dyDescent="0.3">
      <c r="A51" s="4" t="s">
        <v>16</v>
      </c>
      <c r="B51" s="6">
        <v>426</v>
      </c>
      <c r="C51" s="6">
        <v>24</v>
      </c>
    </row>
    <row r="52" spans="1:3" x14ac:dyDescent="0.3">
      <c r="A52" s="4" t="s">
        <v>17</v>
      </c>
      <c r="B52" s="6">
        <v>453</v>
      </c>
      <c r="C52" s="6">
        <v>33</v>
      </c>
    </row>
    <row r="53" spans="1:3" x14ac:dyDescent="0.3">
      <c r="A53" s="4" t="s">
        <v>18</v>
      </c>
      <c r="B53" s="6">
        <v>467</v>
      </c>
      <c r="C53" s="6">
        <v>17</v>
      </c>
    </row>
    <row r="54" spans="1:3" x14ac:dyDescent="0.3">
      <c r="A54" s="3" t="s">
        <v>25</v>
      </c>
      <c r="B54" s="6">
        <v>467</v>
      </c>
      <c r="C54" s="6">
        <v>74</v>
      </c>
    </row>
    <row r="55" spans="1:3" x14ac:dyDescent="0.3">
      <c r="A55" s="2" t="s">
        <v>27</v>
      </c>
      <c r="B55" s="6">
        <v>467</v>
      </c>
      <c r="C55" s="6">
        <v>180</v>
      </c>
    </row>
    <row r="56" spans="1:3" x14ac:dyDescent="0.3">
      <c r="A56" s="2" t="s">
        <v>20</v>
      </c>
    </row>
    <row r="57" spans="1:3" x14ac:dyDescent="0.3">
      <c r="A57" s="3" t="s">
        <v>3</v>
      </c>
    </row>
    <row r="58" spans="1:3" x14ac:dyDescent="0.3">
      <c r="A58" s="4" t="s">
        <v>4</v>
      </c>
      <c r="B58" s="6">
        <v>455</v>
      </c>
      <c r="C58" s="6">
        <v>18</v>
      </c>
    </row>
    <row r="59" spans="1:3" x14ac:dyDescent="0.3">
      <c r="A59" s="4" t="s">
        <v>5</v>
      </c>
      <c r="B59" s="6">
        <v>454</v>
      </c>
      <c r="C59" s="6">
        <v>27</v>
      </c>
    </row>
    <row r="60" spans="1:3" x14ac:dyDescent="0.3">
      <c r="A60" s="4" t="s">
        <v>6</v>
      </c>
    </row>
    <row r="61" spans="1:3" x14ac:dyDescent="0.3">
      <c r="A61" s="23">
        <v>42795</v>
      </c>
      <c r="B61" s="6">
        <v>449</v>
      </c>
      <c r="C61" s="6">
        <v>21</v>
      </c>
    </row>
    <row r="62" spans="1:3" x14ac:dyDescent="0.3">
      <c r="A62" s="4" t="s">
        <v>68</v>
      </c>
      <c r="B62" s="6">
        <v>449</v>
      </c>
      <c r="C62" s="6">
        <v>21</v>
      </c>
    </row>
    <row r="63" spans="1:3" x14ac:dyDescent="0.3">
      <c r="A63" s="3" t="s">
        <v>22</v>
      </c>
      <c r="B63" s="6">
        <v>449</v>
      </c>
      <c r="C63" s="6">
        <v>66</v>
      </c>
    </row>
    <row r="64" spans="1:3" x14ac:dyDescent="0.3">
      <c r="A64" s="3" t="s">
        <v>7</v>
      </c>
    </row>
    <row r="65" spans="1:3" x14ac:dyDescent="0.3">
      <c r="A65" s="4" t="s">
        <v>8</v>
      </c>
      <c r="B65" s="6">
        <v>448</v>
      </c>
      <c r="C65" s="6">
        <v>31</v>
      </c>
    </row>
    <row r="66" spans="1:3" x14ac:dyDescent="0.3">
      <c r="A66" s="4" t="s">
        <v>9</v>
      </c>
      <c r="B66" s="6">
        <v>454</v>
      </c>
      <c r="C66" s="6">
        <v>47</v>
      </c>
    </row>
    <row r="67" spans="1:3" x14ac:dyDescent="0.3">
      <c r="A67" s="4" t="s">
        <v>10</v>
      </c>
    </row>
    <row r="68" spans="1:3" x14ac:dyDescent="0.3">
      <c r="A68" s="23">
        <v>42887</v>
      </c>
      <c r="B68" s="6">
        <v>458</v>
      </c>
      <c r="C68" s="6">
        <v>36</v>
      </c>
    </row>
    <row r="69" spans="1:3" x14ac:dyDescent="0.3">
      <c r="A69" s="4" t="s">
        <v>67</v>
      </c>
      <c r="B69" s="6">
        <v>458</v>
      </c>
      <c r="C69" s="6">
        <v>36</v>
      </c>
    </row>
    <row r="70" spans="1:3" x14ac:dyDescent="0.3">
      <c r="A70" s="3" t="s">
        <v>23</v>
      </c>
      <c r="B70" s="6">
        <v>458</v>
      </c>
      <c r="C70" s="6">
        <v>114</v>
      </c>
    </row>
    <row r="71" spans="1:3" x14ac:dyDescent="0.3">
      <c r="A71" s="3" t="s">
        <v>11</v>
      </c>
    </row>
    <row r="72" spans="1:3" x14ac:dyDescent="0.3">
      <c r="A72" s="4" t="s">
        <v>12</v>
      </c>
      <c r="B72" s="6">
        <v>462</v>
      </c>
      <c r="C72" s="6">
        <v>53</v>
      </c>
    </row>
    <row r="73" spans="1:3" x14ac:dyDescent="0.3">
      <c r="A73" s="4" t="s">
        <v>13</v>
      </c>
      <c r="B73" s="6">
        <v>488</v>
      </c>
      <c r="C73" s="6">
        <v>76</v>
      </c>
    </row>
    <row r="74" spans="1:3" x14ac:dyDescent="0.3">
      <c r="A74" s="4" t="s">
        <v>14</v>
      </c>
      <c r="B74" s="6">
        <v>494</v>
      </c>
      <c r="C74" s="6">
        <v>47</v>
      </c>
    </row>
    <row r="75" spans="1:3" x14ac:dyDescent="0.3">
      <c r="A75" s="3" t="s">
        <v>24</v>
      </c>
      <c r="B75" s="6">
        <v>494</v>
      </c>
      <c r="C75" s="6">
        <v>176</v>
      </c>
    </row>
    <row r="76" spans="1:3" x14ac:dyDescent="0.3">
      <c r="A76" s="3" t="s">
        <v>15</v>
      </c>
    </row>
    <row r="77" spans="1:3" x14ac:dyDescent="0.3">
      <c r="A77" s="4" t="s">
        <v>16</v>
      </c>
      <c r="B77" s="6">
        <v>504</v>
      </c>
      <c r="C77" s="6">
        <v>65</v>
      </c>
    </row>
    <row r="78" spans="1:3" x14ac:dyDescent="0.3">
      <c r="A78" s="4" t="s">
        <v>17</v>
      </c>
      <c r="B78" s="6">
        <v>517</v>
      </c>
      <c r="C78" s="6">
        <v>55</v>
      </c>
    </row>
    <row r="79" spans="1:3" x14ac:dyDescent="0.3">
      <c r="A79" s="4" t="s">
        <v>18</v>
      </c>
      <c r="B79" s="6">
        <v>505</v>
      </c>
      <c r="C79" s="6">
        <v>10</v>
      </c>
    </row>
    <row r="80" spans="1:3" x14ac:dyDescent="0.3">
      <c r="A80" s="3" t="s">
        <v>25</v>
      </c>
      <c r="B80" s="6">
        <v>505</v>
      </c>
      <c r="C80" s="6">
        <v>130</v>
      </c>
    </row>
    <row r="81" spans="1:3" x14ac:dyDescent="0.3">
      <c r="A81" s="2" t="s">
        <v>28</v>
      </c>
      <c r="B81" s="6">
        <v>505</v>
      </c>
      <c r="C81" s="6">
        <v>486</v>
      </c>
    </row>
    <row r="82" spans="1:3" x14ac:dyDescent="0.3">
      <c r="A82" s="2" t="s">
        <v>21</v>
      </c>
    </row>
    <row r="83" spans="1:3" x14ac:dyDescent="0.3">
      <c r="A83" s="3" t="s">
        <v>3</v>
      </c>
    </row>
    <row r="84" spans="1:3" x14ac:dyDescent="0.3">
      <c r="A84" s="4" t="s">
        <v>4</v>
      </c>
      <c r="B84" s="6">
        <v>506</v>
      </c>
      <c r="C84" s="6">
        <v>39</v>
      </c>
    </row>
    <row r="85" spans="1:3" x14ac:dyDescent="0.3">
      <c r="A85" s="4" t="s">
        <v>5</v>
      </c>
      <c r="B85" s="6">
        <v>505</v>
      </c>
      <c r="C85" s="6">
        <v>34</v>
      </c>
    </row>
    <row r="86" spans="1:3" x14ac:dyDescent="0.3">
      <c r="A86" s="4" t="s">
        <v>6</v>
      </c>
    </row>
    <row r="87" spans="1:3" x14ac:dyDescent="0.3">
      <c r="A87" s="23">
        <v>43160</v>
      </c>
      <c r="B87" s="6">
        <v>525</v>
      </c>
      <c r="C87" s="6">
        <v>54</v>
      </c>
    </row>
    <row r="88" spans="1:3" x14ac:dyDescent="0.3">
      <c r="A88" s="4" t="s">
        <v>68</v>
      </c>
      <c r="B88" s="6">
        <v>525</v>
      </c>
      <c r="C88" s="6">
        <v>54</v>
      </c>
    </row>
    <row r="89" spans="1:3" x14ac:dyDescent="0.3">
      <c r="A89" s="3" t="s">
        <v>22</v>
      </c>
      <c r="B89" s="6">
        <v>525</v>
      </c>
      <c r="C89" s="6">
        <v>127</v>
      </c>
    </row>
    <row r="90" spans="1:3" x14ac:dyDescent="0.3">
      <c r="A90" s="3" t="s">
        <v>7</v>
      </c>
    </row>
    <row r="91" spans="1:3" x14ac:dyDescent="0.3">
      <c r="A91" s="4" t="s">
        <v>8</v>
      </c>
      <c r="B91" s="6">
        <v>537</v>
      </c>
      <c r="C91" s="6">
        <v>72</v>
      </c>
    </row>
    <row r="92" spans="1:3" x14ac:dyDescent="0.3">
      <c r="A92" s="4" t="s">
        <v>9</v>
      </c>
      <c r="B92" s="6">
        <v>571</v>
      </c>
      <c r="C92" s="6">
        <v>108</v>
      </c>
    </row>
    <row r="93" spans="1:3" x14ac:dyDescent="0.3">
      <c r="A93" s="4" t="s">
        <v>10</v>
      </c>
    </row>
    <row r="94" spans="1:3" x14ac:dyDescent="0.3">
      <c r="A94" s="23">
        <v>43252</v>
      </c>
      <c r="B94" s="6">
        <v>633</v>
      </c>
      <c r="C94" s="6">
        <v>118</v>
      </c>
    </row>
    <row r="95" spans="1:3" x14ac:dyDescent="0.3">
      <c r="A95" s="4" t="s">
        <v>67</v>
      </c>
      <c r="B95" s="6">
        <v>633</v>
      </c>
      <c r="C95" s="6">
        <v>118</v>
      </c>
    </row>
    <row r="96" spans="1:3" x14ac:dyDescent="0.3">
      <c r="A96" s="3" t="s">
        <v>23</v>
      </c>
      <c r="B96" s="6">
        <v>633</v>
      </c>
      <c r="C96" s="6">
        <v>298</v>
      </c>
    </row>
    <row r="97" spans="1:3" x14ac:dyDescent="0.3">
      <c r="A97" s="3" t="s">
        <v>11</v>
      </c>
    </row>
    <row r="98" spans="1:3" x14ac:dyDescent="0.3">
      <c r="A98" s="4" t="s">
        <v>12</v>
      </c>
      <c r="B98" s="6">
        <v>635</v>
      </c>
      <c r="C98" s="6">
        <v>102</v>
      </c>
    </row>
    <row r="99" spans="1:3" x14ac:dyDescent="0.3">
      <c r="A99" s="4" t="s">
        <v>13</v>
      </c>
      <c r="B99" s="6">
        <v>634</v>
      </c>
      <c r="C99" s="6">
        <v>96</v>
      </c>
    </row>
    <row r="100" spans="1:3" x14ac:dyDescent="0.3">
      <c r="A100" s="4" t="s">
        <v>14</v>
      </c>
      <c r="B100" s="6">
        <v>648</v>
      </c>
      <c r="C100" s="6">
        <v>80</v>
      </c>
    </row>
    <row r="101" spans="1:3" x14ac:dyDescent="0.3">
      <c r="A101" s="3" t="s">
        <v>24</v>
      </c>
      <c r="B101" s="6">
        <v>648</v>
      </c>
      <c r="C101" s="6">
        <v>278</v>
      </c>
    </row>
    <row r="102" spans="1:3" x14ac:dyDescent="0.3">
      <c r="A102" s="3" t="s">
        <v>15</v>
      </c>
    </row>
    <row r="103" spans="1:3" x14ac:dyDescent="0.3">
      <c r="A103" s="4" t="s">
        <v>16</v>
      </c>
      <c r="B103" s="6">
        <v>658</v>
      </c>
      <c r="C103" s="6">
        <v>102</v>
      </c>
    </row>
    <row r="104" spans="1:3" x14ac:dyDescent="0.3">
      <c r="A104" s="4" t="s">
        <v>17</v>
      </c>
      <c r="B104" s="6">
        <v>657</v>
      </c>
      <c r="C104" s="6">
        <v>45</v>
      </c>
    </row>
    <row r="105" spans="1:3" x14ac:dyDescent="0.3">
      <c r="A105" s="4" t="s">
        <v>18</v>
      </c>
      <c r="B105" s="6">
        <v>650</v>
      </c>
      <c r="C105" s="6">
        <v>2</v>
      </c>
    </row>
    <row r="106" spans="1:3" x14ac:dyDescent="0.3">
      <c r="A106" s="3" t="s">
        <v>25</v>
      </c>
      <c r="B106" s="6">
        <v>650</v>
      </c>
      <c r="C106" s="6">
        <v>149</v>
      </c>
    </row>
    <row r="107" spans="1:3" x14ac:dyDescent="0.3">
      <c r="A107" s="2" t="s">
        <v>29</v>
      </c>
      <c r="B107" s="6">
        <v>650</v>
      </c>
      <c r="C107" s="6">
        <v>852</v>
      </c>
    </row>
    <row r="108" spans="1:3" x14ac:dyDescent="0.3">
      <c r="A108" s="2" t="s">
        <v>1</v>
      </c>
      <c r="B108" s="6">
        <v>650</v>
      </c>
      <c r="C108" s="6">
        <v>1596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79F0-4091-4526-AC4A-E8C4EB5DE0EA}">
  <dimension ref="A3:D26"/>
  <sheetViews>
    <sheetView workbookViewId="0">
      <selection activeCell="O16" sqref="O16"/>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30</v>
      </c>
      <c r="B3" s="1" t="s">
        <v>41</v>
      </c>
    </row>
    <row r="4" spans="1:4" x14ac:dyDescent="0.3">
      <c r="A4" s="1" t="s">
        <v>0</v>
      </c>
      <c r="B4" t="s">
        <v>42</v>
      </c>
      <c r="C4" t="s">
        <v>43</v>
      </c>
      <c r="D4" t="s">
        <v>1</v>
      </c>
    </row>
    <row r="5" spans="1:4" x14ac:dyDescent="0.3">
      <c r="A5" s="2" t="s">
        <v>32</v>
      </c>
    </row>
    <row r="6" spans="1:4" x14ac:dyDescent="0.3">
      <c r="A6" s="3" t="s">
        <v>39</v>
      </c>
      <c r="B6" s="6">
        <v>20</v>
      </c>
      <c r="C6" s="6">
        <v>25</v>
      </c>
      <c r="D6" s="6">
        <v>45</v>
      </c>
    </row>
    <row r="7" spans="1:4" x14ac:dyDescent="0.3">
      <c r="A7" s="3" t="s">
        <v>40</v>
      </c>
      <c r="B7" s="6">
        <v>14</v>
      </c>
      <c r="C7" s="6">
        <v>35</v>
      </c>
      <c r="D7" s="6">
        <v>49</v>
      </c>
    </row>
    <row r="8" spans="1:4" x14ac:dyDescent="0.3">
      <c r="A8" s="2" t="s">
        <v>33</v>
      </c>
    </row>
    <row r="9" spans="1:4" x14ac:dyDescent="0.3">
      <c r="A9" s="3" t="s">
        <v>39</v>
      </c>
      <c r="B9" s="6">
        <v>25</v>
      </c>
      <c r="C9" s="6">
        <v>17</v>
      </c>
      <c r="D9" s="6">
        <v>42</v>
      </c>
    </row>
    <row r="10" spans="1:4" x14ac:dyDescent="0.3">
      <c r="A10" s="3" t="s">
        <v>40</v>
      </c>
      <c r="B10" s="6">
        <v>15</v>
      </c>
      <c r="C10" s="6">
        <v>35</v>
      </c>
      <c r="D10" s="6">
        <v>50</v>
      </c>
    </row>
    <row r="11" spans="1:4" x14ac:dyDescent="0.3">
      <c r="A11" s="2" t="s">
        <v>34</v>
      </c>
    </row>
    <row r="12" spans="1:4" x14ac:dyDescent="0.3">
      <c r="A12" s="3" t="s">
        <v>39</v>
      </c>
      <c r="B12" s="6">
        <v>14</v>
      </c>
      <c r="C12" s="6">
        <v>16</v>
      </c>
      <c r="D12" s="6">
        <v>30</v>
      </c>
    </row>
    <row r="13" spans="1:4" x14ac:dyDescent="0.3">
      <c r="A13" s="3" t="s">
        <v>40</v>
      </c>
      <c r="B13" s="6">
        <v>11</v>
      </c>
      <c r="C13" s="6">
        <v>50</v>
      </c>
      <c r="D13" s="6">
        <v>61</v>
      </c>
    </row>
    <row r="14" spans="1:4" x14ac:dyDescent="0.3">
      <c r="A14" s="2" t="s">
        <v>35</v>
      </c>
    </row>
    <row r="15" spans="1:4" x14ac:dyDescent="0.3">
      <c r="A15" s="3" t="s">
        <v>39</v>
      </c>
      <c r="B15" s="6">
        <v>19</v>
      </c>
      <c r="C15" s="6">
        <v>24</v>
      </c>
      <c r="D15" s="6">
        <v>43</v>
      </c>
    </row>
    <row r="16" spans="1:4" x14ac:dyDescent="0.3">
      <c r="A16" s="3" t="s">
        <v>40</v>
      </c>
      <c r="B16" s="6">
        <v>13</v>
      </c>
      <c r="C16" s="6">
        <v>35</v>
      </c>
      <c r="D16" s="6">
        <v>48</v>
      </c>
    </row>
    <row r="17" spans="1:4" x14ac:dyDescent="0.3">
      <c r="A17" s="2" t="s">
        <v>36</v>
      </c>
    </row>
    <row r="18" spans="1:4" x14ac:dyDescent="0.3">
      <c r="A18" s="3" t="s">
        <v>39</v>
      </c>
      <c r="B18" s="6">
        <v>27</v>
      </c>
      <c r="C18" s="6">
        <v>22</v>
      </c>
      <c r="D18" s="6">
        <v>49</v>
      </c>
    </row>
    <row r="19" spans="1:4" x14ac:dyDescent="0.3">
      <c r="A19" s="3" t="s">
        <v>40</v>
      </c>
      <c r="B19" s="6">
        <v>13</v>
      </c>
      <c r="C19" s="6">
        <v>30</v>
      </c>
      <c r="D19" s="6">
        <v>43</v>
      </c>
    </row>
    <row r="20" spans="1:4" x14ac:dyDescent="0.3">
      <c r="A20" s="2" t="s">
        <v>37</v>
      </c>
    </row>
    <row r="21" spans="1:4" x14ac:dyDescent="0.3">
      <c r="A21" s="3" t="s">
        <v>39</v>
      </c>
      <c r="B21" s="6">
        <v>23</v>
      </c>
      <c r="C21" s="6">
        <v>25</v>
      </c>
      <c r="D21" s="6">
        <v>48</v>
      </c>
    </row>
    <row r="22" spans="1:4" x14ac:dyDescent="0.3">
      <c r="A22" s="3" t="s">
        <v>40</v>
      </c>
      <c r="B22" s="6">
        <v>14</v>
      </c>
      <c r="C22" s="6">
        <v>40</v>
      </c>
      <c r="D22" s="6">
        <v>54</v>
      </c>
    </row>
    <row r="23" spans="1:4" x14ac:dyDescent="0.3">
      <c r="A23" s="2" t="s">
        <v>38</v>
      </c>
    </row>
    <row r="24" spans="1:4" x14ac:dyDescent="0.3">
      <c r="A24" s="3" t="s">
        <v>39</v>
      </c>
      <c r="B24" s="6">
        <v>21</v>
      </c>
      <c r="C24" s="6">
        <v>19</v>
      </c>
      <c r="D24" s="6">
        <v>40</v>
      </c>
    </row>
    <row r="25" spans="1:4" x14ac:dyDescent="0.3">
      <c r="A25" s="3" t="s">
        <v>40</v>
      </c>
      <c r="B25" s="6">
        <v>18</v>
      </c>
      <c r="C25" s="6">
        <v>30</v>
      </c>
      <c r="D25" s="6">
        <v>48</v>
      </c>
    </row>
    <row r="26" spans="1:4" x14ac:dyDescent="0.3">
      <c r="A26" s="2" t="s">
        <v>1</v>
      </c>
      <c r="B26" s="6">
        <v>247</v>
      </c>
      <c r="C26" s="6">
        <v>403</v>
      </c>
      <c r="D26" s="6">
        <v>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5809D-33D1-4340-96F3-5856B9C8713C}">
  <dimension ref="A3:D26"/>
  <sheetViews>
    <sheetView workbookViewId="0">
      <selection activeCell="F3" sqref="F3"/>
    </sheetView>
  </sheetViews>
  <sheetFormatPr defaultRowHeight="14.4" x14ac:dyDescent="0.3"/>
  <cols>
    <col min="1" max="1" width="18.33203125" bestFit="1" customWidth="1"/>
    <col min="2" max="2" width="15.5546875" bestFit="1" customWidth="1"/>
    <col min="3" max="3" width="3.109375" bestFit="1" customWidth="1"/>
    <col min="4" max="4" width="10.77734375" bestFit="1" customWidth="1"/>
    <col min="5" max="5" width="18.33203125" bestFit="1" customWidth="1"/>
    <col min="6" max="6" width="28.109375" bestFit="1" customWidth="1"/>
    <col min="7" max="7" width="23.109375" bestFit="1" customWidth="1"/>
    <col min="8" max="8" width="4" bestFit="1" customWidth="1"/>
    <col min="9" max="9" width="4.33203125" bestFit="1" customWidth="1"/>
    <col min="10" max="10" width="4.109375" bestFit="1" customWidth="1"/>
    <col min="11" max="11" width="4" bestFit="1" customWidth="1"/>
    <col min="12" max="12" width="4.44140625" bestFit="1" customWidth="1"/>
    <col min="13" max="13" width="4.109375" bestFit="1" customWidth="1"/>
    <col min="14" max="14" width="5.109375" bestFit="1" customWidth="1"/>
    <col min="15" max="15" width="4" bestFit="1" customWidth="1"/>
    <col min="16" max="16" width="4.44140625" bestFit="1" customWidth="1"/>
    <col min="17" max="17" width="4" bestFit="1" customWidth="1"/>
    <col min="18" max="18" width="4.77734375" bestFit="1" customWidth="1"/>
    <col min="19" max="19" width="3.88671875" bestFit="1" customWidth="1"/>
    <col min="20" max="20" width="3.21875" bestFit="1" customWidth="1"/>
    <col min="21" max="21" width="4.33203125" bestFit="1" customWidth="1"/>
    <col min="22" max="22" width="4.109375" bestFit="1" customWidth="1"/>
    <col min="23" max="23" width="3.88671875" bestFit="1" customWidth="1"/>
    <col min="24" max="24" width="4.44140625" bestFit="1" customWidth="1"/>
    <col min="25" max="25" width="4.109375" bestFit="1" customWidth="1"/>
    <col min="26" max="26" width="10.77734375" bestFit="1" customWidth="1"/>
    <col min="27" max="27" width="6" bestFit="1" customWidth="1"/>
    <col min="28" max="28" width="6.44140625" bestFit="1" customWidth="1"/>
    <col min="29" max="29" width="6.6640625" bestFit="1" customWidth="1"/>
    <col min="30" max="30" width="6.77734375" bestFit="1" customWidth="1"/>
    <col min="31" max="31" width="5.88671875" bestFit="1" customWidth="1"/>
    <col min="32" max="32" width="6.6640625" bestFit="1" customWidth="1"/>
    <col min="33" max="33" width="6.33203125" bestFit="1" customWidth="1"/>
    <col min="34" max="34" width="6.109375" bestFit="1" customWidth="1"/>
    <col min="35" max="35" width="6.6640625" bestFit="1" customWidth="1"/>
    <col min="36" max="36" width="6.44140625" bestFit="1" customWidth="1"/>
    <col min="37" max="37" width="6.109375" bestFit="1" customWidth="1"/>
    <col min="38" max="38" width="7" bestFit="1" customWidth="1"/>
    <col min="39" max="39" width="6" bestFit="1" customWidth="1"/>
    <col min="40" max="40" width="6.44140625" bestFit="1" customWidth="1"/>
    <col min="41" max="41" width="6.6640625" bestFit="1" customWidth="1"/>
    <col min="42" max="42" width="6.77734375" bestFit="1" customWidth="1"/>
    <col min="43" max="43" width="5.88671875" bestFit="1" customWidth="1"/>
    <col min="44" max="44" width="6.6640625" bestFit="1" customWidth="1"/>
    <col min="45" max="45" width="6.33203125" bestFit="1" customWidth="1"/>
    <col min="46" max="46" width="6.109375" bestFit="1" customWidth="1"/>
    <col min="47" max="47" width="6.6640625" bestFit="1" customWidth="1"/>
    <col min="48" max="48" width="6.44140625" bestFit="1" customWidth="1"/>
    <col min="49" max="49" width="6.109375" bestFit="1" customWidth="1"/>
    <col min="50" max="50" width="7" bestFit="1" customWidth="1"/>
    <col min="51" max="51" width="6" bestFit="1" customWidth="1"/>
    <col min="52" max="52" width="6.44140625" bestFit="1" customWidth="1"/>
    <col min="53" max="53" width="6.6640625" bestFit="1" customWidth="1"/>
    <col min="54" max="54" width="6.77734375" bestFit="1" customWidth="1"/>
    <col min="55" max="55" width="5.88671875" bestFit="1" customWidth="1"/>
    <col min="56" max="56" width="6.6640625" bestFit="1" customWidth="1"/>
    <col min="57" max="57" width="6.33203125" bestFit="1" customWidth="1"/>
    <col min="58" max="58" width="6.109375" bestFit="1" customWidth="1"/>
    <col min="59" max="59" width="6.6640625" bestFit="1" customWidth="1"/>
    <col min="60" max="60" width="6.44140625" bestFit="1" customWidth="1"/>
    <col min="61" max="61" width="6.109375" bestFit="1" customWidth="1"/>
    <col min="62" max="62" width="7" bestFit="1" customWidth="1"/>
    <col min="63" max="63" width="6" bestFit="1" customWidth="1"/>
    <col min="64" max="64" width="6.44140625" bestFit="1" customWidth="1"/>
    <col min="65" max="65" width="6.6640625" bestFit="1" customWidth="1"/>
    <col min="66" max="66" width="6.77734375" bestFit="1" customWidth="1"/>
    <col min="67" max="67" width="5.88671875" bestFit="1" customWidth="1"/>
    <col min="68" max="68" width="6.6640625" bestFit="1" customWidth="1"/>
    <col min="69" max="69" width="6.33203125" bestFit="1" customWidth="1"/>
    <col min="70" max="70" width="6.109375" bestFit="1" customWidth="1"/>
    <col min="71" max="71" width="6.6640625" bestFit="1" customWidth="1"/>
    <col min="72" max="72" width="6.44140625" bestFit="1" customWidth="1"/>
    <col min="73" max="73" width="6.109375" bestFit="1" customWidth="1"/>
    <col min="74" max="74" width="7" bestFit="1" customWidth="1"/>
    <col min="75" max="75" width="6" bestFit="1" customWidth="1"/>
    <col min="76" max="76" width="6.44140625" bestFit="1" customWidth="1"/>
    <col min="77" max="77" width="6.6640625" bestFit="1" customWidth="1"/>
    <col min="78" max="78" width="6.77734375" bestFit="1" customWidth="1"/>
    <col min="79" max="79" width="5.88671875" bestFit="1" customWidth="1"/>
    <col min="80" max="80" width="6.6640625" bestFit="1" customWidth="1"/>
    <col min="81" max="81" width="6.33203125" bestFit="1" customWidth="1"/>
    <col min="82" max="82" width="6.109375" bestFit="1" customWidth="1"/>
    <col min="83" max="83" width="6.6640625" bestFit="1" customWidth="1"/>
    <col min="84" max="84" width="6.44140625" bestFit="1" customWidth="1"/>
    <col min="85" max="85" width="6.109375" bestFit="1" customWidth="1"/>
    <col min="86" max="86" width="7" bestFit="1" customWidth="1"/>
    <col min="87" max="87" width="6" bestFit="1" customWidth="1"/>
    <col min="88" max="88" width="6.44140625" bestFit="1" customWidth="1"/>
    <col min="89" max="89" width="6.6640625" bestFit="1" customWidth="1"/>
    <col min="90" max="90" width="6.77734375" bestFit="1" customWidth="1"/>
    <col min="91" max="91" width="5.88671875" bestFit="1" customWidth="1"/>
    <col min="92" max="92" width="6.6640625" bestFit="1" customWidth="1"/>
    <col min="93" max="93" width="6.33203125" bestFit="1" customWidth="1"/>
    <col min="94" max="94" width="6.109375" bestFit="1" customWidth="1"/>
    <col min="95" max="95" width="6.6640625" bestFit="1" customWidth="1"/>
    <col min="96" max="96" width="6.44140625" bestFit="1" customWidth="1"/>
    <col min="97" max="97" width="6.109375" bestFit="1" customWidth="1"/>
    <col min="98" max="98" width="10.77734375" bestFit="1" customWidth="1"/>
  </cols>
  <sheetData>
    <row r="3" spans="1:4" x14ac:dyDescent="0.3">
      <c r="A3" s="1" t="s">
        <v>44</v>
      </c>
      <c r="B3" s="1" t="s">
        <v>41</v>
      </c>
    </row>
    <row r="4" spans="1:4" x14ac:dyDescent="0.3">
      <c r="A4" s="1" t="s">
        <v>0</v>
      </c>
      <c r="B4" t="s">
        <v>42</v>
      </c>
      <c r="C4" t="s">
        <v>43</v>
      </c>
      <c r="D4" t="s">
        <v>1</v>
      </c>
    </row>
    <row r="5" spans="1:4" x14ac:dyDescent="0.3">
      <c r="A5" s="2" t="s">
        <v>32</v>
      </c>
    </row>
    <row r="6" spans="1:4" x14ac:dyDescent="0.3">
      <c r="A6" s="3" t="s">
        <v>39</v>
      </c>
      <c r="B6" s="5">
        <v>76.815238095238087</v>
      </c>
      <c r="C6" s="5">
        <v>28.947199999999999</v>
      </c>
      <c r="D6" s="5">
        <v>50.800000000000004</v>
      </c>
    </row>
    <row r="7" spans="1:4" x14ac:dyDescent="0.3">
      <c r="A7" s="3" t="s">
        <v>40</v>
      </c>
      <c r="B7" s="5">
        <v>112.63642857142858</v>
      </c>
      <c r="C7" s="5">
        <v>20.302857142857142</v>
      </c>
      <c r="D7" s="5">
        <v>46.683877551020416</v>
      </c>
    </row>
    <row r="8" spans="1:4" x14ac:dyDescent="0.3">
      <c r="A8" s="2" t="s">
        <v>33</v>
      </c>
    </row>
    <row r="9" spans="1:4" x14ac:dyDescent="0.3">
      <c r="A9" s="3" t="s">
        <v>39</v>
      </c>
      <c r="B9" s="5">
        <v>86.816800000000001</v>
      </c>
      <c r="C9" s="5">
        <v>15.668823529411766</v>
      </c>
      <c r="D9" s="5">
        <v>58.018809523809523</v>
      </c>
    </row>
    <row r="10" spans="1:4" x14ac:dyDescent="0.3">
      <c r="A10" s="3" t="s">
        <v>40</v>
      </c>
      <c r="B10" s="5">
        <v>63.764000000000003</v>
      </c>
      <c r="C10" s="5">
        <v>16.629428571428569</v>
      </c>
      <c r="D10" s="5">
        <v>30.7698</v>
      </c>
    </row>
    <row r="11" spans="1:4" x14ac:dyDescent="0.3">
      <c r="A11" s="2" t="s">
        <v>34</v>
      </c>
    </row>
    <row r="12" spans="1:4" x14ac:dyDescent="0.3">
      <c r="A12" s="3" t="s">
        <v>39</v>
      </c>
      <c r="B12" s="5">
        <v>55.166428571428575</v>
      </c>
      <c r="C12" s="5">
        <v>10.90764705882353</v>
      </c>
      <c r="D12" s="5">
        <v>30.895483870967741</v>
      </c>
    </row>
    <row r="13" spans="1:4" x14ac:dyDescent="0.3">
      <c r="A13" s="3" t="s">
        <v>40</v>
      </c>
      <c r="B13" s="5">
        <v>130.64363636363635</v>
      </c>
      <c r="C13" s="5">
        <v>18.820399999999999</v>
      </c>
      <c r="D13" s="5">
        <v>38.985245901639345</v>
      </c>
    </row>
    <row r="14" spans="1:4" x14ac:dyDescent="0.3">
      <c r="A14" s="2" t="s">
        <v>35</v>
      </c>
    </row>
    <row r="15" spans="1:4" x14ac:dyDescent="0.3">
      <c r="A15" s="3" t="s">
        <v>39</v>
      </c>
      <c r="B15" s="5">
        <v>88.446315789473687</v>
      </c>
      <c r="C15" s="5">
        <v>18.317083333333333</v>
      </c>
      <c r="D15" s="5">
        <v>49.304418604651168</v>
      </c>
    </row>
    <row r="16" spans="1:4" x14ac:dyDescent="0.3">
      <c r="A16" s="3" t="s">
        <v>40</v>
      </c>
      <c r="B16" s="5">
        <v>83.696923076923071</v>
      </c>
      <c r="C16" s="5">
        <v>18.36611111111111</v>
      </c>
      <c r="D16" s="5">
        <v>35.698775510204079</v>
      </c>
    </row>
    <row r="17" spans="1:4" x14ac:dyDescent="0.3">
      <c r="A17" s="2" t="s">
        <v>36</v>
      </c>
    </row>
    <row r="18" spans="1:4" x14ac:dyDescent="0.3">
      <c r="A18" s="3" t="s">
        <v>39</v>
      </c>
      <c r="B18" s="5">
        <v>86.20703703703704</v>
      </c>
      <c r="C18" s="5">
        <v>12.388260869565217</v>
      </c>
      <c r="D18" s="5">
        <v>52.250399999999999</v>
      </c>
    </row>
    <row r="19" spans="1:4" x14ac:dyDescent="0.3">
      <c r="A19" s="3" t="s">
        <v>40</v>
      </c>
      <c r="B19" s="5">
        <v>66.261538461538464</v>
      </c>
      <c r="C19" s="5">
        <v>33.782258064516128</v>
      </c>
      <c r="D19" s="5">
        <v>43.378409090909095</v>
      </c>
    </row>
    <row r="20" spans="1:4" x14ac:dyDescent="0.3">
      <c r="A20" s="2" t="s">
        <v>37</v>
      </c>
    </row>
    <row r="21" spans="1:4" x14ac:dyDescent="0.3">
      <c r="A21" s="3" t="s">
        <v>39</v>
      </c>
      <c r="B21" s="5">
        <v>68.317826086956515</v>
      </c>
      <c r="C21" s="5">
        <v>12.6516</v>
      </c>
      <c r="D21" s="5">
        <v>39.324999999999996</v>
      </c>
    </row>
    <row r="22" spans="1:4" x14ac:dyDescent="0.3">
      <c r="A22" s="3" t="s">
        <v>40</v>
      </c>
      <c r="B22" s="5">
        <v>74.398571428571429</v>
      </c>
      <c r="C22" s="5">
        <v>19.814146341463413</v>
      </c>
      <c r="D22" s="5">
        <v>33.708363636363636</v>
      </c>
    </row>
    <row r="23" spans="1:4" x14ac:dyDescent="0.3">
      <c r="A23" s="2" t="s">
        <v>38</v>
      </c>
    </row>
    <row r="24" spans="1:4" x14ac:dyDescent="0.3">
      <c r="A24" s="3" t="s">
        <v>39</v>
      </c>
      <c r="B24" s="5">
        <v>73.84571428571428</v>
      </c>
      <c r="C24" s="5">
        <v>7.696315789473684</v>
      </c>
      <c r="D24" s="5">
        <v>42.424750000000003</v>
      </c>
    </row>
    <row r="25" spans="1:4" x14ac:dyDescent="0.3">
      <c r="A25" s="3" t="s">
        <v>40</v>
      </c>
      <c r="B25" s="5">
        <v>93.846666666666664</v>
      </c>
      <c r="C25" s="5">
        <v>17.697741935483872</v>
      </c>
      <c r="D25" s="5">
        <v>45.670816326530613</v>
      </c>
    </row>
    <row r="26" spans="1:4" x14ac:dyDescent="0.3">
      <c r="A26" s="2" t="s">
        <v>1</v>
      </c>
      <c r="B26" s="5">
        <v>82.002983870967753</v>
      </c>
      <c r="C26" s="5">
        <v>18.742371638141808</v>
      </c>
      <c r="D26" s="5">
        <v>42.621567732115679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BA309-6362-4BD3-A22E-D48ACB5BDCEE}">
  <dimension ref="A3:D12"/>
  <sheetViews>
    <sheetView workbookViewId="0">
      <selection activeCell="D16" sqref="D16"/>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30</v>
      </c>
      <c r="B3" s="1" t="s">
        <v>41</v>
      </c>
    </row>
    <row r="4" spans="1:4" x14ac:dyDescent="0.3">
      <c r="A4" s="1" t="s">
        <v>0</v>
      </c>
      <c r="B4" t="s">
        <v>42</v>
      </c>
      <c r="C4" t="s">
        <v>43</v>
      </c>
      <c r="D4" t="s">
        <v>1</v>
      </c>
    </row>
    <row r="5" spans="1:4" x14ac:dyDescent="0.3">
      <c r="A5" s="2" t="s">
        <v>45</v>
      </c>
      <c r="B5" s="6">
        <v>25</v>
      </c>
      <c r="C5" s="6">
        <v>50</v>
      </c>
      <c r="D5" s="6">
        <v>75</v>
      </c>
    </row>
    <row r="6" spans="1:4" x14ac:dyDescent="0.3">
      <c r="A6" s="2" t="s">
        <v>46</v>
      </c>
      <c r="B6" s="6">
        <v>86</v>
      </c>
      <c r="C6" s="6">
        <v>27</v>
      </c>
      <c r="D6" s="6">
        <v>113</v>
      </c>
    </row>
    <row r="7" spans="1:4" x14ac:dyDescent="0.3">
      <c r="A7" s="2" t="s">
        <v>47</v>
      </c>
      <c r="B7" s="6">
        <v>21</v>
      </c>
      <c r="C7" s="6">
        <v>41</v>
      </c>
      <c r="D7" s="6">
        <v>62</v>
      </c>
    </row>
    <row r="8" spans="1:4" x14ac:dyDescent="0.3">
      <c r="A8" s="2" t="s">
        <v>48</v>
      </c>
      <c r="B8" s="6">
        <v>34</v>
      </c>
      <c r="C8" s="6">
        <v>90</v>
      </c>
      <c r="D8" s="6">
        <v>124</v>
      </c>
    </row>
    <row r="9" spans="1:4" x14ac:dyDescent="0.3">
      <c r="A9" s="2" t="s">
        <v>49</v>
      </c>
      <c r="B9" s="6">
        <v>21</v>
      </c>
      <c r="C9" s="6">
        <v>73</v>
      </c>
      <c r="D9" s="6">
        <v>94</v>
      </c>
    </row>
    <row r="10" spans="1:4" x14ac:dyDescent="0.3">
      <c r="A10" s="2" t="s">
        <v>50</v>
      </c>
      <c r="B10" s="6">
        <v>33</v>
      </c>
      <c r="C10" s="6">
        <v>81</v>
      </c>
      <c r="D10" s="6">
        <v>114</v>
      </c>
    </row>
    <row r="11" spans="1:4" x14ac:dyDescent="0.3">
      <c r="A11" s="2" t="s">
        <v>51</v>
      </c>
      <c r="B11" s="6">
        <v>27</v>
      </c>
      <c r="C11" s="6">
        <v>41</v>
      </c>
      <c r="D11" s="6">
        <v>68</v>
      </c>
    </row>
    <row r="12" spans="1:4" x14ac:dyDescent="0.3">
      <c r="A12" s="2" t="s">
        <v>1</v>
      </c>
      <c r="B12" s="6">
        <v>247</v>
      </c>
      <c r="C12" s="6">
        <v>403</v>
      </c>
      <c r="D12" s="6">
        <v>650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92E9-EDB7-4763-94C3-A73186C176EC}">
  <dimension ref="A3:C8"/>
  <sheetViews>
    <sheetView workbookViewId="0">
      <selection activeCell="P8" sqref="P8"/>
    </sheetView>
  </sheetViews>
  <sheetFormatPr defaultRowHeight="14.4" x14ac:dyDescent="0.3"/>
  <cols>
    <col min="1" max="1" width="12.5546875" bestFit="1" customWidth="1"/>
    <col min="2" max="2" width="10.88671875" bestFit="1" customWidth="1"/>
    <col min="3" max="3" width="8.33203125" bestFit="1" customWidth="1"/>
  </cols>
  <sheetData>
    <row r="3" spans="1:3" x14ac:dyDescent="0.3">
      <c r="A3" s="1" t="s">
        <v>0</v>
      </c>
      <c r="B3" t="s">
        <v>52</v>
      </c>
      <c r="C3" t="s">
        <v>53</v>
      </c>
    </row>
    <row r="4" spans="1:3" x14ac:dyDescent="0.3">
      <c r="A4" s="2" t="s">
        <v>2</v>
      </c>
      <c r="B4" s="5">
        <v>11</v>
      </c>
      <c r="C4">
        <v>11</v>
      </c>
    </row>
    <row r="5" spans="1:3" x14ac:dyDescent="0.3">
      <c r="A5" s="2" t="s">
        <v>19</v>
      </c>
      <c r="B5" s="5">
        <v>96</v>
      </c>
      <c r="C5">
        <v>92</v>
      </c>
    </row>
    <row r="6" spans="1:3" x14ac:dyDescent="0.3">
      <c r="A6" s="2" t="s">
        <v>20</v>
      </c>
      <c r="B6" s="5">
        <v>599</v>
      </c>
      <c r="C6">
        <v>400</v>
      </c>
    </row>
    <row r="7" spans="1:3" x14ac:dyDescent="0.3">
      <c r="A7" s="2" t="s">
        <v>21</v>
      </c>
      <c r="B7" s="5">
        <v>950</v>
      </c>
      <c r="C7">
        <v>676</v>
      </c>
    </row>
    <row r="8" spans="1:3" x14ac:dyDescent="0.3">
      <c r="A8" s="2" t="s">
        <v>1</v>
      </c>
      <c r="B8" s="5">
        <v>1656</v>
      </c>
      <c r="C8">
        <v>1179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E57EE-4A98-41EB-8DC0-E8F60492B3AF}">
  <dimension ref="A3:D9"/>
  <sheetViews>
    <sheetView workbookViewId="0">
      <selection activeCell="D16" sqref="D16"/>
    </sheetView>
  </sheetViews>
  <sheetFormatPr defaultRowHeight="14.4" x14ac:dyDescent="0.3"/>
  <cols>
    <col min="1" max="1" width="12.5546875" bestFit="1" customWidth="1"/>
    <col min="2" max="2" width="15.5546875" bestFit="1" customWidth="1"/>
    <col min="3" max="3" width="9.33203125" bestFit="1" customWidth="1"/>
    <col min="4" max="5" width="10.77734375" bestFit="1" customWidth="1"/>
    <col min="6" max="6" width="9.33203125" bestFit="1" customWidth="1"/>
    <col min="7" max="7" width="15.6640625" bestFit="1" customWidth="1"/>
    <col min="8" max="8" width="13.109375" bestFit="1" customWidth="1"/>
  </cols>
  <sheetData>
    <row r="3" spans="1:4" x14ac:dyDescent="0.3">
      <c r="A3" s="1" t="s">
        <v>52</v>
      </c>
      <c r="B3" s="1" t="s">
        <v>41</v>
      </c>
    </row>
    <row r="4" spans="1:4" x14ac:dyDescent="0.3">
      <c r="A4" s="1" t="s">
        <v>0</v>
      </c>
      <c r="B4" t="s">
        <v>54</v>
      </c>
      <c r="C4" t="s">
        <v>55</v>
      </c>
      <c r="D4" t="s">
        <v>1</v>
      </c>
    </row>
    <row r="5" spans="1:4" x14ac:dyDescent="0.3">
      <c r="A5" s="2" t="s">
        <v>2</v>
      </c>
      <c r="B5" s="5">
        <v>11</v>
      </c>
      <c r="C5" s="5"/>
      <c r="D5" s="5">
        <v>11</v>
      </c>
    </row>
    <row r="6" spans="1:4" x14ac:dyDescent="0.3">
      <c r="A6" s="2" t="s">
        <v>19</v>
      </c>
      <c r="B6" s="5">
        <v>73</v>
      </c>
      <c r="C6" s="5">
        <v>23</v>
      </c>
      <c r="D6" s="5">
        <v>96</v>
      </c>
    </row>
    <row r="7" spans="1:4" x14ac:dyDescent="0.3">
      <c r="A7" s="2" t="s">
        <v>20</v>
      </c>
      <c r="B7" s="5">
        <v>127</v>
      </c>
      <c r="C7" s="5">
        <v>472</v>
      </c>
      <c r="D7" s="5">
        <v>599</v>
      </c>
    </row>
    <row r="8" spans="1:4" x14ac:dyDescent="0.3">
      <c r="A8" s="2" t="s">
        <v>21</v>
      </c>
      <c r="B8" s="5">
        <v>228</v>
      </c>
      <c r="C8" s="5">
        <v>722</v>
      </c>
      <c r="D8" s="5">
        <v>950</v>
      </c>
    </row>
    <row r="9" spans="1:4" x14ac:dyDescent="0.3">
      <c r="A9" s="2" t="s">
        <v>1</v>
      </c>
      <c r="B9" s="5">
        <v>439</v>
      </c>
      <c r="C9" s="5">
        <v>1217</v>
      </c>
      <c r="D9" s="5">
        <v>1656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FCC18-60FB-437D-8F59-A566BC830894}">
  <dimension ref="A3:D37"/>
  <sheetViews>
    <sheetView topLeftCell="A15" workbookViewId="0">
      <selection activeCell="C19" sqref="C19"/>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1" t="s">
        <v>0</v>
      </c>
      <c r="B3" t="s">
        <v>30</v>
      </c>
    </row>
    <row r="4" spans="1:4" x14ac:dyDescent="0.3">
      <c r="A4" s="2" t="s">
        <v>39</v>
      </c>
      <c r="B4" s="6">
        <v>297</v>
      </c>
    </row>
    <row r="5" spans="1:4" x14ac:dyDescent="0.3">
      <c r="A5" s="2" t="s">
        <v>40</v>
      </c>
      <c r="B5" s="6">
        <v>353</v>
      </c>
    </row>
    <row r="6" spans="1:4" x14ac:dyDescent="0.3">
      <c r="A6" s="2" t="s">
        <v>1</v>
      </c>
      <c r="B6" s="6">
        <v>650</v>
      </c>
    </row>
    <row r="10" spans="1:4" x14ac:dyDescent="0.3">
      <c r="A10" s="1" t="s">
        <v>30</v>
      </c>
      <c r="B10" s="1" t="s">
        <v>41</v>
      </c>
    </row>
    <row r="11" spans="1:4" x14ac:dyDescent="0.3">
      <c r="A11" s="1" t="s">
        <v>0</v>
      </c>
      <c r="B11" t="s">
        <v>39</v>
      </c>
      <c r="C11" t="s">
        <v>40</v>
      </c>
      <c r="D11" t="s">
        <v>1</v>
      </c>
    </row>
    <row r="12" spans="1:4" x14ac:dyDescent="0.3">
      <c r="A12" s="2" t="s">
        <v>56</v>
      </c>
      <c r="B12" s="12">
        <v>0.81818181818181823</v>
      </c>
      <c r="C12" s="12">
        <v>0.91501416430594906</v>
      </c>
      <c r="D12" s="12">
        <v>0.87076923076923074</v>
      </c>
    </row>
    <row r="13" spans="1:4" x14ac:dyDescent="0.3">
      <c r="A13" s="2" t="s">
        <v>58</v>
      </c>
      <c r="B13" s="12">
        <v>0.18181818181818182</v>
      </c>
      <c r="C13" s="12">
        <v>8.4985835694050993E-2</v>
      </c>
      <c r="D13" s="12">
        <v>0.12923076923076923</v>
      </c>
    </row>
    <row r="14" spans="1:4" x14ac:dyDescent="0.3">
      <c r="A14" s="2" t="s">
        <v>1</v>
      </c>
      <c r="B14" s="12">
        <v>1</v>
      </c>
      <c r="C14" s="12">
        <v>1</v>
      </c>
      <c r="D14" s="12">
        <v>1</v>
      </c>
    </row>
    <row r="17" spans="1:4" x14ac:dyDescent="0.3">
      <c r="A17" s="1" t="s">
        <v>30</v>
      </c>
      <c r="B17" s="1" t="s">
        <v>41</v>
      </c>
    </row>
    <row r="18" spans="1:4" x14ac:dyDescent="0.3">
      <c r="A18" s="1" t="s">
        <v>0</v>
      </c>
      <c r="B18" t="s">
        <v>39</v>
      </c>
      <c r="C18" t="s">
        <v>40</v>
      </c>
      <c r="D18" t="s">
        <v>1</v>
      </c>
    </row>
    <row r="19" spans="1:4" x14ac:dyDescent="0.3">
      <c r="A19" s="2" t="s">
        <v>42</v>
      </c>
      <c r="B19" s="12">
        <v>0.50168350168350173</v>
      </c>
      <c r="C19" s="12">
        <v>0.27762039660056659</v>
      </c>
      <c r="D19" s="12">
        <v>0.38</v>
      </c>
    </row>
    <row r="20" spans="1:4" x14ac:dyDescent="0.3">
      <c r="A20" s="2" t="s">
        <v>43</v>
      </c>
      <c r="B20" s="12">
        <v>0.49831649831649832</v>
      </c>
      <c r="C20" s="12">
        <v>0.72237960339943341</v>
      </c>
      <c r="D20" s="12">
        <v>0.62</v>
      </c>
    </row>
    <row r="21" spans="1:4" x14ac:dyDescent="0.3">
      <c r="A21" s="2" t="s">
        <v>1</v>
      </c>
      <c r="B21" s="12">
        <v>1</v>
      </c>
      <c r="C21" s="12">
        <v>1</v>
      </c>
      <c r="D21" s="12">
        <v>1</v>
      </c>
    </row>
    <row r="23" spans="1:4" x14ac:dyDescent="0.3">
      <c r="A23" s="1" t="s">
        <v>30</v>
      </c>
      <c r="B23" s="1" t="s">
        <v>41</v>
      </c>
    </row>
    <row r="24" spans="1:4" x14ac:dyDescent="0.3">
      <c r="A24" s="1" t="s">
        <v>0</v>
      </c>
      <c r="B24" t="s">
        <v>39</v>
      </c>
      <c r="C24" t="s">
        <v>40</v>
      </c>
      <c r="D24" t="s">
        <v>1</v>
      </c>
    </row>
    <row r="25" spans="1:4" x14ac:dyDescent="0.3">
      <c r="A25" s="2" t="s">
        <v>57</v>
      </c>
      <c r="B25" s="6">
        <v>172</v>
      </c>
      <c r="C25" s="6">
        <v>165</v>
      </c>
      <c r="D25" s="6">
        <v>337</v>
      </c>
    </row>
    <row r="26" spans="1:4" x14ac:dyDescent="0.3">
      <c r="A26" s="2" t="s">
        <v>59</v>
      </c>
      <c r="B26" s="6">
        <v>81</v>
      </c>
      <c r="C26" s="6">
        <v>105</v>
      </c>
      <c r="D26" s="6">
        <v>186</v>
      </c>
    </row>
    <row r="27" spans="1:4" x14ac:dyDescent="0.3">
      <c r="A27" s="2" t="s">
        <v>60</v>
      </c>
      <c r="B27" s="6">
        <v>44</v>
      </c>
      <c r="C27" s="6">
        <v>83</v>
      </c>
      <c r="D27" s="6">
        <v>127</v>
      </c>
    </row>
    <row r="28" spans="1:4" x14ac:dyDescent="0.3">
      <c r="A28" s="2" t="s">
        <v>1</v>
      </c>
      <c r="B28" s="6">
        <v>297</v>
      </c>
      <c r="C28" s="6">
        <v>353</v>
      </c>
      <c r="D28" s="6">
        <v>650</v>
      </c>
    </row>
    <row r="31" spans="1:4" x14ac:dyDescent="0.3">
      <c r="A31" s="1" t="s">
        <v>65</v>
      </c>
      <c r="B31" s="1" t="s">
        <v>41</v>
      </c>
    </row>
    <row r="32" spans="1:4" x14ac:dyDescent="0.3">
      <c r="A32" s="1" t="s">
        <v>0</v>
      </c>
      <c r="B32" t="s">
        <v>39</v>
      </c>
      <c r="C32" t="s">
        <v>40</v>
      </c>
      <c r="D32" t="s">
        <v>1</v>
      </c>
    </row>
    <row r="33" spans="1:4" x14ac:dyDescent="0.3">
      <c r="A33" s="2" t="s">
        <v>2</v>
      </c>
      <c r="B33" s="15">
        <v>3.2258064516129031E-2</v>
      </c>
      <c r="C33" s="15">
        <v>4.1379310344827586E-2</v>
      </c>
      <c r="D33" s="15">
        <v>3.6666666666666667E-2</v>
      </c>
    </row>
    <row r="34" spans="1:4" x14ac:dyDescent="0.3">
      <c r="A34" s="2" t="s">
        <v>19</v>
      </c>
      <c r="B34" s="15">
        <v>0.19742489270386265</v>
      </c>
      <c r="C34" s="15">
        <v>0.21367521367521367</v>
      </c>
      <c r="D34" s="15">
        <v>0.20556745182012848</v>
      </c>
    </row>
    <row r="35" spans="1:4" x14ac:dyDescent="0.3">
      <c r="A35" s="2" t="s">
        <v>20</v>
      </c>
      <c r="B35" s="15">
        <v>1.1836734693877551</v>
      </c>
      <c r="C35" s="15">
        <v>1.1884615384615385</v>
      </c>
      <c r="D35" s="15">
        <v>1.1861386138613861</v>
      </c>
    </row>
    <row r="36" spans="1:4" x14ac:dyDescent="0.3">
      <c r="A36" s="2" t="s">
        <v>21</v>
      </c>
      <c r="B36" s="15">
        <v>1.3905723905723906</v>
      </c>
      <c r="C36" s="15">
        <v>1.5212464589235128</v>
      </c>
      <c r="D36" s="15">
        <v>1.4615384615384615</v>
      </c>
    </row>
    <row r="37" spans="1:4" x14ac:dyDescent="0.3">
      <c r="A37" s="2" t="s">
        <v>1</v>
      </c>
      <c r="B37" s="15">
        <v>2.5387205387205389</v>
      </c>
      <c r="C37" s="15">
        <v>2.5552407932011332</v>
      </c>
      <c r="D37" s="15">
        <v>2.5476923076923077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 2 0 2 4 - 0 8 - 0 5 T 0 0 : 4 5 : 3 2 . 7 6 6 9 7 6 1 + 0 5 : 3 0 < / L a s t P r o c e s s e d T i m e > < / D a t a M o d e l i n g S a n d b o x . S e r i a l i z e d S a n d b o x E r r o r C a c h e > ] ] > < / C u s t o m C o n t e n t > < / G e m i n i > 
</file>

<file path=customXml/item10.xml>��< ? x m l   v e r s i o n = " 1 . 0 "   e n c o d i n g = " U T F - 1 6 " ? > < G e m i n i   x m l n s = " h t t p : / / g e m i n i / p i v o t c u s t o m i z a t i o n / C l i e n t W i n d o w X M L " > < C u s t o m C o n t e n t > < ! [ C D A T A [ H R   D a t a _ 6 1 a d d 6 6 d - f 9 7 a - 4 c 2 3 - 8 1 f a - a 5 2 2 4 3 f 4 5 d 4 6 ] ] > < / 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H R   D a t a _ 6 1 a d d 6 6 d - f 9 7 a - 4 c 2 3 - 8 1 f a - a 5 2 2 4 3 f 4 5 d 4 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f 0 3 4 4 c e e - 4 2 d 1 - 4 e d c - b 6 5 5 - 0 1 4 6 e a 2 f 1 8 c 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8.xml>��< ? x m l   v e r s i o n = " 1 . 0 "   e n c o d i n g = " U T F - 1 6 " ? > < G e m i n i   x m l n s = " h t t p : / / g e m i n i / p i v o t c u s t o m i z a t i o n / e d 2 3 e 8 a e - 6 0 c 6 - 4 4 5 5 - a 1 d 3 - 9 4 d 7 6 b 9 d 8 5 7 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9.xml>��< ? x m l   v e r s i o n = " 1 . 0 "   e n c o d i n g = " U T F - 1 6 " ? > < G e m i n i   x m l n s = " h t t p : / / g e m i n i / p i v o t c u s t o m i z a t i o n / a 7 5 6 7 a a 7 - 7 6 a 6 - 4 0 c f - 8 0 6 9 - c 9 e c 7 c 1 7 6 2 a 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xml>��< ? x m l   v e r s i o n = " 1 . 0 "   e n c o d i n g = " U T F - 1 6 " ? > < G e m i n i   x m l n s = " h t t p : / / g e m i n i / p i v o t c u s t o m i z a t i o n / f 7 3 b 0 8 3 6 - 4 d 7 e - 4 e 1 f - b b e 7 - e 3 a 6 6 9 3 4 d 4 7 5 " > < 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T a b l e O r d e r " > < C u s t o m C o n t e n t > < ! [ C D A T A [ H R   D a t a _ 6 1 a d d 6 6 d - f 9 7 a - 4 c 2 3 - 8 1 f a - a 5 2 2 4 3 f 4 5 d 4 6 ] ] > < / 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 D a t a _ 6 1 a d d 6 6 d - f 9 7 a - 4 c 2 3 - 8 1 f a - a 5 2 2 4 3 f 4 5 d 4 6 < / 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6.xml>��< ? x m l   v e r s i o n = " 1 . 0 "   e n c o d i n g = " U T F - 1 6 " ? > < G e m i n i   x m l n s = " h t t p : / / g e m i n i / p i v o t c u s t o m i z a t i o n / 4 4 2 6 8 e 7 d - 1 b 0 3 - 4 e b 1 - b 9 c 2 - 2 d 7 f d e 6 1 9 6 a 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7.xml>��< ? x m l   v e r s i o n = " 1 . 0 "   e n c o d i n g = " U T F - 1 6 " ? > < G e m i n i   x m l n s = " h t t p : / / g e m i n i / p i v o t c u s t o m i z a t i o n / 5 1 d d a 4 1 5 - d 4 6 8 - 4 5 8 b - 8 9 6 5 - 3 3 4 5 2 b f 2 d c b 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P o w e r P i v o t V e r s i o n " > < C u s t o m C o n t e n t > < ! [ C D A T A [ 2 0 1 5 . 1 3 0 . 1 6 0 5 . 1 5 6 7 ] ] > < / C u s t o m C o n t e n t > < / G e m i n i > 
</file>

<file path=customXml/item4.xml>��< ? x m l   v e r s i o n = " 1 . 0 "   e n c o d i n g = " u t f - 1 6 " ? > < D a t a M a s h u p   x m l n s = " h t t p : / / s c h e m a s . m i c r o s o f t . c o m / D a t a M a s h u p " > A A A A A B 4 G A A B Q S w M E F A A C A A g A S Y Y E 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E m G 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h g R Z k 0 X v d B c D A A C S C Q A A E w A c A E Z v c m 1 1 b G F z L 1 N l Y 3 R p b 2 4 x L m 0 g o h g A K K A U A A A A A A A A A A A A A A A A A A A A A A A A A A A A x V V N b + I w E L 1 X 4 j 9 Y 5 g J S F i 3 V b g / t p h X l o + W w l A I 9 A Q e T T C H a x G F t h 4 I Q / 3 3 H N p C Q g H r Z 1 X I h G c + 8 9 + Z 5 7 E j w V B B z M r T / 9 b v S V e l K L p g A n 5 T p 8 4 C 0 m G K U u C Q E V b o i + B v G i f A A I 5 0 4 9 E H U O k E I s k K b t 5 M 3 C U J O f A j D y Q u H l g h W M G n F X h I B V 3 L S X n s Q f p m B x L f J A b j q W N A y R R g F m v U 5 8 H 3 g x M D W N f O I z U K o D S F E i Y P 4 Q 1 a s A o c A 8 x Z k 3 F B K B L N E g Z w + j G 3 x 9 I H 8 u C d K J J D i d / k q / g W k m U g V R 6 S T c N t v S t D w / W Y c J h G v X B T j E D o S j M v 3 W E Q m R v c i y v l 4 Z d y M u c J O p 9 V U w g A 4 i x D U 0 m S b s y v 7 e O W y W I d s a Q 8 z t R L r Q s 2 8 7 r I k U b x C k h e 1 A H G G y v q Y U h V E a Y 4 s d r H p D F t 7 v W T c x 3 I D v g f J s N l 1 8 3 w 0 9 4 L C c + Z a E J u i x W j B e a f L d M i i J Z K b 1 2 r G 7 + a C 8 b n W t l l C K u l Y b 2 H 1 o o a 9 0 I m z z b u h s I A o W K u d d g q n + B j 0 8 d k E 2 9 G y 2 8 J o l 6 u b b z X N Y M J P g A S i A N G Y Q z G 3 r R Y 8 8 J 5 E n C w L B Z 1 + I T Q C E W W l M L 4 x 8 U D 2 4 O M 5 E E X h j 2 9 k A H O c q s K K T j / b V p 9 t j J X n y A f A Z I p 1 o M f W z r c w A p 5 o l o 0 s t m 7 X f u L 5 W c h D I U + i G Q g r n P l a Y a 7 w z A n Y T 1 b 2 l O m F d P R P 5 s P Z X j p R 2 b T 6 p 3 O U Z 9 c D l N + d o 6 N F 5 4 x D u 2 r p K u D n + U 8 v 6 O z o / / N L u s d W w Z y Z m w i R L c X 2 6 + 5 4 1 a W i M 5 l Z v X 0 m 0 F u 8 W X V 9 T j z G G R l 3 5 T H n N Q G x c f U l 7 p D H g D O x 6 e J V r I L 3 A I R 7 W u w Y b 1 x q 0 / R g 5 G A G 8 D v B m f E N 3 P T U w v Q + + d T M p l z V D l 5 V 0 m a c c Q v C I A r w 2 a U O 0 u / 3 3 q 3 f O K T N v d g P + N y t X 3 + / d s h r E i s Y q k 0 I b v p Y 6 8 U c p u n E 9 U U c 4 R p + f o D h 7 m V G e L + y j x + / h O N 9 v B G G Q 4 + F T E j b 6 c k c F V C N D + P j 5 8 U 4 h R Z q t U h I t 5 T C G t A S J j p o T x I y c z L o L b 3 g G d 1 R M j 3 r 7 G V L M z Z W i X u f Z v w H 4 / + + + R r x s A E X 0 N M d s n h 3 f w B Q S w E C L Q A U A A I A C A B J h g R Z 0 7 3 x u a U A A A D 2 A A A A E g A A A A A A A A A A A A A A A A A A A A A A Q 2 9 u Z m l n L 1 B h Y 2 t h Z 2 U u e G 1 s U E s B A i 0 A F A A C A A g A S Y Y E W Q / K 6 a u k A A A A 6 Q A A A B M A A A A A A A A A A A A A A A A A 8 Q A A A F t D b 2 5 0 Z W 5 0 X 1 R 5 c G V z X S 5 4 b W x Q S w E C L Q A U A A I A C A B J h g R Z k 0 X v d B c D A A C S C Q A A E w A A A A A A A A A A A A A A A A D i A Q A A R m 9 y b X V s Y X M v U 2 V j d G l v b j E u b V B L B Q Y A A A A A A w A D A M I A A A B 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J g A A A A A A A A U 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l d 2 5 l e W k z a H h R c G l C c V Z m N F N Q d 2 9 H M V J 5 W V c 1 e l p t O X l i U 0 J H Y V d 4 b E l H W n l i M j B n U 0 Z J Z 1 J H R j B Z U U F B Q U F B Q U F B Q U F B Q U E 4 a W d Y Q n M x U E R U N X h N d 1 R 4 R 2 p V Y i t E a 2 h s Y k h C b G N p Q l J k V 1 Z 5 Y V d W e k F B S G V 3 b m V 5 a T N o e F F w a U J x V m Y 0 U 1 B 3 b 0 F B Q U F B Q T 0 9 I i A v P j w v U 3 R h Y m x l R W 5 0 c m l l c z 4 8 L 0 l 0 Z W 0 + P E l 0 Z W 0 + P E l 0 Z W 1 M b 2 N h d G l v b j 4 8 S X R l b V R 5 c G U + R m 9 y b X V s Y T w v S X R l b V R 5 c G U + P E l 0 Z W 1 Q Y X R o P l N l Y 3 R p b 2 4 x L 0 h S J T I w R G F 0 Y T w v S X R l b V B h d G g + P C 9 J d G V t T G 9 j Y X R p b 2 4 + P F N 0 Y W J s Z U V u d H J p Z X M + P E V u d H J 5 I F R 5 c G U 9 I k l z U H J p d m F 0 Z S I g V m F s d W U 9 I m w w I i A v P j x F b n R y e S B U e X B l P S J R d W V y e U l E I i B W Y W x 1 Z T 0 i c 2 Q y M z N m O W U z L W Y 3 Y T M t N D c y N i 0 4 M T J j L T k 4 Y j N l M j g 5 Z W U y Z 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R l b n V y Z S F U Z W 5 1 c m U i I C 8 + P E V u d H J 5 I F R 5 c G U 9 I k Z p b G x l Z E N v b X B s Z X R l U m V z d W x 0 V G 9 X b 3 J r c 2 h l Z X Q i I F Z h b H V l P S J s M C I g L z 4 8 R W 5 0 c n k g V H l w Z T 0 i Q W R k Z W R U b 0 R h d G F N b 2 R l b C I g V m F s d W U 9 I m w x I i A v P j x F b n R y e S B U e X B l P S J G a W x s Q 2 9 1 b n Q i I F Z h b H V l P S J s M j I x M j k i I C 8 + P E V u d H J 5 I F R 5 c G U 9 I k Z p b G x F c n J v c k N v Z G U i I F Z h b H V l P S J z V W 5 r b m 9 3 b i I g L z 4 8 R W 5 0 c n k g V H l w Z T 0 i R m l s b E V y c m 9 y Q 2 9 1 b n Q i I F Z h b H V l P S J s M C I g L z 4 8 R W 5 0 c n k g V H l w Z T 0 i R m l s b E x h c 3 R V c G R h d G V k I i B W Y W x 1 Z T 0 i Z D I w M j Q t M D g t M D R U M D g 6 N D c 6 N T c u O D Q 3 M j U 2 M 1 o i I C 8 + P E V u d H J 5 I F R 5 c G U 9 I k Z p b G x D b 2 x 1 b W 5 U e X B l c y I g V m F s d W U 9 I n N D U U 1 H Q X d Z R 0 N R W U d D U V l H Q m d N R k F 3 P T 0 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N z A y M T I z N D A t Y 2 Q z O S 0 0 M z U x L T g y M j k t M 2 Y 2 O G I 0 Z j h h M W V l I i A v P j x F b n R y e S B U e X B l P S J M b 2 F k Z W R U b 0 F u Y W x 5 c 2 l z U 2 V y d m l j Z X M i I F Z h b H V l P S J s M C I g L z 4 8 R W 5 0 c n k g V H l w Z T 0 i R m l s b F N 0 Y X R 1 c y I g V m F s d W U 9 I n N D b 2 1 w b G V 0 Z S I g L z 4 8 R W 5 0 c n k g V H l w Z T 0 i R m l s b E x h c 3 R V c G R h d G V k I i B W Y W x 1 Z T 0 i Z D I w M j Q t M D g t M D R U M D g 6 N D c 6 N T g u M D E z N j M 4 O V o i I C 8 + P E V u d H J 5 I F R 5 c G U 9 I k Z p b G x F c n J v c k N v Z G U i I F Z h b H V l P S J z V W 5 r b m 9 3 b i I g L z 4 8 R W 5 0 c n k g V H l w Z T 0 i Q W R k Z W R U b 0 R h d G F N b 2 R l b C I g V m F s d W U 9 I m w w I i A v P j x F b n R y e S B U e X B l P S J M b 2 F k V G 9 S Z X B v c n R E a X N h Y m x l Z C I g V m F s d W U 9 I m w x I i A v P j x F b n R y e S B U e X B l P S J R d W V y e U d y b 3 V w S U Q i I F Z h b H V l P S J z Y z E w N T h h M 2 M t N T N i M y 0 0 Z m M z L T l j N G M t Y z E z Y z Q 2 O G Q 0 N m Z l 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1 N 2 J j Z m U z Z S 0 z Z T N j L T R h N m E t Y j Y w O C 0 x O T F m M W Q 1 N D Q y Y 2 U i I C 8 + P E V u d H J 5 I F R 5 c G U 9 I k x v Y W R U b 1 J l c G 9 y d E R p c 2 F i b G V k I i B W Y W x 1 Z T 0 i b D E i I C 8 + P E V u d H J 5 I F R 5 c G U 9 I l F 1 Z X J 5 R 3 J v d X B J R C I g V m F s d W U 9 I n N j M T A 1 O G E z Y y 0 1 M 2 I z L T R m Y z M t O W M 0 Y y 1 j M T N j N D Y 4 Z D Q 2 Z m 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C 0 w N F Q w O D o 0 N z o 1 O C 4 w M j M 2 M z E 3 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O T d k Y z g 5 M T k t Y z N k O S 0 0 M m Q y L T g x Y W M t Y j I 1 Y j A 2 O W M x Z j Q 1 I i A v P j x F b n R y e S B U e X B l P S J M b 2 F k V G 9 S Z X B v c n R E a X N h Y m x l Z C I g V m F s d W U 9 I m w x I i A v P j x F b n R y e S B U e X B l P S J R d W V y e U d y b 3 V w S U Q i I F Z h b H V l P S J z Y j I 3 N 2 M y Z G U t N z g 4 Y i 0 0 M j c x L T k 4 O D E t Y T k 1 N 2 Y 4 N D h m Y z I 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C 0 w N F Q w O D o 0 N z o 1 O C 4 w M z Y 3 M T A y 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D V j M z I x M j c t O T h m M y 0 0 N D l i L W F l Z T Q t M D N i M T k w N z N h Z m F i I i A v P j x F b n R y e S B U e X B l P S J R d W V y e U d y b 3 V w S U Q i I F Z h b H V l P S J z Y z E w N T h h M 2 M t N T N i M y 0 0 Z m M z L T l j N G M t Y z E z Y z Q 2 O G Q 0 N m Z l 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g t M D R U M D g 6 N D c 6 N T g u M D Y z N z A 3 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U i U y M E R h d G E v R m l s d G V y Z W Q l M j B I a W R k Z W 4 l M j B G a W x l c z E 8 L 0 l 0 Z W 1 Q Y X R o P j w v S X R l b U x v Y 2 F 0 a W 9 u P j x T d G F i b G V F b n R y a W V z I C 8 + P C 9 J d G V t P j x J d G V t P j x J d G V t T G 9 j Y X R p b 2 4 + P E l 0 Z W 1 U e X B l P k Z v c m 1 1 b G E 8 L 0 l 0 Z W 1 U e X B l P j x J d G V t U G F 0 a D 5 T Z W N 0 a W 9 u M S 9 I U i U y M E R h d G E v S W 5 2 b 2 t l J T I w Q 3 V z d G 9 t J T I w R n V u Y 3 R p b 2 4 x P C 9 J d G V t U G F 0 a D 4 8 L 0 l 0 Z W 1 M b 2 N h d G l v b j 4 8 U 3 R h Y m x l R W 5 0 c m l l c y A v P j w v S X R l b T 4 8 S X R l b T 4 8 S X R l b U x v Y 2 F 0 a W 9 u P j x J d G V t V H l w Z T 5 G b 3 J t d W x h P C 9 J d G V t V H l w Z T 4 8 S X R l b V B h d G g + U 2 V j d G l v b j E v S F I l M j B E Y X R h L 1 J l b m F t Z W Q l M j B D b 2 x 1 b W 5 z M T w v S X R l b V B h d G g + P C 9 J d G V t T G 9 j Y X R p b 2 4 + P F N 0 Y W J s Z U V u d H J p Z X M g L z 4 8 L 0 l 0 Z W 0 + P E l 0 Z W 0 + P E l 0 Z W 1 M b 2 N h d G l v b j 4 8 S X R l b V R 5 c G U + R m 9 y b X V s Y T w v S X R l b V R 5 c G U + P E l 0 Z W 1 Q Y X R o P l N l Y 3 R p b 2 4 x L 0 h S J T I w R G F 0 Y S 9 S Z W 1 v d m V k J T I w T 3 R o Z X I l M j B D b 2 x 1 b W 5 z M T w v S X R l b V B h d G g + P C 9 J d G V t T G 9 j Y X R p b 2 4 + P F N 0 Y W J s Z U V u d H J p Z X M g L z 4 8 L 0 l 0 Z W 0 + P E l 0 Z W 0 + P E l 0 Z W 1 M b 2 N h d G l v b j 4 8 S X R l b V R 5 c G U + R m 9 y b X V s Y T w v S X R l b V R 5 c G U + P E l 0 Z W 1 Q Y X R o P l N l Y 3 R p b 2 4 x L 0 h S J T I w R G F 0 Y S 9 F e H B h b m R l Z C U y M F R h Y m x l J T I w Q 2 9 s d W 1 u M T w v S X R l b V B h d G g + P C 9 J d G V t T G 9 j Y X R p b 2 4 + P F N 0 Y W J s Z U V u d H J p Z X M g L z 4 8 L 0 l 0 Z W 0 + P E l 0 Z W 0 + P E l 0 Z W 1 M b 2 N h d G l v b j 4 8 S X R l b V R 5 c G U + R m 9 y b X V s Y T w v S X R l b V R 5 c G U + P E l 0 Z W 1 Q Y X R o P l N l Y 3 R p b 2 4 x L 0 h S J T I w R G F 0 Y S 9 D a G F u Z 2 V k J T I w V H l w Z T w v S X R l b V B h d G g + P C 9 J d G V t T G 9 j Y X R p b 2 4 + P F N 0 Y W J s Z U V u d H J p Z X M g L z 4 8 L 0 l 0 Z W 0 + P E l 0 Z W 0 + P E l 0 Z W 1 M b 2 N h d G l v b j 4 8 S X R l b V R 5 c G U + R m 9 y b X V s Y T w v S X R l b V R 5 c G U + P E l 0 Z W 1 Q Y X R o P l N l Y 3 R p b 2 4 x L 0 h S J T I w R G F 0 Y S 9 S Z W 1 v d m V k J T I w Q 2 9 s d W 1 u c z w v S X R l b V B h d G g + P C 9 J d G V t T G 9 j Y X R p b 2 4 + P F N 0 Y W J s Z U V u d H J p Z X M g L z 4 8 L 0 l 0 Z W 0 + P E l 0 Z W 0 + P E l 0 Z W 1 M b 2 N h d G l v b j 4 8 S X R l b V R 5 c G U + R m 9 y b X V s Y T w v S X R l b V R 5 c G U + P E l 0 Z W 1 Q Y X R o P l N l Y 3 R p b 2 4 x L 0 h S J T I w R G F 0 Y S 9 D a G F u Z 2 V k J T I w V H l w Z T E 8 L 0 l 0 Z W 1 Q Y X R o P j w v S X R l b U x v Y 2 F 0 a W 9 u P j x T d G F i b G V F b n R y a W V z I C 8 + P C 9 J d G V t P j w v S X R l b X M + P C 9 M b 2 N h b F B h Y 2 t h Z 2 V N Z X R h Z G F 0 Y U Z p b G U + F g A A A F B L B Q Y A A A A A A A A A A A A A A A A A A A A A A A A m A Q A A A Q A A A N C M n d 8 B F d E R j H o A w E / C l + s B A A A A 1 5 z m p 6 m m p k e t 4 f u n R h 7 x f A A A A A A C A A A A A A A Q Z g A A A A E A A C A A A A A 9 y f n 5 5 p Y 8 2 F S S H c S R i h N f R 4 u 5 b 6 2 5 u C 5 H e d b p C d l i G A A A A A A O g A A A A A I A A C A A A A A D u O m X R y z j / T p O s D i X k I M 2 E c 0 0 N k 1 8 j h + Z a k A z z X 2 Z 4 1 A A A A B A l m K o C j 8 O q f 7 v n u W K Y B t n N K 6 I p e 2 Z F L H m 7 0 v 0 i e y E f G 3 F b M S h r H U I 0 G y T 2 L c c n v a 9 i O E d 8 / W G G 6 A W D r g f y 6 + / w V f c 9 w C 5 F F k 8 P d k V z n q R w k A A A A C o U e y n j l q K O D z i e 0 u 7 Y K S C b o q m b T d d 8 h j b a 1 U L K m Y W 0 u L r v T + M I 2 w m z y I 3 Q T w Z r F 9 s x 7 E Q B z G W t t U T s A s a V O V I < / D a t a M a s h u p > 
</file>

<file path=customXml/item5.xml>��< ? x m l   v e r s i o n = " 1 . 0 "   e n c o d i n g = " U T F - 1 6 " ? > < G e m i n i   x m l n s = " h t t p : / / g e m i n i / p i v o t c u s t o m i z a t i o n / e c d 9 0 b 6 1 - 1 7 8 5 - 4 b c d - 9 4 a 6 - 1 f 4 6 e 2 e d c 9 3 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C a l c u l a t e d F i e l d s > < S A H o s t H a s h > 0 < / S A H o s t H a s h > < G e m i n i F i e l d L i s t V i s i b l e > T r u e < / G e m i n i F i e l d L i s t V i s i b l e > < / S e t t i n g s > ] ] > < / C u s t o m C o n t e n t > < / G e m i n i > 
</file>

<file path=customXml/item6.xml>��< ? x m l   v e r s i o n = " 1 . 0 "   e n c o d i n g = " U T F - 1 6 " ? > < G e m i n i   x m l n s = " h t t p : / / g e m i n i / p i v o t c u s t o m i z a t i o n / 9 c 3 1 9 3 b 5 - e a 9 5 - 4 3 6 9 - 8 5 5 6 - 8 b f e 7 f 4 8 d c 1 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7.xml>��< ? x m l   v e r s i o n = " 1 . 0 "   e n c o d i n g = " U T F - 1 6 " ? > < G e m i n i   x m l n s = " h t t p : / / g e m i n i / p i v o t c u s t o m i z a t i o n / 2 6 9 f c b 9 c - 7 8 3 1 - 4 1 5 0 - 9 5 9 7 - 2 c 3 2 f 2 3 6 1 5 d 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8.xml>��< ? x m l   v e r s i o n = " 1 . 0 "   e n c o d i n g = " U T F - 1 6 " ? > < G e m i n i   x m l n s = " h t t p : / / g e m i n i / p i v o t c u s t o m i z a t i o n / 2 5 c a f f 4 6 - e b c 8 - 4 7 a d - 8 0 5 2 - b 9 f d a 5 9 9 5 b d 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9.xml>��< ? x m l   v e r s i o n = " 1 . 0 "   e n c o d i n g = " U T F - 1 6 " ? > < G e m i n i   x m l n s = " h t t p : / / g e m i n i / p i v o t c u s t o m i z a t i o n / 7 0 8 2 2 1 9 0 - 4 f e 1 - 4 f 2 7 - b 5 a 2 - 3 3 b 9 8 3 f 3 4 b d 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49B477E-922A-425E-803C-1AF17EBDAEFF}">
  <ds:schemaRefs/>
</ds:datastoreItem>
</file>

<file path=customXml/itemProps10.xml><?xml version="1.0" encoding="utf-8"?>
<ds:datastoreItem xmlns:ds="http://schemas.openxmlformats.org/officeDocument/2006/customXml" ds:itemID="{7A4E9AFE-8A88-4043-80D7-09CD6D74BF73}">
  <ds:schemaRefs/>
</ds:datastoreItem>
</file>

<file path=customXml/itemProps11.xml><?xml version="1.0" encoding="utf-8"?>
<ds:datastoreItem xmlns:ds="http://schemas.openxmlformats.org/officeDocument/2006/customXml" ds:itemID="{B7AB4B4B-9C5A-4000-BE4D-FD57A59465C0}">
  <ds:schemaRefs/>
</ds:datastoreItem>
</file>

<file path=customXml/itemProps12.xml><?xml version="1.0" encoding="utf-8"?>
<ds:datastoreItem xmlns:ds="http://schemas.openxmlformats.org/officeDocument/2006/customXml" ds:itemID="{2C54C5E3-F5C4-47D4-A279-4BE447A77E1D}">
  <ds:schemaRefs/>
</ds:datastoreItem>
</file>

<file path=customXml/itemProps13.xml><?xml version="1.0" encoding="utf-8"?>
<ds:datastoreItem xmlns:ds="http://schemas.openxmlformats.org/officeDocument/2006/customXml" ds:itemID="{9A13E4D3-3383-4492-94E3-7459B6DCB33E}">
  <ds:schemaRefs/>
</ds:datastoreItem>
</file>

<file path=customXml/itemProps14.xml><?xml version="1.0" encoding="utf-8"?>
<ds:datastoreItem xmlns:ds="http://schemas.openxmlformats.org/officeDocument/2006/customXml" ds:itemID="{8D2A6F20-B5C2-45FE-851C-DC7CDD9FC14E}">
  <ds:schemaRefs/>
</ds:datastoreItem>
</file>

<file path=customXml/itemProps15.xml><?xml version="1.0" encoding="utf-8"?>
<ds:datastoreItem xmlns:ds="http://schemas.openxmlformats.org/officeDocument/2006/customXml" ds:itemID="{C16DF6B1-73C5-4F86-A3A6-2DF337252385}">
  <ds:schemaRefs/>
</ds:datastoreItem>
</file>

<file path=customXml/itemProps16.xml><?xml version="1.0" encoding="utf-8"?>
<ds:datastoreItem xmlns:ds="http://schemas.openxmlformats.org/officeDocument/2006/customXml" ds:itemID="{8852587F-0044-4F0B-9A34-60B6B2AFACA7}">
  <ds:schemaRefs/>
</ds:datastoreItem>
</file>

<file path=customXml/itemProps17.xml><?xml version="1.0" encoding="utf-8"?>
<ds:datastoreItem xmlns:ds="http://schemas.openxmlformats.org/officeDocument/2006/customXml" ds:itemID="{4B62D734-C927-4352-8FEA-27EBC2B9D233}">
  <ds:schemaRefs/>
</ds:datastoreItem>
</file>

<file path=customXml/itemProps18.xml><?xml version="1.0" encoding="utf-8"?>
<ds:datastoreItem xmlns:ds="http://schemas.openxmlformats.org/officeDocument/2006/customXml" ds:itemID="{ADC691AB-BBF3-4AA9-842D-0B43450BFF89}">
  <ds:schemaRefs/>
</ds:datastoreItem>
</file>

<file path=customXml/itemProps19.xml><?xml version="1.0" encoding="utf-8"?>
<ds:datastoreItem xmlns:ds="http://schemas.openxmlformats.org/officeDocument/2006/customXml" ds:itemID="{B2BC72A3-D169-4C80-82C1-8BBE773C3778}">
  <ds:schemaRefs/>
</ds:datastoreItem>
</file>

<file path=customXml/itemProps2.xml><?xml version="1.0" encoding="utf-8"?>
<ds:datastoreItem xmlns:ds="http://schemas.openxmlformats.org/officeDocument/2006/customXml" ds:itemID="{B94E4177-B677-4344-95F0-8BE4992DF95D}">
  <ds:schemaRefs/>
</ds:datastoreItem>
</file>

<file path=customXml/itemProps20.xml><?xml version="1.0" encoding="utf-8"?>
<ds:datastoreItem xmlns:ds="http://schemas.openxmlformats.org/officeDocument/2006/customXml" ds:itemID="{0497D3FC-0F96-48B7-89EE-87EEA038F8BC}">
  <ds:schemaRefs/>
</ds:datastoreItem>
</file>

<file path=customXml/itemProps21.xml><?xml version="1.0" encoding="utf-8"?>
<ds:datastoreItem xmlns:ds="http://schemas.openxmlformats.org/officeDocument/2006/customXml" ds:itemID="{3E98E9E7-4B90-41C6-A273-5C1566D16D36}">
  <ds:schemaRefs/>
</ds:datastoreItem>
</file>

<file path=customXml/itemProps22.xml><?xml version="1.0" encoding="utf-8"?>
<ds:datastoreItem xmlns:ds="http://schemas.openxmlformats.org/officeDocument/2006/customXml" ds:itemID="{F8B8C082-5E91-4587-BC49-7847D7678373}">
  <ds:schemaRefs/>
</ds:datastoreItem>
</file>

<file path=customXml/itemProps23.xml><?xml version="1.0" encoding="utf-8"?>
<ds:datastoreItem xmlns:ds="http://schemas.openxmlformats.org/officeDocument/2006/customXml" ds:itemID="{DF0DAE99-0751-4181-AE1A-816E1A2A6A52}">
  <ds:schemaRefs/>
</ds:datastoreItem>
</file>

<file path=customXml/itemProps24.xml><?xml version="1.0" encoding="utf-8"?>
<ds:datastoreItem xmlns:ds="http://schemas.openxmlformats.org/officeDocument/2006/customXml" ds:itemID="{DE578F83-4FB4-4FE2-A3B0-EFF01CB55BAF}">
  <ds:schemaRefs/>
</ds:datastoreItem>
</file>

<file path=customXml/itemProps25.xml><?xml version="1.0" encoding="utf-8"?>
<ds:datastoreItem xmlns:ds="http://schemas.openxmlformats.org/officeDocument/2006/customXml" ds:itemID="{59918379-A598-468C-A44A-121C76C845FA}">
  <ds:schemaRefs/>
</ds:datastoreItem>
</file>

<file path=customXml/itemProps26.xml><?xml version="1.0" encoding="utf-8"?>
<ds:datastoreItem xmlns:ds="http://schemas.openxmlformats.org/officeDocument/2006/customXml" ds:itemID="{03D4770B-80EE-49C9-A011-71455C5AE8BE}">
  <ds:schemaRefs/>
</ds:datastoreItem>
</file>

<file path=customXml/itemProps27.xml><?xml version="1.0" encoding="utf-8"?>
<ds:datastoreItem xmlns:ds="http://schemas.openxmlformats.org/officeDocument/2006/customXml" ds:itemID="{5CD8AAE2-9D50-4AEC-BA44-08DE31361E54}">
  <ds:schemaRefs/>
</ds:datastoreItem>
</file>

<file path=customXml/itemProps28.xml><?xml version="1.0" encoding="utf-8"?>
<ds:datastoreItem xmlns:ds="http://schemas.openxmlformats.org/officeDocument/2006/customXml" ds:itemID="{E28FF6CE-0E05-4116-91F2-E5A297697088}">
  <ds:schemaRefs/>
</ds:datastoreItem>
</file>

<file path=customXml/itemProps3.xml><?xml version="1.0" encoding="utf-8"?>
<ds:datastoreItem xmlns:ds="http://schemas.openxmlformats.org/officeDocument/2006/customXml" ds:itemID="{AE593D82-FE56-4D9E-9B40-EE573B7A8F86}">
  <ds:schemaRefs/>
</ds:datastoreItem>
</file>

<file path=customXml/itemProps4.xml><?xml version="1.0" encoding="utf-8"?>
<ds:datastoreItem xmlns:ds="http://schemas.openxmlformats.org/officeDocument/2006/customXml" ds:itemID="{7C3044C4-81F1-4ED2-8114-F488C13B3AFC}">
  <ds:schemaRefs>
    <ds:schemaRef ds:uri="http://schemas.microsoft.com/DataMashup"/>
  </ds:schemaRefs>
</ds:datastoreItem>
</file>

<file path=customXml/itemProps5.xml><?xml version="1.0" encoding="utf-8"?>
<ds:datastoreItem xmlns:ds="http://schemas.openxmlformats.org/officeDocument/2006/customXml" ds:itemID="{0961DE31-0F5F-46F3-90F8-4FFF632C41C7}">
  <ds:schemaRefs/>
</ds:datastoreItem>
</file>

<file path=customXml/itemProps6.xml><?xml version="1.0" encoding="utf-8"?>
<ds:datastoreItem xmlns:ds="http://schemas.openxmlformats.org/officeDocument/2006/customXml" ds:itemID="{C0A48061-4C1D-423E-96D4-8B53929A6ACB}">
  <ds:schemaRefs/>
</ds:datastoreItem>
</file>

<file path=customXml/itemProps7.xml><?xml version="1.0" encoding="utf-8"?>
<ds:datastoreItem xmlns:ds="http://schemas.openxmlformats.org/officeDocument/2006/customXml" ds:itemID="{31671937-3608-4F01-86D4-3DCB5CFAC34E}">
  <ds:schemaRefs/>
</ds:datastoreItem>
</file>

<file path=customXml/itemProps8.xml><?xml version="1.0" encoding="utf-8"?>
<ds:datastoreItem xmlns:ds="http://schemas.openxmlformats.org/officeDocument/2006/customXml" ds:itemID="{9633F201-2C69-43CB-81A6-422F8179254B}">
  <ds:schemaRefs/>
</ds:datastoreItem>
</file>

<file path=customXml/itemProps9.xml><?xml version="1.0" encoding="utf-8"?>
<ds:datastoreItem xmlns:ds="http://schemas.openxmlformats.org/officeDocument/2006/customXml" ds:itemID="{3BD12EBC-9E3C-44EF-8A62-5D31E44372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Active Dashboard</vt:lpstr>
      <vt:lpstr>Separation DashBoard</vt:lpstr>
      <vt:lpstr>Actives</vt:lpstr>
      <vt:lpstr>Ethnicity</vt:lpstr>
      <vt:lpstr>Tenure</vt:lpstr>
      <vt:lpstr>Region</vt:lpstr>
      <vt:lpstr>Separations</vt:lpstr>
      <vt:lpstr>Term Reason</vt:lpstr>
      <vt:lpstr>Headline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Latha M</dc:creator>
  <cp:lastModifiedBy>Latha m</cp:lastModifiedBy>
  <dcterms:created xsi:type="dcterms:W3CDTF">2024-08-04T08:41:27Z</dcterms:created>
  <dcterms:modified xsi:type="dcterms:W3CDTF">2024-08-28T11:07:44Z</dcterms:modified>
</cp:coreProperties>
</file>