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theefS\Downloads\Work-Duplicate\AP Suppliers Reconciliation\"/>
    </mc:Choice>
  </mc:AlternateContent>
  <xr:revisionPtr revIDLastSave="0" documentId="13_ncr:1_{D20F8345-799B-4D6D-B7EB-59DD39067765}" xr6:coauthVersionLast="46" xr6:coauthVersionMax="46" xr10:uidLastSave="{00000000-0000-0000-0000-000000000000}"/>
  <bookViews>
    <workbookView xWindow="-110" yWindow="-110" windowWidth="19420" windowHeight="10420" tabRatio="767" activeTab="3" xr2:uid="{00000000-000D-0000-FFFF-FFFF00000000}"/>
  </bookViews>
  <sheets>
    <sheet name="Summary" sheetId="4" r:id="rId1"/>
    <sheet name="SRC" sheetId="28" r:id="rId2"/>
    <sheet name="STG" sheetId="29" r:id="rId3"/>
    <sheet name="Fusion" sheetId="30" r:id="rId4"/>
    <sheet name="Reconcile" sheetId="31" r:id="rId5"/>
    <sheet name="Not Loaded" sheetId="55" r:id="rId6"/>
    <sheet name="Queries" sheetId="52" r:id="rId7"/>
  </sheets>
  <definedNames>
    <definedName name="_xlnm._FilterDatabase" localSheetId="3" hidden="1">Fusion!#REF!</definedName>
    <definedName name="_xlnm._FilterDatabase" localSheetId="4" hidden="1">Reconcile!$A$1:$D$1</definedName>
    <definedName name="_xlnm._FilterDatabase" localSheetId="1" hidden="1">SRC!$B$2:$C$2</definedName>
    <definedName name="_xlnm._FilterDatabase" localSheetId="2" hidden="1">STG!$B$2:$C$2</definedName>
  </definedNames>
  <calcPr calcId="191028" calcMode="manual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31" l="1"/>
  <c r="C2" i="31" l="1"/>
  <c r="B11" i="4" s="1"/>
  <c r="D2" i="31"/>
  <c r="C11" i="4" s="1"/>
  <c r="B8" i="4"/>
  <c r="C13" i="4" l="1"/>
  <c r="B12" i="4"/>
  <c r="C12" i="4"/>
  <c r="B13" i="4"/>
  <c r="D8" i="4"/>
  <c r="C8" i="4"/>
  <c r="C9" i="4" s="1"/>
  <c r="B14" i="4" l="1"/>
  <c r="C14" i="4"/>
  <c r="D9" i="4"/>
</calcChain>
</file>

<file path=xl/sharedStrings.xml><?xml version="1.0" encoding="utf-8"?>
<sst xmlns="http://schemas.openxmlformats.org/spreadsheetml/2006/main" count="94" uniqueCount="45">
  <si>
    <t>Data Migration Reconciliation</t>
  </si>
  <si>
    <t>Object</t>
  </si>
  <si>
    <t>Date</t>
  </si>
  <si>
    <t xml:space="preserve">Environment </t>
  </si>
  <si>
    <t>SRC</t>
  </si>
  <si>
    <t>STG</t>
  </si>
  <si>
    <t>FUSION</t>
  </si>
  <si>
    <t>Count</t>
  </si>
  <si>
    <t>Not Loaded</t>
  </si>
  <si>
    <t>OK</t>
  </si>
  <si>
    <t>STG&lt;&gt;Fusion</t>
  </si>
  <si>
    <t>Total Records</t>
  </si>
  <si>
    <t>UNIQUE_IDENTIFIER</t>
  </si>
  <si>
    <t>Loaded?</t>
  </si>
  <si>
    <t>Fusion-Lines</t>
  </si>
  <si>
    <t>AP Supplier Import</t>
  </si>
  <si>
    <t>Version1</t>
  </si>
  <si>
    <t>SUPPLIER_NAME</t>
  </si>
  <si>
    <t>SUPPLIER_TYPE</t>
  </si>
  <si>
    <t>Johnson &amp; Johnson Medical</t>
  </si>
  <si>
    <t>MEDICAL MANUFACTURER</t>
  </si>
  <si>
    <t>Husenabi.Gudihindal</t>
  </si>
  <si>
    <t>CREATED_BY</t>
  </si>
  <si>
    <t>CREATION_DATE</t>
  </si>
  <si>
    <t>20-01-2020</t>
  </si>
  <si>
    <t>Remarks</t>
  </si>
  <si>
    <t>SELECT  supplier_name unique_identifier
       ,supplier_name
       ,supplier_type
       FROM   fin_ap_supp_src
WHERE batch_name='AP_SUPPLIERS_22JAN2020' -- Latest Batch Name</t>
  </si>
  <si>
    <t>SELECT  psv.vendor_name unique_identifier
       ,psv.vendor_name
       ,ps.vendor_type_lookup_code
       ,to_char(ps.creation_date, 'DD-MON-RRRR') creation_date
       ,ps.created_by
FROM   poz_suppliers ps 
      ,poz_suppliers_v psv
WHERE  1=1
AND    ps.vendor_id=psv.vendor_id
AND    ps.created_by="USER_NAME"
--AND    ps.created_by='Husenabi.Gudihindal'</t>
  </si>
  <si>
    <t>SELECT  supplier_name unique_identifier
       ,supplier_name
       ,supplier_type
FROM   fin_ap_supp_stg
WHERE batch_name='AP_SUPPLIERS_22JAN2020' -- Latest Batch Name</t>
  </si>
  <si>
    <t>Suppliers Import</t>
  </si>
  <si>
    <t>VENDOR_NAME</t>
  </si>
  <si>
    <t>VENDOR_TYPE_LOOKUP_CODE</t>
  </si>
  <si>
    <t>Eagle Industrial Motor</t>
  </si>
  <si>
    <t>Inland Revenue</t>
  </si>
  <si>
    <t>TAX AUTHORITY</t>
  </si>
  <si>
    <t>OnLine Training, Inc.</t>
  </si>
  <si>
    <t>SUPPLIER</t>
  </si>
  <si>
    <t>13-01-2020</t>
  </si>
  <si>
    <t>Test_Raghu</t>
  </si>
  <si>
    <t>14-01-2020</t>
  </si>
  <si>
    <t>Vantage</t>
  </si>
  <si>
    <t>21-01-2020</t>
  </si>
  <si>
    <t>Hillgate Contracting</t>
  </si>
  <si>
    <t>PARTNERSHIP</t>
  </si>
  <si>
    <t>22-01-2020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</si>
</sst>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theme="1"/>
      <name val="Tahoma"/>
      <family val="2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color rgb="FF000000"/>
      <name val="Tahoma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Dialog"/>
    </font>
    <font>
      <sz val="8"/>
      <color theme="1"/>
      <name val="Tahoma"/>
    </font>
  </fonts>
  <fills count="5">
    <fill>
      <patternFill patternType="none"/>
    </fill>
    <fill>
      <patternFill patternType="gray125"/>
    </fill>
    <fill>
      <patternFill patternType="solid">
        <fgColor rgb="FFCFE0F1"/>
      </patternFill>
    </fill>
    <fill>
      <patternFill patternType="solid">
        <fgColor rgb="FFCFE0F1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rgb="FF777777"/>
      </left>
      <right style="medium">
        <color rgb="FF777777"/>
      </right>
      <top style="medium">
        <color rgb="FF777777"/>
      </top>
      <bottom style="medium">
        <color rgb="FF77777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7" fillId="0" borderId="0"/>
    <xf numFmtId="0" fontId="8" fillId="0" borderId="0"/>
    <xf numFmtId="0" fontId="11" fillId="0" borderId="0"/>
  </cellStyleXfs>
  <cellXfs count="26">
    <xf numFmtId="0" fontId="0" fillId="0" borderId="0" xfId="0"/>
    <xf numFmtId="0" fontId="2" fillId="0" borderId="0" xfId="0" applyFont="1"/>
    <xf numFmtId="0" fontId="6" fillId="0" borderId="0" xfId="1" applyFont="1"/>
    <xf numFmtId="0" fontId="9" fillId="3" borderId="1" xfId="0" applyFont="1" applyFill="1" applyBorder="1" applyAlignment="1">
      <alignment horizontal="left" vertical="center" wrapText="1"/>
    </xf>
    <xf numFmtId="1" fontId="0" fillId="0" borderId="0" xfId="0" applyNumberFormat="1"/>
    <xf numFmtId="0" fontId="0" fillId="0" borderId="2" xfId="0" applyBorder="1"/>
    <xf numFmtId="15" fontId="0" fillId="0" borderId="0" xfId="0" applyNumberFormat="1" applyAlignment="1">
      <alignment horizontal="left"/>
    </xf>
    <xf numFmtId="0" fontId="5" fillId="0" borderId="2" xfId="1" applyFont="1" applyBorder="1"/>
    <xf numFmtId="0" fontId="0" fillId="0" borderId="2" xfId="0" applyFont="1" applyBorder="1"/>
    <xf numFmtId="0" fontId="5" fillId="4" borderId="2" xfId="1" applyFont="1" applyFill="1" applyBorder="1"/>
    <xf numFmtId="0" fontId="5" fillId="0" borderId="0" xfId="1" applyFont="1" applyFill="1" applyBorder="1"/>
    <xf numFmtId="0" fontId="0" fillId="4" borderId="2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10" fillId="0" borderId="2" xfId="0" applyFont="1" applyBorder="1"/>
    <xf numFmtId="0" fontId="0" fillId="0" borderId="0" xfId="0" applyAlignment="1">
      <alignment vertical="top"/>
    </xf>
    <xf numFmtId="2" fontId="0" fillId="0" borderId="0" xfId="0" applyNumberFormat="1"/>
    <xf numFmtId="2" fontId="12" fillId="0" borderId="0" xfId="0" applyNumberFormat="1" applyFont="1" applyAlignment="1">
      <alignment horizontal="right"/>
    </xf>
    <xf numFmtId="0" fontId="5" fillId="4" borderId="0" xfId="1" applyFont="1" applyFill="1" applyBorder="1"/>
    <xf numFmtId="0" fontId="0" fillId="4" borderId="0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top" wrapText="1"/>
    </xf>
    <xf numFmtId="0" fontId="0" fillId="0" borderId="3" xfId="0" applyBorder="1"/>
    <xf numFmtId="0" fontId="10" fillId="0" borderId="3" xfId="0" applyFont="1" applyBorder="1"/>
    <xf numFmtId="0" fontId="0" fillId="0" borderId="0" xfId="0" applyAlignment="1">
      <alignment horizontal="center"/>
    </xf>
    <xf numFmtId="0" fontId="13" fillId="2" borderId="4" xfId="0" applyFont="1" applyFill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</cellXfs>
  <cellStyles count="6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5" xfId="5" xr:uid="{00000000-0005-0000-0000-000005000000}"/>
  </cellStyles>
  <dxfs count="4"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660400</xdr:colOff>
      <xdr:row>0</xdr:row>
      <xdr:rowOff>44450</xdr:rowOff>
    </xdr:from>
    <xdr:to>
      <xdr:col>0</xdr:col>
      <xdr:colOff>2708094</xdr:colOff>
      <xdr:row>4</xdr:row>
      <xdr:rowOff>146050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7D9E29-D205-4F8D-A08C-4FC21E58D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" y="44450"/>
          <a:ext cx="2047694" cy="920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4"/>
  <sheetViews>
    <sheetView workbookViewId="0">
      <selection activeCell="A18" sqref="A18"/>
    </sheetView>
  </sheetViews>
  <sheetFormatPr defaultRowHeight="14.5"/>
  <cols>
    <col min="1" max="1" width="48.1796875" bestFit="1" customWidth="1"/>
    <col min="2" max="2" width="38.81640625" bestFit="1" customWidth="1"/>
    <col min="3" max="3" width="29.7265625" bestFit="1" customWidth="1"/>
    <col min="4" max="4" width="20.54296875" bestFit="1" customWidth="1"/>
    <col min="5" max="5" width="27.453125" bestFit="1" customWidth="1"/>
    <col min="6" max="6" width="27" bestFit="1" customWidth="1"/>
    <col min="7" max="7" width="20.54296875" bestFit="1" customWidth="1"/>
    <col min="8" max="8" width="23.7265625" bestFit="1" customWidth="1"/>
  </cols>
  <sheetData>
    <row r="1" spans="1:4" ht="21">
      <c r="A1" s="22"/>
      <c r="B1" s="1" t="s">
        <v>0</v>
      </c>
    </row>
    <row r="2" spans="1:4">
      <c r="A2" s="22"/>
      <c r="B2" t="s">
        <v>1</v>
      </c>
      <c r="C2" t="s">
        <v>15</v>
      </c>
    </row>
    <row r="3" spans="1:4">
      <c r="A3" s="22"/>
      <c r="B3" t="s">
        <v>2</v>
      </c>
      <c r="C3" s="6">
        <v>43854</v>
      </c>
    </row>
    <row r="4" spans="1:4">
      <c r="A4" s="22"/>
      <c r="B4" t="s">
        <v>3</v>
      </c>
      <c r="C4" t="s">
        <v>16</v>
      </c>
    </row>
    <row r="5" spans="1:4">
      <c r="A5" s="22"/>
    </row>
    <row r="7" spans="1:4" ht="23.5">
      <c r="A7" s="2" t="s">
        <v>29</v>
      </c>
      <c r="B7" s="11" t="s">
        <v>4</v>
      </c>
      <c r="C7" s="11" t="s">
        <v>5</v>
      </c>
      <c r="D7" s="11" t="s">
        <v>6</v>
      </c>
    </row>
    <row r="8" spans="1:4">
      <c r="A8" s="9" t="s">
        <v>7</v>
      </c>
      <c r="B8" s="11">
        <f>COUNTA(SRC!B3:B35656)</f>
        <v>1</v>
      </c>
      <c r="C8" s="11">
        <f>COUNTA(STG!B3:B29409)</f>
        <v>1</v>
      </c>
      <c r="D8" s="11">
        <f>COUNTA(Fusion!B3:B37840)</f>
        <v>1</v>
      </c>
    </row>
    <row r="9" spans="1:4" ht="15" thickBot="1">
      <c r="A9" s="17"/>
      <c r="B9" s="18"/>
      <c r="C9" s="18">
        <f>B8-C8</f>
        <v>0</v>
      </c>
      <c r="D9" s="18">
        <f>C8-D8</f>
        <v>0</v>
      </c>
    </row>
    <row r="10" spans="1:4" ht="15" thickBot="1">
      <c r="A10" s="10"/>
      <c r="B10" s="3" t="s">
        <v>17</v>
      </c>
      <c r="C10" s="3" t="s">
        <v>18</v>
      </c>
    </row>
    <row r="11" spans="1:4">
      <c r="A11" s="7" t="s">
        <v>8</v>
      </c>
      <c r="B11" s="5">
        <f>COUNTIF(Reconcile!C2:C29530,$A11)</f>
        <v>0</v>
      </c>
      <c r="C11" s="5">
        <f>COUNTIF(Reconcile!D$2:D$43786,$A11)</f>
        <v>0</v>
      </c>
    </row>
    <row r="12" spans="1:4">
      <c r="A12" s="7" t="s">
        <v>9</v>
      </c>
      <c r="B12" s="5">
        <f>COUNTIF(Reconcile!C$2:C$43786,$A12)</f>
        <v>1</v>
      </c>
      <c r="C12" s="5">
        <f>COUNTIF(Reconcile!D$2:D$43786,$A12)</f>
        <v>1</v>
      </c>
    </row>
    <row r="13" spans="1:4">
      <c r="A13" s="7" t="s">
        <v>10</v>
      </c>
      <c r="B13" s="5">
        <f>COUNTIF(Reconcile!C$2:C$43786,$A13)</f>
        <v>0</v>
      </c>
      <c r="C13" s="5">
        <f>COUNTIF(Reconcile!D2:D2,A13)</f>
        <v>0</v>
      </c>
    </row>
    <row r="14" spans="1:4">
      <c r="A14" s="8" t="s">
        <v>11</v>
      </c>
      <c r="B14" s="5">
        <f>SUM(B11:B13)</f>
        <v>1</v>
      </c>
      <c r="C14" s="5">
        <f>SUM(C11:C13)</f>
        <v>1</v>
      </c>
    </row>
  </sheetData>
  <mergeCells count="1">
    <mergeCell ref="A1:A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47"/>
  <sheetViews>
    <sheetView zoomScaleNormal="100" workbookViewId="0">
      <pane ySplit="2" topLeftCell="A3" activePane="bottomLeft" state="frozen"/>
      <selection activeCell="A3" sqref="A3"/>
      <selection pane="bottomLeft" activeCell="A4" sqref="A4:C21"/>
    </sheetView>
  </sheetViews>
  <sheetFormatPr defaultRowHeight="14.5"/>
  <cols>
    <col min="1" max="2" width="39" bestFit="1" customWidth="1"/>
    <col min="3" max="3" width="24.453125" bestFit="1" customWidth="1"/>
  </cols>
  <sheetData>
    <row r="1" spans="1:3">
      <c r="A1" s="5"/>
      <c r="B1" s="5">
        <v>1</v>
      </c>
      <c r="C1" s="5">
        <v>2</v>
      </c>
    </row>
    <row r="2" spans="1:3">
      <c r="A2" s="13" t="s">
        <v>12</v>
      </c>
      <c r="B2" s="13" t="s">
        <v>17</v>
      </c>
      <c r="C2" s="13" t="s">
        <v>18</v>
      </c>
    </row>
    <row r="3" spans="1:3">
      <c r="A3" s="5" t="s">
        <v>19</v>
      </c>
      <c r="B3" s="5" t="s">
        <v>19</v>
      </c>
      <c r="C3" s="5" t="s">
        <v>20</v>
      </c>
    </row>
    <row r="4" spans="1:3">
      <c r="C4" s="16"/>
    </row>
    <row r="5" spans="1:3">
      <c r="C5" s="16"/>
    </row>
    <row r="6" spans="1:3">
      <c r="C6" s="16"/>
    </row>
    <row r="7" spans="1:3">
      <c r="C7" s="16"/>
    </row>
    <row r="8" spans="1:3">
      <c r="C8" s="16"/>
    </row>
    <row r="9" spans="1:3">
      <c r="C9" s="16"/>
    </row>
    <row r="10" spans="1:3">
      <c r="C10" s="16"/>
    </row>
    <row r="11" spans="1:3">
      <c r="C11" s="16"/>
    </row>
    <row r="12" spans="1:3">
      <c r="C12" s="16"/>
    </row>
    <row r="13" spans="1:3">
      <c r="C13" s="16"/>
    </row>
    <row r="14" spans="1:3">
      <c r="C14" s="16"/>
    </row>
    <row r="15" spans="1:3">
      <c r="C15" s="16"/>
    </row>
    <row r="16" spans="1:3">
      <c r="C16" s="16"/>
    </row>
    <row r="17" spans="3:3">
      <c r="C17" s="16"/>
    </row>
    <row r="18" spans="3:3">
      <c r="C18" s="16"/>
    </row>
    <row r="19" spans="3:3">
      <c r="C19" s="16"/>
    </row>
    <row r="20" spans="3:3">
      <c r="C20" s="16"/>
    </row>
    <row r="21" spans="3:3">
      <c r="C21" s="16"/>
    </row>
    <row r="22" spans="3:3">
      <c r="C22" s="16"/>
    </row>
    <row r="23" spans="3:3">
      <c r="C23" s="16"/>
    </row>
    <row r="24" spans="3:3">
      <c r="C24" s="16"/>
    </row>
    <row r="25" spans="3:3">
      <c r="C25" s="16"/>
    </row>
    <row r="26" spans="3:3">
      <c r="C26" s="16"/>
    </row>
    <row r="27" spans="3:3">
      <c r="C27" s="16"/>
    </row>
    <row r="28" spans="3:3">
      <c r="C28" s="16"/>
    </row>
    <row r="29" spans="3:3">
      <c r="C29" s="16"/>
    </row>
    <row r="30" spans="3:3">
      <c r="C30" s="16"/>
    </row>
    <row r="31" spans="3:3">
      <c r="C31" s="16"/>
    </row>
    <row r="32" spans="3:3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  <row r="587" spans="3:3">
      <c r="C587" s="16"/>
    </row>
    <row r="588" spans="3:3">
      <c r="C588" s="16"/>
    </row>
    <row r="589" spans="3:3">
      <c r="C589" s="16"/>
    </row>
    <row r="590" spans="3:3">
      <c r="C590" s="16"/>
    </row>
    <row r="591" spans="3:3">
      <c r="C591" s="16"/>
    </row>
    <row r="592" spans="3:3">
      <c r="C592" s="16"/>
    </row>
    <row r="593" spans="3:3">
      <c r="C593" s="16"/>
    </row>
    <row r="594" spans="3:3">
      <c r="C594" s="16"/>
    </row>
    <row r="595" spans="3:3">
      <c r="C595" s="16"/>
    </row>
    <row r="596" spans="3:3">
      <c r="C596" s="16"/>
    </row>
    <row r="597" spans="3:3">
      <c r="C597" s="16"/>
    </row>
    <row r="598" spans="3:3">
      <c r="C598" s="16"/>
    </row>
    <row r="599" spans="3:3">
      <c r="C599" s="16"/>
    </row>
    <row r="600" spans="3:3">
      <c r="C600" s="16"/>
    </row>
    <row r="601" spans="3:3">
      <c r="C601" s="16"/>
    </row>
    <row r="602" spans="3:3">
      <c r="C602" s="16"/>
    </row>
    <row r="603" spans="3:3">
      <c r="C603" s="16"/>
    </row>
    <row r="604" spans="3:3">
      <c r="C604" s="16"/>
    </row>
    <row r="605" spans="3:3">
      <c r="C605" s="16"/>
    </row>
    <row r="606" spans="3:3">
      <c r="C606" s="16"/>
    </row>
    <row r="607" spans="3:3">
      <c r="C607" s="16"/>
    </row>
    <row r="608" spans="3:3">
      <c r="C608" s="16"/>
    </row>
    <row r="609" spans="3:3">
      <c r="C609" s="16"/>
    </row>
    <row r="610" spans="3:3">
      <c r="C610" s="16"/>
    </row>
    <row r="611" spans="3:3">
      <c r="C611" s="16"/>
    </row>
    <row r="612" spans="3:3">
      <c r="C612" s="16"/>
    </row>
    <row r="613" spans="3:3">
      <c r="C613" s="16"/>
    </row>
    <row r="614" spans="3:3">
      <c r="C614" s="16"/>
    </row>
    <row r="615" spans="3:3">
      <c r="C615" s="16"/>
    </row>
    <row r="616" spans="3:3">
      <c r="C616" s="16"/>
    </row>
    <row r="617" spans="3:3">
      <c r="C617" s="16"/>
    </row>
    <row r="618" spans="3:3">
      <c r="C618" s="16"/>
    </row>
    <row r="619" spans="3:3">
      <c r="C619" s="16"/>
    </row>
    <row r="620" spans="3:3">
      <c r="C620" s="16"/>
    </row>
    <row r="621" spans="3:3">
      <c r="C621" s="16"/>
    </row>
    <row r="622" spans="3:3">
      <c r="C622" s="16"/>
    </row>
    <row r="623" spans="3:3">
      <c r="C623" s="16"/>
    </row>
    <row r="624" spans="3:3">
      <c r="C624" s="16"/>
    </row>
    <row r="625" spans="3:3">
      <c r="C625" s="16"/>
    </row>
    <row r="626" spans="3:3">
      <c r="C626" s="16"/>
    </row>
    <row r="627" spans="3:3">
      <c r="C627" s="16"/>
    </row>
    <row r="628" spans="3:3">
      <c r="C628" s="16"/>
    </row>
    <row r="629" spans="3:3">
      <c r="C629" s="16"/>
    </row>
    <row r="630" spans="3:3">
      <c r="C630" s="16"/>
    </row>
    <row r="631" spans="3:3">
      <c r="C631" s="16"/>
    </row>
    <row r="632" spans="3:3">
      <c r="C632" s="16"/>
    </row>
    <row r="633" spans="3:3">
      <c r="C633" s="16"/>
    </row>
    <row r="634" spans="3:3">
      <c r="C634" s="16"/>
    </row>
    <row r="635" spans="3:3">
      <c r="C635" s="16"/>
    </row>
    <row r="636" spans="3:3">
      <c r="C636" s="16"/>
    </row>
    <row r="637" spans="3:3">
      <c r="C637" s="16"/>
    </row>
    <row r="638" spans="3:3">
      <c r="C638" s="16"/>
    </row>
    <row r="639" spans="3:3">
      <c r="C639" s="16"/>
    </row>
    <row r="640" spans="3:3">
      <c r="C640" s="16"/>
    </row>
    <row r="641" spans="3:3">
      <c r="C641" s="16"/>
    </row>
    <row r="642" spans="3:3">
      <c r="C642" s="16"/>
    </row>
    <row r="643" spans="3:3">
      <c r="C643" s="16"/>
    </row>
    <row r="644" spans="3:3">
      <c r="C644" s="16"/>
    </row>
    <row r="645" spans="3:3">
      <c r="C645" s="16"/>
    </row>
    <row r="646" spans="3:3">
      <c r="C646" s="16"/>
    </row>
    <row r="647" spans="3:3">
      <c r="C647" s="16"/>
    </row>
    <row r="648" spans="3:3">
      <c r="C648" s="16"/>
    </row>
    <row r="649" spans="3:3">
      <c r="C649" s="16"/>
    </row>
    <row r="650" spans="3:3">
      <c r="C650" s="16"/>
    </row>
    <row r="651" spans="3:3">
      <c r="C651" s="16"/>
    </row>
    <row r="652" spans="3:3">
      <c r="C652" s="16"/>
    </row>
    <row r="653" spans="3:3">
      <c r="C653" s="16"/>
    </row>
    <row r="654" spans="3:3">
      <c r="C654" s="16"/>
    </row>
    <row r="655" spans="3:3">
      <c r="C655" s="16"/>
    </row>
    <row r="656" spans="3:3">
      <c r="C656" s="16"/>
    </row>
    <row r="657" spans="3:3">
      <c r="C657" s="16"/>
    </row>
    <row r="658" spans="3:3">
      <c r="C658" s="16"/>
    </row>
    <row r="659" spans="3:3">
      <c r="C659" s="16"/>
    </row>
    <row r="660" spans="3:3">
      <c r="C660" s="16"/>
    </row>
    <row r="661" spans="3:3">
      <c r="C661" s="16"/>
    </row>
    <row r="662" spans="3:3">
      <c r="C662" s="16"/>
    </row>
    <row r="663" spans="3:3">
      <c r="C663" s="16"/>
    </row>
    <row r="664" spans="3:3">
      <c r="C664" s="16"/>
    </row>
    <row r="665" spans="3:3">
      <c r="C665" s="16"/>
    </row>
    <row r="666" spans="3:3">
      <c r="C666" s="16"/>
    </row>
    <row r="667" spans="3:3">
      <c r="C667" s="16"/>
    </row>
    <row r="668" spans="3:3">
      <c r="C668" s="16"/>
    </row>
    <row r="669" spans="3:3">
      <c r="C669" s="16"/>
    </row>
    <row r="670" spans="3:3">
      <c r="C670" s="16"/>
    </row>
    <row r="671" spans="3:3">
      <c r="C671" s="16"/>
    </row>
    <row r="672" spans="3:3">
      <c r="C672" s="16"/>
    </row>
    <row r="673" spans="3:3">
      <c r="C673" s="16"/>
    </row>
    <row r="674" spans="3:3">
      <c r="C674" s="16"/>
    </row>
    <row r="675" spans="3:3">
      <c r="C675" s="16"/>
    </row>
    <row r="676" spans="3:3">
      <c r="C676" s="16"/>
    </row>
    <row r="677" spans="3:3">
      <c r="C677" s="16"/>
    </row>
    <row r="678" spans="3:3">
      <c r="C678" s="16"/>
    </row>
    <row r="679" spans="3:3">
      <c r="C679" s="16"/>
    </row>
    <row r="680" spans="3:3">
      <c r="C680" s="16"/>
    </row>
    <row r="681" spans="3:3">
      <c r="C681" s="16"/>
    </row>
    <row r="682" spans="3:3">
      <c r="C682" s="16"/>
    </row>
    <row r="683" spans="3:3">
      <c r="C683" s="16"/>
    </row>
    <row r="684" spans="3:3">
      <c r="C684" s="16"/>
    </row>
    <row r="685" spans="3:3">
      <c r="C685" s="16"/>
    </row>
    <row r="686" spans="3:3">
      <c r="C686" s="16"/>
    </row>
    <row r="687" spans="3:3">
      <c r="C687" s="16"/>
    </row>
    <row r="688" spans="3:3">
      <c r="C688" s="16"/>
    </row>
    <row r="689" spans="3:3">
      <c r="C689" s="16"/>
    </row>
    <row r="690" spans="3:3">
      <c r="C690" s="16"/>
    </row>
    <row r="691" spans="3:3">
      <c r="C691" s="16"/>
    </row>
    <row r="692" spans="3:3">
      <c r="C692" s="16"/>
    </row>
    <row r="693" spans="3:3">
      <c r="C693" s="16"/>
    </row>
    <row r="694" spans="3:3">
      <c r="C694" s="16"/>
    </row>
    <row r="695" spans="3:3">
      <c r="C695" s="16"/>
    </row>
    <row r="696" spans="3:3">
      <c r="C696" s="16"/>
    </row>
    <row r="697" spans="3:3">
      <c r="C697" s="16"/>
    </row>
    <row r="698" spans="3:3">
      <c r="C698" s="16"/>
    </row>
    <row r="699" spans="3:3">
      <c r="C699" s="16"/>
    </row>
    <row r="700" spans="3:3">
      <c r="C700" s="16"/>
    </row>
    <row r="701" spans="3:3">
      <c r="C701" s="16"/>
    </row>
    <row r="702" spans="3:3">
      <c r="C702" s="16"/>
    </row>
    <row r="703" spans="3:3">
      <c r="C703" s="16"/>
    </row>
    <row r="704" spans="3:3">
      <c r="C704" s="16"/>
    </row>
    <row r="705" spans="3:3">
      <c r="C705" s="16"/>
    </row>
    <row r="706" spans="3:3">
      <c r="C706" s="16"/>
    </row>
    <row r="707" spans="3:3">
      <c r="C707" s="16"/>
    </row>
    <row r="708" spans="3:3">
      <c r="C708" s="16"/>
    </row>
    <row r="709" spans="3:3">
      <c r="C709" s="16"/>
    </row>
    <row r="710" spans="3:3">
      <c r="C710" s="16"/>
    </row>
    <row r="711" spans="3:3">
      <c r="C711" s="16"/>
    </row>
    <row r="712" spans="3:3">
      <c r="C712" s="16"/>
    </row>
    <row r="713" spans="3:3">
      <c r="C713" s="16"/>
    </row>
    <row r="714" spans="3:3">
      <c r="C714" s="16"/>
    </row>
    <row r="715" spans="3:3">
      <c r="C715" s="16"/>
    </row>
    <row r="716" spans="3:3">
      <c r="C716" s="16"/>
    </row>
    <row r="717" spans="3:3">
      <c r="C717" s="16"/>
    </row>
    <row r="718" spans="3:3">
      <c r="C718" s="16"/>
    </row>
    <row r="719" spans="3:3">
      <c r="C719" s="16"/>
    </row>
    <row r="720" spans="3:3">
      <c r="C720" s="16"/>
    </row>
    <row r="721" spans="3:3">
      <c r="C721" s="16"/>
    </row>
    <row r="722" spans="3:3">
      <c r="C722" s="16"/>
    </row>
    <row r="723" spans="3:3">
      <c r="C723" s="16"/>
    </row>
    <row r="724" spans="3:3">
      <c r="C724" s="16"/>
    </row>
    <row r="725" spans="3:3">
      <c r="C725" s="16"/>
    </row>
    <row r="726" spans="3:3">
      <c r="C726" s="16"/>
    </row>
    <row r="727" spans="3:3">
      <c r="C727" s="16"/>
    </row>
    <row r="728" spans="3:3">
      <c r="C728" s="16"/>
    </row>
    <row r="729" spans="3:3">
      <c r="C729" s="16"/>
    </row>
    <row r="730" spans="3:3">
      <c r="C730" s="16"/>
    </row>
    <row r="731" spans="3:3">
      <c r="C731" s="16"/>
    </row>
    <row r="732" spans="3:3">
      <c r="C732" s="16"/>
    </row>
    <row r="733" spans="3:3">
      <c r="C733" s="16"/>
    </row>
    <row r="734" spans="3:3">
      <c r="C734" s="16"/>
    </row>
    <row r="735" spans="3:3">
      <c r="C735" s="16"/>
    </row>
    <row r="736" spans="3:3">
      <c r="C736" s="16"/>
    </row>
    <row r="737" spans="3:3">
      <c r="C737" s="16"/>
    </row>
    <row r="738" spans="3:3">
      <c r="C738" s="16"/>
    </row>
    <row r="739" spans="3:3">
      <c r="C739" s="16"/>
    </row>
    <row r="740" spans="3:3">
      <c r="C740" s="16"/>
    </row>
    <row r="741" spans="3:3">
      <c r="C741" s="16"/>
    </row>
    <row r="742" spans="3:3">
      <c r="C742" s="16"/>
    </row>
    <row r="743" spans="3:3">
      <c r="C743" s="16"/>
    </row>
    <row r="744" spans="3:3">
      <c r="C744" s="16"/>
    </row>
    <row r="745" spans="3:3">
      <c r="C745" s="16"/>
    </row>
    <row r="746" spans="3:3">
      <c r="C746" s="16"/>
    </row>
    <row r="747" spans="3:3">
      <c r="C747" s="16"/>
    </row>
    <row r="748" spans="3:3">
      <c r="C748" s="16"/>
    </row>
    <row r="749" spans="3:3">
      <c r="C749" s="16"/>
    </row>
    <row r="750" spans="3:3">
      <c r="C750" s="16"/>
    </row>
    <row r="751" spans="3:3">
      <c r="C751" s="16"/>
    </row>
    <row r="752" spans="3:3">
      <c r="C752" s="16"/>
    </row>
    <row r="753" spans="3:3">
      <c r="C753" s="16"/>
    </row>
    <row r="754" spans="3:3">
      <c r="C754" s="16"/>
    </row>
    <row r="755" spans="3:3">
      <c r="C755" s="16"/>
    </row>
    <row r="756" spans="3:3">
      <c r="C756" s="16"/>
    </row>
    <row r="757" spans="3:3">
      <c r="C757" s="16"/>
    </row>
    <row r="758" spans="3:3">
      <c r="C758" s="16"/>
    </row>
    <row r="759" spans="3:3">
      <c r="C759" s="16"/>
    </row>
    <row r="760" spans="3:3">
      <c r="C760" s="16"/>
    </row>
    <row r="761" spans="3:3">
      <c r="C761" s="16"/>
    </row>
    <row r="762" spans="3:3">
      <c r="C762" s="16"/>
    </row>
    <row r="763" spans="3:3">
      <c r="C763" s="16"/>
    </row>
    <row r="764" spans="3:3">
      <c r="C764" s="16"/>
    </row>
    <row r="765" spans="3:3">
      <c r="C765" s="16"/>
    </row>
    <row r="766" spans="3:3">
      <c r="C766" s="16"/>
    </row>
    <row r="767" spans="3:3">
      <c r="C767" s="16"/>
    </row>
    <row r="768" spans="3:3">
      <c r="C768" s="16"/>
    </row>
    <row r="769" spans="3:3">
      <c r="C769" s="16"/>
    </row>
    <row r="770" spans="3:3">
      <c r="C770" s="16"/>
    </row>
    <row r="771" spans="3:3">
      <c r="C771" s="16"/>
    </row>
    <row r="772" spans="3:3">
      <c r="C772" s="16"/>
    </row>
    <row r="773" spans="3:3">
      <c r="C773" s="16"/>
    </row>
    <row r="774" spans="3:3">
      <c r="C774" s="16"/>
    </row>
    <row r="775" spans="3:3">
      <c r="C775" s="16"/>
    </row>
    <row r="776" spans="3:3">
      <c r="C776" s="16"/>
    </row>
    <row r="777" spans="3:3">
      <c r="C777" s="16"/>
    </row>
    <row r="778" spans="3:3">
      <c r="C778" s="16"/>
    </row>
    <row r="779" spans="3:3">
      <c r="C779" s="16"/>
    </row>
    <row r="780" spans="3:3">
      <c r="C780" s="16"/>
    </row>
    <row r="781" spans="3:3">
      <c r="C781" s="16"/>
    </row>
    <row r="782" spans="3:3">
      <c r="C782" s="16"/>
    </row>
    <row r="783" spans="3:3">
      <c r="C783" s="16"/>
    </row>
    <row r="784" spans="3:3">
      <c r="C784" s="16"/>
    </row>
    <row r="785" spans="3:3">
      <c r="C785" s="16"/>
    </row>
    <row r="786" spans="3:3">
      <c r="C786" s="16"/>
    </row>
    <row r="787" spans="3:3">
      <c r="C787" s="16"/>
    </row>
    <row r="788" spans="3:3">
      <c r="C788" s="16"/>
    </row>
    <row r="789" spans="3:3">
      <c r="C789" s="16"/>
    </row>
    <row r="790" spans="3:3">
      <c r="C790" s="16"/>
    </row>
    <row r="791" spans="3:3">
      <c r="C791" s="16"/>
    </row>
    <row r="792" spans="3:3">
      <c r="C792" s="16"/>
    </row>
    <row r="793" spans="3:3">
      <c r="C793" s="16"/>
    </row>
    <row r="794" spans="3:3">
      <c r="C794" s="16"/>
    </row>
    <row r="795" spans="3:3">
      <c r="C795" s="16"/>
    </row>
    <row r="796" spans="3:3">
      <c r="C796" s="16"/>
    </row>
    <row r="797" spans="3:3">
      <c r="C797" s="16"/>
    </row>
    <row r="798" spans="3:3">
      <c r="C798" s="16"/>
    </row>
    <row r="799" spans="3:3">
      <c r="C799" s="16"/>
    </row>
    <row r="800" spans="3:3">
      <c r="C800" s="16"/>
    </row>
    <row r="801" spans="3:3">
      <c r="C801" s="16"/>
    </row>
    <row r="802" spans="3:3">
      <c r="C802" s="16"/>
    </row>
    <row r="803" spans="3:3">
      <c r="C803" s="16"/>
    </row>
    <row r="804" spans="3:3">
      <c r="C804" s="16"/>
    </row>
    <row r="805" spans="3:3">
      <c r="C805" s="16"/>
    </row>
    <row r="806" spans="3:3">
      <c r="C806" s="16"/>
    </row>
    <row r="807" spans="3:3">
      <c r="C807" s="16"/>
    </row>
    <row r="808" spans="3:3">
      <c r="C808" s="16"/>
    </row>
    <row r="809" spans="3:3">
      <c r="C809" s="16"/>
    </row>
    <row r="810" spans="3:3">
      <c r="C810" s="16"/>
    </row>
    <row r="811" spans="3:3">
      <c r="C811" s="16"/>
    </row>
    <row r="812" spans="3:3">
      <c r="C812" s="16"/>
    </row>
    <row r="813" spans="3:3">
      <c r="C813" s="16"/>
    </row>
    <row r="814" spans="3:3">
      <c r="C814" s="16"/>
    </row>
    <row r="815" spans="3:3">
      <c r="C815" s="16"/>
    </row>
    <row r="816" spans="3:3">
      <c r="C816" s="16"/>
    </row>
    <row r="817" spans="3:3">
      <c r="C817" s="16"/>
    </row>
    <row r="818" spans="3:3">
      <c r="C818" s="16"/>
    </row>
    <row r="819" spans="3:3">
      <c r="C819" s="16"/>
    </row>
    <row r="820" spans="3:3">
      <c r="C820" s="16"/>
    </row>
    <row r="821" spans="3:3">
      <c r="C821" s="16"/>
    </row>
    <row r="822" spans="3:3">
      <c r="C822" s="16"/>
    </row>
    <row r="823" spans="3:3">
      <c r="C823" s="16"/>
    </row>
    <row r="824" spans="3:3">
      <c r="C824" s="16"/>
    </row>
    <row r="825" spans="3:3">
      <c r="C825" s="16"/>
    </row>
    <row r="826" spans="3:3">
      <c r="C826" s="16"/>
    </row>
    <row r="827" spans="3:3">
      <c r="C827" s="16"/>
    </row>
    <row r="828" spans="3:3">
      <c r="C828" s="16"/>
    </row>
    <row r="829" spans="3:3">
      <c r="C829" s="16"/>
    </row>
    <row r="830" spans="3:3">
      <c r="C830" s="16"/>
    </row>
    <row r="831" spans="3:3">
      <c r="C831" s="16"/>
    </row>
    <row r="832" spans="3:3">
      <c r="C832" s="16"/>
    </row>
    <row r="833" spans="3:3">
      <c r="C833" s="16"/>
    </row>
    <row r="834" spans="3:3">
      <c r="C834" s="16"/>
    </row>
    <row r="835" spans="3:3">
      <c r="C835" s="16"/>
    </row>
    <row r="836" spans="3:3">
      <c r="C836" s="16"/>
    </row>
    <row r="837" spans="3:3">
      <c r="C837" s="16"/>
    </row>
    <row r="838" spans="3:3">
      <c r="C838" s="16"/>
    </row>
    <row r="839" spans="3:3">
      <c r="C839" s="16"/>
    </row>
    <row r="840" spans="3:3">
      <c r="C840" s="16"/>
    </row>
    <row r="841" spans="3:3">
      <c r="C841" s="16"/>
    </row>
    <row r="842" spans="3:3">
      <c r="C842" s="16"/>
    </row>
    <row r="843" spans="3:3">
      <c r="C843" s="16"/>
    </row>
    <row r="844" spans="3:3">
      <c r="C844" s="16"/>
    </row>
    <row r="845" spans="3:3">
      <c r="C845" s="16"/>
    </row>
    <row r="846" spans="3:3">
      <c r="C846" s="16"/>
    </row>
    <row r="847" spans="3:3">
      <c r="C847" s="16"/>
    </row>
    <row r="848" spans="3:3">
      <c r="C848" s="16"/>
    </row>
    <row r="849" spans="3:3">
      <c r="C849" s="16"/>
    </row>
    <row r="850" spans="3:3">
      <c r="C850" s="16"/>
    </row>
    <row r="851" spans="3:3">
      <c r="C851" s="16"/>
    </row>
    <row r="852" spans="3:3">
      <c r="C852" s="16"/>
    </row>
    <row r="853" spans="3:3">
      <c r="C853" s="16"/>
    </row>
    <row r="854" spans="3:3">
      <c r="C854" s="16"/>
    </row>
    <row r="855" spans="3:3">
      <c r="C855" s="16"/>
    </row>
    <row r="856" spans="3:3">
      <c r="C856" s="16"/>
    </row>
    <row r="857" spans="3:3">
      <c r="C857" s="16"/>
    </row>
    <row r="858" spans="3:3">
      <c r="C858" s="16"/>
    </row>
    <row r="859" spans="3:3">
      <c r="C859" s="16"/>
    </row>
    <row r="860" spans="3:3">
      <c r="C860" s="16"/>
    </row>
    <row r="861" spans="3:3">
      <c r="C861" s="16"/>
    </row>
    <row r="862" spans="3:3">
      <c r="C862" s="16"/>
    </row>
    <row r="863" spans="3:3">
      <c r="C863" s="16"/>
    </row>
    <row r="864" spans="3:3">
      <c r="C864" s="16"/>
    </row>
    <row r="865" spans="3:3">
      <c r="C865" s="16"/>
    </row>
    <row r="866" spans="3:3">
      <c r="C866" s="16"/>
    </row>
    <row r="867" spans="3:3">
      <c r="C867" s="16"/>
    </row>
    <row r="868" spans="3:3">
      <c r="C868" s="16"/>
    </row>
    <row r="869" spans="3:3">
      <c r="C869" s="16"/>
    </row>
    <row r="870" spans="3:3">
      <c r="C870" s="16"/>
    </row>
    <row r="871" spans="3:3">
      <c r="C871" s="16"/>
    </row>
    <row r="872" spans="3:3">
      <c r="C872" s="16"/>
    </row>
    <row r="873" spans="3:3">
      <c r="C873" s="16"/>
    </row>
    <row r="874" spans="3:3">
      <c r="C874" s="16"/>
    </row>
    <row r="875" spans="3:3">
      <c r="C875" s="16"/>
    </row>
    <row r="876" spans="3:3">
      <c r="C876" s="16"/>
    </row>
    <row r="877" spans="3:3">
      <c r="C877" s="16"/>
    </row>
    <row r="878" spans="3:3">
      <c r="C878" s="16"/>
    </row>
    <row r="879" spans="3:3">
      <c r="C879" s="16"/>
    </row>
    <row r="880" spans="3:3">
      <c r="C880" s="16"/>
    </row>
    <row r="881" spans="3:3">
      <c r="C881" s="16"/>
    </row>
    <row r="882" spans="3:3">
      <c r="C882" s="16"/>
    </row>
    <row r="883" spans="3:3">
      <c r="C883" s="16"/>
    </row>
    <row r="884" spans="3:3">
      <c r="C884" s="16"/>
    </row>
    <row r="885" spans="3:3">
      <c r="C885" s="16"/>
    </row>
    <row r="886" spans="3:3">
      <c r="C886" s="16"/>
    </row>
    <row r="887" spans="3:3">
      <c r="C887" s="16"/>
    </row>
    <row r="888" spans="3:3">
      <c r="C888" s="16"/>
    </row>
    <row r="889" spans="3:3">
      <c r="C889" s="16"/>
    </row>
    <row r="890" spans="3:3">
      <c r="C890" s="16"/>
    </row>
    <row r="891" spans="3:3">
      <c r="C891" s="16"/>
    </row>
    <row r="892" spans="3:3">
      <c r="C892" s="16"/>
    </row>
    <row r="893" spans="3:3">
      <c r="C893" s="16"/>
    </row>
    <row r="894" spans="3:3">
      <c r="C894" s="16"/>
    </row>
    <row r="895" spans="3:3">
      <c r="C895" s="16"/>
    </row>
    <row r="896" spans="3:3">
      <c r="C896" s="16"/>
    </row>
    <row r="897" spans="3:3">
      <c r="C897" s="16"/>
    </row>
    <row r="898" spans="3:3">
      <c r="C898" s="16"/>
    </row>
    <row r="899" spans="3:3">
      <c r="C899" s="16"/>
    </row>
    <row r="900" spans="3:3">
      <c r="C900" s="16"/>
    </row>
    <row r="901" spans="3:3">
      <c r="C901" s="16"/>
    </row>
    <row r="902" spans="3:3">
      <c r="C902" s="16"/>
    </row>
    <row r="903" spans="3:3">
      <c r="C903" s="16"/>
    </row>
    <row r="904" spans="3:3">
      <c r="C904" s="16"/>
    </row>
    <row r="905" spans="3:3">
      <c r="C905" s="16"/>
    </row>
    <row r="906" spans="3:3">
      <c r="C906" s="16"/>
    </row>
    <row r="907" spans="3:3">
      <c r="C907" s="16"/>
    </row>
    <row r="908" spans="3:3">
      <c r="C908" s="16"/>
    </row>
    <row r="909" spans="3:3">
      <c r="C909" s="16"/>
    </row>
    <row r="910" spans="3:3">
      <c r="C910" s="16"/>
    </row>
    <row r="911" spans="3:3">
      <c r="C911" s="16"/>
    </row>
    <row r="912" spans="3:3">
      <c r="C912" s="16"/>
    </row>
    <row r="913" spans="3:3">
      <c r="C913" s="16"/>
    </row>
    <row r="914" spans="3:3">
      <c r="C914" s="16"/>
    </row>
    <row r="915" spans="3:3">
      <c r="C915" s="16"/>
    </row>
    <row r="916" spans="3:3">
      <c r="C916" s="16"/>
    </row>
    <row r="917" spans="3:3">
      <c r="C917" s="16"/>
    </row>
    <row r="918" spans="3:3">
      <c r="C918" s="16"/>
    </row>
    <row r="919" spans="3:3">
      <c r="C919" s="16"/>
    </row>
    <row r="920" spans="3:3">
      <c r="C920" s="16"/>
    </row>
    <row r="921" spans="3:3">
      <c r="C921" s="16"/>
    </row>
    <row r="922" spans="3:3">
      <c r="C922" s="16"/>
    </row>
    <row r="923" spans="3:3">
      <c r="C923" s="16"/>
    </row>
    <row r="924" spans="3:3">
      <c r="C924" s="16"/>
    </row>
    <row r="925" spans="3:3">
      <c r="C925" s="16"/>
    </row>
    <row r="926" spans="3:3">
      <c r="C926" s="16"/>
    </row>
    <row r="927" spans="3:3">
      <c r="C927" s="16"/>
    </row>
    <row r="928" spans="3:3">
      <c r="C928" s="16"/>
    </row>
    <row r="929" spans="3:3">
      <c r="C929" s="16"/>
    </row>
    <row r="930" spans="3:3">
      <c r="C930" s="16"/>
    </row>
    <row r="931" spans="3:3">
      <c r="C931" s="16"/>
    </row>
    <row r="932" spans="3:3">
      <c r="C932" s="16"/>
    </row>
    <row r="933" spans="3:3">
      <c r="C933" s="16"/>
    </row>
    <row r="934" spans="3:3">
      <c r="C934" s="16"/>
    </row>
    <row r="935" spans="3:3">
      <c r="C935" s="16"/>
    </row>
    <row r="936" spans="3:3">
      <c r="C936" s="16"/>
    </row>
    <row r="937" spans="3:3">
      <c r="C937" s="16"/>
    </row>
    <row r="938" spans="3:3">
      <c r="C938" s="16"/>
    </row>
    <row r="939" spans="3:3">
      <c r="C939" s="16"/>
    </row>
    <row r="940" spans="3:3">
      <c r="C940" s="16"/>
    </row>
    <row r="941" spans="3:3">
      <c r="C941" s="16"/>
    </row>
    <row r="942" spans="3:3">
      <c r="C942" s="16"/>
    </row>
    <row r="943" spans="3:3">
      <c r="C943" s="16"/>
    </row>
    <row r="944" spans="3:3">
      <c r="C944" s="16"/>
    </row>
    <row r="945" spans="3:3">
      <c r="C945" s="16"/>
    </row>
    <row r="946" spans="3:3">
      <c r="C946" s="16"/>
    </row>
    <row r="947" spans="3:3">
      <c r="C947" s="16"/>
    </row>
    <row r="948" spans="3:3">
      <c r="C948" s="16"/>
    </row>
    <row r="949" spans="3:3">
      <c r="C949" s="16"/>
    </row>
    <row r="950" spans="3:3">
      <c r="C950" s="16"/>
    </row>
    <row r="951" spans="3:3">
      <c r="C951" s="16"/>
    </row>
    <row r="952" spans="3:3">
      <c r="C952" s="16"/>
    </row>
    <row r="953" spans="3:3">
      <c r="C953" s="16"/>
    </row>
    <row r="954" spans="3:3">
      <c r="C954" s="16"/>
    </row>
    <row r="955" spans="3:3">
      <c r="C955" s="16"/>
    </row>
    <row r="956" spans="3:3">
      <c r="C956" s="16"/>
    </row>
    <row r="957" spans="3:3">
      <c r="C957" s="16"/>
    </row>
    <row r="958" spans="3:3">
      <c r="C958" s="16"/>
    </row>
    <row r="959" spans="3:3">
      <c r="C959" s="16"/>
    </row>
    <row r="960" spans="3:3">
      <c r="C960" s="16"/>
    </row>
    <row r="961" spans="3:3">
      <c r="C961" s="16"/>
    </row>
    <row r="962" spans="3:3">
      <c r="C962" s="16"/>
    </row>
    <row r="963" spans="3:3">
      <c r="C963" s="16"/>
    </row>
    <row r="964" spans="3:3">
      <c r="C964" s="16"/>
    </row>
    <row r="965" spans="3:3">
      <c r="C965" s="16"/>
    </row>
    <row r="966" spans="3:3">
      <c r="C966" s="16"/>
    </row>
    <row r="967" spans="3:3">
      <c r="C967" s="16"/>
    </row>
    <row r="968" spans="3:3">
      <c r="C968" s="16"/>
    </row>
    <row r="969" spans="3:3">
      <c r="C969" s="16"/>
    </row>
    <row r="970" spans="3:3">
      <c r="C970" s="16"/>
    </row>
    <row r="971" spans="3:3">
      <c r="C971" s="16"/>
    </row>
    <row r="972" spans="3:3">
      <c r="C972" s="16"/>
    </row>
    <row r="973" spans="3:3">
      <c r="C973" s="16"/>
    </row>
    <row r="974" spans="3:3">
      <c r="C974" s="16"/>
    </row>
    <row r="975" spans="3:3">
      <c r="C975" s="16"/>
    </row>
    <row r="976" spans="3:3">
      <c r="C976" s="16"/>
    </row>
    <row r="977" spans="3:3">
      <c r="C977" s="16"/>
    </row>
    <row r="978" spans="3:3">
      <c r="C978" s="16"/>
    </row>
    <row r="979" spans="3:3">
      <c r="C979" s="16"/>
    </row>
    <row r="980" spans="3:3">
      <c r="C980" s="16"/>
    </row>
    <row r="981" spans="3:3">
      <c r="C981" s="16"/>
    </row>
    <row r="982" spans="3:3">
      <c r="C982" s="16"/>
    </row>
    <row r="983" spans="3:3">
      <c r="C983" s="16"/>
    </row>
    <row r="984" spans="3:3">
      <c r="C984" s="16"/>
    </row>
    <row r="985" spans="3:3">
      <c r="C985" s="16"/>
    </row>
    <row r="986" spans="3:3">
      <c r="C986" s="16"/>
    </row>
    <row r="987" spans="3:3">
      <c r="C987" s="16"/>
    </row>
    <row r="988" spans="3:3">
      <c r="C988" s="16"/>
    </row>
    <row r="989" spans="3:3">
      <c r="C989" s="16"/>
    </row>
    <row r="990" spans="3:3">
      <c r="C990" s="16"/>
    </row>
    <row r="991" spans="3:3">
      <c r="C991" s="16"/>
    </row>
    <row r="992" spans="3:3">
      <c r="C992" s="16"/>
    </row>
    <row r="993" spans="3:3">
      <c r="C993" s="16"/>
    </row>
    <row r="994" spans="3:3">
      <c r="C994" s="16"/>
    </row>
    <row r="995" spans="3:3">
      <c r="C995" s="16"/>
    </row>
    <row r="996" spans="3:3">
      <c r="C996" s="16"/>
    </row>
    <row r="997" spans="3:3">
      <c r="C997" s="16"/>
    </row>
    <row r="998" spans="3:3">
      <c r="C998" s="16"/>
    </row>
    <row r="999" spans="3:3">
      <c r="C999" s="16"/>
    </row>
    <row r="1000" spans="3:3">
      <c r="C1000" s="16"/>
    </row>
    <row r="1001" spans="3:3">
      <c r="C1001" s="16"/>
    </row>
    <row r="1002" spans="3:3">
      <c r="C1002" s="16"/>
    </row>
    <row r="1003" spans="3:3">
      <c r="C1003" s="16"/>
    </row>
    <row r="1004" spans="3:3">
      <c r="C1004" s="16"/>
    </row>
    <row r="1005" spans="3:3">
      <c r="C1005" s="16"/>
    </row>
    <row r="1006" spans="3:3">
      <c r="C1006" s="16"/>
    </row>
    <row r="1007" spans="3:3">
      <c r="C1007" s="16"/>
    </row>
    <row r="1008" spans="3:3">
      <c r="C1008" s="16"/>
    </row>
    <row r="1009" spans="3:3">
      <c r="C1009" s="16"/>
    </row>
    <row r="1010" spans="3:3">
      <c r="C1010" s="16"/>
    </row>
    <row r="1011" spans="3:3">
      <c r="C1011" s="16"/>
    </row>
    <row r="1012" spans="3:3">
      <c r="C1012" s="16"/>
    </row>
    <row r="1013" spans="3:3">
      <c r="C1013" s="16"/>
    </row>
    <row r="1014" spans="3:3">
      <c r="C1014" s="16"/>
    </row>
    <row r="1015" spans="3:3">
      <c r="C1015" s="16"/>
    </row>
    <row r="1016" spans="3:3">
      <c r="C1016" s="16"/>
    </row>
    <row r="1017" spans="3:3">
      <c r="C1017" s="16"/>
    </row>
    <row r="1018" spans="3:3">
      <c r="C1018" s="16"/>
    </row>
    <row r="1019" spans="3:3">
      <c r="C1019" s="16"/>
    </row>
    <row r="1020" spans="3:3">
      <c r="C1020" s="16"/>
    </row>
    <row r="1021" spans="3:3">
      <c r="C1021" s="16"/>
    </row>
    <row r="1022" spans="3:3">
      <c r="C1022" s="16"/>
    </row>
    <row r="1023" spans="3:3">
      <c r="C1023" s="16"/>
    </row>
    <row r="1024" spans="3:3">
      <c r="C1024" s="16"/>
    </row>
    <row r="1025" spans="3:3">
      <c r="C1025" s="16"/>
    </row>
    <row r="1026" spans="3:3">
      <c r="C1026" s="16"/>
    </row>
    <row r="1027" spans="3:3">
      <c r="C1027" s="16"/>
    </row>
    <row r="1028" spans="3:3">
      <c r="C1028" s="16"/>
    </row>
    <row r="1029" spans="3:3">
      <c r="C1029" s="16"/>
    </row>
    <row r="1030" spans="3:3">
      <c r="C1030" s="16"/>
    </row>
    <row r="1031" spans="3:3">
      <c r="C1031" s="16"/>
    </row>
    <row r="1032" spans="3:3">
      <c r="C1032" s="16"/>
    </row>
    <row r="1033" spans="3:3">
      <c r="C1033" s="16"/>
    </row>
    <row r="1034" spans="3:3">
      <c r="C1034" s="16"/>
    </row>
    <row r="1035" spans="3:3">
      <c r="C1035" s="16"/>
    </row>
    <row r="1036" spans="3:3">
      <c r="C1036" s="16"/>
    </row>
    <row r="1037" spans="3:3">
      <c r="C1037" s="16"/>
    </row>
    <row r="1038" spans="3:3">
      <c r="C1038" s="16"/>
    </row>
    <row r="1039" spans="3:3">
      <c r="C1039" s="16"/>
    </row>
    <row r="1040" spans="3:3">
      <c r="C1040" s="16"/>
    </row>
    <row r="1041" spans="3:3">
      <c r="C1041" s="16"/>
    </row>
    <row r="1042" spans="3:3">
      <c r="C1042" s="16"/>
    </row>
    <row r="1043" spans="3:3">
      <c r="C1043" s="16"/>
    </row>
    <row r="1044" spans="3:3">
      <c r="C1044" s="16"/>
    </row>
    <row r="1045" spans="3:3">
      <c r="C1045" s="16"/>
    </row>
    <row r="1046" spans="3:3">
      <c r="C1046" s="16"/>
    </row>
    <row r="1047" spans="3:3">
      <c r="C1047" s="16"/>
    </row>
    <row r="1048" spans="3:3">
      <c r="C1048" s="16"/>
    </row>
    <row r="1049" spans="3:3">
      <c r="C1049" s="16"/>
    </row>
    <row r="1050" spans="3:3">
      <c r="C1050" s="16"/>
    </row>
    <row r="1051" spans="3:3">
      <c r="C1051" s="16"/>
    </row>
    <row r="1052" spans="3:3">
      <c r="C1052" s="16"/>
    </row>
    <row r="1053" spans="3:3">
      <c r="C1053" s="16"/>
    </row>
    <row r="1054" spans="3:3">
      <c r="C1054" s="16"/>
    </row>
    <row r="1055" spans="3:3">
      <c r="C1055" s="16"/>
    </row>
    <row r="1056" spans="3:3">
      <c r="C1056" s="16"/>
    </row>
    <row r="1057" spans="3:3">
      <c r="C1057" s="16"/>
    </row>
    <row r="1058" spans="3:3">
      <c r="C1058" s="16"/>
    </row>
    <row r="1059" spans="3:3">
      <c r="C1059" s="16"/>
    </row>
    <row r="1060" spans="3:3">
      <c r="C1060" s="16"/>
    </row>
    <row r="1061" spans="3:3">
      <c r="C1061" s="16"/>
    </row>
    <row r="1062" spans="3:3">
      <c r="C1062" s="16"/>
    </row>
    <row r="1063" spans="3:3">
      <c r="C1063" s="16"/>
    </row>
    <row r="1064" spans="3:3">
      <c r="C1064" s="16"/>
    </row>
    <row r="1065" spans="3:3">
      <c r="C1065" s="16"/>
    </row>
    <row r="1066" spans="3:3">
      <c r="C1066" s="16"/>
    </row>
    <row r="1067" spans="3:3">
      <c r="C1067" s="16"/>
    </row>
    <row r="1068" spans="3:3">
      <c r="C1068" s="16"/>
    </row>
    <row r="1069" spans="3:3">
      <c r="C1069" s="16"/>
    </row>
    <row r="1070" spans="3:3">
      <c r="C1070" s="16"/>
    </row>
    <row r="1071" spans="3:3">
      <c r="C1071" s="16"/>
    </row>
    <row r="1072" spans="3:3">
      <c r="C1072" s="16"/>
    </row>
    <row r="1073" spans="3:3">
      <c r="C1073" s="16"/>
    </row>
    <row r="1074" spans="3:3">
      <c r="C1074" s="16"/>
    </row>
    <row r="1075" spans="3:3">
      <c r="C1075" s="16"/>
    </row>
    <row r="1076" spans="3:3">
      <c r="C1076" s="16"/>
    </row>
    <row r="1077" spans="3:3">
      <c r="C1077" s="16"/>
    </row>
    <row r="1078" spans="3:3">
      <c r="C1078" s="16"/>
    </row>
    <row r="1079" spans="3:3">
      <c r="C1079" s="16"/>
    </row>
    <row r="1080" spans="3:3">
      <c r="C1080" s="16"/>
    </row>
    <row r="1081" spans="3:3">
      <c r="C1081" s="16"/>
    </row>
    <row r="1082" spans="3:3">
      <c r="C1082" s="16"/>
    </row>
    <row r="1083" spans="3:3">
      <c r="C1083" s="16"/>
    </row>
    <row r="1084" spans="3:3">
      <c r="C1084" s="16"/>
    </row>
    <row r="1085" spans="3:3">
      <c r="C1085" s="16"/>
    </row>
    <row r="1086" spans="3:3">
      <c r="C1086" s="16"/>
    </row>
    <row r="1087" spans="3:3">
      <c r="C1087" s="16"/>
    </row>
    <row r="1088" spans="3:3">
      <c r="C1088" s="16"/>
    </row>
    <row r="1089" spans="3:3">
      <c r="C1089" s="16"/>
    </row>
    <row r="1090" spans="3:3">
      <c r="C1090" s="16"/>
    </row>
    <row r="1091" spans="3:3">
      <c r="C1091" s="16"/>
    </row>
    <row r="1092" spans="3:3">
      <c r="C1092" s="16"/>
    </row>
    <row r="1093" spans="3:3">
      <c r="C1093" s="16"/>
    </row>
    <row r="1094" spans="3:3">
      <c r="C1094" s="16"/>
    </row>
    <row r="1095" spans="3:3">
      <c r="C1095" s="16"/>
    </row>
    <row r="1096" spans="3:3">
      <c r="C1096" s="16"/>
    </row>
    <row r="1097" spans="3:3">
      <c r="C1097" s="16"/>
    </row>
    <row r="1098" spans="3:3">
      <c r="C1098" s="16"/>
    </row>
    <row r="1099" spans="3:3">
      <c r="C1099" s="16"/>
    </row>
    <row r="1100" spans="3:3">
      <c r="C1100" s="16"/>
    </row>
    <row r="1101" spans="3:3">
      <c r="C1101" s="16"/>
    </row>
    <row r="1102" spans="3:3">
      <c r="C1102" s="16"/>
    </row>
    <row r="1103" spans="3:3">
      <c r="C1103" s="16"/>
    </row>
    <row r="1104" spans="3:3">
      <c r="C1104" s="16"/>
    </row>
    <row r="1105" spans="3:3">
      <c r="C1105" s="16"/>
    </row>
    <row r="1106" spans="3:3">
      <c r="C1106" s="16"/>
    </row>
    <row r="1107" spans="3:3">
      <c r="C1107" s="16"/>
    </row>
    <row r="1108" spans="3:3">
      <c r="C1108" s="16"/>
    </row>
    <row r="1109" spans="3:3">
      <c r="C1109" s="16"/>
    </row>
    <row r="1110" spans="3:3">
      <c r="C1110" s="16"/>
    </row>
    <row r="1111" spans="3:3">
      <c r="C1111" s="16"/>
    </row>
    <row r="1112" spans="3:3">
      <c r="C1112" s="16"/>
    </row>
    <row r="1113" spans="3:3">
      <c r="C1113" s="16"/>
    </row>
    <row r="1114" spans="3:3">
      <c r="C1114" s="16"/>
    </row>
    <row r="1115" spans="3:3">
      <c r="C1115" s="16"/>
    </row>
    <row r="1116" spans="3:3">
      <c r="C1116" s="16"/>
    </row>
    <row r="1117" spans="3:3">
      <c r="C1117" s="16"/>
    </row>
    <row r="1118" spans="3:3">
      <c r="C1118" s="16"/>
    </row>
    <row r="1119" spans="3:3">
      <c r="C1119" s="16"/>
    </row>
    <row r="1120" spans="3:3">
      <c r="C1120" s="16"/>
    </row>
    <row r="1121" spans="3:3">
      <c r="C1121" s="16"/>
    </row>
    <row r="1122" spans="3:3">
      <c r="C1122" s="16"/>
    </row>
    <row r="1123" spans="3:3">
      <c r="C1123" s="16"/>
    </row>
    <row r="1124" spans="3:3">
      <c r="C1124" s="16"/>
    </row>
    <row r="1125" spans="3:3">
      <c r="C1125" s="16"/>
    </row>
    <row r="1126" spans="3:3">
      <c r="C1126" s="16"/>
    </row>
    <row r="1127" spans="3:3">
      <c r="C1127" s="16"/>
    </row>
    <row r="1128" spans="3:3">
      <c r="C1128" s="16"/>
    </row>
    <row r="1129" spans="3:3">
      <c r="C1129" s="16"/>
    </row>
    <row r="1130" spans="3:3">
      <c r="C1130" s="16"/>
    </row>
    <row r="1131" spans="3:3">
      <c r="C1131" s="16"/>
    </row>
    <row r="1132" spans="3:3">
      <c r="C1132" s="16"/>
    </row>
    <row r="1133" spans="3:3">
      <c r="C1133" s="16"/>
    </row>
    <row r="1134" spans="3:3">
      <c r="C1134" s="16"/>
    </row>
    <row r="1135" spans="3:3">
      <c r="C1135" s="16"/>
    </row>
    <row r="1136" spans="3:3">
      <c r="C1136" s="16"/>
    </row>
    <row r="1137" spans="3:3">
      <c r="C1137" s="16"/>
    </row>
    <row r="1138" spans="3:3">
      <c r="C1138" s="16"/>
    </row>
    <row r="1139" spans="3:3">
      <c r="C1139" s="16"/>
    </row>
    <row r="1140" spans="3:3">
      <c r="C1140" s="16"/>
    </row>
    <row r="1141" spans="3:3">
      <c r="C1141" s="16"/>
    </row>
    <row r="1142" spans="3:3">
      <c r="C1142" s="16"/>
    </row>
    <row r="1143" spans="3:3">
      <c r="C1143" s="16"/>
    </row>
    <row r="1144" spans="3:3">
      <c r="C1144" s="16"/>
    </row>
    <row r="1145" spans="3:3">
      <c r="C1145" s="16"/>
    </row>
    <row r="1146" spans="3:3">
      <c r="C1146" s="16"/>
    </row>
    <row r="1147" spans="3:3">
      <c r="C1147" s="16"/>
    </row>
    <row r="1148" spans="3:3">
      <c r="C1148" s="16"/>
    </row>
    <row r="1149" spans="3:3">
      <c r="C1149" s="16"/>
    </row>
    <row r="1150" spans="3:3">
      <c r="C1150" s="16"/>
    </row>
    <row r="1151" spans="3:3">
      <c r="C1151" s="16"/>
    </row>
    <row r="1152" spans="3:3">
      <c r="C1152" s="16"/>
    </row>
    <row r="1153" spans="3:3">
      <c r="C1153" s="16"/>
    </row>
    <row r="1154" spans="3:3">
      <c r="C1154" s="16"/>
    </row>
    <row r="1155" spans="3:3">
      <c r="C1155" s="16"/>
    </row>
    <row r="1156" spans="3:3">
      <c r="C1156" s="16"/>
    </row>
    <row r="1157" spans="3:3">
      <c r="C1157" s="16"/>
    </row>
    <row r="1158" spans="3:3">
      <c r="C1158" s="16"/>
    </row>
    <row r="1159" spans="3:3">
      <c r="C1159" s="16"/>
    </row>
    <row r="1160" spans="3:3">
      <c r="C1160" s="16"/>
    </row>
    <row r="1161" spans="3:3">
      <c r="C1161" s="16"/>
    </row>
    <row r="1162" spans="3:3">
      <c r="C1162" s="16"/>
    </row>
    <row r="1163" spans="3:3">
      <c r="C1163" s="16"/>
    </row>
    <row r="1164" spans="3:3">
      <c r="C1164" s="16"/>
    </row>
    <row r="1165" spans="3:3">
      <c r="C1165" s="16"/>
    </row>
    <row r="1166" spans="3:3">
      <c r="C1166" s="16"/>
    </row>
    <row r="1167" spans="3:3">
      <c r="C1167" s="16"/>
    </row>
    <row r="1168" spans="3:3">
      <c r="C1168" s="16"/>
    </row>
    <row r="1169" spans="3:3">
      <c r="C1169" s="16"/>
    </row>
    <row r="1170" spans="3:3">
      <c r="C1170" s="16"/>
    </row>
    <row r="1171" spans="3:3">
      <c r="C1171" s="16"/>
    </row>
    <row r="1172" spans="3:3">
      <c r="C1172" s="16"/>
    </row>
    <row r="1173" spans="3:3">
      <c r="C1173" s="16"/>
    </row>
    <row r="1174" spans="3:3">
      <c r="C1174" s="16"/>
    </row>
    <row r="1175" spans="3:3">
      <c r="C1175" s="16"/>
    </row>
    <row r="1176" spans="3:3">
      <c r="C1176" s="16"/>
    </row>
    <row r="1177" spans="3:3">
      <c r="C1177" s="16"/>
    </row>
    <row r="1178" spans="3:3">
      <c r="C1178" s="16"/>
    </row>
    <row r="1179" spans="3:3">
      <c r="C1179" s="16"/>
    </row>
    <row r="1180" spans="3:3">
      <c r="C1180" s="16"/>
    </row>
    <row r="1181" spans="3:3">
      <c r="C1181" s="16"/>
    </row>
    <row r="1182" spans="3:3">
      <c r="C1182" s="16"/>
    </row>
    <row r="1183" spans="3:3">
      <c r="C1183" s="16"/>
    </row>
    <row r="1184" spans="3:3">
      <c r="C1184" s="16"/>
    </row>
    <row r="1185" spans="3:3">
      <c r="C1185" s="16"/>
    </row>
    <row r="1186" spans="3:3">
      <c r="C1186" s="16"/>
    </row>
    <row r="1187" spans="3:3">
      <c r="C1187" s="16"/>
    </row>
    <row r="1188" spans="3:3">
      <c r="C1188" s="16"/>
    </row>
    <row r="1189" spans="3:3">
      <c r="C1189" s="16"/>
    </row>
    <row r="1190" spans="3:3">
      <c r="C1190" s="16"/>
    </row>
    <row r="1191" spans="3:3">
      <c r="C1191" s="16"/>
    </row>
    <row r="1192" spans="3:3">
      <c r="C1192" s="16"/>
    </row>
    <row r="1193" spans="3:3">
      <c r="C1193" s="16"/>
    </row>
    <row r="1194" spans="3:3">
      <c r="C1194" s="16"/>
    </row>
    <row r="1195" spans="3:3">
      <c r="C1195" s="16"/>
    </row>
    <row r="1196" spans="3:3">
      <c r="C1196" s="16"/>
    </row>
    <row r="1197" spans="3:3">
      <c r="C1197" s="16"/>
    </row>
    <row r="1198" spans="3:3">
      <c r="C1198" s="16"/>
    </row>
    <row r="1199" spans="3:3">
      <c r="C1199" s="16"/>
    </row>
    <row r="1200" spans="3:3">
      <c r="C1200" s="16"/>
    </row>
    <row r="1201" spans="3:3">
      <c r="C1201" s="16"/>
    </row>
    <row r="1202" spans="3:3">
      <c r="C1202" s="16"/>
    </row>
    <row r="1203" spans="3:3">
      <c r="C1203" s="16"/>
    </row>
    <row r="1204" spans="3:3">
      <c r="C1204" s="16"/>
    </row>
    <row r="1205" spans="3:3">
      <c r="C1205" s="16"/>
    </row>
    <row r="1206" spans="3:3">
      <c r="C1206" s="16"/>
    </row>
    <row r="1207" spans="3:3">
      <c r="C1207" s="16"/>
    </row>
    <row r="1208" spans="3:3">
      <c r="C1208" s="16"/>
    </row>
    <row r="1209" spans="3:3">
      <c r="C1209" s="16"/>
    </row>
    <row r="1210" spans="3:3">
      <c r="C1210" s="16"/>
    </row>
    <row r="1211" spans="3:3">
      <c r="C1211" s="16"/>
    </row>
    <row r="1212" spans="3:3">
      <c r="C1212" s="16"/>
    </row>
    <row r="1213" spans="3:3">
      <c r="C1213" s="16"/>
    </row>
    <row r="1214" spans="3:3">
      <c r="C1214" s="16"/>
    </row>
    <row r="1215" spans="3:3">
      <c r="C1215" s="16"/>
    </row>
    <row r="1216" spans="3:3">
      <c r="C1216" s="16"/>
    </row>
    <row r="1217" spans="3:3">
      <c r="C1217" s="16"/>
    </row>
    <row r="1218" spans="3:3">
      <c r="C1218" s="16"/>
    </row>
    <row r="1219" spans="3:3">
      <c r="C1219" s="16"/>
    </row>
    <row r="1220" spans="3:3">
      <c r="C1220" s="16"/>
    </row>
    <row r="1221" spans="3:3">
      <c r="C1221" s="16"/>
    </row>
    <row r="1222" spans="3:3">
      <c r="C1222" s="16"/>
    </row>
    <row r="1223" spans="3:3">
      <c r="C1223" s="16"/>
    </row>
    <row r="1224" spans="3:3">
      <c r="C1224" s="16"/>
    </row>
    <row r="1225" spans="3:3">
      <c r="C1225" s="16"/>
    </row>
    <row r="1226" spans="3:3">
      <c r="C1226" s="16"/>
    </row>
    <row r="1227" spans="3:3">
      <c r="C1227" s="16"/>
    </row>
    <row r="1228" spans="3:3">
      <c r="C1228" s="16"/>
    </row>
    <row r="1229" spans="3:3">
      <c r="C1229" s="16"/>
    </row>
    <row r="1230" spans="3:3">
      <c r="C1230" s="16"/>
    </row>
    <row r="1231" spans="3:3">
      <c r="C1231" s="16"/>
    </row>
    <row r="1232" spans="3:3">
      <c r="C1232" s="16"/>
    </row>
    <row r="1233" spans="3:3">
      <c r="C1233" s="16"/>
    </row>
    <row r="1234" spans="3:3">
      <c r="C1234" s="16"/>
    </row>
    <row r="1235" spans="3:3">
      <c r="C1235" s="16"/>
    </row>
    <row r="1236" spans="3:3">
      <c r="C1236" s="16"/>
    </row>
    <row r="1237" spans="3:3">
      <c r="C1237" s="16"/>
    </row>
    <row r="1238" spans="3:3">
      <c r="C1238" s="16"/>
    </row>
    <row r="1239" spans="3:3">
      <c r="C1239" s="16"/>
    </row>
    <row r="1240" spans="3:3">
      <c r="C1240" s="16"/>
    </row>
    <row r="1241" spans="3:3">
      <c r="C1241" s="16"/>
    </row>
    <row r="1242" spans="3:3">
      <c r="C1242" s="16"/>
    </row>
    <row r="1243" spans="3:3">
      <c r="C1243" s="16"/>
    </row>
    <row r="1244" spans="3:3">
      <c r="C1244" s="16"/>
    </row>
    <row r="1245" spans="3:3">
      <c r="C1245" s="16"/>
    </row>
    <row r="1246" spans="3:3">
      <c r="C1246" s="16"/>
    </row>
    <row r="1247" spans="3:3">
      <c r="C1247" s="16"/>
    </row>
    <row r="1248" spans="3:3">
      <c r="C1248" s="16"/>
    </row>
    <row r="1249" spans="3:3">
      <c r="C1249" s="16"/>
    </row>
    <row r="1250" spans="3:3">
      <c r="C1250" s="16"/>
    </row>
    <row r="1251" spans="3:3">
      <c r="C1251" s="16"/>
    </row>
    <row r="1252" spans="3:3">
      <c r="C1252" s="16"/>
    </row>
    <row r="1253" spans="3:3">
      <c r="C1253" s="16"/>
    </row>
    <row r="1254" spans="3:3">
      <c r="C1254" s="16"/>
    </row>
    <row r="1255" spans="3:3">
      <c r="C1255" s="16"/>
    </row>
    <row r="1256" spans="3:3">
      <c r="C1256" s="16"/>
    </row>
    <row r="1257" spans="3:3">
      <c r="C1257" s="16"/>
    </row>
    <row r="1258" spans="3:3">
      <c r="C1258" s="16"/>
    </row>
    <row r="1259" spans="3:3">
      <c r="C1259" s="16"/>
    </row>
    <row r="1260" spans="3:3">
      <c r="C1260" s="16"/>
    </row>
    <row r="1261" spans="3:3">
      <c r="C1261" s="16"/>
    </row>
    <row r="1262" spans="3:3">
      <c r="C1262" s="16"/>
    </row>
    <row r="1263" spans="3:3">
      <c r="C1263" s="16"/>
    </row>
    <row r="1264" spans="3:3">
      <c r="C1264" s="16"/>
    </row>
    <row r="1265" spans="3:3">
      <c r="C1265" s="16"/>
    </row>
    <row r="1266" spans="3:3">
      <c r="C1266" s="16"/>
    </row>
    <row r="1267" spans="3:3">
      <c r="C1267" s="16"/>
    </row>
    <row r="1268" spans="3:3">
      <c r="C1268" s="16"/>
    </row>
    <row r="1269" spans="3:3">
      <c r="C1269" s="16"/>
    </row>
    <row r="1270" spans="3:3">
      <c r="C1270" s="16"/>
    </row>
    <row r="1271" spans="3:3">
      <c r="C1271" s="16"/>
    </row>
    <row r="1272" spans="3:3">
      <c r="C1272" s="16"/>
    </row>
    <row r="1273" spans="3:3">
      <c r="C1273" s="16"/>
    </row>
    <row r="1274" spans="3:3">
      <c r="C1274" s="16"/>
    </row>
    <row r="1275" spans="3:3">
      <c r="C1275" s="16"/>
    </row>
    <row r="1276" spans="3:3">
      <c r="C1276" s="16"/>
    </row>
    <row r="1277" spans="3:3">
      <c r="C1277" s="16"/>
    </row>
    <row r="1278" spans="3:3">
      <c r="C1278" s="16"/>
    </row>
    <row r="1279" spans="3:3">
      <c r="C1279" s="16"/>
    </row>
    <row r="1280" spans="3:3">
      <c r="C1280" s="16"/>
    </row>
    <row r="1281" spans="3:3">
      <c r="C1281" s="16"/>
    </row>
    <row r="1282" spans="3:3">
      <c r="C1282" s="16"/>
    </row>
    <row r="1283" spans="3:3">
      <c r="C1283" s="16"/>
    </row>
    <row r="1284" spans="3:3">
      <c r="C1284" s="16"/>
    </row>
    <row r="1285" spans="3:3">
      <c r="C1285" s="16"/>
    </row>
    <row r="1286" spans="3:3">
      <c r="C1286" s="16"/>
    </row>
    <row r="1287" spans="3:3">
      <c r="C1287" s="16"/>
    </row>
    <row r="1288" spans="3:3">
      <c r="C1288" s="16"/>
    </row>
    <row r="1289" spans="3:3">
      <c r="C1289" s="16"/>
    </row>
    <row r="1290" spans="3:3">
      <c r="C1290" s="16"/>
    </row>
    <row r="1291" spans="3:3">
      <c r="C1291" s="16"/>
    </row>
    <row r="1292" spans="3:3">
      <c r="C1292" s="16"/>
    </row>
    <row r="1293" spans="3:3">
      <c r="C1293" s="16"/>
    </row>
    <row r="1294" spans="3:3">
      <c r="C1294" s="16"/>
    </row>
    <row r="1295" spans="3:3">
      <c r="C1295" s="16"/>
    </row>
    <row r="1296" spans="3:3">
      <c r="C1296" s="16"/>
    </row>
    <row r="1297" spans="3:3">
      <c r="C1297" s="16"/>
    </row>
    <row r="1298" spans="3:3">
      <c r="C1298" s="16"/>
    </row>
    <row r="1299" spans="3:3">
      <c r="C1299" s="16"/>
    </row>
    <row r="1300" spans="3:3">
      <c r="C1300" s="16"/>
    </row>
    <row r="1301" spans="3:3">
      <c r="C1301" s="16"/>
    </row>
    <row r="1302" spans="3:3">
      <c r="C1302" s="16"/>
    </row>
    <row r="1303" spans="3:3">
      <c r="C1303" s="16"/>
    </row>
    <row r="1304" spans="3:3">
      <c r="C1304" s="16"/>
    </row>
    <row r="1305" spans="3:3">
      <c r="C1305" s="16"/>
    </row>
    <row r="1306" spans="3:3">
      <c r="C1306" s="16"/>
    </row>
    <row r="1307" spans="3:3">
      <c r="C1307" s="16"/>
    </row>
    <row r="1308" spans="3:3">
      <c r="C1308" s="16"/>
    </row>
    <row r="1309" spans="3:3">
      <c r="C1309" s="16"/>
    </row>
    <row r="1310" spans="3:3">
      <c r="C1310" s="16"/>
    </row>
    <row r="1311" spans="3:3">
      <c r="C1311" s="16"/>
    </row>
    <row r="1312" spans="3:3">
      <c r="C1312" s="16"/>
    </row>
    <row r="1313" spans="3:3">
      <c r="C1313" s="16"/>
    </row>
    <row r="1314" spans="3:3">
      <c r="C1314" s="16"/>
    </row>
    <row r="1315" spans="3:3">
      <c r="C1315" s="16"/>
    </row>
    <row r="1316" spans="3:3">
      <c r="C1316" s="16"/>
    </row>
    <row r="1317" spans="3:3">
      <c r="C1317" s="16"/>
    </row>
    <row r="1318" spans="3:3">
      <c r="C1318" s="16"/>
    </row>
    <row r="1319" spans="3:3">
      <c r="C1319" s="16"/>
    </row>
    <row r="1320" spans="3:3">
      <c r="C1320" s="16"/>
    </row>
    <row r="1321" spans="3:3">
      <c r="C1321" s="16"/>
    </row>
    <row r="1322" spans="3:3">
      <c r="C1322" s="16"/>
    </row>
    <row r="1323" spans="3:3">
      <c r="C1323" s="16"/>
    </row>
    <row r="1324" spans="3:3">
      <c r="C1324" s="16"/>
    </row>
    <row r="1325" spans="3:3">
      <c r="C1325" s="16"/>
    </row>
    <row r="1326" spans="3:3">
      <c r="C1326" s="16"/>
    </row>
    <row r="1327" spans="3:3">
      <c r="C1327" s="16"/>
    </row>
    <row r="1328" spans="3:3">
      <c r="C1328" s="16"/>
    </row>
    <row r="1329" spans="3:3">
      <c r="C1329" s="16"/>
    </row>
    <row r="1330" spans="3:3">
      <c r="C1330" s="16"/>
    </row>
    <row r="1331" spans="3:3">
      <c r="C1331" s="16"/>
    </row>
    <row r="1332" spans="3:3">
      <c r="C1332" s="16"/>
    </row>
    <row r="1333" spans="3:3">
      <c r="C1333" s="16"/>
    </row>
    <row r="1334" spans="3:3">
      <c r="C1334" s="16"/>
    </row>
    <row r="1335" spans="3:3">
      <c r="C1335" s="16"/>
    </row>
    <row r="1336" spans="3:3">
      <c r="C1336" s="16"/>
    </row>
    <row r="1337" spans="3:3">
      <c r="C1337" s="16"/>
    </row>
    <row r="1338" spans="3:3">
      <c r="C1338" s="16"/>
    </row>
    <row r="1339" spans="3:3">
      <c r="C1339" s="16"/>
    </row>
    <row r="1340" spans="3:3">
      <c r="C1340" s="16"/>
    </row>
    <row r="1341" spans="3:3">
      <c r="C1341" s="16"/>
    </row>
    <row r="1342" spans="3:3">
      <c r="C1342" s="16"/>
    </row>
    <row r="1343" spans="3:3">
      <c r="C1343" s="16"/>
    </row>
    <row r="1344" spans="3:3">
      <c r="C1344" s="16"/>
    </row>
    <row r="1345" spans="3:3">
      <c r="C1345" s="16"/>
    </row>
    <row r="1346" spans="3:3">
      <c r="C1346" s="16"/>
    </row>
    <row r="1347" spans="3:3">
      <c r="C1347" s="16"/>
    </row>
    <row r="1348" spans="3:3">
      <c r="C1348" s="16"/>
    </row>
    <row r="1349" spans="3:3">
      <c r="C1349" s="16"/>
    </row>
    <row r="1350" spans="3:3">
      <c r="C1350" s="16"/>
    </row>
    <row r="1351" spans="3:3">
      <c r="C1351" s="16"/>
    </row>
    <row r="1352" spans="3:3">
      <c r="C1352" s="16"/>
    </row>
    <row r="1353" spans="3:3">
      <c r="C1353" s="16"/>
    </row>
    <row r="1354" spans="3:3">
      <c r="C1354" s="16"/>
    </row>
    <row r="1355" spans="3:3">
      <c r="C1355" s="16"/>
    </row>
    <row r="1356" spans="3:3">
      <c r="C1356" s="16"/>
    </row>
    <row r="1357" spans="3:3">
      <c r="C1357" s="16"/>
    </row>
    <row r="1358" spans="3:3">
      <c r="C1358" s="16"/>
    </row>
    <row r="1359" spans="3:3">
      <c r="C1359" s="16"/>
    </row>
    <row r="1360" spans="3:3">
      <c r="C1360" s="16"/>
    </row>
    <row r="1361" spans="3:3">
      <c r="C1361" s="16"/>
    </row>
    <row r="1362" spans="3:3">
      <c r="C1362" s="16"/>
    </row>
    <row r="1363" spans="3:3">
      <c r="C1363" s="16"/>
    </row>
    <row r="1364" spans="3:3">
      <c r="C1364" s="16"/>
    </row>
    <row r="1365" spans="3:3">
      <c r="C1365" s="16"/>
    </row>
    <row r="1366" spans="3:3">
      <c r="C1366" s="16"/>
    </row>
    <row r="1367" spans="3:3">
      <c r="C1367" s="16"/>
    </row>
    <row r="1368" spans="3:3">
      <c r="C1368" s="16"/>
    </row>
    <row r="1369" spans="3:3">
      <c r="C1369" s="16"/>
    </row>
    <row r="1370" spans="3:3">
      <c r="C1370" s="16"/>
    </row>
    <row r="1371" spans="3:3">
      <c r="C1371" s="16"/>
    </row>
    <row r="1372" spans="3:3">
      <c r="C1372" s="16"/>
    </row>
    <row r="1373" spans="3:3">
      <c r="C1373" s="16"/>
    </row>
    <row r="1374" spans="3:3">
      <c r="C1374" s="16"/>
    </row>
    <row r="1375" spans="3:3">
      <c r="C1375" s="16"/>
    </row>
    <row r="1376" spans="3:3">
      <c r="C1376" s="16"/>
    </row>
    <row r="1377" spans="3:3">
      <c r="C1377" s="16"/>
    </row>
    <row r="1378" spans="3:3">
      <c r="C1378" s="16"/>
    </row>
    <row r="1379" spans="3:3">
      <c r="C1379" s="16"/>
    </row>
    <row r="1380" spans="3:3">
      <c r="C1380" s="16"/>
    </row>
    <row r="1381" spans="3:3">
      <c r="C1381" s="16"/>
    </row>
    <row r="1382" spans="3:3">
      <c r="C1382" s="16"/>
    </row>
    <row r="1383" spans="3:3">
      <c r="C1383" s="16"/>
    </row>
    <row r="1384" spans="3:3">
      <c r="C1384" s="16"/>
    </row>
    <row r="1385" spans="3:3">
      <c r="C1385" s="16"/>
    </row>
    <row r="1386" spans="3:3">
      <c r="C1386" s="16"/>
    </row>
    <row r="1387" spans="3:3">
      <c r="C1387" s="16"/>
    </row>
    <row r="1388" spans="3:3">
      <c r="C1388" s="16"/>
    </row>
    <row r="1389" spans="3:3">
      <c r="C1389" s="16"/>
    </row>
    <row r="1390" spans="3:3">
      <c r="C1390" s="16"/>
    </row>
    <row r="1391" spans="3:3">
      <c r="C1391" s="16"/>
    </row>
    <row r="1392" spans="3:3">
      <c r="C1392" s="16"/>
    </row>
    <row r="1393" spans="3:3">
      <c r="C1393" s="16"/>
    </row>
    <row r="1394" spans="3:3">
      <c r="C1394" s="16"/>
    </row>
    <row r="1395" spans="3:3">
      <c r="C1395" s="16"/>
    </row>
    <row r="1396" spans="3:3">
      <c r="C1396" s="16"/>
    </row>
    <row r="1397" spans="3:3">
      <c r="C1397" s="16"/>
    </row>
    <row r="1398" spans="3:3">
      <c r="C1398" s="16"/>
    </row>
    <row r="1399" spans="3:3">
      <c r="C1399" s="16"/>
    </row>
    <row r="1400" spans="3:3">
      <c r="C1400" s="16"/>
    </row>
    <row r="1401" spans="3:3">
      <c r="C1401" s="16"/>
    </row>
    <row r="1402" spans="3:3">
      <c r="C1402" s="16"/>
    </row>
    <row r="1403" spans="3:3">
      <c r="C1403" s="16"/>
    </row>
    <row r="1404" spans="3:3">
      <c r="C1404" s="16"/>
    </row>
    <row r="1405" spans="3:3">
      <c r="C1405" s="16"/>
    </row>
    <row r="1406" spans="3:3">
      <c r="C1406" s="16"/>
    </row>
    <row r="1407" spans="3:3">
      <c r="C1407" s="16"/>
    </row>
    <row r="1408" spans="3:3">
      <c r="C1408" s="16"/>
    </row>
    <row r="1409" spans="3:3">
      <c r="C1409" s="16"/>
    </row>
    <row r="1410" spans="3:3">
      <c r="C1410" s="16"/>
    </row>
    <row r="1411" spans="3:3">
      <c r="C1411" s="16"/>
    </row>
    <row r="1412" spans="3:3">
      <c r="C1412" s="16"/>
    </row>
    <row r="1413" spans="3:3">
      <c r="C1413" s="16"/>
    </row>
    <row r="1414" spans="3:3">
      <c r="C1414" s="16"/>
    </row>
    <row r="1415" spans="3:3">
      <c r="C1415" s="16"/>
    </row>
    <row r="1416" spans="3:3">
      <c r="C1416" s="16"/>
    </row>
    <row r="1417" spans="3:3">
      <c r="C1417" s="16"/>
    </row>
    <row r="1418" spans="3:3">
      <c r="C1418" s="16"/>
    </row>
    <row r="1419" spans="3:3">
      <c r="C1419" s="16"/>
    </row>
    <row r="1420" spans="3:3">
      <c r="C1420" s="16"/>
    </row>
    <row r="1421" spans="3:3">
      <c r="C1421" s="16"/>
    </row>
    <row r="1422" spans="3:3">
      <c r="C1422" s="16"/>
    </row>
    <row r="1423" spans="3:3">
      <c r="C1423" s="16"/>
    </row>
    <row r="1424" spans="3:3">
      <c r="C1424" s="16"/>
    </row>
    <row r="1425" spans="3:3">
      <c r="C1425" s="16"/>
    </row>
    <row r="1426" spans="3:3">
      <c r="C1426" s="16"/>
    </row>
    <row r="1427" spans="3:3">
      <c r="C1427" s="16"/>
    </row>
    <row r="1428" spans="3:3">
      <c r="C1428" s="16"/>
    </row>
    <row r="1429" spans="3:3">
      <c r="C1429" s="16"/>
    </row>
    <row r="1430" spans="3:3">
      <c r="C1430" s="16"/>
    </row>
    <row r="1431" spans="3:3">
      <c r="C1431" s="16"/>
    </row>
    <row r="1432" spans="3:3">
      <c r="C1432" s="16"/>
    </row>
    <row r="1433" spans="3:3">
      <c r="C1433" s="16"/>
    </row>
    <row r="1434" spans="3:3">
      <c r="C1434" s="16"/>
    </row>
    <row r="1435" spans="3:3">
      <c r="C1435" s="16"/>
    </row>
    <row r="1436" spans="3:3">
      <c r="C1436" s="16"/>
    </row>
    <row r="1437" spans="3:3">
      <c r="C1437" s="16"/>
    </row>
    <row r="1438" spans="3:3">
      <c r="C1438" s="16"/>
    </row>
    <row r="1439" spans="3:3">
      <c r="C1439" s="16"/>
    </row>
    <row r="1440" spans="3:3">
      <c r="C1440" s="16"/>
    </row>
    <row r="1441" spans="3:3">
      <c r="C1441" s="16"/>
    </row>
    <row r="1442" spans="3:3">
      <c r="C1442" s="16"/>
    </row>
    <row r="1443" spans="3:3">
      <c r="C1443" s="16"/>
    </row>
    <row r="1444" spans="3:3">
      <c r="C1444" s="16"/>
    </row>
    <row r="1445" spans="3:3">
      <c r="C1445" s="16"/>
    </row>
    <row r="1446" spans="3:3">
      <c r="C1446" s="16"/>
    </row>
    <row r="1447" spans="3:3">
      <c r="C1447" s="1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26"/>
  <sheetViews>
    <sheetView zoomScaleNormal="100" workbookViewId="0">
      <pane ySplit="2" topLeftCell="A3" activePane="bottomLeft" state="frozen"/>
      <selection sqref="A1:Z10696"/>
      <selection pane="bottomLeft" activeCell="A4" sqref="A4:C21"/>
    </sheetView>
  </sheetViews>
  <sheetFormatPr defaultRowHeight="14.5"/>
  <cols>
    <col min="1" max="1" width="39" bestFit="1" customWidth="1"/>
    <col min="2" max="2" width="39" style="4" bestFit="1" customWidth="1"/>
    <col min="3" max="3" width="24.453125" style="4" bestFit="1" customWidth="1"/>
  </cols>
  <sheetData>
    <row r="1" spans="1:3">
      <c r="A1" s="5"/>
      <c r="B1" s="5">
        <v>1</v>
      </c>
      <c r="C1" s="5">
        <v>2</v>
      </c>
    </row>
    <row r="2" spans="1:3">
      <c r="A2" s="13" t="s">
        <v>12</v>
      </c>
      <c r="B2" s="13" t="s">
        <v>17</v>
      </c>
      <c r="C2" s="13" t="s">
        <v>18</v>
      </c>
    </row>
    <row r="3" spans="1:3">
      <c r="A3" s="5" t="s">
        <v>19</v>
      </c>
      <c r="B3" s="5" t="s">
        <v>19</v>
      </c>
      <c r="C3" s="5" t="s">
        <v>20</v>
      </c>
    </row>
    <row r="4" spans="1:3">
      <c r="B4"/>
      <c r="C4" s="16"/>
    </row>
    <row r="5" spans="1:3">
      <c r="B5"/>
      <c r="C5" s="16"/>
    </row>
    <row r="6" spans="1:3">
      <c r="B6"/>
      <c r="C6" s="16"/>
    </row>
    <row r="7" spans="1:3">
      <c r="B7"/>
      <c r="C7" s="16"/>
    </row>
    <row r="8" spans="1:3">
      <c r="B8"/>
      <c r="C8" s="16"/>
    </row>
    <row r="9" spans="1:3">
      <c r="B9"/>
      <c r="C9" s="16"/>
    </row>
    <row r="10" spans="1:3">
      <c r="B10"/>
      <c r="C10" s="16"/>
    </row>
    <row r="11" spans="1:3">
      <c r="B11"/>
      <c r="C11" s="16"/>
    </row>
    <row r="12" spans="1:3">
      <c r="B12"/>
      <c r="C12" s="16"/>
    </row>
    <row r="13" spans="1:3">
      <c r="B13"/>
      <c r="C13" s="16"/>
    </row>
    <row r="14" spans="1:3">
      <c r="B14"/>
      <c r="C14" s="16"/>
    </row>
    <row r="15" spans="1:3">
      <c r="B15"/>
      <c r="C15" s="16"/>
    </row>
    <row r="16" spans="1:3">
      <c r="B16"/>
      <c r="C16" s="16"/>
    </row>
    <row r="17" spans="2:3">
      <c r="B17"/>
      <c r="C17" s="16"/>
    </row>
    <row r="18" spans="2:3">
      <c r="B18"/>
      <c r="C18" s="16"/>
    </row>
    <row r="19" spans="2:3">
      <c r="B19"/>
      <c r="C19" s="16"/>
    </row>
    <row r="20" spans="2:3">
      <c r="B20"/>
      <c r="C20" s="16"/>
    </row>
    <row r="21" spans="2:3">
      <c r="B21"/>
      <c r="C21" s="16"/>
    </row>
    <row r="22" spans="2:3">
      <c r="B22"/>
      <c r="C22" s="16"/>
    </row>
    <row r="23" spans="2:3">
      <c r="B23"/>
      <c r="C23" s="16"/>
    </row>
    <row r="24" spans="2:3">
      <c r="B24"/>
      <c r="C24" s="16"/>
    </row>
    <row r="25" spans="2:3">
      <c r="B25"/>
      <c r="C25" s="16"/>
    </row>
    <row r="26" spans="2:3">
      <c r="B26"/>
      <c r="C26" s="16"/>
    </row>
    <row r="27" spans="2:3">
      <c r="B27"/>
      <c r="C27" s="16"/>
    </row>
    <row r="28" spans="2:3">
      <c r="B28"/>
      <c r="C28" s="16"/>
    </row>
    <row r="29" spans="2:3">
      <c r="B29"/>
      <c r="C29" s="16"/>
    </row>
    <row r="30" spans="2:3">
      <c r="B30"/>
      <c r="C30" s="16"/>
    </row>
    <row r="31" spans="2:3">
      <c r="B31"/>
      <c r="C31" s="16"/>
    </row>
    <row r="32" spans="2:3">
      <c r="B32"/>
      <c r="C32" s="16"/>
    </row>
    <row r="33" spans="2:3">
      <c r="B33"/>
      <c r="C33" s="16"/>
    </row>
    <row r="34" spans="2:3">
      <c r="B34"/>
      <c r="C34" s="16"/>
    </row>
    <row r="35" spans="2:3">
      <c r="B35"/>
      <c r="C35" s="16"/>
    </row>
    <row r="36" spans="2:3">
      <c r="B36"/>
      <c r="C36" s="16"/>
    </row>
    <row r="37" spans="2:3">
      <c r="B37"/>
      <c r="C37" s="16"/>
    </row>
    <row r="38" spans="2:3">
      <c r="B38"/>
      <c r="C38" s="16"/>
    </row>
    <row r="39" spans="2:3">
      <c r="B39"/>
      <c r="C39" s="16"/>
    </row>
    <row r="40" spans="2:3">
      <c r="B40"/>
      <c r="C40" s="16"/>
    </row>
    <row r="41" spans="2:3">
      <c r="B41"/>
      <c r="C41" s="16"/>
    </row>
    <row r="42" spans="2:3">
      <c r="B42"/>
      <c r="C42" s="16"/>
    </row>
    <row r="43" spans="2:3">
      <c r="B43"/>
      <c r="C43" s="16"/>
    </row>
    <row r="44" spans="2:3">
      <c r="B44"/>
      <c r="C44" s="16"/>
    </row>
    <row r="45" spans="2:3">
      <c r="B45"/>
      <c r="C45" s="16"/>
    </row>
    <row r="46" spans="2:3">
      <c r="B46"/>
      <c r="C46" s="16"/>
    </row>
    <row r="47" spans="2:3">
      <c r="B47"/>
      <c r="C47" s="16"/>
    </row>
    <row r="48" spans="2:3">
      <c r="B48"/>
      <c r="C48" s="16"/>
    </row>
    <row r="49" spans="2:3">
      <c r="B49"/>
      <c r="C49" s="16"/>
    </row>
    <row r="50" spans="2:3">
      <c r="B50"/>
      <c r="C50" s="16"/>
    </row>
    <row r="51" spans="2:3">
      <c r="B51"/>
      <c r="C51" s="16"/>
    </row>
    <row r="52" spans="2:3">
      <c r="B52"/>
      <c r="C52" s="16"/>
    </row>
    <row r="53" spans="2:3">
      <c r="B53"/>
      <c r="C53" s="16"/>
    </row>
    <row r="54" spans="2:3">
      <c r="B54"/>
      <c r="C54" s="16"/>
    </row>
    <row r="55" spans="2:3">
      <c r="B55"/>
      <c r="C55" s="16"/>
    </row>
    <row r="56" spans="2:3">
      <c r="B56"/>
      <c r="C56" s="16"/>
    </row>
    <row r="57" spans="2:3">
      <c r="B57"/>
      <c r="C57" s="16"/>
    </row>
    <row r="58" spans="2:3">
      <c r="B58"/>
      <c r="C58" s="16"/>
    </row>
    <row r="59" spans="2:3">
      <c r="B59"/>
      <c r="C59" s="16"/>
    </row>
    <row r="60" spans="2:3">
      <c r="B60"/>
      <c r="C60" s="16"/>
    </row>
    <row r="61" spans="2:3">
      <c r="B61"/>
      <c r="C61" s="16"/>
    </row>
    <row r="62" spans="2:3">
      <c r="B62"/>
      <c r="C62" s="16"/>
    </row>
    <row r="63" spans="2:3">
      <c r="B63"/>
      <c r="C63" s="16"/>
    </row>
    <row r="64" spans="2:3">
      <c r="B64"/>
      <c r="C64" s="16"/>
    </row>
    <row r="65" spans="2:3">
      <c r="B65"/>
      <c r="C65" s="16"/>
    </row>
    <row r="66" spans="2:3">
      <c r="B66"/>
      <c r="C66" s="16"/>
    </row>
    <row r="67" spans="2:3">
      <c r="B67"/>
      <c r="C67" s="16"/>
    </row>
    <row r="68" spans="2:3">
      <c r="B68"/>
      <c r="C68" s="16"/>
    </row>
    <row r="69" spans="2:3">
      <c r="B69"/>
      <c r="C69" s="16"/>
    </row>
    <row r="70" spans="2:3">
      <c r="B70"/>
      <c r="C70" s="16"/>
    </row>
    <row r="71" spans="2:3">
      <c r="B71"/>
      <c r="C71" s="16"/>
    </row>
    <row r="72" spans="2:3">
      <c r="B72"/>
      <c r="C72" s="16"/>
    </row>
    <row r="73" spans="2:3">
      <c r="B73"/>
      <c r="C73" s="16"/>
    </row>
    <row r="74" spans="2:3">
      <c r="B74"/>
      <c r="C74" s="16"/>
    </row>
    <row r="75" spans="2:3">
      <c r="B75"/>
      <c r="C75" s="16"/>
    </row>
    <row r="76" spans="2:3">
      <c r="B76"/>
      <c r="C76" s="16"/>
    </row>
    <row r="77" spans="2:3">
      <c r="B77"/>
      <c r="C77" s="16"/>
    </row>
    <row r="78" spans="2:3">
      <c r="B78"/>
      <c r="C78" s="16"/>
    </row>
    <row r="79" spans="2:3">
      <c r="B79"/>
      <c r="C79" s="16"/>
    </row>
    <row r="80" spans="2:3">
      <c r="B80"/>
      <c r="C80" s="16"/>
    </row>
    <row r="81" spans="2:3">
      <c r="B81"/>
      <c r="C81" s="16"/>
    </row>
    <row r="82" spans="2:3">
      <c r="B82"/>
      <c r="C82" s="16"/>
    </row>
    <row r="83" spans="2:3">
      <c r="B83"/>
      <c r="C83" s="16"/>
    </row>
    <row r="84" spans="2:3">
      <c r="B84"/>
      <c r="C84" s="16"/>
    </row>
    <row r="85" spans="2:3">
      <c r="B85"/>
      <c r="C85" s="16"/>
    </row>
    <row r="86" spans="2:3">
      <c r="B86"/>
      <c r="C86" s="16"/>
    </row>
    <row r="87" spans="2:3">
      <c r="B87"/>
      <c r="C87" s="16"/>
    </row>
    <row r="88" spans="2:3">
      <c r="B88"/>
      <c r="C88" s="16"/>
    </row>
    <row r="89" spans="2:3">
      <c r="B89"/>
      <c r="C89" s="16"/>
    </row>
    <row r="90" spans="2:3">
      <c r="B90"/>
      <c r="C90" s="16"/>
    </row>
    <row r="91" spans="2:3">
      <c r="B91"/>
      <c r="C91" s="16"/>
    </row>
    <row r="92" spans="2:3">
      <c r="B92"/>
      <c r="C92" s="16"/>
    </row>
    <row r="93" spans="2:3">
      <c r="B93"/>
      <c r="C93" s="16"/>
    </row>
    <row r="94" spans="2:3">
      <c r="B94"/>
      <c r="C94" s="16"/>
    </row>
    <row r="95" spans="2:3">
      <c r="B95"/>
      <c r="C95" s="16"/>
    </row>
    <row r="96" spans="2:3">
      <c r="B96"/>
      <c r="C96" s="16"/>
    </row>
    <row r="97" spans="2:3">
      <c r="B97"/>
      <c r="C97" s="16"/>
    </row>
    <row r="98" spans="2:3">
      <c r="B98"/>
      <c r="C98" s="16"/>
    </row>
    <row r="99" spans="2:3">
      <c r="B99"/>
      <c r="C99" s="16"/>
    </row>
    <row r="100" spans="2:3">
      <c r="B100"/>
      <c r="C100" s="16"/>
    </row>
    <row r="101" spans="2:3">
      <c r="B101"/>
      <c r="C101" s="16"/>
    </row>
    <row r="102" spans="2:3">
      <c r="B102"/>
      <c r="C102" s="16"/>
    </row>
    <row r="103" spans="2:3">
      <c r="B103"/>
      <c r="C103" s="16"/>
    </row>
    <row r="104" spans="2:3">
      <c r="B104"/>
      <c r="C104" s="16"/>
    </row>
    <row r="105" spans="2:3">
      <c r="B105"/>
      <c r="C105" s="16"/>
    </row>
    <row r="106" spans="2:3">
      <c r="B106"/>
      <c r="C106" s="16"/>
    </row>
    <row r="107" spans="2:3">
      <c r="B107"/>
      <c r="C107" s="16"/>
    </row>
    <row r="108" spans="2:3">
      <c r="B108"/>
      <c r="C108" s="16"/>
    </row>
    <row r="109" spans="2:3">
      <c r="B109"/>
      <c r="C109" s="16"/>
    </row>
    <row r="110" spans="2:3">
      <c r="B110"/>
      <c r="C110" s="16"/>
    </row>
    <row r="111" spans="2:3">
      <c r="B111"/>
      <c r="C111" s="16"/>
    </row>
    <row r="112" spans="2:3">
      <c r="B112"/>
      <c r="C112" s="16"/>
    </row>
    <row r="113" spans="2:3">
      <c r="B113"/>
      <c r="C113" s="16"/>
    </row>
    <row r="114" spans="2:3">
      <c r="B114"/>
      <c r="C114" s="16"/>
    </row>
    <row r="115" spans="2:3">
      <c r="B115"/>
      <c r="C115" s="16"/>
    </row>
    <row r="116" spans="2:3">
      <c r="B116"/>
      <c r="C116" s="16"/>
    </row>
    <row r="117" spans="2:3">
      <c r="B117"/>
      <c r="C117" s="16"/>
    </row>
    <row r="118" spans="2:3">
      <c r="B118"/>
      <c r="C118" s="16"/>
    </row>
    <row r="119" spans="2:3">
      <c r="B119"/>
      <c r="C119" s="16"/>
    </row>
    <row r="120" spans="2:3">
      <c r="B120"/>
      <c r="C120" s="16"/>
    </row>
    <row r="121" spans="2:3">
      <c r="B121"/>
      <c r="C121" s="16"/>
    </row>
    <row r="122" spans="2:3">
      <c r="B122"/>
      <c r="C122" s="16"/>
    </row>
    <row r="123" spans="2:3">
      <c r="B123"/>
      <c r="C123" s="16"/>
    </row>
    <row r="124" spans="2:3">
      <c r="B124"/>
      <c r="C124" s="16"/>
    </row>
    <row r="125" spans="2:3">
      <c r="B125"/>
      <c r="C125" s="16"/>
    </row>
    <row r="126" spans="2:3">
      <c r="B126"/>
      <c r="C126" s="16"/>
    </row>
    <row r="127" spans="2:3">
      <c r="B127"/>
      <c r="C127" s="16"/>
    </row>
    <row r="128" spans="2:3">
      <c r="B128"/>
      <c r="C128" s="16"/>
    </row>
    <row r="129" spans="2:3">
      <c r="B129"/>
      <c r="C129" s="16"/>
    </row>
    <row r="130" spans="2:3">
      <c r="B130"/>
      <c r="C130" s="16"/>
    </row>
    <row r="131" spans="2:3">
      <c r="B131"/>
      <c r="C131" s="16"/>
    </row>
    <row r="132" spans="2:3">
      <c r="B132"/>
      <c r="C132" s="16"/>
    </row>
    <row r="133" spans="2:3">
      <c r="B133"/>
      <c r="C133" s="16"/>
    </row>
    <row r="134" spans="2:3">
      <c r="B134"/>
      <c r="C134" s="16"/>
    </row>
    <row r="135" spans="2:3">
      <c r="B135"/>
      <c r="C135" s="16"/>
    </row>
    <row r="136" spans="2:3">
      <c r="B136"/>
      <c r="C136" s="16"/>
    </row>
    <row r="137" spans="2:3">
      <c r="B137"/>
      <c r="C137" s="16"/>
    </row>
    <row r="138" spans="2:3">
      <c r="B138"/>
      <c r="C138" s="16"/>
    </row>
    <row r="139" spans="2:3">
      <c r="B139"/>
      <c r="C139" s="16"/>
    </row>
    <row r="140" spans="2:3">
      <c r="B140"/>
      <c r="C140" s="16"/>
    </row>
    <row r="141" spans="2:3">
      <c r="B141"/>
      <c r="C141" s="16"/>
    </row>
    <row r="142" spans="2:3">
      <c r="B142"/>
      <c r="C142" s="16"/>
    </row>
    <row r="143" spans="2:3">
      <c r="B143"/>
      <c r="C143" s="16"/>
    </row>
    <row r="144" spans="2:3">
      <c r="B144"/>
      <c r="C144" s="16"/>
    </row>
    <row r="145" spans="2:3">
      <c r="B145"/>
      <c r="C145" s="16"/>
    </row>
    <row r="146" spans="2:3">
      <c r="B146"/>
      <c r="C146" s="16"/>
    </row>
    <row r="147" spans="2:3">
      <c r="B147"/>
      <c r="C147" s="16"/>
    </row>
    <row r="148" spans="2:3">
      <c r="B148"/>
      <c r="C148" s="16"/>
    </row>
    <row r="149" spans="2:3">
      <c r="B149"/>
      <c r="C149" s="16"/>
    </row>
    <row r="150" spans="2:3">
      <c r="B150"/>
      <c r="C150" s="16"/>
    </row>
    <row r="151" spans="2:3">
      <c r="B151"/>
      <c r="C151" s="16"/>
    </row>
    <row r="152" spans="2:3">
      <c r="B152"/>
      <c r="C152" s="16"/>
    </row>
    <row r="153" spans="2:3">
      <c r="B153"/>
      <c r="C153" s="16"/>
    </row>
    <row r="154" spans="2:3">
      <c r="B154"/>
      <c r="C154" s="16"/>
    </row>
    <row r="155" spans="2:3">
      <c r="B155"/>
      <c r="C155" s="16"/>
    </row>
    <row r="156" spans="2:3">
      <c r="B156"/>
      <c r="C156" s="16"/>
    </row>
    <row r="157" spans="2:3">
      <c r="B157"/>
      <c r="C157" s="16"/>
    </row>
    <row r="158" spans="2:3">
      <c r="B158"/>
      <c r="C158" s="16"/>
    </row>
    <row r="159" spans="2:3">
      <c r="B159"/>
      <c r="C159" s="16"/>
    </row>
    <row r="160" spans="2:3">
      <c r="B160"/>
      <c r="C160" s="16"/>
    </row>
    <row r="161" spans="2:3">
      <c r="B161"/>
      <c r="C161" s="16"/>
    </row>
    <row r="162" spans="2:3">
      <c r="B162"/>
      <c r="C162" s="16"/>
    </row>
    <row r="163" spans="2:3">
      <c r="B163"/>
      <c r="C163" s="16"/>
    </row>
    <row r="164" spans="2:3">
      <c r="B164"/>
      <c r="C164" s="16"/>
    </row>
    <row r="165" spans="2:3">
      <c r="B165"/>
      <c r="C165" s="16"/>
    </row>
    <row r="166" spans="2:3">
      <c r="B166"/>
      <c r="C166" s="16"/>
    </row>
    <row r="167" spans="2:3">
      <c r="B167"/>
      <c r="C167" s="16"/>
    </row>
    <row r="168" spans="2:3">
      <c r="B168"/>
      <c r="C168" s="16"/>
    </row>
    <row r="169" spans="2:3">
      <c r="B169"/>
      <c r="C169" s="16"/>
    </row>
    <row r="170" spans="2:3">
      <c r="B170"/>
      <c r="C170" s="16"/>
    </row>
    <row r="171" spans="2:3">
      <c r="B171"/>
      <c r="C171" s="16"/>
    </row>
    <row r="172" spans="2:3">
      <c r="B172"/>
      <c r="C172" s="16"/>
    </row>
    <row r="173" spans="2:3">
      <c r="B173"/>
      <c r="C173" s="16"/>
    </row>
    <row r="174" spans="2:3">
      <c r="B174"/>
      <c r="C174" s="16"/>
    </row>
    <row r="175" spans="2:3">
      <c r="B175"/>
      <c r="C175" s="16"/>
    </row>
    <row r="176" spans="2:3">
      <c r="B176"/>
      <c r="C176" s="16"/>
    </row>
    <row r="177" spans="2:3">
      <c r="B177"/>
      <c r="C177" s="16"/>
    </row>
    <row r="178" spans="2:3">
      <c r="B178"/>
      <c r="C178" s="16"/>
    </row>
    <row r="179" spans="2:3">
      <c r="B179"/>
      <c r="C179" s="16"/>
    </row>
    <row r="180" spans="2:3">
      <c r="B180"/>
      <c r="C180" s="16"/>
    </row>
    <row r="181" spans="2:3">
      <c r="B181"/>
      <c r="C181" s="16"/>
    </row>
    <row r="182" spans="2:3">
      <c r="B182"/>
      <c r="C182" s="16"/>
    </row>
    <row r="183" spans="2:3">
      <c r="B183"/>
      <c r="C183" s="16"/>
    </row>
    <row r="184" spans="2:3">
      <c r="B184"/>
      <c r="C184" s="16"/>
    </row>
    <row r="185" spans="2:3">
      <c r="B185"/>
      <c r="C185" s="16"/>
    </row>
    <row r="186" spans="2:3">
      <c r="B186"/>
      <c r="C186" s="16"/>
    </row>
    <row r="187" spans="2:3">
      <c r="B187"/>
      <c r="C187" s="16"/>
    </row>
    <row r="188" spans="2:3">
      <c r="B188"/>
      <c r="C188" s="16"/>
    </row>
    <row r="189" spans="2:3">
      <c r="B189"/>
      <c r="C189" s="16"/>
    </row>
    <row r="190" spans="2:3">
      <c r="B190"/>
      <c r="C190" s="16"/>
    </row>
    <row r="191" spans="2:3">
      <c r="B191"/>
      <c r="C191" s="16"/>
    </row>
    <row r="192" spans="2:3">
      <c r="B192"/>
      <c r="C192" s="16"/>
    </row>
    <row r="193" spans="2:3">
      <c r="B193"/>
      <c r="C193" s="16"/>
    </row>
    <row r="194" spans="2:3">
      <c r="B194"/>
      <c r="C194" s="16"/>
    </row>
    <row r="195" spans="2:3">
      <c r="B195"/>
      <c r="C195" s="16"/>
    </row>
    <row r="196" spans="2:3">
      <c r="B196"/>
      <c r="C196" s="16"/>
    </row>
    <row r="197" spans="2:3">
      <c r="B197"/>
      <c r="C197" s="16"/>
    </row>
    <row r="198" spans="2:3">
      <c r="B198"/>
      <c r="C198" s="16"/>
    </row>
    <row r="199" spans="2:3">
      <c r="B199"/>
      <c r="C199" s="16"/>
    </row>
    <row r="200" spans="2:3">
      <c r="B200"/>
      <c r="C200" s="16"/>
    </row>
    <row r="201" spans="2:3">
      <c r="B201"/>
      <c r="C201" s="16"/>
    </row>
    <row r="202" spans="2:3">
      <c r="B202"/>
      <c r="C202" s="16"/>
    </row>
    <row r="203" spans="2:3">
      <c r="B203"/>
      <c r="C203" s="16"/>
    </row>
    <row r="204" spans="2:3">
      <c r="B204"/>
      <c r="C204" s="16"/>
    </row>
    <row r="205" spans="2:3">
      <c r="B205"/>
      <c r="C205" s="16"/>
    </row>
    <row r="206" spans="2:3">
      <c r="B206"/>
      <c r="C206" s="16"/>
    </row>
    <row r="207" spans="2:3">
      <c r="B207"/>
      <c r="C207" s="16"/>
    </row>
    <row r="208" spans="2:3">
      <c r="B208"/>
      <c r="C208" s="16"/>
    </row>
    <row r="209" spans="2:3">
      <c r="B209"/>
      <c r="C209" s="16"/>
    </row>
    <row r="210" spans="2:3">
      <c r="B210"/>
      <c r="C210" s="16"/>
    </row>
    <row r="211" spans="2:3">
      <c r="B211"/>
      <c r="C211" s="16"/>
    </row>
    <row r="212" spans="2:3">
      <c r="B212"/>
      <c r="C212" s="16"/>
    </row>
    <row r="213" spans="2:3">
      <c r="B213"/>
      <c r="C213" s="16"/>
    </row>
    <row r="214" spans="2:3">
      <c r="B214"/>
      <c r="C214" s="16"/>
    </row>
    <row r="215" spans="2:3">
      <c r="B215"/>
      <c r="C215" s="16"/>
    </row>
    <row r="216" spans="2:3">
      <c r="B216"/>
      <c r="C216" s="16"/>
    </row>
    <row r="217" spans="2:3">
      <c r="B217"/>
      <c r="C217" s="16"/>
    </row>
    <row r="218" spans="2:3">
      <c r="B218"/>
      <c r="C218" s="16"/>
    </row>
    <row r="219" spans="2:3">
      <c r="B219"/>
      <c r="C219" s="16"/>
    </row>
    <row r="220" spans="2:3">
      <c r="B220"/>
      <c r="C220" s="16"/>
    </row>
    <row r="221" spans="2:3">
      <c r="B221"/>
      <c r="C221" s="16"/>
    </row>
    <row r="222" spans="2:3">
      <c r="B222"/>
      <c r="C222" s="16"/>
    </row>
    <row r="223" spans="2:3">
      <c r="B223"/>
      <c r="C223" s="16"/>
    </row>
    <row r="224" spans="2:3">
      <c r="B224"/>
      <c r="C224" s="16"/>
    </row>
    <row r="225" spans="2:3">
      <c r="B225"/>
      <c r="C225" s="16"/>
    </row>
    <row r="226" spans="2:3">
      <c r="B226"/>
      <c r="C226" s="16"/>
    </row>
    <row r="227" spans="2:3">
      <c r="B227"/>
      <c r="C227" s="16"/>
    </row>
    <row r="228" spans="2:3">
      <c r="B228"/>
      <c r="C228" s="16"/>
    </row>
    <row r="229" spans="2:3">
      <c r="B229"/>
      <c r="C229" s="16"/>
    </row>
    <row r="230" spans="2:3">
      <c r="B230"/>
      <c r="C230" s="16"/>
    </row>
    <row r="231" spans="2:3">
      <c r="B231"/>
      <c r="C231" s="16"/>
    </row>
    <row r="232" spans="2:3">
      <c r="B232"/>
      <c r="C232" s="16"/>
    </row>
    <row r="233" spans="2:3">
      <c r="B233"/>
      <c r="C233" s="16"/>
    </row>
    <row r="234" spans="2:3">
      <c r="B234"/>
      <c r="C234" s="16"/>
    </row>
    <row r="235" spans="2:3">
      <c r="B235"/>
      <c r="C235" s="16"/>
    </row>
    <row r="236" spans="2:3">
      <c r="B236"/>
      <c r="C236" s="16"/>
    </row>
    <row r="237" spans="2:3">
      <c r="B237"/>
      <c r="C237" s="16"/>
    </row>
    <row r="238" spans="2:3">
      <c r="B238"/>
      <c r="C238" s="16"/>
    </row>
    <row r="239" spans="2:3">
      <c r="B239"/>
      <c r="C239" s="16"/>
    </row>
    <row r="240" spans="2:3">
      <c r="B240"/>
      <c r="C240" s="16"/>
    </row>
    <row r="241" spans="2:3">
      <c r="B241"/>
      <c r="C241" s="16"/>
    </row>
    <row r="242" spans="2:3">
      <c r="B242"/>
      <c r="C242" s="16"/>
    </row>
    <row r="243" spans="2:3">
      <c r="B243"/>
      <c r="C243" s="16"/>
    </row>
    <row r="244" spans="2:3">
      <c r="B244"/>
      <c r="C244" s="16"/>
    </row>
    <row r="245" spans="2:3">
      <c r="B245"/>
      <c r="C245" s="16"/>
    </row>
    <row r="246" spans="2:3">
      <c r="B246"/>
      <c r="C246" s="16"/>
    </row>
    <row r="247" spans="2:3">
      <c r="B247"/>
      <c r="C247" s="16"/>
    </row>
    <row r="248" spans="2:3">
      <c r="B248"/>
      <c r="C248" s="16"/>
    </row>
    <row r="249" spans="2:3">
      <c r="B249"/>
      <c r="C249" s="16"/>
    </row>
    <row r="250" spans="2:3">
      <c r="B250"/>
      <c r="C250" s="16"/>
    </row>
    <row r="251" spans="2:3">
      <c r="B251"/>
      <c r="C251" s="16"/>
    </row>
    <row r="252" spans="2:3">
      <c r="B252"/>
      <c r="C252" s="16"/>
    </row>
    <row r="253" spans="2:3">
      <c r="B253"/>
      <c r="C253" s="16"/>
    </row>
    <row r="254" spans="2:3">
      <c r="B254"/>
      <c r="C254" s="16"/>
    </row>
    <row r="255" spans="2:3">
      <c r="B255"/>
      <c r="C255" s="16"/>
    </row>
    <row r="256" spans="2:3">
      <c r="B256"/>
      <c r="C256" s="16"/>
    </row>
    <row r="257" spans="2:3">
      <c r="B257"/>
      <c r="C257" s="16"/>
    </row>
    <row r="258" spans="2:3">
      <c r="B258"/>
      <c r="C258" s="16"/>
    </row>
    <row r="259" spans="2:3">
      <c r="B259"/>
      <c r="C259" s="16"/>
    </row>
    <row r="260" spans="2:3">
      <c r="B260"/>
      <c r="C260" s="16"/>
    </row>
    <row r="261" spans="2:3">
      <c r="B261"/>
      <c r="C261" s="16"/>
    </row>
    <row r="262" spans="2:3">
      <c r="B262"/>
      <c r="C262" s="16"/>
    </row>
    <row r="263" spans="2:3">
      <c r="B263"/>
      <c r="C263" s="16"/>
    </row>
    <row r="264" spans="2:3">
      <c r="B264"/>
      <c r="C264" s="16"/>
    </row>
    <row r="265" spans="2:3">
      <c r="B265"/>
      <c r="C265" s="16"/>
    </row>
    <row r="266" spans="2:3">
      <c r="B266"/>
      <c r="C266" s="16"/>
    </row>
    <row r="267" spans="2:3">
      <c r="B267"/>
      <c r="C267" s="16"/>
    </row>
    <row r="268" spans="2:3">
      <c r="B268"/>
      <c r="C268" s="16"/>
    </row>
    <row r="269" spans="2:3">
      <c r="B269"/>
      <c r="C269" s="16"/>
    </row>
    <row r="270" spans="2:3">
      <c r="B270"/>
      <c r="C270" s="16"/>
    </row>
    <row r="271" spans="2:3">
      <c r="B271"/>
      <c r="C271" s="16"/>
    </row>
    <row r="272" spans="2:3">
      <c r="B272"/>
      <c r="C272" s="16"/>
    </row>
    <row r="273" spans="2:3">
      <c r="B273"/>
      <c r="C273" s="16"/>
    </row>
    <row r="274" spans="2:3">
      <c r="B274"/>
      <c r="C274" s="16"/>
    </row>
    <row r="275" spans="2:3">
      <c r="B275"/>
      <c r="C275" s="16"/>
    </row>
    <row r="276" spans="2:3">
      <c r="B276"/>
      <c r="C276" s="16"/>
    </row>
    <row r="277" spans="2:3">
      <c r="B277"/>
      <c r="C277" s="16"/>
    </row>
    <row r="278" spans="2:3">
      <c r="B278"/>
      <c r="C278" s="16"/>
    </row>
    <row r="279" spans="2:3">
      <c r="B279"/>
      <c r="C279" s="16"/>
    </row>
    <row r="280" spans="2:3">
      <c r="B280"/>
      <c r="C280" s="16"/>
    </row>
    <row r="281" spans="2:3">
      <c r="B281"/>
      <c r="C281" s="16"/>
    </row>
    <row r="282" spans="2:3">
      <c r="B282"/>
      <c r="C282" s="16"/>
    </row>
    <row r="283" spans="2:3">
      <c r="B283"/>
      <c r="C283" s="16"/>
    </row>
    <row r="284" spans="2:3">
      <c r="B284"/>
      <c r="C284" s="16"/>
    </row>
    <row r="285" spans="2:3">
      <c r="B285"/>
      <c r="C285" s="16"/>
    </row>
    <row r="286" spans="2:3">
      <c r="B286"/>
      <c r="C286" s="16"/>
    </row>
    <row r="287" spans="2:3">
      <c r="B287"/>
      <c r="C287" s="16"/>
    </row>
    <row r="288" spans="2:3">
      <c r="B288"/>
      <c r="C288" s="16"/>
    </row>
    <row r="289" spans="2:3">
      <c r="B289"/>
      <c r="C289" s="16"/>
    </row>
    <row r="290" spans="2:3">
      <c r="B290"/>
      <c r="C290" s="16"/>
    </row>
    <row r="291" spans="2:3">
      <c r="B291"/>
      <c r="C291" s="16"/>
    </row>
    <row r="292" spans="2:3">
      <c r="B292"/>
      <c r="C292" s="16"/>
    </row>
    <row r="293" spans="2:3">
      <c r="B293"/>
      <c r="C293" s="16"/>
    </row>
    <row r="294" spans="2:3">
      <c r="B294"/>
      <c r="C294" s="16"/>
    </row>
    <row r="295" spans="2:3">
      <c r="B295"/>
      <c r="C295" s="16"/>
    </row>
    <row r="296" spans="2:3">
      <c r="B296"/>
      <c r="C296" s="16"/>
    </row>
    <row r="297" spans="2:3">
      <c r="B297"/>
      <c r="C297" s="16"/>
    </row>
    <row r="298" spans="2:3">
      <c r="B298"/>
      <c r="C298" s="16"/>
    </row>
    <row r="299" spans="2:3">
      <c r="B299"/>
      <c r="C299" s="16"/>
    </row>
    <row r="300" spans="2:3">
      <c r="B300"/>
      <c r="C300" s="16"/>
    </row>
    <row r="301" spans="2:3">
      <c r="B301"/>
      <c r="C301" s="16"/>
    </row>
    <row r="302" spans="2:3">
      <c r="B302"/>
      <c r="C302" s="16"/>
    </row>
    <row r="303" spans="2:3">
      <c r="B303"/>
      <c r="C303" s="16"/>
    </row>
    <row r="304" spans="2:3">
      <c r="B304"/>
      <c r="C304" s="16"/>
    </row>
    <row r="305" spans="2:3">
      <c r="B305"/>
      <c r="C305" s="16"/>
    </row>
    <row r="306" spans="2:3">
      <c r="B306"/>
      <c r="C306" s="16"/>
    </row>
    <row r="307" spans="2:3">
      <c r="B307"/>
      <c r="C307" s="16"/>
    </row>
    <row r="308" spans="2:3">
      <c r="B308"/>
      <c r="C308" s="16"/>
    </row>
    <row r="309" spans="2:3">
      <c r="B309"/>
      <c r="C309" s="16"/>
    </row>
    <row r="310" spans="2:3">
      <c r="B310"/>
      <c r="C310" s="16"/>
    </row>
    <row r="311" spans="2:3">
      <c r="B311"/>
      <c r="C311" s="16"/>
    </row>
    <row r="312" spans="2:3">
      <c r="B312"/>
      <c r="C312" s="16"/>
    </row>
    <row r="313" spans="2:3">
      <c r="B313"/>
      <c r="C313" s="16"/>
    </row>
    <row r="314" spans="2:3">
      <c r="B314"/>
      <c r="C314" s="16"/>
    </row>
    <row r="315" spans="2:3">
      <c r="B315"/>
      <c r="C315" s="16"/>
    </row>
    <row r="316" spans="2:3">
      <c r="B316"/>
      <c r="C316" s="16"/>
    </row>
    <row r="317" spans="2:3">
      <c r="B317"/>
      <c r="C317" s="16"/>
    </row>
    <row r="318" spans="2:3">
      <c r="B318"/>
      <c r="C318" s="16"/>
    </row>
    <row r="319" spans="2:3">
      <c r="B319"/>
      <c r="C319" s="16"/>
    </row>
    <row r="320" spans="2:3">
      <c r="B320"/>
      <c r="C320" s="16"/>
    </row>
    <row r="321" spans="2:3">
      <c r="B321"/>
      <c r="C321" s="16"/>
    </row>
    <row r="322" spans="2:3">
      <c r="B322"/>
      <c r="C322" s="16"/>
    </row>
    <row r="323" spans="2:3">
      <c r="B323"/>
      <c r="C323" s="16"/>
    </row>
    <row r="324" spans="2:3">
      <c r="B324"/>
      <c r="C324" s="16"/>
    </row>
    <row r="325" spans="2:3">
      <c r="B325"/>
      <c r="C325" s="16"/>
    </row>
    <row r="326" spans="2:3">
      <c r="B326"/>
      <c r="C326" s="16"/>
    </row>
    <row r="327" spans="2:3">
      <c r="B327"/>
      <c r="C327" s="16"/>
    </row>
    <row r="328" spans="2:3">
      <c r="B328"/>
      <c r="C328" s="16"/>
    </row>
    <row r="329" spans="2:3">
      <c r="B329"/>
      <c r="C329" s="16"/>
    </row>
    <row r="330" spans="2:3">
      <c r="B330"/>
      <c r="C330" s="16"/>
    </row>
    <row r="331" spans="2:3">
      <c r="B331"/>
      <c r="C331" s="16"/>
    </row>
    <row r="332" spans="2:3">
      <c r="B332"/>
      <c r="C332" s="16"/>
    </row>
    <row r="333" spans="2:3">
      <c r="B333"/>
      <c r="C333" s="16"/>
    </row>
    <row r="334" spans="2:3">
      <c r="B334"/>
      <c r="C334" s="16"/>
    </row>
    <row r="335" spans="2:3">
      <c r="B335"/>
      <c r="C335" s="16"/>
    </row>
    <row r="336" spans="2:3">
      <c r="B336"/>
      <c r="C336" s="16"/>
    </row>
    <row r="337" spans="2:3">
      <c r="B337"/>
      <c r="C337" s="16"/>
    </row>
    <row r="338" spans="2:3">
      <c r="B338"/>
      <c r="C338" s="16"/>
    </row>
    <row r="339" spans="2:3">
      <c r="B339"/>
      <c r="C339" s="16"/>
    </row>
    <row r="340" spans="2:3">
      <c r="B340"/>
      <c r="C340" s="16"/>
    </row>
    <row r="341" spans="2:3">
      <c r="B341"/>
      <c r="C341" s="16"/>
    </row>
    <row r="342" spans="2:3">
      <c r="B342"/>
      <c r="C342" s="16"/>
    </row>
    <row r="343" spans="2:3">
      <c r="B343"/>
      <c r="C343" s="16"/>
    </row>
    <row r="344" spans="2:3">
      <c r="B344"/>
      <c r="C344" s="16"/>
    </row>
    <row r="345" spans="2:3">
      <c r="B345"/>
      <c r="C345" s="16"/>
    </row>
    <row r="346" spans="2:3">
      <c r="B346"/>
      <c r="C346" s="16"/>
    </row>
    <row r="347" spans="2:3">
      <c r="B347"/>
      <c r="C347" s="16"/>
    </row>
    <row r="348" spans="2:3">
      <c r="B348"/>
      <c r="C348" s="16"/>
    </row>
    <row r="349" spans="2:3">
      <c r="B349"/>
      <c r="C349" s="16"/>
    </row>
    <row r="350" spans="2:3">
      <c r="B350"/>
      <c r="C350" s="16"/>
    </row>
    <row r="351" spans="2:3">
      <c r="B351"/>
      <c r="C351" s="16"/>
    </row>
    <row r="352" spans="2:3">
      <c r="B352"/>
      <c r="C352" s="16"/>
    </row>
    <row r="353" spans="2:3">
      <c r="B353"/>
      <c r="C353" s="16"/>
    </row>
    <row r="354" spans="2:3">
      <c r="B354"/>
      <c r="C354" s="16"/>
    </row>
    <row r="355" spans="2:3">
      <c r="B355"/>
      <c r="C355" s="16"/>
    </row>
    <row r="356" spans="2:3">
      <c r="B356"/>
      <c r="C356" s="16"/>
    </row>
    <row r="357" spans="2:3">
      <c r="B357"/>
      <c r="C357" s="16"/>
    </row>
    <row r="358" spans="2:3">
      <c r="B358"/>
      <c r="C358" s="16"/>
    </row>
    <row r="359" spans="2:3">
      <c r="B359"/>
      <c r="C359" s="16"/>
    </row>
    <row r="360" spans="2:3">
      <c r="B360"/>
      <c r="C360" s="16"/>
    </row>
    <row r="361" spans="2:3">
      <c r="B361"/>
      <c r="C361" s="16"/>
    </row>
    <row r="362" spans="2:3">
      <c r="B362"/>
      <c r="C362" s="16"/>
    </row>
    <row r="363" spans="2:3">
      <c r="B363"/>
      <c r="C363" s="16"/>
    </row>
    <row r="364" spans="2:3">
      <c r="B364"/>
      <c r="C364" s="16"/>
    </row>
    <row r="365" spans="2:3">
      <c r="B365"/>
      <c r="C365" s="16"/>
    </row>
    <row r="366" spans="2:3">
      <c r="B366"/>
      <c r="C366" s="16"/>
    </row>
    <row r="367" spans="2:3">
      <c r="B367"/>
      <c r="C367" s="16"/>
    </row>
    <row r="368" spans="2:3">
      <c r="B368"/>
      <c r="C368" s="16"/>
    </row>
    <row r="369" spans="2:3">
      <c r="B369"/>
      <c r="C369" s="16"/>
    </row>
    <row r="370" spans="2:3">
      <c r="B370"/>
      <c r="C370" s="16"/>
    </row>
    <row r="371" spans="2:3">
      <c r="B371"/>
      <c r="C371" s="16"/>
    </row>
    <row r="372" spans="2:3">
      <c r="B372"/>
      <c r="C372" s="16"/>
    </row>
    <row r="373" spans="2:3">
      <c r="B373"/>
      <c r="C373" s="16"/>
    </row>
    <row r="374" spans="2:3">
      <c r="B374"/>
      <c r="C374" s="16"/>
    </row>
    <row r="375" spans="2:3">
      <c r="B375"/>
      <c r="C375" s="16"/>
    </row>
    <row r="376" spans="2:3">
      <c r="B376"/>
      <c r="C376" s="16"/>
    </row>
    <row r="377" spans="2:3">
      <c r="B377"/>
      <c r="C377" s="16"/>
    </row>
    <row r="378" spans="2:3">
      <c r="B378"/>
      <c r="C378" s="16"/>
    </row>
    <row r="379" spans="2:3">
      <c r="B379"/>
      <c r="C379" s="16"/>
    </row>
    <row r="380" spans="2:3">
      <c r="B380"/>
      <c r="C380" s="16"/>
    </row>
    <row r="381" spans="2:3">
      <c r="B381"/>
      <c r="C381" s="16"/>
    </row>
    <row r="382" spans="2:3">
      <c r="B382"/>
      <c r="C382" s="16"/>
    </row>
    <row r="383" spans="2:3">
      <c r="B383"/>
      <c r="C383" s="16"/>
    </row>
    <row r="384" spans="2:3">
      <c r="B384"/>
      <c r="C384" s="16"/>
    </row>
    <row r="385" spans="2:3">
      <c r="B385"/>
      <c r="C385" s="16"/>
    </row>
    <row r="386" spans="2:3">
      <c r="B386"/>
      <c r="C386" s="16"/>
    </row>
    <row r="387" spans="2:3">
      <c r="B387"/>
      <c r="C387" s="16"/>
    </row>
    <row r="388" spans="2:3">
      <c r="B388"/>
      <c r="C388" s="16"/>
    </row>
    <row r="389" spans="2:3">
      <c r="B389"/>
      <c r="C389" s="16"/>
    </row>
    <row r="390" spans="2:3">
      <c r="B390"/>
      <c r="C390" s="16"/>
    </row>
    <row r="391" spans="2:3">
      <c r="B391"/>
      <c r="C391" s="16"/>
    </row>
    <row r="392" spans="2:3">
      <c r="B392"/>
      <c r="C392" s="16"/>
    </row>
    <row r="393" spans="2:3">
      <c r="B393"/>
      <c r="C393" s="16"/>
    </row>
    <row r="394" spans="2:3">
      <c r="B394"/>
      <c r="C394" s="16"/>
    </row>
    <row r="395" spans="2:3">
      <c r="B395"/>
      <c r="C395" s="16"/>
    </row>
    <row r="396" spans="2:3">
      <c r="B396"/>
      <c r="C396" s="16"/>
    </row>
    <row r="397" spans="2:3">
      <c r="B397"/>
      <c r="C397" s="16"/>
    </row>
    <row r="398" spans="2:3">
      <c r="B398"/>
      <c r="C398" s="16"/>
    </row>
    <row r="399" spans="2:3">
      <c r="B399"/>
      <c r="C399" s="16"/>
    </row>
    <row r="400" spans="2:3">
      <c r="B400"/>
      <c r="C400" s="16"/>
    </row>
    <row r="401" spans="2:3">
      <c r="B401"/>
      <c r="C401" s="16"/>
    </row>
    <row r="402" spans="2:3">
      <c r="B402"/>
      <c r="C402" s="16"/>
    </row>
    <row r="403" spans="2:3">
      <c r="B403"/>
      <c r="C403" s="16"/>
    </row>
    <row r="404" spans="2:3">
      <c r="B404"/>
      <c r="C404" s="16"/>
    </row>
    <row r="405" spans="2:3">
      <c r="B405"/>
      <c r="C405" s="16"/>
    </row>
    <row r="406" spans="2:3">
      <c r="B406"/>
      <c r="C406" s="16"/>
    </row>
    <row r="407" spans="2:3">
      <c r="B407"/>
      <c r="C407" s="16"/>
    </row>
    <row r="408" spans="2:3">
      <c r="B408"/>
      <c r="C408" s="16"/>
    </row>
    <row r="409" spans="2:3">
      <c r="B409"/>
      <c r="C409" s="16"/>
    </row>
    <row r="410" spans="2:3">
      <c r="B410"/>
      <c r="C410" s="16"/>
    </row>
    <row r="411" spans="2:3">
      <c r="B411"/>
      <c r="C411" s="16"/>
    </row>
    <row r="412" spans="2:3">
      <c r="B412"/>
      <c r="C412" s="16"/>
    </row>
    <row r="413" spans="2:3">
      <c r="B413"/>
      <c r="C413" s="16"/>
    </row>
    <row r="414" spans="2:3">
      <c r="B414"/>
      <c r="C414" s="16"/>
    </row>
    <row r="415" spans="2:3">
      <c r="B415"/>
      <c r="C415" s="16"/>
    </row>
    <row r="416" spans="2:3">
      <c r="B416"/>
      <c r="C416" s="16"/>
    </row>
    <row r="417" spans="2:3">
      <c r="B417"/>
      <c r="C417" s="16"/>
    </row>
    <row r="418" spans="2:3">
      <c r="B418"/>
      <c r="C418" s="16"/>
    </row>
    <row r="419" spans="2:3">
      <c r="B419"/>
      <c r="C419" s="16"/>
    </row>
    <row r="420" spans="2:3">
      <c r="B420"/>
      <c r="C420" s="16"/>
    </row>
    <row r="421" spans="2:3">
      <c r="B421"/>
      <c r="C421" s="16"/>
    </row>
    <row r="422" spans="2:3">
      <c r="B422"/>
      <c r="C422" s="16"/>
    </row>
    <row r="423" spans="2:3">
      <c r="B423"/>
      <c r="C423" s="16"/>
    </row>
    <row r="424" spans="2:3">
      <c r="B424"/>
      <c r="C424" s="16"/>
    </row>
    <row r="425" spans="2:3">
      <c r="B425"/>
      <c r="C425" s="16"/>
    </row>
    <row r="426" spans="2:3">
      <c r="B426"/>
      <c r="C426" s="16"/>
    </row>
    <row r="427" spans="2:3">
      <c r="B427"/>
      <c r="C427" s="16"/>
    </row>
    <row r="428" spans="2:3">
      <c r="B428"/>
      <c r="C428" s="16"/>
    </row>
    <row r="429" spans="2:3">
      <c r="B429"/>
      <c r="C429" s="16"/>
    </row>
    <row r="430" spans="2:3">
      <c r="B430"/>
      <c r="C430" s="16"/>
    </row>
    <row r="431" spans="2:3">
      <c r="B431"/>
      <c r="C431" s="16"/>
    </row>
    <row r="432" spans="2:3">
      <c r="B432"/>
      <c r="C432" s="16"/>
    </row>
    <row r="433" spans="2:3">
      <c r="B433"/>
      <c r="C433" s="16"/>
    </row>
    <row r="434" spans="2:3">
      <c r="B434"/>
      <c r="C434" s="16"/>
    </row>
    <row r="435" spans="2:3">
      <c r="B435"/>
      <c r="C435" s="16"/>
    </row>
    <row r="436" spans="2:3">
      <c r="B436"/>
      <c r="C436" s="16"/>
    </row>
    <row r="437" spans="2:3">
      <c r="B437"/>
      <c r="C437" s="16"/>
    </row>
    <row r="438" spans="2:3">
      <c r="B438"/>
      <c r="C438" s="16"/>
    </row>
    <row r="439" spans="2:3">
      <c r="B439"/>
      <c r="C439" s="16"/>
    </row>
    <row r="440" spans="2:3">
      <c r="B440"/>
      <c r="C440" s="16"/>
    </row>
    <row r="441" spans="2:3">
      <c r="B441"/>
      <c r="C441" s="16"/>
    </row>
    <row r="442" spans="2:3">
      <c r="B442"/>
      <c r="C442" s="16"/>
    </row>
    <row r="443" spans="2:3">
      <c r="B443"/>
      <c r="C443" s="16"/>
    </row>
    <row r="444" spans="2:3">
      <c r="B444"/>
      <c r="C444" s="16"/>
    </row>
    <row r="445" spans="2:3">
      <c r="B445"/>
      <c r="C445" s="16"/>
    </row>
    <row r="446" spans="2:3">
      <c r="B446"/>
      <c r="C446" s="16"/>
    </row>
    <row r="447" spans="2:3">
      <c r="B447"/>
      <c r="C447" s="16"/>
    </row>
    <row r="448" spans="2:3">
      <c r="B448"/>
      <c r="C448" s="16"/>
    </row>
    <row r="449" spans="2:3">
      <c r="B449"/>
      <c r="C449" s="16"/>
    </row>
    <row r="450" spans="2:3">
      <c r="B450"/>
      <c r="C450" s="16"/>
    </row>
    <row r="451" spans="2:3">
      <c r="B451"/>
      <c r="C451" s="16"/>
    </row>
    <row r="452" spans="2:3">
      <c r="B452"/>
      <c r="C452" s="16"/>
    </row>
    <row r="453" spans="2:3">
      <c r="B453"/>
      <c r="C453" s="16"/>
    </row>
    <row r="454" spans="2:3">
      <c r="B454"/>
      <c r="C454" s="16"/>
    </row>
    <row r="455" spans="2:3">
      <c r="B455"/>
      <c r="C455" s="16"/>
    </row>
    <row r="456" spans="2:3">
      <c r="B456"/>
      <c r="C456" s="16"/>
    </row>
    <row r="457" spans="2:3">
      <c r="B457"/>
      <c r="C457" s="16"/>
    </row>
    <row r="458" spans="2:3">
      <c r="B458"/>
      <c r="C458" s="16"/>
    </row>
    <row r="459" spans="2:3">
      <c r="B459"/>
      <c r="C459" s="16"/>
    </row>
    <row r="460" spans="2:3">
      <c r="B460"/>
      <c r="C460" s="16"/>
    </row>
    <row r="461" spans="2:3">
      <c r="B461"/>
      <c r="C461" s="16"/>
    </row>
    <row r="462" spans="2:3">
      <c r="B462"/>
      <c r="C462" s="16"/>
    </row>
    <row r="463" spans="2:3">
      <c r="B463"/>
      <c r="C463" s="16"/>
    </row>
    <row r="464" spans="2:3">
      <c r="B464"/>
      <c r="C464" s="16"/>
    </row>
    <row r="465" spans="2:3">
      <c r="B465"/>
      <c r="C465" s="16"/>
    </row>
    <row r="466" spans="2:3">
      <c r="B466"/>
      <c r="C466" s="16"/>
    </row>
    <row r="467" spans="2:3">
      <c r="B467"/>
      <c r="C467" s="16"/>
    </row>
    <row r="468" spans="2:3">
      <c r="B468"/>
      <c r="C468" s="16"/>
    </row>
    <row r="469" spans="2:3">
      <c r="B469"/>
      <c r="C469" s="16"/>
    </row>
    <row r="470" spans="2:3">
      <c r="B470"/>
      <c r="C470" s="16"/>
    </row>
    <row r="471" spans="2:3">
      <c r="B471"/>
      <c r="C471" s="16"/>
    </row>
    <row r="472" spans="2:3">
      <c r="B472"/>
      <c r="C472" s="16"/>
    </row>
    <row r="473" spans="2:3">
      <c r="B473"/>
      <c r="C473" s="16"/>
    </row>
    <row r="474" spans="2:3">
      <c r="B474"/>
      <c r="C474" s="16"/>
    </row>
    <row r="475" spans="2:3">
      <c r="B475"/>
      <c r="C475" s="16"/>
    </row>
    <row r="476" spans="2:3">
      <c r="B476"/>
      <c r="C476" s="16"/>
    </row>
    <row r="477" spans="2:3">
      <c r="B477"/>
      <c r="C477" s="16"/>
    </row>
    <row r="478" spans="2:3">
      <c r="B478"/>
      <c r="C478" s="16"/>
    </row>
    <row r="479" spans="2:3">
      <c r="B479"/>
      <c r="C479" s="16"/>
    </row>
    <row r="480" spans="2:3">
      <c r="B480"/>
      <c r="C480" s="16"/>
    </row>
    <row r="481" spans="2:3">
      <c r="B481"/>
      <c r="C481" s="16"/>
    </row>
    <row r="482" spans="2:3">
      <c r="B482"/>
      <c r="C482" s="16"/>
    </row>
    <row r="483" spans="2:3">
      <c r="B483"/>
      <c r="C483" s="16"/>
    </row>
    <row r="484" spans="2:3">
      <c r="B484"/>
      <c r="C484" s="16"/>
    </row>
    <row r="485" spans="2:3">
      <c r="B485"/>
      <c r="C485" s="16"/>
    </row>
    <row r="486" spans="2:3">
      <c r="B486"/>
      <c r="C486" s="16"/>
    </row>
    <row r="487" spans="2:3">
      <c r="B487"/>
      <c r="C487" s="16"/>
    </row>
    <row r="488" spans="2:3">
      <c r="B488"/>
      <c r="C488" s="16"/>
    </row>
    <row r="489" spans="2:3">
      <c r="B489"/>
      <c r="C489" s="16"/>
    </row>
    <row r="490" spans="2:3">
      <c r="B490"/>
      <c r="C490" s="16"/>
    </row>
    <row r="491" spans="2:3">
      <c r="B491"/>
      <c r="C491" s="16"/>
    </row>
    <row r="492" spans="2:3">
      <c r="B492"/>
      <c r="C492" s="16"/>
    </row>
    <row r="493" spans="2:3">
      <c r="B493"/>
      <c r="C493" s="16"/>
    </row>
    <row r="494" spans="2:3">
      <c r="B494"/>
      <c r="C494" s="16"/>
    </row>
    <row r="495" spans="2:3">
      <c r="B495"/>
      <c r="C495" s="16"/>
    </row>
    <row r="496" spans="2:3">
      <c r="B496"/>
      <c r="C496" s="16"/>
    </row>
    <row r="497" spans="2:3">
      <c r="B497"/>
      <c r="C497" s="16"/>
    </row>
    <row r="498" spans="2:3">
      <c r="B498"/>
      <c r="C498" s="16"/>
    </row>
    <row r="499" spans="2:3">
      <c r="B499"/>
      <c r="C499" s="16"/>
    </row>
    <row r="500" spans="2:3">
      <c r="B500"/>
      <c r="C500" s="16"/>
    </row>
    <row r="501" spans="2:3">
      <c r="B501"/>
      <c r="C501" s="16"/>
    </row>
    <row r="502" spans="2:3">
      <c r="B502"/>
      <c r="C502" s="16"/>
    </row>
    <row r="503" spans="2:3">
      <c r="B503"/>
      <c r="C503" s="16"/>
    </row>
    <row r="504" spans="2:3">
      <c r="B504"/>
      <c r="C504" s="16"/>
    </row>
    <row r="505" spans="2:3">
      <c r="B505"/>
      <c r="C505" s="16"/>
    </row>
    <row r="506" spans="2:3">
      <c r="B506"/>
      <c r="C506" s="16"/>
    </row>
    <row r="507" spans="2:3">
      <c r="B507"/>
      <c r="C507" s="16"/>
    </row>
    <row r="508" spans="2:3">
      <c r="B508"/>
      <c r="C508" s="16"/>
    </row>
    <row r="509" spans="2:3">
      <c r="B509"/>
      <c r="C509" s="16"/>
    </row>
    <row r="510" spans="2:3">
      <c r="B510"/>
      <c r="C510" s="16"/>
    </row>
    <row r="511" spans="2:3">
      <c r="B511"/>
      <c r="C511" s="16"/>
    </row>
    <row r="512" spans="2:3">
      <c r="B512"/>
      <c r="C512" s="16"/>
    </row>
    <row r="513" spans="2:3">
      <c r="B513"/>
      <c r="C513" s="16"/>
    </row>
    <row r="514" spans="2:3">
      <c r="B514"/>
      <c r="C514" s="16"/>
    </row>
    <row r="515" spans="2:3">
      <c r="B515"/>
      <c r="C515" s="16"/>
    </row>
    <row r="516" spans="2:3">
      <c r="B516"/>
      <c r="C516" s="16"/>
    </row>
    <row r="517" spans="2:3">
      <c r="B517"/>
      <c r="C517" s="16"/>
    </row>
    <row r="518" spans="2:3">
      <c r="B518"/>
      <c r="C518" s="16"/>
    </row>
    <row r="519" spans="2:3">
      <c r="B519"/>
      <c r="C519" s="16"/>
    </row>
    <row r="520" spans="2:3">
      <c r="B520"/>
      <c r="C520" s="16"/>
    </row>
    <row r="521" spans="2:3">
      <c r="B521"/>
      <c r="C521" s="16"/>
    </row>
    <row r="522" spans="2:3">
      <c r="B522"/>
      <c r="C522" s="16"/>
    </row>
    <row r="523" spans="2:3">
      <c r="B523"/>
      <c r="C523" s="16"/>
    </row>
    <row r="524" spans="2:3">
      <c r="B524"/>
      <c r="C524" s="16"/>
    </row>
    <row r="525" spans="2:3">
      <c r="B525"/>
      <c r="C525" s="16"/>
    </row>
    <row r="526" spans="2:3">
      <c r="B526"/>
      <c r="C526" s="16"/>
    </row>
    <row r="527" spans="2:3">
      <c r="B527"/>
      <c r="C527" s="16"/>
    </row>
    <row r="528" spans="2:3">
      <c r="B528"/>
      <c r="C528" s="16"/>
    </row>
    <row r="529" spans="2:3">
      <c r="B529"/>
      <c r="C529" s="16"/>
    </row>
    <row r="530" spans="2:3">
      <c r="B530"/>
      <c r="C530" s="16"/>
    </row>
    <row r="531" spans="2:3">
      <c r="B531"/>
      <c r="C531" s="16"/>
    </row>
    <row r="532" spans="2:3">
      <c r="B532"/>
      <c r="C532" s="16"/>
    </row>
    <row r="533" spans="2:3">
      <c r="B533"/>
      <c r="C533" s="16"/>
    </row>
    <row r="534" spans="2:3">
      <c r="B534"/>
      <c r="C534" s="16"/>
    </row>
    <row r="535" spans="2:3">
      <c r="B535"/>
      <c r="C535" s="16"/>
    </row>
    <row r="536" spans="2:3">
      <c r="B536"/>
      <c r="C536" s="16"/>
    </row>
    <row r="537" spans="2:3">
      <c r="B537"/>
      <c r="C537" s="16"/>
    </row>
    <row r="538" spans="2:3">
      <c r="B538"/>
      <c r="C538" s="16"/>
    </row>
    <row r="539" spans="2:3">
      <c r="B539"/>
      <c r="C539" s="16"/>
    </row>
    <row r="540" spans="2:3">
      <c r="B540"/>
      <c r="C540" s="16"/>
    </row>
    <row r="541" spans="2:3">
      <c r="B541"/>
      <c r="C541" s="16"/>
    </row>
    <row r="542" spans="2:3">
      <c r="B542"/>
      <c r="C542" s="16"/>
    </row>
    <row r="543" spans="2:3">
      <c r="B543"/>
      <c r="C543" s="16"/>
    </row>
    <row r="544" spans="2:3">
      <c r="B544"/>
      <c r="C544" s="16"/>
    </row>
    <row r="545" spans="2:3">
      <c r="B545"/>
      <c r="C545" s="16"/>
    </row>
    <row r="546" spans="2:3">
      <c r="B546"/>
      <c r="C546" s="16"/>
    </row>
    <row r="547" spans="2:3">
      <c r="B547"/>
      <c r="C547" s="16"/>
    </row>
    <row r="548" spans="2:3">
      <c r="B548"/>
      <c r="C548" s="16"/>
    </row>
    <row r="549" spans="2:3">
      <c r="B549"/>
      <c r="C549" s="16"/>
    </row>
    <row r="550" spans="2:3">
      <c r="B550"/>
      <c r="C550" s="16"/>
    </row>
    <row r="551" spans="2:3">
      <c r="B551"/>
      <c r="C551" s="16"/>
    </row>
    <row r="552" spans="2:3">
      <c r="B552"/>
      <c r="C552" s="16"/>
    </row>
    <row r="553" spans="2:3">
      <c r="B553"/>
      <c r="C553" s="16"/>
    </row>
    <row r="554" spans="2:3">
      <c r="B554"/>
      <c r="C554" s="16"/>
    </row>
    <row r="555" spans="2:3">
      <c r="B555"/>
      <c r="C555" s="16"/>
    </row>
    <row r="556" spans="2:3">
      <c r="B556"/>
      <c r="C556" s="16"/>
    </row>
    <row r="557" spans="2:3">
      <c r="B557"/>
      <c r="C557" s="16"/>
    </row>
    <row r="558" spans="2:3">
      <c r="B558"/>
      <c r="C558" s="16"/>
    </row>
    <row r="559" spans="2:3">
      <c r="B559"/>
      <c r="C559" s="16"/>
    </row>
    <row r="560" spans="2:3">
      <c r="B560"/>
      <c r="C560" s="16"/>
    </row>
    <row r="561" spans="2:3">
      <c r="B561"/>
      <c r="C561" s="16"/>
    </row>
    <row r="562" spans="2:3">
      <c r="B562"/>
      <c r="C562" s="16"/>
    </row>
    <row r="563" spans="2:3">
      <c r="B563"/>
      <c r="C563" s="16"/>
    </row>
    <row r="564" spans="2:3">
      <c r="B564"/>
      <c r="C564" s="16"/>
    </row>
    <row r="565" spans="2:3">
      <c r="B565"/>
      <c r="C565" s="16"/>
    </row>
    <row r="566" spans="2:3">
      <c r="B566"/>
      <c r="C566" s="16"/>
    </row>
    <row r="567" spans="2:3">
      <c r="B567"/>
      <c r="C567" s="16"/>
    </row>
    <row r="568" spans="2:3">
      <c r="B568"/>
      <c r="C568" s="16"/>
    </row>
    <row r="569" spans="2:3">
      <c r="B569"/>
      <c r="C569" s="16"/>
    </row>
    <row r="570" spans="2:3">
      <c r="B570"/>
      <c r="C570" s="16"/>
    </row>
    <row r="571" spans="2:3">
      <c r="B571"/>
      <c r="C571" s="16"/>
    </row>
    <row r="572" spans="2:3">
      <c r="B572"/>
      <c r="C572" s="16"/>
    </row>
    <row r="573" spans="2:3">
      <c r="B573"/>
      <c r="C573" s="16"/>
    </row>
    <row r="574" spans="2:3">
      <c r="B574"/>
      <c r="C574" s="16"/>
    </row>
    <row r="575" spans="2:3">
      <c r="B575"/>
      <c r="C575" s="16"/>
    </row>
    <row r="576" spans="2:3">
      <c r="B576"/>
      <c r="C576" s="16"/>
    </row>
    <row r="577" spans="2:3">
      <c r="B577"/>
      <c r="C577" s="16"/>
    </row>
    <row r="578" spans="2:3">
      <c r="B578"/>
      <c r="C578" s="16"/>
    </row>
    <row r="579" spans="2:3">
      <c r="B579"/>
      <c r="C579" s="16"/>
    </row>
    <row r="580" spans="2:3">
      <c r="B580"/>
      <c r="C580" s="16"/>
    </row>
    <row r="581" spans="2:3">
      <c r="B581"/>
      <c r="C581" s="16"/>
    </row>
    <row r="582" spans="2:3">
      <c r="B582"/>
      <c r="C582" s="16"/>
    </row>
    <row r="583" spans="2:3">
      <c r="B583"/>
      <c r="C583" s="16"/>
    </row>
    <row r="584" spans="2:3">
      <c r="B584"/>
      <c r="C584" s="16"/>
    </row>
    <row r="585" spans="2:3">
      <c r="B585"/>
      <c r="C585" s="16"/>
    </row>
    <row r="586" spans="2:3">
      <c r="B586"/>
      <c r="C586" s="16"/>
    </row>
    <row r="587" spans="2:3">
      <c r="B587"/>
      <c r="C587" s="16"/>
    </row>
    <row r="588" spans="2:3">
      <c r="B588"/>
      <c r="C588" s="16"/>
    </row>
    <row r="589" spans="2:3">
      <c r="B589"/>
      <c r="C589" s="16"/>
    </row>
    <row r="590" spans="2:3">
      <c r="B590"/>
      <c r="C590" s="16"/>
    </row>
    <row r="591" spans="2:3">
      <c r="B591"/>
      <c r="C591" s="16"/>
    </row>
    <row r="592" spans="2:3">
      <c r="B592"/>
      <c r="C592" s="16"/>
    </row>
    <row r="593" spans="2:3">
      <c r="B593"/>
      <c r="C593" s="16"/>
    </row>
    <row r="594" spans="2:3">
      <c r="B594"/>
      <c r="C594" s="16"/>
    </row>
    <row r="595" spans="2:3">
      <c r="B595"/>
      <c r="C595" s="16"/>
    </row>
    <row r="596" spans="2:3">
      <c r="B596"/>
      <c r="C596" s="16"/>
    </row>
    <row r="597" spans="2:3">
      <c r="B597"/>
      <c r="C597" s="16"/>
    </row>
    <row r="598" spans="2:3">
      <c r="B598"/>
      <c r="C598" s="16"/>
    </row>
    <row r="599" spans="2:3">
      <c r="B599"/>
      <c r="C599" s="16"/>
    </row>
    <row r="600" spans="2:3">
      <c r="B600"/>
      <c r="C600" s="16"/>
    </row>
    <row r="601" spans="2:3">
      <c r="B601"/>
      <c r="C601" s="16"/>
    </row>
    <row r="602" spans="2:3">
      <c r="B602"/>
      <c r="C602" s="16"/>
    </row>
    <row r="603" spans="2:3">
      <c r="B603"/>
      <c r="C603" s="16"/>
    </row>
    <row r="604" spans="2:3">
      <c r="B604"/>
      <c r="C604" s="16"/>
    </row>
    <row r="605" spans="2:3">
      <c r="B605"/>
      <c r="C605" s="16"/>
    </row>
    <row r="606" spans="2:3">
      <c r="B606"/>
      <c r="C606" s="16"/>
    </row>
    <row r="607" spans="2:3">
      <c r="B607"/>
      <c r="C607" s="16"/>
    </row>
    <row r="608" spans="2:3">
      <c r="B608"/>
      <c r="C608" s="16"/>
    </row>
    <row r="609" spans="2:3">
      <c r="B609"/>
      <c r="C609" s="16"/>
    </row>
    <row r="610" spans="2:3">
      <c r="B610"/>
      <c r="C610" s="16"/>
    </row>
    <row r="611" spans="2:3">
      <c r="B611"/>
      <c r="C611" s="16"/>
    </row>
    <row r="612" spans="2:3">
      <c r="B612"/>
      <c r="C612" s="16"/>
    </row>
    <row r="613" spans="2:3">
      <c r="B613"/>
      <c r="C613" s="16"/>
    </row>
    <row r="614" spans="2:3">
      <c r="B614"/>
      <c r="C614" s="16"/>
    </row>
    <row r="615" spans="2:3">
      <c r="B615"/>
      <c r="C615" s="16"/>
    </row>
    <row r="616" spans="2:3">
      <c r="B616"/>
      <c r="C616" s="16"/>
    </row>
    <row r="617" spans="2:3">
      <c r="B617"/>
      <c r="C617" s="16"/>
    </row>
    <row r="618" spans="2:3">
      <c r="B618"/>
      <c r="C618" s="16"/>
    </row>
    <row r="619" spans="2:3">
      <c r="B619"/>
      <c r="C619" s="16"/>
    </row>
    <row r="620" spans="2:3">
      <c r="B620"/>
      <c r="C620" s="16"/>
    </row>
    <row r="621" spans="2:3">
      <c r="B621"/>
      <c r="C621" s="16"/>
    </row>
    <row r="622" spans="2:3">
      <c r="B622"/>
      <c r="C622" s="16"/>
    </row>
    <row r="623" spans="2:3">
      <c r="B623"/>
      <c r="C623" s="16"/>
    </row>
    <row r="624" spans="2:3">
      <c r="B624"/>
      <c r="C624" s="16"/>
    </row>
    <row r="625" spans="2:3">
      <c r="B625"/>
      <c r="C625" s="16"/>
    </row>
    <row r="626" spans="2:3">
      <c r="B626"/>
      <c r="C626" s="16"/>
    </row>
    <row r="627" spans="2:3">
      <c r="B627"/>
      <c r="C627" s="16"/>
    </row>
    <row r="628" spans="2:3">
      <c r="B628"/>
      <c r="C628" s="16"/>
    </row>
    <row r="629" spans="2:3">
      <c r="B629"/>
      <c r="C629" s="16"/>
    </row>
    <row r="630" spans="2:3">
      <c r="B630"/>
      <c r="C630" s="16"/>
    </row>
    <row r="631" spans="2:3">
      <c r="B631"/>
      <c r="C631" s="16"/>
    </row>
    <row r="632" spans="2:3">
      <c r="B632"/>
      <c r="C632" s="16"/>
    </row>
    <row r="633" spans="2:3">
      <c r="B633"/>
      <c r="C633" s="16"/>
    </row>
    <row r="634" spans="2:3">
      <c r="B634"/>
      <c r="C634" s="16"/>
    </row>
    <row r="635" spans="2:3">
      <c r="B635"/>
      <c r="C635" s="16"/>
    </row>
    <row r="636" spans="2:3">
      <c r="B636"/>
      <c r="C636" s="16"/>
    </row>
    <row r="637" spans="2:3">
      <c r="B637"/>
      <c r="C637" s="16"/>
    </row>
    <row r="638" spans="2:3">
      <c r="B638"/>
      <c r="C638" s="16"/>
    </row>
    <row r="639" spans="2:3">
      <c r="B639"/>
      <c r="C639" s="16"/>
    </row>
    <row r="640" spans="2:3">
      <c r="B640"/>
      <c r="C640" s="16"/>
    </row>
    <row r="641" spans="2:3">
      <c r="B641"/>
      <c r="C641" s="16"/>
    </row>
    <row r="642" spans="2:3">
      <c r="B642"/>
      <c r="C642" s="16"/>
    </row>
    <row r="643" spans="2:3">
      <c r="B643"/>
      <c r="C643" s="16"/>
    </row>
    <row r="644" spans="2:3">
      <c r="B644"/>
      <c r="C644" s="16"/>
    </row>
    <row r="645" spans="2:3">
      <c r="B645"/>
      <c r="C645" s="16"/>
    </row>
    <row r="646" spans="2:3">
      <c r="B646"/>
      <c r="C646" s="16"/>
    </row>
    <row r="647" spans="2:3">
      <c r="B647"/>
      <c r="C647" s="16"/>
    </row>
    <row r="648" spans="2:3">
      <c r="B648"/>
      <c r="C648" s="16"/>
    </row>
    <row r="649" spans="2:3">
      <c r="B649"/>
      <c r="C649" s="16"/>
    </row>
    <row r="650" spans="2:3">
      <c r="B650"/>
      <c r="C650" s="16"/>
    </row>
    <row r="651" spans="2:3">
      <c r="B651"/>
      <c r="C651" s="16"/>
    </row>
    <row r="652" spans="2:3">
      <c r="B652"/>
      <c r="C652" s="16"/>
    </row>
    <row r="653" spans="2:3">
      <c r="B653"/>
      <c r="C653" s="16"/>
    </row>
    <row r="654" spans="2:3">
      <c r="B654"/>
      <c r="C654" s="16"/>
    </row>
    <row r="655" spans="2:3">
      <c r="B655"/>
      <c r="C655" s="16"/>
    </row>
    <row r="656" spans="2:3">
      <c r="B656"/>
      <c r="C656" s="16"/>
    </row>
    <row r="657" spans="2:3">
      <c r="B657"/>
      <c r="C657" s="16"/>
    </row>
    <row r="658" spans="2:3">
      <c r="B658"/>
      <c r="C658" s="16"/>
    </row>
    <row r="659" spans="2:3">
      <c r="B659"/>
      <c r="C659" s="16"/>
    </row>
    <row r="660" spans="2:3">
      <c r="B660"/>
      <c r="C660" s="16"/>
    </row>
    <row r="661" spans="2:3">
      <c r="B661"/>
      <c r="C661" s="16"/>
    </row>
    <row r="662" spans="2:3">
      <c r="B662"/>
      <c r="C662" s="16"/>
    </row>
    <row r="663" spans="2:3">
      <c r="B663"/>
      <c r="C663" s="16"/>
    </row>
    <row r="664" spans="2:3">
      <c r="B664"/>
      <c r="C664" s="16"/>
    </row>
    <row r="665" spans="2:3">
      <c r="B665"/>
      <c r="C665" s="16"/>
    </row>
    <row r="666" spans="2:3">
      <c r="B666"/>
      <c r="C666" s="16"/>
    </row>
    <row r="667" spans="2:3">
      <c r="B667"/>
      <c r="C667" s="16"/>
    </row>
    <row r="668" spans="2:3">
      <c r="B668"/>
      <c r="C668" s="16"/>
    </row>
    <row r="669" spans="2:3">
      <c r="B669"/>
      <c r="C669" s="16"/>
    </row>
    <row r="670" spans="2:3">
      <c r="B670"/>
      <c r="C670" s="16"/>
    </row>
    <row r="671" spans="2:3">
      <c r="B671"/>
      <c r="C671" s="16"/>
    </row>
    <row r="672" spans="2:3">
      <c r="B672"/>
      <c r="C672" s="16"/>
    </row>
    <row r="673" spans="2:3">
      <c r="B673"/>
      <c r="C673" s="16"/>
    </row>
    <row r="674" spans="2:3">
      <c r="B674"/>
      <c r="C674" s="16"/>
    </row>
    <row r="675" spans="2:3">
      <c r="B675"/>
      <c r="C675" s="16"/>
    </row>
    <row r="676" spans="2:3">
      <c r="B676"/>
      <c r="C676" s="16"/>
    </row>
    <row r="677" spans="2:3">
      <c r="B677"/>
      <c r="C677" s="16"/>
    </row>
    <row r="678" spans="2:3">
      <c r="B678"/>
      <c r="C678" s="16"/>
    </row>
    <row r="679" spans="2:3">
      <c r="B679"/>
      <c r="C679" s="16"/>
    </row>
    <row r="680" spans="2:3">
      <c r="B680"/>
      <c r="C680" s="16"/>
    </row>
    <row r="681" spans="2:3">
      <c r="B681"/>
      <c r="C681" s="16"/>
    </row>
    <row r="682" spans="2:3">
      <c r="B682"/>
      <c r="C682" s="16"/>
    </row>
    <row r="683" spans="2:3">
      <c r="B683"/>
      <c r="C683" s="16"/>
    </row>
    <row r="684" spans="2:3">
      <c r="B684"/>
      <c r="C684" s="16"/>
    </row>
    <row r="685" spans="2:3">
      <c r="B685"/>
      <c r="C685" s="16"/>
    </row>
    <row r="686" spans="2:3">
      <c r="B686"/>
      <c r="C686" s="16"/>
    </row>
    <row r="687" spans="2:3">
      <c r="B687"/>
      <c r="C687" s="16"/>
    </row>
    <row r="688" spans="2:3">
      <c r="B688"/>
      <c r="C688" s="16"/>
    </row>
    <row r="689" spans="2:3">
      <c r="B689"/>
      <c r="C689" s="16"/>
    </row>
    <row r="690" spans="2:3">
      <c r="B690"/>
      <c r="C690" s="16"/>
    </row>
    <row r="691" spans="2:3">
      <c r="B691"/>
      <c r="C691" s="16"/>
    </row>
    <row r="692" spans="2:3">
      <c r="B692"/>
      <c r="C692" s="16"/>
    </row>
    <row r="693" spans="2:3">
      <c r="B693"/>
      <c r="C693" s="16"/>
    </row>
    <row r="694" spans="2:3">
      <c r="B694"/>
      <c r="C694" s="16"/>
    </row>
    <row r="695" spans="2:3">
      <c r="B695"/>
      <c r="C695" s="16"/>
    </row>
    <row r="696" spans="2:3">
      <c r="B696"/>
      <c r="C696" s="16"/>
    </row>
    <row r="697" spans="2:3">
      <c r="B697"/>
      <c r="C697" s="16"/>
    </row>
    <row r="698" spans="2:3">
      <c r="B698"/>
      <c r="C698" s="16"/>
    </row>
    <row r="699" spans="2:3">
      <c r="B699"/>
      <c r="C699" s="16"/>
    </row>
    <row r="700" spans="2:3">
      <c r="B700"/>
      <c r="C700" s="16"/>
    </row>
    <row r="701" spans="2:3">
      <c r="B701"/>
      <c r="C701" s="16"/>
    </row>
    <row r="702" spans="2:3">
      <c r="B702"/>
      <c r="C702" s="16"/>
    </row>
    <row r="703" spans="2:3">
      <c r="B703"/>
      <c r="C703" s="16"/>
    </row>
    <row r="704" spans="2:3">
      <c r="B704"/>
      <c r="C704" s="16"/>
    </row>
    <row r="705" spans="2:3">
      <c r="B705"/>
      <c r="C705" s="16"/>
    </row>
    <row r="706" spans="2:3">
      <c r="B706"/>
      <c r="C706" s="16"/>
    </row>
    <row r="707" spans="2:3">
      <c r="B707"/>
      <c r="C707" s="16"/>
    </row>
    <row r="708" spans="2:3">
      <c r="B708"/>
      <c r="C708" s="16"/>
    </row>
    <row r="709" spans="2:3">
      <c r="B709"/>
      <c r="C709" s="16"/>
    </row>
    <row r="710" spans="2:3">
      <c r="B710"/>
      <c r="C710" s="16"/>
    </row>
    <row r="711" spans="2:3">
      <c r="B711"/>
      <c r="C711" s="16"/>
    </row>
    <row r="712" spans="2:3">
      <c r="B712"/>
      <c r="C712" s="16"/>
    </row>
    <row r="713" spans="2:3">
      <c r="B713"/>
      <c r="C713" s="16"/>
    </row>
    <row r="714" spans="2:3">
      <c r="B714"/>
      <c r="C714" s="16"/>
    </row>
    <row r="715" spans="2:3">
      <c r="B715"/>
      <c r="C715" s="16"/>
    </row>
    <row r="716" spans="2:3">
      <c r="B716"/>
      <c r="C716" s="16"/>
    </row>
    <row r="717" spans="2:3">
      <c r="B717"/>
      <c r="C717" s="16"/>
    </row>
    <row r="718" spans="2:3">
      <c r="B718"/>
      <c r="C718" s="16"/>
    </row>
    <row r="719" spans="2:3">
      <c r="B719"/>
      <c r="C719" s="16"/>
    </row>
    <row r="720" spans="2:3">
      <c r="B720"/>
      <c r="C720" s="16"/>
    </row>
    <row r="721" spans="2:3">
      <c r="B721"/>
      <c r="C721" s="16"/>
    </row>
    <row r="722" spans="2:3">
      <c r="B722"/>
      <c r="C722" s="16"/>
    </row>
    <row r="723" spans="2:3">
      <c r="B723"/>
      <c r="C723" s="16"/>
    </row>
    <row r="724" spans="2:3">
      <c r="B724"/>
      <c r="C724" s="16"/>
    </row>
    <row r="725" spans="2:3">
      <c r="B725"/>
      <c r="C725" s="16"/>
    </row>
    <row r="726" spans="2:3">
      <c r="B726"/>
      <c r="C726" s="16"/>
    </row>
    <row r="727" spans="2:3">
      <c r="B727"/>
      <c r="C727" s="16"/>
    </row>
    <row r="728" spans="2:3">
      <c r="B728"/>
      <c r="C728" s="16"/>
    </row>
    <row r="729" spans="2:3">
      <c r="B729"/>
      <c r="C729" s="16"/>
    </row>
    <row r="730" spans="2:3">
      <c r="B730"/>
      <c r="C730" s="16"/>
    </row>
    <row r="731" spans="2:3">
      <c r="B731"/>
      <c r="C731" s="16"/>
    </row>
    <row r="732" spans="2:3">
      <c r="B732"/>
      <c r="C732" s="16"/>
    </row>
    <row r="733" spans="2:3">
      <c r="B733"/>
      <c r="C733" s="16"/>
    </row>
    <row r="734" spans="2:3">
      <c r="B734"/>
      <c r="C734" s="16"/>
    </row>
    <row r="735" spans="2:3">
      <c r="B735"/>
      <c r="C735" s="16"/>
    </row>
    <row r="736" spans="2:3">
      <c r="B736"/>
      <c r="C736" s="16"/>
    </row>
    <row r="737" spans="2:3">
      <c r="B737"/>
      <c r="C737" s="16"/>
    </row>
    <row r="738" spans="2:3">
      <c r="B738"/>
      <c r="C738" s="16"/>
    </row>
    <row r="739" spans="2:3">
      <c r="B739"/>
      <c r="C739" s="16"/>
    </row>
    <row r="740" spans="2:3">
      <c r="B740"/>
      <c r="C740" s="16"/>
    </row>
    <row r="741" spans="2:3">
      <c r="B741"/>
      <c r="C741" s="16"/>
    </row>
    <row r="742" spans="2:3">
      <c r="B742"/>
      <c r="C742" s="16"/>
    </row>
    <row r="743" spans="2:3">
      <c r="B743"/>
      <c r="C743" s="16"/>
    </row>
    <row r="744" spans="2:3">
      <c r="B744"/>
      <c r="C744" s="16"/>
    </row>
    <row r="745" spans="2:3">
      <c r="B745"/>
      <c r="C745" s="16"/>
    </row>
    <row r="746" spans="2:3">
      <c r="B746"/>
      <c r="C746" s="16"/>
    </row>
    <row r="747" spans="2:3">
      <c r="B747"/>
      <c r="C747" s="16"/>
    </row>
    <row r="748" spans="2:3">
      <c r="B748"/>
      <c r="C748" s="16"/>
    </row>
    <row r="749" spans="2:3">
      <c r="B749"/>
      <c r="C749" s="16"/>
    </row>
    <row r="750" spans="2:3">
      <c r="B750"/>
      <c r="C750" s="16"/>
    </row>
    <row r="751" spans="2:3">
      <c r="B751"/>
      <c r="C751" s="16"/>
    </row>
    <row r="752" spans="2:3">
      <c r="B752"/>
      <c r="C752" s="16"/>
    </row>
    <row r="753" spans="2:3">
      <c r="B753"/>
      <c r="C753" s="16"/>
    </row>
    <row r="754" spans="2:3">
      <c r="B754"/>
      <c r="C754" s="16"/>
    </row>
    <row r="755" spans="2:3">
      <c r="B755"/>
      <c r="C755" s="16"/>
    </row>
    <row r="756" spans="2:3">
      <c r="B756"/>
      <c r="C756" s="16"/>
    </row>
    <row r="757" spans="2:3">
      <c r="B757"/>
      <c r="C757" s="16"/>
    </row>
    <row r="758" spans="2:3">
      <c r="B758"/>
      <c r="C758" s="16"/>
    </row>
    <row r="759" spans="2:3">
      <c r="B759"/>
      <c r="C759" s="16"/>
    </row>
    <row r="760" spans="2:3">
      <c r="B760"/>
      <c r="C760" s="16"/>
    </row>
    <row r="761" spans="2:3">
      <c r="B761"/>
      <c r="C761" s="16"/>
    </row>
    <row r="762" spans="2:3">
      <c r="B762"/>
      <c r="C762" s="16"/>
    </row>
    <row r="763" spans="2:3">
      <c r="B763"/>
      <c r="C763" s="16"/>
    </row>
    <row r="764" spans="2:3">
      <c r="B764"/>
      <c r="C764" s="16"/>
    </row>
    <row r="765" spans="2:3">
      <c r="B765"/>
      <c r="C765" s="16"/>
    </row>
    <row r="766" spans="2:3">
      <c r="B766"/>
      <c r="C766" s="16"/>
    </row>
    <row r="767" spans="2:3">
      <c r="B767"/>
      <c r="C767" s="16"/>
    </row>
    <row r="768" spans="2:3">
      <c r="B768"/>
      <c r="C768" s="16"/>
    </row>
    <row r="769" spans="2:3">
      <c r="B769"/>
      <c r="C769" s="16"/>
    </row>
    <row r="770" spans="2:3">
      <c r="B770"/>
      <c r="C770" s="16"/>
    </row>
    <row r="771" spans="2:3">
      <c r="B771"/>
      <c r="C771" s="16"/>
    </row>
    <row r="772" spans="2:3">
      <c r="B772"/>
      <c r="C772" s="16"/>
    </row>
    <row r="773" spans="2:3">
      <c r="B773"/>
      <c r="C773" s="16"/>
    </row>
    <row r="774" spans="2:3">
      <c r="B774"/>
      <c r="C774" s="16"/>
    </row>
    <row r="775" spans="2:3">
      <c r="B775"/>
      <c r="C775" s="16"/>
    </row>
    <row r="776" spans="2:3">
      <c r="B776"/>
      <c r="C776" s="16"/>
    </row>
    <row r="777" spans="2:3">
      <c r="B777"/>
      <c r="C777" s="16"/>
    </row>
    <row r="778" spans="2:3">
      <c r="B778"/>
      <c r="C778" s="16"/>
    </row>
    <row r="779" spans="2:3">
      <c r="B779"/>
      <c r="C779" s="16"/>
    </row>
    <row r="780" spans="2:3">
      <c r="B780"/>
      <c r="C780" s="16"/>
    </row>
    <row r="781" spans="2:3">
      <c r="B781"/>
      <c r="C781" s="16"/>
    </row>
    <row r="782" spans="2:3">
      <c r="B782"/>
      <c r="C782" s="16"/>
    </row>
    <row r="783" spans="2:3">
      <c r="B783"/>
      <c r="C783" s="16"/>
    </row>
    <row r="784" spans="2:3">
      <c r="B784"/>
      <c r="C784" s="16"/>
    </row>
    <row r="785" spans="2:3">
      <c r="B785"/>
      <c r="C785" s="16"/>
    </row>
    <row r="786" spans="2:3">
      <c r="B786"/>
      <c r="C786" s="16"/>
    </row>
    <row r="787" spans="2:3">
      <c r="B787"/>
      <c r="C787" s="16"/>
    </row>
    <row r="788" spans="2:3">
      <c r="B788"/>
      <c r="C788" s="16"/>
    </row>
    <row r="789" spans="2:3">
      <c r="B789"/>
      <c r="C789" s="16"/>
    </row>
    <row r="790" spans="2:3">
      <c r="B790"/>
      <c r="C790" s="16"/>
    </row>
    <row r="791" spans="2:3">
      <c r="B791"/>
      <c r="C791" s="16"/>
    </row>
    <row r="792" spans="2:3">
      <c r="B792"/>
      <c r="C792" s="16"/>
    </row>
    <row r="793" spans="2:3">
      <c r="B793"/>
      <c r="C793" s="16"/>
    </row>
    <row r="794" spans="2:3">
      <c r="B794"/>
      <c r="C794" s="16"/>
    </row>
    <row r="795" spans="2:3">
      <c r="B795"/>
      <c r="C795" s="16"/>
    </row>
    <row r="796" spans="2:3">
      <c r="B796"/>
      <c r="C796" s="16"/>
    </row>
    <row r="797" spans="2:3">
      <c r="B797"/>
      <c r="C797" s="16"/>
    </row>
    <row r="798" spans="2:3">
      <c r="B798"/>
      <c r="C798" s="16"/>
    </row>
    <row r="799" spans="2:3">
      <c r="B799"/>
      <c r="C799" s="16"/>
    </row>
    <row r="800" spans="2:3">
      <c r="B800"/>
      <c r="C800" s="16"/>
    </row>
    <row r="801" spans="2:3">
      <c r="B801"/>
      <c r="C801" s="16"/>
    </row>
    <row r="802" spans="2:3">
      <c r="B802"/>
      <c r="C802" s="16"/>
    </row>
    <row r="803" spans="2:3">
      <c r="B803"/>
      <c r="C803" s="16"/>
    </row>
    <row r="804" spans="2:3">
      <c r="B804"/>
      <c r="C804" s="16"/>
    </row>
    <row r="805" spans="2:3">
      <c r="B805"/>
      <c r="C805" s="16"/>
    </row>
    <row r="806" spans="2:3">
      <c r="B806"/>
      <c r="C806" s="16"/>
    </row>
    <row r="807" spans="2:3">
      <c r="B807"/>
      <c r="C807" s="16"/>
    </row>
    <row r="808" spans="2:3">
      <c r="B808"/>
      <c r="C808" s="16"/>
    </row>
    <row r="809" spans="2:3">
      <c r="B809"/>
      <c r="C809" s="16"/>
    </row>
    <row r="810" spans="2:3">
      <c r="B810"/>
      <c r="C810" s="16"/>
    </row>
    <row r="811" spans="2:3">
      <c r="B811"/>
      <c r="C811" s="16"/>
    </row>
    <row r="812" spans="2:3">
      <c r="B812"/>
      <c r="C812" s="16"/>
    </row>
    <row r="813" spans="2:3">
      <c r="B813"/>
      <c r="C813" s="16"/>
    </row>
    <row r="814" spans="2:3">
      <c r="B814"/>
      <c r="C814" s="16"/>
    </row>
    <row r="815" spans="2:3">
      <c r="B815"/>
      <c r="C815" s="16"/>
    </row>
    <row r="816" spans="2:3">
      <c r="B816"/>
      <c r="C816" s="16"/>
    </row>
    <row r="817" spans="2:3">
      <c r="B817"/>
      <c r="C817" s="16"/>
    </row>
    <row r="818" spans="2:3">
      <c r="B818"/>
      <c r="C818" s="16"/>
    </row>
    <row r="819" spans="2:3">
      <c r="B819"/>
      <c r="C819" s="16"/>
    </row>
    <row r="820" spans="2:3">
      <c r="B820"/>
      <c r="C820" s="16"/>
    </row>
    <row r="821" spans="2:3">
      <c r="B821"/>
      <c r="C821" s="16"/>
    </row>
    <row r="822" spans="2:3">
      <c r="B822"/>
      <c r="C822" s="16"/>
    </row>
    <row r="823" spans="2:3">
      <c r="B823"/>
      <c r="C823" s="16"/>
    </row>
    <row r="824" spans="2:3">
      <c r="B824"/>
      <c r="C824" s="16"/>
    </row>
    <row r="825" spans="2:3">
      <c r="B825"/>
      <c r="C825" s="16"/>
    </row>
    <row r="826" spans="2:3">
      <c r="B826"/>
      <c r="C826" s="16"/>
    </row>
    <row r="827" spans="2:3">
      <c r="B827"/>
      <c r="C827" s="16"/>
    </row>
    <row r="828" spans="2:3">
      <c r="B828"/>
      <c r="C828" s="16"/>
    </row>
    <row r="829" spans="2:3">
      <c r="B829"/>
      <c r="C829" s="16"/>
    </row>
    <row r="830" spans="2:3">
      <c r="B830"/>
      <c r="C830" s="16"/>
    </row>
    <row r="831" spans="2:3">
      <c r="B831"/>
      <c r="C831" s="16"/>
    </row>
    <row r="832" spans="2:3">
      <c r="B832"/>
      <c r="C832" s="16"/>
    </row>
    <row r="833" spans="2:3">
      <c r="B833"/>
      <c r="C833" s="16"/>
    </row>
    <row r="834" spans="2:3">
      <c r="B834"/>
      <c r="C834" s="16"/>
    </row>
    <row r="835" spans="2:3">
      <c r="B835"/>
      <c r="C835" s="16"/>
    </row>
    <row r="836" spans="2:3">
      <c r="B836"/>
      <c r="C836" s="16"/>
    </row>
    <row r="837" spans="2:3">
      <c r="B837"/>
      <c r="C837" s="16"/>
    </row>
    <row r="838" spans="2:3">
      <c r="B838"/>
      <c r="C838" s="16"/>
    </row>
    <row r="839" spans="2:3">
      <c r="B839"/>
      <c r="C839" s="16"/>
    </row>
    <row r="840" spans="2:3">
      <c r="B840"/>
      <c r="C840" s="16"/>
    </row>
    <row r="841" spans="2:3">
      <c r="B841"/>
      <c r="C841" s="16"/>
    </row>
    <row r="842" spans="2:3">
      <c r="B842"/>
      <c r="C842" s="16"/>
    </row>
    <row r="843" spans="2:3">
      <c r="B843"/>
      <c r="C843" s="16"/>
    </row>
    <row r="844" spans="2:3">
      <c r="B844"/>
      <c r="C844" s="16"/>
    </row>
    <row r="845" spans="2:3">
      <c r="B845"/>
      <c r="C845" s="16"/>
    </row>
    <row r="846" spans="2:3">
      <c r="B846"/>
      <c r="C846" s="16"/>
    </row>
    <row r="847" spans="2:3">
      <c r="B847"/>
      <c r="C847" s="16"/>
    </row>
    <row r="848" spans="2:3">
      <c r="B848"/>
      <c r="C848" s="16"/>
    </row>
    <row r="849" spans="2:3">
      <c r="B849"/>
      <c r="C849" s="16"/>
    </row>
    <row r="850" spans="2:3">
      <c r="B850"/>
      <c r="C850" s="16"/>
    </row>
    <row r="851" spans="2:3">
      <c r="B851"/>
      <c r="C851" s="16"/>
    </row>
    <row r="852" spans="2:3">
      <c r="B852"/>
      <c r="C852" s="16"/>
    </row>
    <row r="853" spans="2:3">
      <c r="B853"/>
      <c r="C853" s="16"/>
    </row>
    <row r="854" spans="2:3">
      <c r="B854"/>
      <c r="C854" s="16"/>
    </row>
    <row r="855" spans="2:3">
      <c r="B855"/>
      <c r="C855" s="16"/>
    </row>
    <row r="856" spans="2:3">
      <c r="B856"/>
      <c r="C856" s="16"/>
    </row>
    <row r="857" spans="2:3">
      <c r="B857"/>
      <c r="C857" s="16"/>
    </row>
    <row r="858" spans="2:3">
      <c r="B858"/>
      <c r="C858" s="16"/>
    </row>
    <row r="859" spans="2:3">
      <c r="B859"/>
      <c r="C859" s="16"/>
    </row>
    <row r="860" spans="2:3">
      <c r="B860"/>
      <c r="C860" s="16"/>
    </row>
    <row r="861" spans="2:3">
      <c r="B861"/>
      <c r="C861" s="16"/>
    </row>
    <row r="862" spans="2:3">
      <c r="B862"/>
      <c r="C862" s="16"/>
    </row>
    <row r="863" spans="2:3">
      <c r="B863"/>
      <c r="C863" s="16"/>
    </row>
    <row r="864" spans="2:3">
      <c r="B864"/>
      <c r="C864" s="16"/>
    </row>
    <row r="865" spans="2:3">
      <c r="B865"/>
      <c r="C865" s="16"/>
    </row>
    <row r="866" spans="2:3">
      <c r="B866"/>
      <c r="C866" s="16"/>
    </row>
    <row r="867" spans="2:3">
      <c r="B867"/>
      <c r="C867" s="16"/>
    </row>
    <row r="868" spans="2:3">
      <c r="B868"/>
      <c r="C868" s="16"/>
    </row>
    <row r="869" spans="2:3">
      <c r="B869"/>
      <c r="C869" s="16"/>
    </row>
    <row r="870" spans="2:3">
      <c r="B870"/>
      <c r="C870" s="16"/>
    </row>
    <row r="871" spans="2:3">
      <c r="B871"/>
      <c r="C871" s="16"/>
    </row>
    <row r="872" spans="2:3">
      <c r="B872"/>
      <c r="C872" s="16"/>
    </row>
    <row r="873" spans="2:3">
      <c r="B873"/>
      <c r="C873" s="16"/>
    </row>
    <row r="874" spans="2:3">
      <c r="B874"/>
      <c r="C874" s="16"/>
    </row>
    <row r="875" spans="2:3">
      <c r="B875"/>
      <c r="C875" s="16"/>
    </row>
    <row r="876" spans="2:3">
      <c r="B876"/>
      <c r="C876" s="16"/>
    </row>
    <row r="877" spans="2:3">
      <c r="B877"/>
      <c r="C877" s="16"/>
    </row>
    <row r="878" spans="2:3">
      <c r="B878"/>
      <c r="C878" s="16"/>
    </row>
    <row r="879" spans="2:3">
      <c r="B879"/>
      <c r="C879" s="16"/>
    </row>
    <row r="880" spans="2:3">
      <c r="B880"/>
      <c r="C880" s="16"/>
    </row>
    <row r="881" spans="2:3">
      <c r="B881"/>
      <c r="C881" s="16"/>
    </row>
    <row r="882" spans="2:3">
      <c r="B882"/>
      <c r="C882" s="16"/>
    </row>
    <row r="883" spans="2:3">
      <c r="B883"/>
      <c r="C883" s="16"/>
    </row>
    <row r="884" spans="2:3">
      <c r="B884"/>
      <c r="C884" s="16"/>
    </row>
    <row r="885" spans="2:3">
      <c r="B885"/>
      <c r="C885" s="16"/>
    </row>
    <row r="886" spans="2:3">
      <c r="B886"/>
      <c r="C886" s="16"/>
    </row>
    <row r="887" spans="2:3">
      <c r="B887"/>
      <c r="C887" s="16"/>
    </row>
    <row r="888" spans="2:3">
      <c r="B888"/>
      <c r="C888" s="16"/>
    </row>
    <row r="889" spans="2:3">
      <c r="B889"/>
      <c r="C889" s="16"/>
    </row>
    <row r="890" spans="2:3">
      <c r="B890"/>
      <c r="C890" s="16"/>
    </row>
    <row r="891" spans="2:3">
      <c r="B891"/>
      <c r="C891" s="16"/>
    </row>
    <row r="892" spans="2:3">
      <c r="B892"/>
      <c r="C892" s="16"/>
    </row>
    <row r="893" spans="2:3">
      <c r="B893"/>
      <c r="C893" s="16"/>
    </row>
    <row r="894" spans="2:3">
      <c r="B894"/>
      <c r="C894" s="16"/>
    </row>
    <row r="895" spans="2:3">
      <c r="B895"/>
      <c r="C895" s="16"/>
    </row>
    <row r="896" spans="2:3">
      <c r="B896"/>
      <c r="C896" s="16"/>
    </row>
    <row r="897" spans="2:3">
      <c r="B897"/>
      <c r="C897" s="16"/>
    </row>
    <row r="898" spans="2:3">
      <c r="B898"/>
      <c r="C898" s="16"/>
    </row>
    <row r="899" spans="2:3">
      <c r="B899"/>
      <c r="C899" s="16"/>
    </row>
    <row r="900" spans="2:3">
      <c r="B900"/>
      <c r="C900" s="16"/>
    </row>
    <row r="901" spans="2:3">
      <c r="B901"/>
      <c r="C901" s="16"/>
    </row>
    <row r="902" spans="2:3">
      <c r="B902"/>
      <c r="C902" s="16"/>
    </row>
    <row r="903" spans="2:3">
      <c r="B903"/>
      <c r="C903" s="16"/>
    </row>
    <row r="904" spans="2:3">
      <c r="B904"/>
      <c r="C904" s="16"/>
    </row>
    <row r="905" spans="2:3">
      <c r="B905"/>
      <c r="C905" s="16"/>
    </row>
    <row r="906" spans="2:3">
      <c r="B906"/>
      <c r="C906" s="16"/>
    </row>
    <row r="907" spans="2:3">
      <c r="B907"/>
      <c r="C907" s="16"/>
    </row>
    <row r="908" spans="2:3">
      <c r="B908"/>
      <c r="C908" s="16"/>
    </row>
    <row r="909" spans="2:3">
      <c r="B909"/>
      <c r="C909" s="16"/>
    </row>
    <row r="910" spans="2:3">
      <c r="B910"/>
      <c r="C910" s="16"/>
    </row>
    <row r="911" spans="2:3">
      <c r="B911"/>
      <c r="C911" s="16"/>
    </row>
    <row r="912" spans="2:3">
      <c r="B912"/>
      <c r="C912" s="16"/>
    </row>
    <row r="913" spans="2:3">
      <c r="B913"/>
      <c r="C913" s="16"/>
    </row>
    <row r="914" spans="2:3">
      <c r="B914"/>
      <c r="C914" s="16"/>
    </row>
    <row r="915" spans="2:3">
      <c r="B915"/>
      <c r="C915" s="16"/>
    </row>
    <row r="916" spans="2:3">
      <c r="B916"/>
      <c r="C916" s="16"/>
    </row>
    <row r="917" spans="2:3">
      <c r="B917"/>
      <c r="C917" s="16"/>
    </row>
    <row r="918" spans="2:3">
      <c r="B918"/>
      <c r="C918" s="16"/>
    </row>
    <row r="919" spans="2:3">
      <c r="B919"/>
      <c r="C919" s="16"/>
    </row>
    <row r="920" spans="2:3">
      <c r="B920"/>
      <c r="C920" s="16"/>
    </row>
    <row r="921" spans="2:3">
      <c r="B921"/>
      <c r="C921" s="16"/>
    </row>
    <row r="922" spans="2:3">
      <c r="B922"/>
      <c r="C922" s="16"/>
    </row>
    <row r="923" spans="2:3">
      <c r="B923"/>
      <c r="C923" s="16"/>
    </row>
    <row r="924" spans="2:3">
      <c r="B924"/>
      <c r="C924" s="16"/>
    </row>
    <row r="925" spans="2:3">
      <c r="B925"/>
      <c r="C925" s="16"/>
    </row>
    <row r="926" spans="2:3">
      <c r="B926"/>
      <c r="C926" s="16"/>
    </row>
    <row r="927" spans="2:3">
      <c r="B927"/>
      <c r="C927" s="16"/>
    </row>
    <row r="928" spans="2:3">
      <c r="B928"/>
      <c r="C928" s="16"/>
    </row>
    <row r="929" spans="2:3">
      <c r="B929"/>
      <c r="C929" s="16"/>
    </row>
    <row r="930" spans="2:3">
      <c r="B930"/>
      <c r="C930" s="16"/>
    </row>
    <row r="931" spans="2:3">
      <c r="B931"/>
      <c r="C931" s="16"/>
    </row>
    <row r="932" spans="2:3">
      <c r="B932"/>
      <c r="C932" s="16"/>
    </row>
    <row r="933" spans="2:3">
      <c r="B933"/>
      <c r="C933" s="16"/>
    </row>
    <row r="934" spans="2:3">
      <c r="B934"/>
      <c r="C934" s="16"/>
    </row>
    <row r="935" spans="2:3">
      <c r="B935"/>
      <c r="C935" s="16"/>
    </row>
    <row r="936" spans="2:3">
      <c r="B936"/>
      <c r="C936" s="16"/>
    </row>
    <row r="937" spans="2:3">
      <c r="B937"/>
      <c r="C937" s="16"/>
    </row>
    <row r="938" spans="2:3">
      <c r="B938"/>
      <c r="C938" s="16"/>
    </row>
    <row r="939" spans="2:3">
      <c r="B939"/>
      <c r="C939" s="16"/>
    </row>
    <row r="940" spans="2:3">
      <c r="B940"/>
      <c r="C940" s="16"/>
    </row>
    <row r="941" spans="2:3">
      <c r="B941"/>
      <c r="C941" s="16"/>
    </row>
    <row r="942" spans="2:3">
      <c r="B942"/>
      <c r="C942" s="16"/>
    </row>
    <row r="943" spans="2:3">
      <c r="B943"/>
      <c r="C943" s="16"/>
    </row>
    <row r="944" spans="2:3">
      <c r="B944"/>
      <c r="C944" s="16"/>
    </row>
    <row r="945" spans="2:3">
      <c r="B945"/>
      <c r="C945" s="16"/>
    </row>
    <row r="946" spans="2:3">
      <c r="B946"/>
      <c r="C946" s="16"/>
    </row>
    <row r="947" spans="2:3">
      <c r="B947"/>
      <c r="C947" s="16"/>
    </row>
    <row r="948" spans="2:3">
      <c r="B948"/>
      <c r="C948" s="16"/>
    </row>
    <row r="949" spans="2:3">
      <c r="B949"/>
      <c r="C949" s="16"/>
    </row>
    <row r="950" spans="2:3">
      <c r="B950"/>
      <c r="C950" s="16"/>
    </row>
    <row r="951" spans="2:3">
      <c r="B951"/>
      <c r="C951" s="16"/>
    </row>
    <row r="952" spans="2:3">
      <c r="B952"/>
      <c r="C952" s="16"/>
    </row>
    <row r="953" spans="2:3">
      <c r="B953"/>
      <c r="C953" s="16"/>
    </row>
    <row r="954" spans="2:3">
      <c r="B954"/>
      <c r="C954" s="16"/>
    </row>
    <row r="955" spans="2:3">
      <c r="B955"/>
      <c r="C955" s="16"/>
    </row>
    <row r="956" spans="2:3">
      <c r="B956"/>
      <c r="C956" s="16"/>
    </row>
    <row r="957" spans="2:3">
      <c r="B957"/>
      <c r="C957" s="16"/>
    </row>
    <row r="958" spans="2:3">
      <c r="B958"/>
      <c r="C958" s="16"/>
    </row>
    <row r="959" spans="2:3">
      <c r="B959"/>
      <c r="C959" s="16"/>
    </row>
    <row r="960" spans="2:3">
      <c r="B960"/>
      <c r="C960" s="16"/>
    </row>
    <row r="961" spans="2:3">
      <c r="B961"/>
      <c r="C961" s="16"/>
    </row>
    <row r="962" spans="2:3">
      <c r="B962"/>
      <c r="C962" s="16"/>
    </row>
    <row r="963" spans="2:3">
      <c r="B963"/>
      <c r="C963" s="16"/>
    </row>
    <row r="964" spans="2:3">
      <c r="B964"/>
      <c r="C964" s="16"/>
    </row>
    <row r="965" spans="2:3">
      <c r="B965"/>
      <c r="C965" s="16"/>
    </row>
    <row r="966" spans="2:3">
      <c r="B966"/>
      <c r="C966" s="16"/>
    </row>
    <row r="967" spans="2:3">
      <c r="B967"/>
      <c r="C967" s="16"/>
    </row>
    <row r="968" spans="2:3">
      <c r="B968"/>
      <c r="C968" s="16"/>
    </row>
    <row r="969" spans="2:3">
      <c r="B969"/>
      <c r="C969" s="16"/>
    </row>
    <row r="970" spans="2:3">
      <c r="B970"/>
      <c r="C970" s="16"/>
    </row>
    <row r="971" spans="2:3">
      <c r="B971"/>
      <c r="C971" s="16"/>
    </row>
    <row r="972" spans="2:3">
      <c r="B972"/>
      <c r="C972" s="16"/>
    </row>
    <row r="973" spans="2:3">
      <c r="B973"/>
      <c r="C973" s="16"/>
    </row>
    <row r="974" spans="2:3">
      <c r="B974"/>
      <c r="C974" s="16"/>
    </row>
    <row r="975" spans="2:3">
      <c r="B975"/>
      <c r="C975" s="16"/>
    </row>
    <row r="976" spans="2:3">
      <c r="B976"/>
      <c r="C976" s="16"/>
    </row>
    <row r="977" spans="2:3">
      <c r="B977"/>
      <c r="C977" s="16"/>
    </row>
    <row r="978" spans="2:3">
      <c r="B978"/>
      <c r="C978" s="16"/>
    </row>
    <row r="979" spans="2:3">
      <c r="B979"/>
      <c r="C979" s="16"/>
    </row>
    <row r="980" spans="2:3">
      <c r="B980"/>
      <c r="C980" s="16"/>
    </row>
    <row r="981" spans="2:3">
      <c r="B981"/>
      <c r="C981" s="16"/>
    </row>
    <row r="982" spans="2:3">
      <c r="B982"/>
      <c r="C982" s="16"/>
    </row>
    <row r="983" spans="2:3">
      <c r="B983"/>
      <c r="C983" s="16"/>
    </row>
    <row r="984" spans="2:3">
      <c r="B984"/>
      <c r="C984" s="16"/>
    </row>
    <row r="985" spans="2:3">
      <c r="B985"/>
      <c r="C985" s="16"/>
    </row>
    <row r="986" spans="2:3">
      <c r="B986"/>
      <c r="C986" s="16"/>
    </row>
    <row r="987" spans="2:3">
      <c r="B987"/>
      <c r="C987" s="16"/>
    </row>
    <row r="988" spans="2:3">
      <c r="B988"/>
      <c r="C988" s="16"/>
    </row>
    <row r="989" spans="2:3">
      <c r="B989"/>
      <c r="C989" s="16"/>
    </row>
    <row r="990" spans="2:3">
      <c r="B990"/>
      <c r="C990" s="16"/>
    </row>
    <row r="991" spans="2:3">
      <c r="B991"/>
      <c r="C991" s="16"/>
    </row>
    <row r="992" spans="2:3">
      <c r="B992"/>
      <c r="C992" s="16"/>
    </row>
    <row r="993" spans="2:3">
      <c r="B993"/>
      <c r="C993" s="16"/>
    </row>
    <row r="994" spans="2:3">
      <c r="B994"/>
      <c r="C994" s="16"/>
    </row>
    <row r="995" spans="2:3">
      <c r="B995"/>
      <c r="C995" s="16"/>
    </row>
    <row r="996" spans="2:3">
      <c r="B996"/>
      <c r="C996" s="16"/>
    </row>
    <row r="997" spans="2:3">
      <c r="B997"/>
      <c r="C997" s="16"/>
    </row>
    <row r="998" spans="2:3">
      <c r="B998"/>
      <c r="C998" s="16"/>
    </row>
    <row r="999" spans="2:3">
      <c r="B999"/>
      <c r="C999" s="16"/>
    </row>
    <row r="1000" spans="2:3">
      <c r="B1000"/>
      <c r="C1000" s="16"/>
    </row>
    <row r="1001" spans="2:3">
      <c r="B1001"/>
      <c r="C1001" s="16"/>
    </row>
    <row r="1002" spans="2:3">
      <c r="B1002"/>
      <c r="C1002" s="16"/>
    </row>
    <row r="1003" spans="2:3">
      <c r="B1003"/>
      <c r="C1003" s="16"/>
    </row>
    <row r="1004" spans="2:3">
      <c r="B1004"/>
      <c r="C1004" s="16"/>
    </row>
    <row r="1005" spans="2:3">
      <c r="B1005"/>
      <c r="C1005" s="16"/>
    </row>
    <row r="1006" spans="2:3">
      <c r="B1006"/>
      <c r="C1006" s="16"/>
    </row>
    <row r="1007" spans="2:3">
      <c r="B1007"/>
      <c r="C1007" s="16"/>
    </row>
    <row r="1008" spans="2:3">
      <c r="B1008"/>
      <c r="C1008" s="16"/>
    </row>
    <row r="1009" spans="2:3">
      <c r="B1009"/>
      <c r="C1009" s="16"/>
    </row>
    <row r="1010" spans="2:3">
      <c r="B1010"/>
      <c r="C1010" s="16"/>
    </row>
    <row r="1011" spans="2:3">
      <c r="B1011"/>
      <c r="C1011" s="16"/>
    </row>
    <row r="1012" spans="2:3">
      <c r="B1012"/>
      <c r="C1012" s="16"/>
    </row>
    <row r="1013" spans="2:3">
      <c r="B1013"/>
      <c r="C1013" s="16"/>
    </row>
    <row r="1014" spans="2:3">
      <c r="B1014"/>
      <c r="C1014" s="16"/>
    </row>
    <row r="1015" spans="2:3">
      <c r="B1015"/>
      <c r="C1015" s="16"/>
    </row>
    <row r="1016" spans="2:3">
      <c r="B1016"/>
      <c r="C1016" s="16"/>
    </row>
    <row r="1017" spans="2:3">
      <c r="B1017"/>
      <c r="C1017" s="16"/>
    </row>
    <row r="1018" spans="2:3">
      <c r="B1018"/>
      <c r="C1018" s="16"/>
    </row>
    <row r="1019" spans="2:3">
      <c r="B1019"/>
      <c r="C1019" s="16"/>
    </row>
    <row r="1020" spans="2:3">
      <c r="B1020"/>
      <c r="C1020" s="16"/>
    </row>
    <row r="1021" spans="2:3">
      <c r="B1021"/>
      <c r="C1021" s="16"/>
    </row>
    <row r="1022" spans="2:3">
      <c r="B1022"/>
      <c r="C1022" s="16"/>
    </row>
    <row r="1023" spans="2:3">
      <c r="B1023"/>
      <c r="C1023" s="16"/>
    </row>
    <row r="1024" spans="2:3">
      <c r="B1024"/>
      <c r="C1024" s="16"/>
    </row>
    <row r="1025" spans="2:3">
      <c r="B1025"/>
      <c r="C1025" s="16"/>
    </row>
    <row r="1026" spans="2:3">
      <c r="B1026"/>
      <c r="C1026" s="16"/>
    </row>
    <row r="1027" spans="2:3">
      <c r="B1027"/>
      <c r="C1027" s="16"/>
    </row>
    <row r="1028" spans="2:3">
      <c r="B1028"/>
      <c r="C1028" s="16"/>
    </row>
    <row r="1029" spans="2:3">
      <c r="B1029"/>
      <c r="C1029" s="16"/>
    </row>
    <row r="1030" spans="2:3">
      <c r="B1030"/>
      <c r="C1030" s="16"/>
    </row>
    <row r="1031" spans="2:3">
      <c r="B1031"/>
      <c r="C1031" s="16"/>
    </row>
    <row r="1032" spans="2:3">
      <c r="B1032"/>
      <c r="C1032" s="16"/>
    </row>
    <row r="1033" spans="2:3">
      <c r="B1033"/>
      <c r="C1033" s="16"/>
    </row>
    <row r="1034" spans="2:3">
      <c r="B1034"/>
      <c r="C1034" s="16"/>
    </row>
    <row r="1035" spans="2:3">
      <c r="B1035"/>
      <c r="C1035" s="16"/>
    </row>
    <row r="1036" spans="2:3">
      <c r="B1036"/>
      <c r="C1036" s="16"/>
    </row>
    <row r="1037" spans="2:3">
      <c r="B1037"/>
      <c r="C1037" s="16"/>
    </row>
    <row r="1038" spans="2:3">
      <c r="B1038"/>
      <c r="C1038" s="16"/>
    </row>
    <row r="1039" spans="2:3">
      <c r="B1039"/>
      <c r="C1039" s="16"/>
    </row>
    <row r="1040" spans="2:3">
      <c r="B1040"/>
      <c r="C1040" s="16"/>
    </row>
    <row r="1041" spans="2:3">
      <c r="B1041"/>
      <c r="C1041" s="16"/>
    </row>
    <row r="1042" spans="2:3">
      <c r="B1042"/>
      <c r="C1042" s="16"/>
    </row>
    <row r="1043" spans="2:3">
      <c r="B1043"/>
      <c r="C1043" s="16"/>
    </row>
    <row r="1044" spans="2:3">
      <c r="B1044"/>
      <c r="C1044" s="16"/>
    </row>
    <row r="1045" spans="2:3">
      <c r="B1045"/>
      <c r="C1045" s="16"/>
    </row>
    <row r="1046" spans="2:3">
      <c r="B1046"/>
      <c r="C1046" s="16"/>
    </row>
    <row r="1047" spans="2:3">
      <c r="B1047"/>
      <c r="C1047" s="16"/>
    </row>
    <row r="1048" spans="2:3">
      <c r="B1048"/>
      <c r="C1048" s="16"/>
    </row>
    <row r="1049" spans="2:3">
      <c r="B1049"/>
      <c r="C1049" s="16"/>
    </row>
    <row r="1050" spans="2:3">
      <c r="B1050"/>
      <c r="C1050" s="16"/>
    </row>
    <row r="1051" spans="2:3">
      <c r="B1051"/>
      <c r="C1051" s="16"/>
    </row>
    <row r="1052" spans="2:3">
      <c r="B1052"/>
      <c r="C1052" s="16"/>
    </row>
    <row r="1053" spans="2:3">
      <c r="B1053"/>
      <c r="C1053" s="16"/>
    </row>
    <row r="1054" spans="2:3">
      <c r="B1054"/>
      <c r="C1054" s="16"/>
    </row>
    <row r="1055" spans="2:3">
      <c r="B1055"/>
      <c r="C1055" s="16"/>
    </row>
    <row r="1056" spans="2:3">
      <c r="B1056"/>
      <c r="C1056" s="16"/>
    </row>
    <row r="1057" spans="2:3">
      <c r="B1057"/>
      <c r="C1057" s="16"/>
    </row>
    <row r="1058" spans="2:3">
      <c r="B1058"/>
      <c r="C1058" s="16"/>
    </row>
    <row r="1059" spans="2:3">
      <c r="B1059"/>
      <c r="C1059" s="16"/>
    </row>
    <row r="1060" spans="2:3">
      <c r="B1060"/>
      <c r="C1060" s="16"/>
    </row>
    <row r="1061" spans="2:3">
      <c r="B1061"/>
      <c r="C1061" s="16"/>
    </row>
    <row r="1062" spans="2:3">
      <c r="B1062"/>
      <c r="C1062" s="16"/>
    </row>
    <row r="1063" spans="2:3">
      <c r="B1063"/>
      <c r="C1063" s="16"/>
    </row>
    <row r="1064" spans="2:3">
      <c r="B1064"/>
      <c r="C1064" s="16"/>
    </row>
    <row r="1065" spans="2:3">
      <c r="B1065"/>
      <c r="C1065" s="16"/>
    </row>
    <row r="1066" spans="2:3">
      <c r="B1066"/>
      <c r="C1066" s="16"/>
    </row>
    <row r="1067" spans="2:3">
      <c r="B1067"/>
      <c r="C1067" s="16"/>
    </row>
    <row r="1068" spans="2:3">
      <c r="B1068"/>
      <c r="C1068" s="16"/>
    </row>
    <row r="1069" spans="2:3">
      <c r="B1069"/>
      <c r="C1069" s="16"/>
    </row>
    <row r="1070" spans="2:3">
      <c r="B1070"/>
      <c r="C1070" s="16"/>
    </row>
    <row r="1071" spans="2:3">
      <c r="B1071"/>
      <c r="C1071" s="16"/>
    </row>
    <row r="1072" spans="2:3">
      <c r="B1072"/>
      <c r="C1072" s="16"/>
    </row>
    <row r="1073" spans="2:3">
      <c r="B1073"/>
      <c r="C1073" s="16"/>
    </row>
    <row r="1074" spans="2:3">
      <c r="B1074"/>
      <c r="C1074" s="16"/>
    </row>
    <row r="1075" spans="2:3">
      <c r="B1075"/>
      <c r="C1075" s="16"/>
    </row>
    <row r="1076" spans="2:3">
      <c r="B1076"/>
      <c r="C1076" s="16"/>
    </row>
    <row r="1077" spans="2:3">
      <c r="B1077"/>
      <c r="C1077" s="16"/>
    </row>
    <row r="1078" spans="2:3">
      <c r="B1078"/>
      <c r="C1078" s="16"/>
    </row>
    <row r="1079" spans="2:3">
      <c r="B1079"/>
      <c r="C1079" s="16"/>
    </row>
    <row r="1080" spans="2:3">
      <c r="B1080"/>
      <c r="C1080" s="16"/>
    </row>
    <row r="1081" spans="2:3">
      <c r="B1081"/>
      <c r="C1081" s="16"/>
    </row>
    <row r="1082" spans="2:3">
      <c r="B1082"/>
      <c r="C1082" s="16"/>
    </row>
    <row r="1083" spans="2:3">
      <c r="B1083"/>
      <c r="C1083" s="16"/>
    </row>
    <row r="1084" spans="2:3">
      <c r="B1084"/>
      <c r="C1084" s="16"/>
    </row>
    <row r="1085" spans="2:3">
      <c r="B1085"/>
      <c r="C1085" s="16"/>
    </row>
    <row r="1086" spans="2:3">
      <c r="B1086"/>
      <c r="C1086" s="16"/>
    </row>
    <row r="1087" spans="2:3">
      <c r="B1087"/>
      <c r="C1087" s="16"/>
    </row>
    <row r="1088" spans="2:3">
      <c r="B1088"/>
      <c r="C1088" s="16"/>
    </row>
    <row r="1089" spans="2:3">
      <c r="B1089"/>
      <c r="C1089" s="16"/>
    </row>
    <row r="1090" spans="2:3">
      <c r="B1090"/>
      <c r="C1090" s="16"/>
    </row>
    <row r="1091" spans="2:3">
      <c r="B1091"/>
      <c r="C1091" s="16"/>
    </row>
    <row r="1092" spans="2:3">
      <c r="B1092"/>
      <c r="C1092" s="16"/>
    </row>
    <row r="1093" spans="2:3">
      <c r="B1093"/>
      <c r="C1093" s="16"/>
    </row>
    <row r="1094" spans="2:3">
      <c r="B1094"/>
      <c r="C1094" s="16"/>
    </row>
    <row r="1095" spans="2:3">
      <c r="B1095"/>
      <c r="C1095" s="16"/>
    </row>
    <row r="1096" spans="2:3">
      <c r="B1096"/>
      <c r="C1096" s="16"/>
    </row>
    <row r="1097" spans="2:3">
      <c r="B1097"/>
      <c r="C1097" s="16"/>
    </row>
    <row r="1098" spans="2:3">
      <c r="B1098"/>
      <c r="C1098" s="16"/>
    </row>
    <row r="1099" spans="2:3">
      <c r="B1099"/>
      <c r="C1099" s="16"/>
    </row>
    <row r="1100" spans="2:3">
      <c r="B1100"/>
      <c r="C1100" s="16"/>
    </row>
    <row r="1101" spans="2:3">
      <c r="B1101"/>
      <c r="C1101" s="16"/>
    </row>
    <row r="1102" spans="2:3">
      <c r="B1102"/>
      <c r="C1102" s="16"/>
    </row>
    <row r="1103" spans="2:3">
      <c r="B1103"/>
      <c r="C1103" s="16"/>
    </row>
    <row r="1104" spans="2:3">
      <c r="B1104"/>
      <c r="C1104" s="16"/>
    </row>
    <row r="1105" spans="2:3">
      <c r="B1105"/>
      <c r="C1105" s="16"/>
    </row>
    <row r="1106" spans="2:3">
      <c r="B1106"/>
      <c r="C1106" s="16"/>
    </row>
    <row r="1107" spans="2:3">
      <c r="B1107"/>
      <c r="C1107" s="16"/>
    </row>
    <row r="1108" spans="2:3">
      <c r="B1108"/>
      <c r="C1108" s="16"/>
    </row>
    <row r="1109" spans="2:3">
      <c r="B1109"/>
      <c r="C1109" s="16"/>
    </row>
    <row r="1110" spans="2:3">
      <c r="B1110"/>
      <c r="C1110" s="16"/>
    </row>
    <row r="1111" spans="2:3">
      <c r="B1111"/>
      <c r="C1111" s="16"/>
    </row>
    <row r="1112" spans="2:3">
      <c r="B1112"/>
      <c r="C1112" s="16"/>
    </row>
    <row r="1113" spans="2:3">
      <c r="B1113"/>
      <c r="C1113" s="16"/>
    </row>
    <row r="1114" spans="2:3">
      <c r="B1114"/>
      <c r="C1114" s="16"/>
    </row>
    <row r="1115" spans="2:3">
      <c r="B1115"/>
      <c r="C1115" s="16"/>
    </row>
    <row r="1116" spans="2:3">
      <c r="B1116"/>
      <c r="C1116" s="16"/>
    </row>
    <row r="1117" spans="2:3">
      <c r="B1117"/>
      <c r="C1117" s="16"/>
    </row>
    <row r="1118" spans="2:3">
      <c r="B1118"/>
      <c r="C1118" s="16"/>
    </row>
    <row r="1119" spans="2:3">
      <c r="B1119"/>
      <c r="C1119" s="16"/>
    </row>
    <row r="1120" spans="2:3">
      <c r="B1120"/>
      <c r="C1120" s="16"/>
    </row>
    <row r="1121" spans="2:3">
      <c r="B1121"/>
      <c r="C1121" s="16"/>
    </row>
    <row r="1122" spans="2:3">
      <c r="B1122"/>
      <c r="C1122" s="16"/>
    </row>
    <row r="1123" spans="2:3">
      <c r="B1123"/>
      <c r="C1123" s="16"/>
    </row>
    <row r="1124" spans="2:3">
      <c r="B1124"/>
      <c r="C1124" s="16"/>
    </row>
    <row r="1125" spans="2:3">
      <c r="B1125"/>
      <c r="C1125" s="16"/>
    </row>
    <row r="1126" spans="2:3">
      <c r="B1126"/>
      <c r="C1126" s="16"/>
    </row>
    <row r="1127" spans="2:3">
      <c r="B1127"/>
      <c r="C1127" s="16"/>
    </row>
    <row r="1128" spans="2:3">
      <c r="B1128"/>
      <c r="C1128" s="16"/>
    </row>
    <row r="1129" spans="2:3">
      <c r="B1129"/>
      <c r="C1129" s="16"/>
    </row>
    <row r="1130" spans="2:3">
      <c r="B1130"/>
      <c r="C1130" s="16"/>
    </row>
    <row r="1131" spans="2:3">
      <c r="B1131"/>
      <c r="C1131" s="16"/>
    </row>
    <row r="1132" spans="2:3">
      <c r="B1132"/>
      <c r="C1132" s="16"/>
    </row>
    <row r="1133" spans="2:3">
      <c r="B1133"/>
      <c r="C1133" s="16"/>
    </row>
    <row r="1134" spans="2:3">
      <c r="B1134"/>
      <c r="C1134" s="16"/>
    </row>
    <row r="1135" spans="2:3">
      <c r="B1135"/>
      <c r="C1135" s="16"/>
    </row>
    <row r="1136" spans="2:3">
      <c r="B1136"/>
      <c r="C1136" s="16"/>
    </row>
    <row r="1137" spans="2:3">
      <c r="B1137"/>
      <c r="C1137" s="16"/>
    </row>
    <row r="1138" spans="2:3">
      <c r="B1138"/>
      <c r="C1138" s="16"/>
    </row>
    <row r="1139" spans="2:3">
      <c r="B1139"/>
      <c r="C1139" s="16"/>
    </row>
    <row r="1140" spans="2:3">
      <c r="B1140"/>
      <c r="C1140" s="16"/>
    </row>
    <row r="1141" spans="2:3">
      <c r="B1141"/>
      <c r="C1141" s="16"/>
    </row>
    <row r="1142" spans="2:3">
      <c r="B1142"/>
      <c r="C1142" s="16"/>
    </row>
    <row r="1143" spans="2:3">
      <c r="B1143"/>
      <c r="C1143" s="16"/>
    </row>
    <row r="1144" spans="2:3">
      <c r="B1144"/>
      <c r="C1144" s="16"/>
    </row>
    <row r="1145" spans="2:3">
      <c r="B1145"/>
      <c r="C1145" s="16"/>
    </row>
    <row r="1146" spans="2:3">
      <c r="B1146"/>
      <c r="C1146" s="16"/>
    </row>
    <row r="1147" spans="2:3">
      <c r="B1147"/>
      <c r="C1147" s="16"/>
    </row>
    <row r="1148" spans="2:3">
      <c r="B1148"/>
      <c r="C1148" s="16"/>
    </row>
    <row r="1149" spans="2:3">
      <c r="B1149"/>
      <c r="C1149" s="16"/>
    </row>
    <row r="1150" spans="2:3">
      <c r="B1150"/>
      <c r="C1150" s="16"/>
    </row>
    <row r="1151" spans="2:3">
      <c r="B1151"/>
      <c r="C1151" s="16"/>
    </row>
    <row r="1152" spans="2:3">
      <c r="B1152"/>
      <c r="C1152" s="16"/>
    </row>
    <row r="1153" spans="2:3">
      <c r="B1153"/>
      <c r="C1153" s="16"/>
    </row>
    <row r="1154" spans="2:3">
      <c r="B1154"/>
      <c r="C1154" s="16"/>
    </row>
    <row r="1155" spans="2:3">
      <c r="B1155"/>
      <c r="C1155" s="16"/>
    </row>
    <row r="1156" spans="2:3">
      <c r="B1156"/>
      <c r="C1156" s="16"/>
    </row>
    <row r="1157" spans="2:3">
      <c r="B1157"/>
      <c r="C1157" s="16"/>
    </row>
    <row r="1158" spans="2:3">
      <c r="B1158"/>
      <c r="C1158" s="16"/>
    </row>
    <row r="1159" spans="2:3">
      <c r="B1159"/>
      <c r="C1159" s="16"/>
    </row>
    <row r="1160" spans="2:3">
      <c r="B1160"/>
      <c r="C1160" s="16"/>
    </row>
    <row r="1161" spans="2:3">
      <c r="B1161"/>
      <c r="C1161" s="16"/>
    </row>
    <row r="1162" spans="2:3">
      <c r="B1162"/>
      <c r="C1162" s="16"/>
    </row>
    <row r="1163" spans="2:3">
      <c r="B1163"/>
      <c r="C1163" s="16"/>
    </row>
    <row r="1164" spans="2:3">
      <c r="B1164"/>
      <c r="C1164" s="16"/>
    </row>
    <row r="1165" spans="2:3">
      <c r="B1165"/>
      <c r="C1165" s="16"/>
    </row>
    <row r="1166" spans="2:3">
      <c r="B1166"/>
      <c r="C1166" s="16"/>
    </row>
    <row r="1167" spans="2:3">
      <c r="B1167"/>
      <c r="C1167" s="16"/>
    </row>
    <row r="1168" spans="2:3">
      <c r="B1168"/>
      <c r="C1168" s="16"/>
    </row>
    <row r="1169" spans="2:3">
      <c r="B1169"/>
      <c r="C1169" s="16"/>
    </row>
    <row r="1170" spans="2:3">
      <c r="B1170"/>
      <c r="C1170" s="16"/>
    </row>
    <row r="1171" spans="2:3">
      <c r="B1171"/>
      <c r="C1171" s="16"/>
    </row>
    <row r="1172" spans="2:3">
      <c r="B1172"/>
      <c r="C1172" s="16"/>
    </row>
    <row r="1173" spans="2:3">
      <c r="B1173"/>
      <c r="C1173" s="16"/>
    </row>
    <row r="1174" spans="2:3">
      <c r="B1174"/>
      <c r="C1174" s="16"/>
    </row>
    <row r="1175" spans="2:3">
      <c r="B1175"/>
      <c r="C1175" s="16"/>
    </row>
    <row r="1176" spans="2:3">
      <c r="B1176"/>
      <c r="C1176" s="16"/>
    </row>
    <row r="1177" spans="2:3">
      <c r="B1177"/>
      <c r="C1177" s="16"/>
    </row>
    <row r="1178" spans="2:3">
      <c r="B1178"/>
      <c r="C1178" s="16"/>
    </row>
    <row r="1179" spans="2:3">
      <c r="B1179"/>
      <c r="C1179" s="16"/>
    </row>
    <row r="1180" spans="2:3">
      <c r="B1180"/>
      <c r="C1180" s="16"/>
    </row>
    <row r="1181" spans="2:3">
      <c r="B1181"/>
      <c r="C1181" s="16"/>
    </row>
    <row r="1182" spans="2:3">
      <c r="B1182"/>
      <c r="C1182" s="16"/>
    </row>
    <row r="1183" spans="2:3">
      <c r="B1183"/>
      <c r="C1183" s="16"/>
    </row>
    <row r="1184" spans="2:3">
      <c r="B1184"/>
      <c r="C1184" s="16"/>
    </row>
    <row r="1185" spans="2:3">
      <c r="B1185"/>
      <c r="C1185" s="16"/>
    </row>
    <row r="1186" spans="2:3">
      <c r="B1186"/>
      <c r="C1186" s="16"/>
    </row>
    <row r="1187" spans="2:3">
      <c r="B1187"/>
      <c r="C1187" s="16"/>
    </row>
    <row r="1188" spans="2:3">
      <c r="B1188"/>
      <c r="C1188" s="16"/>
    </row>
    <row r="1189" spans="2:3">
      <c r="B1189"/>
      <c r="C1189" s="16"/>
    </row>
    <row r="1190" spans="2:3">
      <c r="B1190"/>
      <c r="C1190" s="16"/>
    </row>
    <row r="1191" spans="2:3">
      <c r="B1191"/>
      <c r="C1191" s="16"/>
    </row>
    <row r="1192" spans="2:3">
      <c r="B1192"/>
      <c r="C1192" s="16"/>
    </row>
    <row r="1193" spans="2:3">
      <c r="B1193"/>
      <c r="C1193" s="16"/>
    </row>
    <row r="1194" spans="2:3">
      <c r="B1194"/>
      <c r="C1194" s="16"/>
    </row>
    <row r="1195" spans="2:3">
      <c r="B1195"/>
      <c r="C1195" s="16"/>
    </row>
    <row r="1196" spans="2:3">
      <c r="B1196"/>
      <c r="C1196" s="16"/>
    </row>
    <row r="1197" spans="2:3">
      <c r="B1197"/>
      <c r="C1197" s="16"/>
    </row>
    <row r="1198" spans="2:3">
      <c r="B1198"/>
      <c r="C1198" s="16"/>
    </row>
    <row r="1199" spans="2:3">
      <c r="B1199"/>
      <c r="C1199" s="16"/>
    </row>
    <row r="1200" spans="2:3">
      <c r="B1200"/>
      <c r="C1200" s="16"/>
    </row>
    <row r="1201" spans="2:3">
      <c r="B1201"/>
      <c r="C1201" s="16"/>
    </row>
    <row r="1202" spans="2:3">
      <c r="B1202"/>
      <c r="C1202" s="16"/>
    </row>
    <row r="1203" spans="2:3">
      <c r="B1203"/>
      <c r="C1203" s="16"/>
    </row>
    <row r="1204" spans="2:3">
      <c r="B1204"/>
      <c r="C1204" s="16"/>
    </row>
    <row r="1205" spans="2:3">
      <c r="B1205"/>
      <c r="C1205" s="16"/>
    </row>
    <row r="1206" spans="2:3">
      <c r="B1206"/>
      <c r="C1206" s="16"/>
    </row>
    <row r="1207" spans="2:3">
      <c r="B1207"/>
      <c r="C1207" s="16"/>
    </row>
    <row r="1208" spans="2:3">
      <c r="B1208"/>
      <c r="C1208" s="16"/>
    </row>
    <row r="1209" spans="2:3">
      <c r="B1209"/>
      <c r="C1209" s="16"/>
    </row>
    <row r="1210" spans="2:3">
      <c r="B1210"/>
      <c r="C1210" s="16"/>
    </row>
    <row r="1211" spans="2:3">
      <c r="B1211"/>
      <c r="C1211" s="16"/>
    </row>
    <row r="1212" spans="2:3">
      <c r="B1212"/>
      <c r="C1212" s="16"/>
    </row>
    <row r="1213" spans="2:3">
      <c r="B1213"/>
      <c r="C1213" s="16"/>
    </row>
    <row r="1214" spans="2:3">
      <c r="B1214"/>
      <c r="C1214" s="16"/>
    </row>
    <row r="1215" spans="2:3">
      <c r="B1215"/>
      <c r="C1215" s="16"/>
    </row>
    <row r="1216" spans="2:3">
      <c r="B1216"/>
      <c r="C1216" s="16"/>
    </row>
    <row r="1217" spans="2:3">
      <c r="B1217"/>
      <c r="C1217" s="16"/>
    </row>
    <row r="1218" spans="2:3">
      <c r="B1218"/>
      <c r="C1218" s="16"/>
    </row>
    <row r="1219" spans="2:3">
      <c r="B1219"/>
      <c r="C1219" s="16"/>
    </row>
    <row r="1220" spans="2:3">
      <c r="B1220"/>
      <c r="C1220" s="16"/>
    </row>
    <row r="1221" spans="2:3">
      <c r="B1221"/>
      <c r="C1221" s="16"/>
    </row>
    <row r="1222" spans="2:3">
      <c r="B1222"/>
      <c r="C1222" s="16"/>
    </row>
    <row r="1223" spans="2:3">
      <c r="B1223"/>
      <c r="C1223" s="16"/>
    </row>
    <row r="1224" spans="2:3">
      <c r="B1224"/>
      <c r="C1224" s="16"/>
    </row>
    <row r="1225" spans="2:3">
      <c r="B1225"/>
      <c r="C1225" s="16"/>
    </row>
    <row r="1226" spans="2:3">
      <c r="B1226"/>
      <c r="C1226" s="16"/>
    </row>
    <row r="1227" spans="2:3">
      <c r="B1227"/>
      <c r="C1227" s="16"/>
    </row>
    <row r="1228" spans="2:3">
      <c r="B1228"/>
      <c r="C1228" s="16"/>
    </row>
    <row r="1229" spans="2:3">
      <c r="B1229"/>
      <c r="C1229" s="16"/>
    </row>
    <row r="1230" spans="2:3">
      <c r="B1230"/>
      <c r="C1230" s="16"/>
    </row>
    <row r="1231" spans="2:3">
      <c r="B1231"/>
      <c r="C1231" s="16"/>
    </row>
    <row r="1232" spans="2:3">
      <c r="B1232"/>
      <c r="C1232" s="16"/>
    </row>
    <row r="1233" spans="2:3">
      <c r="B1233"/>
      <c r="C1233" s="16"/>
    </row>
    <row r="1234" spans="2:3">
      <c r="B1234"/>
      <c r="C1234" s="16"/>
    </row>
    <row r="1235" spans="2:3">
      <c r="B1235"/>
      <c r="C1235" s="16"/>
    </row>
    <row r="1236" spans="2:3">
      <c r="B1236"/>
      <c r="C1236" s="16"/>
    </row>
    <row r="1237" spans="2:3">
      <c r="B1237"/>
      <c r="C1237" s="16"/>
    </row>
    <row r="1238" spans="2:3">
      <c r="B1238"/>
      <c r="C1238" s="16"/>
    </row>
    <row r="1239" spans="2:3">
      <c r="B1239"/>
      <c r="C1239" s="16"/>
    </row>
    <row r="1240" spans="2:3">
      <c r="B1240"/>
      <c r="C1240" s="16"/>
    </row>
    <row r="1241" spans="2:3">
      <c r="B1241"/>
      <c r="C1241" s="16"/>
    </row>
    <row r="1242" spans="2:3">
      <c r="B1242"/>
      <c r="C1242" s="16"/>
    </row>
    <row r="1243" spans="2:3">
      <c r="B1243"/>
      <c r="C1243" s="16"/>
    </row>
    <row r="1244" spans="2:3">
      <c r="B1244"/>
      <c r="C1244" s="16"/>
    </row>
    <row r="1245" spans="2:3">
      <c r="B1245"/>
      <c r="C1245" s="16"/>
    </row>
    <row r="1246" spans="2:3">
      <c r="B1246"/>
      <c r="C1246" s="16"/>
    </row>
    <row r="1247" spans="2:3">
      <c r="B1247"/>
      <c r="C1247" s="16"/>
    </row>
    <row r="1248" spans="2:3">
      <c r="B1248"/>
      <c r="C1248" s="16"/>
    </row>
    <row r="1249" spans="2:3">
      <c r="B1249"/>
      <c r="C1249" s="16"/>
    </row>
    <row r="1250" spans="2:3">
      <c r="B1250"/>
      <c r="C1250" s="16"/>
    </row>
    <row r="1251" spans="2:3">
      <c r="B1251"/>
      <c r="C1251" s="16"/>
    </row>
    <row r="1252" spans="2:3">
      <c r="B1252"/>
      <c r="C1252" s="16"/>
    </row>
    <row r="1253" spans="2:3">
      <c r="B1253"/>
      <c r="C1253" s="16"/>
    </row>
    <row r="1254" spans="2:3">
      <c r="B1254"/>
      <c r="C1254" s="16"/>
    </row>
    <row r="1255" spans="2:3">
      <c r="B1255"/>
      <c r="C1255" s="16"/>
    </row>
    <row r="1256" spans="2:3">
      <c r="B1256"/>
      <c r="C1256" s="16"/>
    </row>
    <row r="1257" spans="2:3">
      <c r="B1257"/>
      <c r="C1257" s="16"/>
    </row>
    <row r="1258" spans="2:3">
      <c r="B1258"/>
      <c r="C1258" s="16"/>
    </row>
    <row r="1259" spans="2:3">
      <c r="B1259"/>
      <c r="C1259" s="16"/>
    </row>
    <row r="1260" spans="2:3">
      <c r="B1260"/>
      <c r="C1260" s="16"/>
    </row>
    <row r="1261" spans="2:3">
      <c r="B1261"/>
      <c r="C1261" s="16"/>
    </row>
    <row r="1262" spans="2:3">
      <c r="B1262"/>
      <c r="C1262" s="16"/>
    </row>
    <row r="1263" spans="2:3">
      <c r="B1263"/>
      <c r="C1263" s="16"/>
    </row>
    <row r="1264" spans="2:3">
      <c r="B1264"/>
      <c r="C1264" s="16"/>
    </row>
    <row r="1265" spans="2:3">
      <c r="B1265"/>
      <c r="C1265" s="16"/>
    </row>
    <row r="1266" spans="2:3">
      <c r="B1266"/>
      <c r="C1266" s="16"/>
    </row>
    <row r="1267" spans="2:3">
      <c r="B1267"/>
      <c r="C1267" s="16"/>
    </row>
    <row r="1268" spans="2:3">
      <c r="B1268"/>
      <c r="C1268" s="16"/>
    </row>
    <row r="1269" spans="2:3">
      <c r="B1269"/>
      <c r="C1269" s="16"/>
    </row>
    <row r="1270" spans="2:3">
      <c r="B1270"/>
      <c r="C1270" s="16"/>
    </row>
    <row r="1271" spans="2:3">
      <c r="B1271"/>
      <c r="C1271" s="16"/>
    </row>
    <row r="1272" spans="2:3">
      <c r="B1272"/>
      <c r="C1272" s="16"/>
    </row>
    <row r="1273" spans="2:3">
      <c r="B1273"/>
      <c r="C1273" s="16"/>
    </row>
    <row r="1274" spans="2:3">
      <c r="B1274"/>
      <c r="C1274" s="16"/>
    </row>
    <row r="1275" spans="2:3">
      <c r="B1275"/>
      <c r="C1275" s="16"/>
    </row>
    <row r="1276" spans="2:3">
      <c r="B1276"/>
      <c r="C1276" s="16"/>
    </row>
    <row r="1277" spans="2:3">
      <c r="B1277"/>
      <c r="C1277" s="16"/>
    </row>
    <row r="1278" spans="2:3">
      <c r="B1278"/>
      <c r="C1278" s="16"/>
    </row>
    <row r="1279" spans="2:3">
      <c r="B1279"/>
      <c r="C1279" s="16"/>
    </row>
    <row r="1280" spans="2:3">
      <c r="B1280"/>
      <c r="C1280" s="16"/>
    </row>
    <row r="1281" spans="2:3">
      <c r="B1281"/>
      <c r="C1281" s="16"/>
    </row>
    <row r="1282" spans="2:3">
      <c r="B1282"/>
      <c r="C1282" s="16"/>
    </row>
    <row r="1283" spans="2:3">
      <c r="B1283"/>
      <c r="C1283" s="16"/>
    </row>
    <row r="1284" spans="2:3">
      <c r="B1284"/>
      <c r="C1284" s="16"/>
    </row>
    <row r="1285" spans="2:3">
      <c r="B1285"/>
      <c r="C1285" s="16"/>
    </row>
    <row r="1286" spans="2:3">
      <c r="B1286"/>
      <c r="C1286" s="16"/>
    </row>
    <row r="1287" spans="2:3">
      <c r="B1287"/>
      <c r="C1287" s="16"/>
    </row>
    <row r="1288" spans="2:3">
      <c r="B1288"/>
      <c r="C1288" s="16"/>
    </row>
    <row r="1289" spans="2:3">
      <c r="B1289"/>
      <c r="C1289" s="16"/>
    </row>
    <row r="1290" spans="2:3">
      <c r="B1290"/>
      <c r="C1290" s="16"/>
    </row>
    <row r="1291" spans="2:3">
      <c r="B1291"/>
      <c r="C1291" s="16"/>
    </row>
    <row r="1292" spans="2:3">
      <c r="B1292"/>
      <c r="C1292" s="16"/>
    </row>
    <row r="1293" spans="2:3">
      <c r="B1293"/>
      <c r="C1293" s="16"/>
    </row>
    <row r="1294" spans="2:3">
      <c r="B1294"/>
      <c r="C1294" s="16"/>
    </row>
    <row r="1295" spans="2:3">
      <c r="B1295"/>
      <c r="C1295" s="16"/>
    </row>
    <row r="1296" spans="2:3">
      <c r="B1296"/>
      <c r="C1296" s="16"/>
    </row>
    <row r="1297" spans="2:3">
      <c r="B1297"/>
      <c r="C1297" s="16"/>
    </row>
    <row r="1298" spans="2:3">
      <c r="B1298"/>
      <c r="C1298" s="16"/>
    </row>
    <row r="1299" spans="2:3">
      <c r="B1299"/>
      <c r="C1299" s="16"/>
    </row>
    <row r="1300" spans="2:3">
      <c r="B1300"/>
      <c r="C1300" s="16"/>
    </row>
    <row r="1301" spans="2:3">
      <c r="B1301"/>
      <c r="C1301" s="16"/>
    </row>
    <row r="1302" spans="2:3">
      <c r="B1302"/>
      <c r="C1302" s="16"/>
    </row>
    <row r="1303" spans="2:3">
      <c r="B1303"/>
      <c r="C1303" s="16"/>
    </row>
    <row r="1304" spans="2:3">
      <c r="B1304"/>
      <c r="C1304" s="16"/>
    </row>
    <row r="1305" spans="2:3">
      <c r="B1305"/>
      <c r="C1305" s="16"/>
    </row>
    <row r="1306" spans="2:3">
      <c r="B1306"/>
      <c r="C1306" s="16"/>
    </row>
    <row r="1307" spans="2:3">
      <c r="B1307"/>
      <c r="C1307" s="16"/>
    </row>
    <row r="1308" spans="2:3">
      <c r="B1308"/>
      <c r="C1308" s="16"/>
    </row>
    <row r="1309" spans="2:3">
      <c r="B1309"/>
      <c r="C1309" s="16"/>
    </row>
    <row r="1310" spans="2:3">
      <c r="B1310"/>
      <c r="C1310" s="16"/>
    </row>
    <row r="1311" spans="2:3">
      <c r="B1311"/>
      <c r="C1311" s="16"/>
    </row>
    <row r="1312" spans="2:3">
      <c r="B1312"/>
      <c r="C1312" s="16"/>
    </row>
    <row r="1313" spans="2:3">
      <c r="B1313"/>
      <c r="C1313" s="16"/>
    </row>
    <row r="1314" spans="2:3">
      <c r="B1314"/>
      <c r="C1314" s="16"/>
    </row>
    <row r="1315" spans="2:3">
      <c r="B1315"/>
      <c r="C1315" s="16"/>
    </row>
    <row r="1316" spans="2:3">
      <c r="B1316"/>
      <c r="C1316" s="16"/>
    </row>
    <row r="1317" spans="2:3">
      <c r="B1317"/>
      <c r="C1317" s="16"/>
    </row>
    <row r="1318" spans="2:3">
      <c r="B1318"/>
      <c r="C1318" s="16"/>
    </row>
    <row r="1319" spans="2:3">
      <c r="B1319"/>
      <c r="C1319" s="16"/>
    </row>
    <row r="1320" spans="2:3">
      <c r="B1320"/>
      <c r="C1320" s="16"/>
    </row>
    <row r="1321" spans="2:3">
      <c r="B1321"/>
      <c r="C1321" s="16"/>
    </row>
    <row r="1322" spans="2:3">
      <c r="B1322"/>
      <c r="C1322" s="16"/>
    </row>
    <row r="1323" spans="2:3">
      <c r="B1323"/>
      <c r="C1323" s="16"/>
    </row>
    <row r="1324" spans="2:3">
      <c r="B1324"/>
      <c r="C1324" s="16"/>
    </row>
    <row r="1325" spans="2:3">
      <c r="B1325"/>
      <c r="C1325" s="16"/>
    </row>
    <row r="1326" spans="2:3">
      <c r="B1326"/>
      <c r="C1326" s="16"/>
    </row>
    <row r="1327" spans="2:3">
      <c r="B1327"/>
      <c r="C1327" s="16"/>
    </row>
    <row r="1328" spans="2:3">
      <c r="B1328"/>
      <c r="C1328" s="16"/>
    </row>
    <row r="1329" spans="2:3">
      <c r="B1329"/>
      <c r="C1329" s="16"/>
    </row>
    <row r="1330" spans="2:3">
      <c r="B1330"/>
      <c r="C1330" s="16"/>
    </row>
    <row r="1331" spans="2:3">
      <c r="B1331"/>
      <c r="C1331" s="16"/>
    </row>
    <row r="1332" spans="2:3">
      <c r="B1332"/>
      <c r="C1332" s="16"/>
    </row>
    <row r="1333" spans="2:3">
      <c r="B1333"/>
      <c r="C1333" s="16"/>
    </row>
    <row r="1334" spans="2:3">
      <c r="B1334"/>
      <c r="C1334" s="16"/>
    </row>
    <row r="1335" spans="2:3">
      <c r="B1335"/>
      <c r="C1335" s="16"/>
    </row>
    <row r="1336" spans="2:3">
      <c r="B1336"/>
      <c r="C1336" s="16"/>
    </row>
    <row r="1337" spans="2:3">
      <c r="B1337"/>
      <c r="C1337" s="16"/>
    </row>
    <row r="1338" spans="2:3">
      <c r="B1338"/>
      <c r="C1338" s="16"/>
    </row>
    <row r="1339" spans="2:3">
      <c r="B1339"/>
      <c r="C1339" s="16"/>
    </row>
    <row r="1340" spans="2:3">
      <c r="B1340"/>
      <c r="C1340" s="16"/>
    </row>
    <row r="1341" spans="2:3">
      <c r="B1341"/>
      <c r="C1341" s="16"/>
    </row>
    <row r="1342" spans="2:3">
      <c r="B1342"/>
      <c r="C1342" s="16"/>
    </row>
    <row r="1343" spans="2:3">
      <c r="B1343"/>
      <c r="C1343" s="16"/>
    </row>
    <row r="1344" spans="2:3">
      <c r="B1344"/>
      <c r="C1344" s="16"/>
    </row>
    <row r="1345" spans="2:3">
      <c r="B1345"/>
      <c r="C1345" s="16"/>
    </row>
    <row r="1346" spans="2:3">
      <c r="B1346"/>
      <c r="C1346" s="16"/>
    </row>
    <row r="1347" spans="2:3">
      <c r="B1347"/>
      <c r="C1347" s="16"/>
    </row>
    <row r="1348" spans="2:3">
      <c r="B1348"/>
      <c r="C1348" s="16"/>
    </row>
    <row r="1349" spans="2:3">
      <c r="B1349"/>
      <c r="C1349" s="16"/>
    </row>
    <row r="1350" spans="2:3">
      <c r="B1350"/>
      <c r="C1350" s="16"/>
    </row>
    <row r="1351" spans="2:3">
      <c r="B1351"/>
      <c r="C1351" s="16"/>
    </row>
    <row r="1352" spans="2:3">
      <c r="B1352"/>
      <c r="C1352" s="16"/>
    </row>
    <row r="1353" spans="2:3">
      <c r="B1353"/>
      <c r="C1353" s="16"/>
    </row>
    <row r="1354" spans="2:3">
      <c r="B1354"/>
      <c r="C1354" s="16"/>
    </row>
    <row r="1355" spans="2:3">
      <c r="B1355"/>
      <c r="C1355" s="16"/>
    </row>
    <row r="1356" spans="2:3">
      <c r="B1356"/>
      <c r="C1356" s="16"/>
    </row>
    <row r="1357" spans="2:3">
      <c r="B1357"/>
      <c r="C1357" s="16"/>
    </row>
    <row r="1358" spans="2:3">
      <c r="B1358"/>
      <c r="C1358" s="16"/>
    </row>
    <row r="1359" spans="2:3">
      <c r="B1359"/>
      <c r="C1359" s="16"/>
    </row>
    <row r="1360" spans="2:3">
      <c r="B1360"/>
      <c r="C1360" s="16"/>
    </row>
    <row r="1361" spans="2:3">
      <c r="B1361"/>
      <c r="C1361" s="16"/>
    </row>
    <row r="1362" spans="2:3">
      <c r="B1362"/>
      <c r="C1362" s="16"/>
    </row>
    <row r="1363" spans="2:3">
      <c r="B1363"/>
      <c r="C1363" s="16"/>
    </row>
    <row r="1364" spans="2:3">
      <c r="B1364"/>
      <c r="C1364" s="16"/>
    </row>
    <row r="1365" spans="2:3">
      <c r="B1365"/>
      <c r="C1365" s="16"/>
    </row>
    <row r="1366" spans="2:3">
      <c r="B1366"/>
      <c r="C1366" s="16"/>
    </row>
    <row r="1367" spans="2:3">
      <c r="B1367"/>
      <c r="C1367" s="16"/>
    </row>
    <row r="1368" spans="2:3">
      <c r="B1368"/>
      <c r="C1368" s="16"/>
    </row>
    <row r="1369" spans="2:3">
      <c r="B1369"/>
      <c r="C1369" s="16"/>
    </row>
    <row r="1370" spans="2:3">
      <c r="B1370"/>
      <c r="C1370" s="16"/>
    </row>
    <row r="1371" spans="2:3">
      <c r="B1371"/>
      <c r="C1371" s="16"/>
    </row>
    <row r="1372" spans="2:3">
      <c r="B1372"/>
      <c r="C1372" s="16"/>
    </row>
    <row r="1373" spans="2:3">
      <c r="B1373"/>
      <c r="C1373" s="16"/>
    </row>
    <row r="1374" spans="2:3">
      <c r="B1374"/>
      <c r="C1374" s="16"/>
    </row>
    <row r="1375" spans="2:3">
      <c r="B1375"/>
      <c r="C1375" s="16"/>
    </row>
    <row r="1376" spans="2:3">
      <c r="B1376"/>
      <c r="C1376" s="16"/>
    </row>
    <row r="1377" spans="2:3">
      <c r="B1377"/>
      <c r="C1377" s="16"/>
    </row>
    <row r="1378" spans="2:3">
      <c r="B1378"/>
      <c r="C1378" s="16"/>
    </row>
    <row r="1379" spans="2:3">
      <c r="B1379"/>
      <c r="C1379" s="16"/>
    </row>
    <row r="1380" spans="2:3">
      <c r="B1380"/>
      <c r="C1380" s="16"/>
    </row>
    <row r="1381" spans="2:3">
      <c r="B1381"/>
      <c r="C1381" s="16"/>
    </row>
    <row r="1382" spans="2:3">
      <c r="B1382"/>
      <c r="C1382" s="16"/>
    </row>
    <row r="1383" spans="2:3">
      <c r="B1383"/>
      <c r="C1383" s="16"/>
    </row>
    <row r="1384" spans="2:3">
      <c r="B1384"/>
      <c r="C1384" s="16"/>
    </row>
    <row r="1385" spans="2:3">
      <c r="B1385"/>
      <c r="C1385" s="16"/>
    </row>
    <row r="1386" spans="2:3">
      <c r="B1386"/>
      <c r="C1386" s="16"/>
    </row>
    <row r="1387" spans="2:3">
      <c r="B1387"/>
      <c r="C1387" s="16"/>
    </row>
    <row r="1388" spans="2:3">
      <c r="B1388"/>
      <c r="C1388" s="16"/>
    </row>
    <row r="1389" spans="2:3">
      <c r="B1389"/>
      <c r="C1389" s="16"/>
    </row>
    <row r="1390" spans="2:3">
      <c r="B1390"/>
      <c r="C1390" s="16"/>
    </row>
    <row r="1391" spans="2:3">
      <c r="B1391"/>
      <c r="C1391" s="16"/>
    </row>
    <row r="1392" spans="2:3">
      <c r="B1392"/>
      <c r="C1392" s="16"/>
    </row>
    <row r="1393" spans="2:3">
      <c r="B1393"/>
      <c r="C1393" s="16"/>
    </row>
    <row r="1394" spans="2:3">
      <c r="B1394"/>
      <c r="C1394" s="16"/>
    </row>
    <row r="1395" spans="2:3">
      <c r="B1395"/>
      <c r="C1395" s="16"/>
    </row>
    <row r="1396" spans="2:3">
      <c r="B1396"/>
      <c r="C1396" s="16"/>
    </row>
    <row r="1397" spans="2:3">
      <c r="B1397"/>
      <c r="C1397" s="16"/>
    </row>
    <row r="1398" spans="2:3">
      <c r="B1398"/>
      <c r="C1398" s="16"/>
    </row>
    <row r="1399" spans="2:3">
      <c r="B1399"/>
      <c r="C1399" s="16"/>
    </row>
    <row r="1400" spans="2:3">
      <c r="B1400"/>
      <c r="C1400" s="16"/>
    </row>
    <row r="1401" spans="2:3">
      <c r="B1401"/>
      <c r="C1401" s="16"/>
    </row>
    <row r="1402" spans="2:3">
      <c r="B1402"/>
      <c r="C1402" s="16"/>
    </row>
    <row r="1403" spans="2:3">
      <c r="B1403"/>
      <c r="C1403" s="16"/>
    </row>
    <row r="1404" spans="2:3">
      <c r="B1404"/>
      <c r="C1404" s="16"/>
    </row>
    <row r="1405" spans="2:3">
      <c r="B1405"/>
      <c r="C1405" s="16"/>
    </row>
    <row r="1406" spans="2:3">
      <c r="B1406"/>
      <c r="C1406" s="16"/>
    </row>
    <row r="1407" spans="2:3">
      <c r="B1407"/>
      <c r="C1407" s="16"/>
    </row>
    <row r="1408" spans="2:3">
      <c r="B1408"/>
      <c r="C1408" s="16"/>
    </row>
    <row r="1409" spans="2:3">
      <c r="B1409"/>
      <c r="C1409" s="16"/>
    </row>
    <row r="1410" spans="2:3">
      <c r="B1410"/>
      <c r="C1410" s="16"/>
    </row>
    <row r="1411" spans="2:3">
      <c r="B1411"/>
      <c r="C1411" s="16"/>
    </row>
    <row r="1412" spans="2:3">
      <c r="B1412"/>
      <c r="C1412" s="16"/>
    </row>
    <row r="1413" spans="2:3">
      <c r="B1413"/>
      <c r="C1413" s="16"/>
    </row>
    <row r="1414" spans="2:3">
      <c r="B1414"/>
      <c r="C1414" s="16"/>
    </row>
    <row r="1415" spans="2:3">
      <c r="B1415"/>
      <c r="C1415" s="16"/>
    </row>
    <row r="1416" spans="2:3">
      <c r="B1416"/>
      <c r="C1416" s="16"/>
    </row>
    <row r="1417" spans="2:3">
      <c r="B1417"/>
      <c r="C1417" s="16"/>
    </row>
    <row r="1418" spans="2:3">
      <c r="B1418"/>
      <c r="C1418" s="16"/>
    </row>
    <row r="1419" spans="2:3">
      <c r="B1419"/>
      <c r="C1419" s="16"/>
    </row>
    <row r="1420" spans="2:3">
      <c r="B1420"/>
      <c r="C1420" s="16"/>
    </row>
    <row r="1421" spans="2:3">
      <c r="B1421"/>
      <c r="C1421" s="16"/>
    </row>
    <row r="1422" spans="2:3">
      <c r="B1422"/>
      <c r="C1422" s="16"/>
    </row>
    <row r="1423" spans="2:3">
      <c r="B1423"/>
      <c r="C1423" s="16"/>
    </row>
    <row r="1424" spans="2:3">
      <c r="B1424"/>
      <c r="C1424" s="16"/>
    </row>
    <row r="1425" spans="2:3">
      <c r="B1425"/>
      <c r="C1425" s="16"/>
    </row>
    <row r="1426" spans="2:3">
      <c r="B1426"/>
      <c r="C1426" s="1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tabSelected="1" zoomScaleNormal="100" workbookViewId="0">
      <pane ySplit="1" topLeftCell="A2" activePane="bottomLeft" state="frozen"/>
      <selection sqref="A1:Z10696"/>
      <selection pane="bottomLeft" activeCell="D19" sqref="D19"/>
    </sheetView>
  </sheetViews>
  <sheetFormatPr defaultColWidth="24.7265625" defaultRowHeight="14.5"/>
  <cols>
    <col min="1" max="2" width="25.81640625" bestFit="1" customWidth="1"/>
    <col min="3" max="3" width="24.453125" style="15" bestFit="1" customWidth="1"/>
  </cols>
  <sheetData>
    <row r="1" spans="1:6">
      <c r="A1" s="5"/>
      <c r="B1" s="5">
        <v>1</v>
      </c>
      <c r="C1" s="5">
        <v>2</v>
      </c>
      <c r="D1" s="5"/>
      <c r="E1" s="5"/>
    </row>
    <row r="2" spans="1:6" s="13" customFormat="1">
      <c r="A2" s="13" t="s">
        <v>12</v>
      </c>
      <c r="B2" s="13" t="s">
        <v>17</v>
      </c>
      <c r="C2" s="13" t="s">
        <v>18</v>
      </c>
      <c r="D2" s="13" t="s">
        <v>22</v>
      </c>
      <c r="E2" s="13" t="s">
        <v>23</v>
      </c>
      <c r="F2" s="21"/>
    </row>
    <row r="3" spans="1:6">
      <c r="A3" s="5" t="s">
        <v>19</v>
      </c>
      <c r="B3" s="5" t="s">
        <v>19</v>
      </c>
      <c r="C3" s="5" t="s">
        <v>20</v>
      </c>
      <c r="D3" s="5" t="s">
        <v>21</v>
      </c>
      <c r="E3" s="5" t="s">
        <v>24</v>
      </c>
    </row>
    <row r="7" spans="1:6">
      <c r="A7" s="23" t="s">
        <v>12</v>
      </c>
      <c r="B7" s="23" t="s">
        <v>30</v>
      </c>
      <c r="C7" s="23" t="s">
        <v>31</v>
      </c>
      <c r="D7" s="23" t="s">
        <v>23</v>
      </c>
      <c r="E7" s="23" t="s">
        <v>22</v>
      </c>
    </row>
    <row r="8" spans="1:6">
      <c r="A8" s="24" t="s">
        <v>19</v>
      </c>
      <c r="B8" s="24" t="s">
        <v>19</v>
      </c>
      <c r="C8" s="24" t="s">
        <v>20</v>
      </c>
      <c r="D8" s="24" t="s">
        <v>24</v>
      </c>
      <c r="E8" s="24" t="s">
        <v>21</v>
      </c>
    </row>
    <row r="9" spans="1:6">
      <c r="A9" s="24" t="s">
        <v>32</v>
      </c>
      <c r="B9" s="24" t="s">
        <v>32</v>
      </c>
      <c r="C9" s="25"/>
      <c r="D9" s="24" t="s">
        <v>24</v>
      </c>
      <c r="E9" s="24" t="s">
        <v>21</v>
      </c>
    </row>
    <row r="10" spans="1:6">
      <c r="A10" s="24" t="s">
        <v>33</v>
      </c>
      <c r="B10" s="24" t="s">
        <v>33</v>
      </c>
      <c r="C10" s="24" t="s">
        <v>34</v>
      </c>
      <c r="D10" s="24" t="s">
        <v>24</v>
      </c>
      <c r="E10" s="24" t="s">
        <v>21</v>
      </c>
    </row>
    <row r="11" spans="1:6">
      <c r="A11" s="24" t="s">
        <v>35</v>
      </c>
      <c r="B11" s="24" t="s">
        <v>35</v>
      </c>
      <c r="C11" s="24" t="s">
        <v>36</v>
      </c>
      <c r="D11" s="24" t="s">
        <v>37</v>
      </c>
      <c r="E11" s="24" t="s">
        <v>21</v>
      </c>
    </row>
    <row r="12" spans="1:6">
      <c r="A12" s="24" t="s">
        <v>38</v>
      </c>
      <c r="B12" s="24" t="s">
        <v>38</v>
      </c>
      <c r="C12" s="25"/>
      <c r="D12" s="24" t="s">
        <v>39</v>
      </c>
      <c r="E12" s="24" t="s">
        <v>21</v>
      </c>
    </row>
    <row r="13" spans="1:6">
      <c r="A13" s="24" t="s">
        <v>40</v>
      </c>
      <c r="B13" s="24" t="s">
        <v>40</v>
      </c>
      <c r="C13" s="24" t="s">
        <v>36</v>
      </c>
      <c r="D13" s="24" t="s">
        <v>41</v>
      </c>
      <c r="E13" s="24" t="s">
        <v>21</v>
      </c>
    </row>
    <row r="14" spans="1:6">
      <c r="A14" s="24" t="s">
        <v>42</v>
      </c>
      <c r="B14" s="24" t="s">
        <v>42</v>
      </c>
      <c r="C14" s="24" t="s">
        <v>43</v>
      </c>
      <c r="D14" s="24" t="s">
        <v>44</v>
      </c>
      <c r="E14" s="24" t="s">
        <v>21</v>
      </c>
    </row>
  </sheetData>
  <dataConsolidate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xSplit="3" ySplit="1" topLeftCell="D2" activePane="bottomRight" state="frozen"/>
      <selection pane="topRight" sqref="A1:Z10696"/>
      <selection pane="bottomLeft" sqref="A1:Z10696"/>
      <selection pane="bottomRight" activeCell="D9" sqref="D9"/>
    </sheetView>
  </sheetViews>
  <sheetFormatPr defaultColWidth="37" defaultRowHeight="14.5"/>
  <cols>
    <col min="1" max="1" width="39" bestFit="1" customWidth="1"/>
    <col min="2" max="2" width="19.26953125" bestFit="1" customWidth="1"/>
    <col min="3" max="3" width="12.54296875" bestFit="1" customWidth="1"/>
    <col min="4" max="4" width="12" bestFit="1" customWidth="1"/>
  </cols>
  <sheetData>
    <row r="1" spans="1:4">
      <c r="A1" s="19" t="s">
        <v>12</v>
      </c>
      <c r="B1" s="19" t="s">
        <v>13</v>
      </c>
      <c r="C1" s="19" t="s">
        <v>17</v>
      </c>
      <c r="D1" s="19" t="s">
        <v>18</v>
      </c>
    </row>
    <row r="2" spans="1:4">
      <c r="A2" s="5" t="s">
        <v>19</v>
      </c>
      <c r="B2" s="5" t="str">
        <f>_xlfn.IFNA(TEXT(VLOOKUP($A2,Fusion!$B$3:$B$149994,1,FALSE),"0"),"Not Loaded")</f>
        <v>Johnson &amp; Johnson Medical</v>
      </c>
      <c r="C2" s="5" t="str">
        <f>IF(B2="Not Loaded","Not Loaded",IF(VLOOKUP($A2,STG!$A$3:$N$150000,1,FALSE)=VLOOKUP($A2,Fusion!$A$3:$N$150000,1,FALSE),"OK","STG&lt;&gt;Fusion"))</f>
        <v>OK</v>
      </c>
      <c r="D2" s="5" t="str">
        <f>IF(B2="Not Loaded","Not Loaded",IF(VLOOKUP($A2,STG!$A$3:$N$150000,2,FALSE)=VLOOKUP($A2,Fusion!$A$3:$N$150000,2,FALSE),"OK","STG&lt;&gt;Fusion"))</f>
        <v>OK</v>
      </c>
    </row>
  </sheetData>
  <conditionalFormatting sqref="D3:D1447 C2:D2">
    <cfRule type="cellIs" dxfId="3" priority="19" operator="notEqual">
      <formula>"OK"</formula>
    </cfRule>
    <cfRule type="cellIs" dxfId="2" priority="20" operator="equal">
      <formula>"OK"</formula>
    </cfRule>
  </conditionalFormatting>
  <conditionalFormatting sqref="D3:D1447 C2:D2">
    <cfRule type="cellIs" dxfId="1" priority="18" stopIfTrue="1" operator="equal">
      <formula>"Not Loaded"</formula>
    </cfRule>
  </conditionalFormatting>
  <conditionalFormatting sqref="D3:D1447 C2:D2">
    <cfRule type="cellIs" dxfId="0" priority="14" stopIfTrue="1" operator="equal">
      <formula>"Not Loaded"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B7" sqref="B7"/>
    </sheetView>
  </sheetViews>
  <sheetFormatPr defaultRowHeight="14.5"/>
  <cols>
    <col min="1" max="2" width="39" bestFit="1" customWidth="1"/>
    <col min="3" max="3" width="17.54296875" bestFit="1" customWidth="1"/>
    <col min="4" max="4" width="12.453125" bestFit="1" customWidth="1"/>
    <col min="5" max="5" width="15.7265625" bestFit="1" customWidth="1"/>
    <col min="6" max="6" width="23.26953125" bestFit="1" customWidth="1"/>
  </cols>
  <sheetData>
    <row r="1" spans="1:7" s="5" customFormat="1">
      <c r="A1" s="5">
        <v>1</v>
      </c>
      <c r="B1" s="5">
        <v>2</v>
      </c>
      <c r="C1" s="5">
        <v>3</v>
      </c>
      <c r="G1" s="20"/>
    </row>
    <row r="2" spans="1:7" s="13" customFormat="1">
      <c r="A2" s="13" t="s">
        <v>12</v>
      </c>
      <c r="B2" s="13" t="s">
        <v>17</v>
      </c>
      <c r="C2" s="13" t="s">
        <v>18</v>
      </c>
      <c r="D2" s="13" t="s">
        <v>22</v>
      </c>
      <c r="E2" s="13" t="s">
        <v>23</v>
      </c>
      <c r="F2" s="13" t="s">
        <v>25</v>
      </c>
      <c r="G2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A1:B3"/>
  <sheetViews>
    <sheetView workbookViewId="0">
      <selection activeCell="B2" sqref="B2"/>
    </sheetView>
  </sheetViews>
  <sheetFormatPr defaultRowHeight="14.5"/>
  <cols>
    <col min="1" max="1" width="33.453125" style="14" customWidth="1"/>
    <col min="2" max="2" width="126" customWidth="1"/>
  </cols>
  <sheetData>
    <row r="1" spans="1:2" ht="72.5">
      <c r="A1" s="14" t="s">
        <v>4</v>
      </c>
      <c r="B1" s="12" t="s">
        <v>26</v>
      </c>
    </row>
    <row r="2" spans="1:2" ht="72.5">
      <c r="A2" s="14" t="s">
        <v>5</v>
      </c>
      <c r="B2" s="12" t="s">
        <v>28</v>
      </c>
    </row>
    <row r="3" spans="1:2" ht="159.5">
      <c r="A3" s="14" t="s">
        <v>14</v>
      </c>
      <c r="B3" s="12" t="s">
        <v>27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16C95CC20AB845B736F04A9BD24BFB" ma:contentTypeVersion="5" ma:contentTypeDescription="Create a new document." ma:contentTypeScope="" ma:versionID="0ee5555cc3cd4ffcd04f0e383fbb88dd">
  <xsd:schema xmlns:xsd="http://www.w3.org/2001/XMLSchema" xmlns:xs="http://www.w3.org/2001/XMLSchema" xmlns:p="http://schemas.microsoft.com/office/2006/metadata/properties" xmlns:ns2="2b5b883c-7a23-4804-92ae-f91bd5a1abd0" targetNamespace="http://schemas.microsoft.com/office/2006/metadata/properties" ma:root="true" ma:fieldsID="37d17eaa10c04c2f38c68bfc4c592e5b" ns2:_="">
    <xsd:import namespace="2b5b883c-7a23-4804-92ae-f91bd5a1abd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b883c-7a23-4804-92ae-f91bd5a1ab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DD7CC1-3E1A-485D-A1B8-A2532CE3841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AA961DC-28D0-44C2-A7E5-2C50B18F87A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39E62B1-179D-4AFF-8791-1923607567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5b883c-7a23-4804-92ae-f91bd5a1ab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SRC</vt:lpstr>
      <vt:lpstr>STG</vt:lpstr>
      <vt:lpstr>Fusion</vt:lpstr>
      <vt:lpstr>Reconcile</vt:lpstr>
      <vt:lpstr>Not Loaded</vt:lpstr>
      <vt:lpstr>Queries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Niall McColl</dc:creator>
  <cp:keywords/>
  <dc:description/>
  <cp:lastModifiedBy>Shaik Latheef</cp:lastModifiedBy>
  <cp:revision/>
  <dcterms:created xsi:type="dcterms:W3CDTF">2017-12-20T15:36:11Z</dcterms:created>
  <dcterms:modified xsi:type="dcterms:W3CDTF">2021-04-12T13:45:08Z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">
    <vt:lpwstr/>
  </property>
  <property fmtid="{D5CDD505-2E9C-101B-9397-08002B2CF9AE}" pid="3" name="Document Security Type">
    <vt:lpwstr>1;#Restricted|a3967369-70e6-4d62-983e-0cb1053b6319</vt:lpwstr>
  </property>
  <property fmtid="{D5CDD505-2E9C-101B-9397-08002B2CF9AE}" pid="4" name="ContentTypeId">
    <vt:lpwstr>0x0101004516C95CC20AB845B736F04A9BD24BFB</vt:lpwstr>
  </property>
  <property fmtid="{D5CDD505-2E9C-101B-9397-08002B2CF9AE}" pid="5" name="p50bba6284424fd8aeaf865684155bcf">
    <vt:lpwstr/>
  </property>
</Properties>
</file>