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gonzalez\Desktop\LAORDEN\"/>
    </mc:Choice>
  </mc:AlternateContent>
  <bookViews>
    <workbookView xWindow="0" yWindow="0" windowWidth="16380" windowHeight="8190" tabRatio="500" activeTab="2"/>
  </bookViews>
  <sheets>
    <sheet name="Burger" sheetId="1" r:id="rId1"/>
    <sheet name="Sandwich" sheetId="2" r:id="rId2"/>
    <sheet name="Banner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8" i="2" l="1"/>
  <c r="C29" i="2" s="1"/>
  <c r="C30" i="2" s="1"/>
  <c r="C31" i="2" s="1"/>
  <c r="C32" i="2" s="1"/>
  <c r="C25" i="2"/>
  <c r="C26" i="2" s="1"/>
  <c r="C24" i="2"/>
  <c r="C23" i="2"/>
  <c r="D9" i="2"/>
  <c r="D4" i="2"/>
  <c r="D5" i="2" s="1"/>
  <c r="D6" i="2" s="1"/>
  <c r="D7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D3" i="2"/>
  <c r="C3" i="2"/>
  <c r="C28" i="1"/>
  <c r="D23" i="1"/>
  <c r="D22" i="1"/>
  <c r="C22" i="1"/>
  <c r="C23" i="1" s="1"/>
  <c r="D21" i="1"/>
  <c r="C21" i="1"/>
  <c r="D20" i="1"/>
  <c r="C17" i="1"/>
  <c r="C18" i="1" s="1"/>
  <c r="C19" i="1" s="1"/>
  <c r="C15" i="1"/>
  <c r="D14" i="1"/>
  <c r="C14" i="1"/>
  <c r="D11" i="1"/>
  <c r="C11" i="1"/>
  <c r="C12" i="1" s="1"/>
  <c r="D10" i="1"/>
  <c r="D13" i="1" s="1"/>
  <c r="D9" i="1"/>
  <c r="D8" i="1"/>
  <c r="D12" i="1" s="1"/>
  <c r="D15" i="1" s="1"/>
  <c r="D7" i="1"/>
  <c r="C7" i="1"/>
  <c r="C8" i="1" s="1"/>
  <c r="C9" i="1" s="1"/>
  <c r="D6" i="1"/>
  <c r="C4" i="1"/>
  <c r="C5" i="1" s="1"/>
  <c r="C3" i="1"/>
</calcChain>
</file>

<file path=xl/sharedStrings.xml><?xml version="1.0" encoding="utf-8"?>
<sst xmlns="http://schemas.openxmlformats.org/spreadsheetml/2006/main" count="102" uniqueCount="94">
  <si>
    <t>Productos</t>
  </si>
  <si>
    <t>Precios</t>
  </si>
  <si>
    <t>X</t>
  </si>
  <si>
    <t>Y</t>
  </si>
  <si>
    <t>Americana Cuarto de Libra</t>
  </si>
  <si>
    <t>Mex Cuarto de Libra</t>
  </si>
  <si>
    <t>Criolla Cuarto de Libra</t>
  </si>
  <si>
    <t>Crispy Chicken Cuarto de Libra</t>
  </si>
  <si>
    <t>Americana Doble Cuarto de Libra</t>
  </si>
  <si>
    <t>Mex Doble Cuarto de Libra</t>
  </si>
  <si>
    <t>Criolla Doble Cuarto de Libra</t>
  </si>
  <si>
    <t>Crispy Chicken Doble Cuarto de Libra</t>
  </si>
  <si>
    <t>Americana XL</t>
  </si>
  <si>
    <t>Mex XL</t>
  </si>
  <si>
    <t>Criolla XL</t>
  </si>
  <si>
    <t>Americana Doble XL</t>
  </si>
  <si>
    <t>Mex Doble XL</t>
  </si>
  <si>
    <t>Criolla Doble XL</t>
  </si>
  <si>
    <t>Poco Ortodoxa XL</t>
  </si>
  <si>
    <t>Little Italy XL</t>
  </si>
  <si>
    <t>La Orden XL</t>
  </si>
  <si>
    <t>Chilli Pepper XL</t>
  </si>
  <si>
    <t>Poco Ortodoxa Doble XL</t>
  </si>
  <si>
    <t>Little Italy Doble XL</t>
  </si>
  <si>
    <t>La Orden Doble XL</t>
  </si>
  <si>
    <t>Chilli Pepper Doble XL</t>
  </si>
  <si>
    <t>Gaseosa en Lata</t>
  </si>
  <si>
    <t>Quilmes X 473</t>
  </si>
  <si>
    <t>Cerveza Premium</t>
  </si>
  <si>
    <t>Promo Mediodia</t>
  </si>
  <si>
    <t>Menú Infantil</t>
  </si>
  <si>
    <t>Promo App – Para Compartir</t>
  </si>
  <si>
    <t>Americana / Criolla + Papas + Gaseosa Antes</t>
  </si>
  <si>
    <t>Americana / Criolla + Papas + Gaseosa Nuevo</t>
  </si>
  <si>
    <t>2 Big Americanas + Papas con Cheddar Antes</t>
  </si>
  <si>
    <t>2 Big Americanas + Papas con Cheddar Nuevo</t>
  </si>
  <si>
    <t>2 Combos Cuarto de Libra a Elección</t>
  </si>
  <si>
    <t>2 Combos XL a Elección</t>
  </si>
  <si>
    <t>Veggie Americana</t>
  </si>
  <si>
    <t>Veggie Mex</t>
  </si>
  <si>
    <t>Veggie Criolla</t>
  </si>
  <si>
    <t>Veggie Falafel</t>
  </si>
  <si>
    <t>Franui Chocolate con Leche</t>
  </si>
  <si>
    <t>Franui Chocolate Amargo</t>
  </si>
  <si>
    <t>Papas Fritas</t>
  </si>
  <si>
    <t>Papas con Cheddar</t>
  </si>
  <si>
    <t>Papas Americanas</t>
  </si>
  <si>
    <t>Agua Mineral</t>
  </si>
  <si>
    <t>Gaseosas</t>
  </si>
  <si>
    <t>Quilmes</t>
  </si>
  <si>
    <t>Stella Artois</t>
  </si>
  <si>
    <t>Andes</t>
  </si>
  <si>
    <t>Patagonia</t>
  </si>
  <si>
    <t>Corona</t>
  </si>
  <si>
    <t>Jamón Cocido y Queso</t>
  </si>
  <si>
    <t>Jamón Queso Lechuga Tomate y Huevo</t>
  </si>
  <si>
    <t>Anchoas Queso y Huevo</t>
  </si>
  <si>
    <t>Jamón y Ananá</t>
  </si>
  <si>
    <t>Queso Morrón Huevo Aceituna</t>
  </si>
  <si>
    <t>Apio Queso Crema y Roquefort</t>
  </si>
  <si>
    <t>Jamón Roquefort Nuez</t>
  </si>
  <si>
    <t>Atún Huevo Morrón</t>
  </si>
  <si>
    <t>Jamón Crudo Queso Manteca</t>
  </si>
  <si>
    <t>Rucula Jamón Crudo</t>
  </si>
  <si>
    <t>Jamón Crudo Palmito Cerezas</t>
  </si>
  <si>
    <t>Jamón Crudo Palmito Salsa Golf</t>
  </si>
  <si>
    <t>Jamón Crudo Ananá</t>
  </si>
  <si>
    <t>Jamón Crudo Huevo Morrón</t>
  </si>
  <si>
    <t>Pavita Jamón y Queso</t>
  </si>
  <si>
    <t>Pavita Palmito</t>
  </si>
  <si>
    <t>Pavita Queso y Tomate</t>
  </si>
  <si>
    <t>Peceto Lechuga y Tomate</t>
  </si>
  <si>
    <t>Peceto Huevo Morrón</t>
  </si>
  <si>
    <t>Peceto Vitel Toné</t>
  </si>
  <si>
    <t>Queso</t>
  </si>
  <si>
    <t>Jamón Cocido</t>
  </si>
  <si>
    <t>Jamón Crudo</t>
  </si>
  <si>
    <t>Mixto Jamón Cocido y Queso</t>
  </si>
  <si>
    <t>Mixto Jamón Crudo y Queso</t>
  </si>
  <si>
    <t>48 Simples Jamón Queso</t>
  </si>
  <si>
    <t>48 Simples Surtidos</t>
  </si>
  <si>
    <t>36 Triples Surtidos</t>
  </si>
  <si>
    <t>36 Triples Especiales</t>
  </si>
  <si>
    <t>36 Triples La Orden</t>
  </si>
  <si>
    <t>24 Triples Veggies</t>
  </si>
  <si>
    <t>2 Big Americanas + Papas Ch Antes</t>
  </si>
  <si>
    <t>2 Big Americanas + Papas Ch Nuevo</t>
  </si>
  <si>
    <t>2 Combos Super a Elección</t>
  </si>
  <si>
    <t>2 Combos Clásicos a Elección</t>
  </si>
  <si>
    <t>Promo Mediodía Antes</t>
  </si>
  <si>
    <t>Promo Mediodía Nuevo</t>
  </si>
  <si>
    <t>Promo Salteña Antes</t>
  </si>
  <si>
    <t>Promo Salteña Nuevo</t>
  </si>
  <si>
    <t>Promo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</si>
</sst>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7" zoomScale="200" zoomScaleNormal="200" workbookViewId="0">
      <selection activeCell="D51" sqref="D51"/>
    </sheetView>
  </sheetViews>
  <sheetFormatPr baseColWidth="10" defaultColWidth="11.5703125" defaultRowHeight="12.75" x14ac:dyDescent="0.2"/>
  <cols>
    <col min="1" max="1" width="47.85546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950</v>
      </c>
      <c r="C2" s="1">
        <v>1015</v>
      </c>
      <c r="D2" s="1">
        <v>140</v>
      </c>
    </row>
    <row r="3" spans="1:4" x14ac:dyDescent="0.2">
      <c r="A3" s="1" t="s">
        <v>5</v>
      </c>
      <c r="B3" s="1">
        <v>950</v>
      </c>
      <c r="C3" s="1">
        <f>C2</f>
        <v>1015</v>
      </c>
      <c r="D3" s="1">
        <v>221</v>
      </c>
    </row>
    <row r="4" spans="1:4" x14ac:dyDescent="0.2">
      <c r="A4" s="1" t="s">
        <v>6</v>
      </c>
      <c r="B4" s="1">
        <v>950</v>
      </c>
      <c r="C4" s="1">
        <f>C3</f>
        <v>1015</v>
      </c>
      <c r="D4" s="1">
        <v>313</v>
      </c>
    </row>
    <row r="5" spans="1:4" x14ac:dyDescent="0.2">
      <c r="A5" s="1" t="s">
        <v>7</v>
      </c>
      <c r="B5" s="1">
        <v>900</v>
      </c>
      <c r="C5" s="1">
        <f>C4</f>
        <v>1015</v>
      </c>
      <c r="D5" s="1">
        <v>403</v>
      </c>
    </row>
    <row r="6" spans="1:4" x14ac:dyDescent="0.2">
      <c r="A6" s="1" t="s">
        <v>8</v>
      </c>
      <c r="B6" s="1">
        <v>1100</v>
      </c>
      <c r="C6" s="1">
        <v>1277</v>
      </c>
      <c r="D6" s="1">
        <f t="shared" ref="D6:D12" si="0">D2</f>
        <v>140</v>
      </c>
    </row>
    <row r="7" spans="1:4" x14ac:dyDescent="0.2">
      <c r="A7" s="1" t="s">
        <v>9</v>
      </c>
      <c r="B7" s="1">
        <v>1100</v>
      </c>
      <c r="C7" s="1">
        <f>C6</f>
        <v>1277</v>
      </c>
      <c r="D7" s="1">
        <f t="shared" si="0"/>
        <v>221</v>
      </c>
    </row>
    <row r="8" spans="1:4" x14ac:dyDescent="0.2">
      <c r="A8" s="1" t="s">
        <v>10</v>
      </c>
      <c r="B8" s="1">
        <v>1100</v>
      </c>
      <c r="C8" s="1">
        <f>C7</f>
        <v>1277</v>
      </c>
      <c r="D8" s="1">
        <f t="shared" si="0"/>
        <v>313</v>
      </c>
    </row>
    <row r="9" spans="1:4" x14ac:dyDescent="0.2">
      <c r="A9" s="1" t="s">
        <v>11</v>
      </c>
      <c r="B9" s="1">
        <v>1100</v>
      </c>
      <c r="C9" s="1">
        <f>C8</f>
        <v>1277</v>
      </c>
      <c r="D9" s="1">
        <f t="shared" si="0"/>
        <v>403</v>
      </c>
    </row>
    <row r="10" spans="1:4" x14ac:dyDescent="0.2">
      <c r="A10" s="1" t="s">
        <v>12</v>
      </c>
      <c r="B10" s="1">
        <v>1050</v>
      </c>
      <c r="C10" s="1">
        <v>1501</v>
      </c>
      <c r="D10" s="1">
        <f t="shared" si="0"/>
        <v>140</v>
      </c>
    </row>
    <row r="11" spans="1:4" x14ac:dyDescent="0.2">
      <c r="A11" s="1" t="s">
        <v>13</v>
      </c>
      <c r="B11" s="1">
        <v>1050</v>
      </c>
      <c r="C11" s="1">
        <f>C10</f>
        <v>1501</v>
      </c>
      <c r="D11" s="1">
        <f t="shared" si="0"/>
        <v>221</v>
      </c>
    </row>
    <row r="12" spans="1:4" x14ac:dyDescent="0.2">
      <c r="A12" s="1" t="s">
        <v>14</v>
      </c>
      <c r="B12" s="1">
        <v>1050</v>
      </c>
      <c r="C12" s="1">
        <f>C11</f>
        <v>1501</v>
      </c>
      <c r="D12" s="1">
        <f t="shared" si="0"/>
        <v>313</v>
      </c>
    </row>
    <row r="13" spans="1:4" x14ac:dyDescent="0.2">
      <c r="A13" s="1" t="s">
        <v>15</v>
      </c>
      <c r="B13" s="1">
        <v>1300</v>
      </c>
      <c r="C13" s="1">
        <v>1739</v>
      </c>
      <c r="D13" s="1">
        <f>D10</f>
        <v>140</v>
      </c>
    </row>
    <row r="14" spans="1:4" x14ac:dyDescent="0.2">
      <c r="A14" s="1" t="s">
        <v>16</v>
      </c>
      <c r="B14" s="1">
        <v>1300</v>
      </c>
      <c r="C14" s="1">
        <f>C13</f>
        <v>1739</v>
      </c>
      <c r="D14" s="1">
        <f>D11</f>
        <v>221</v>
      </c>
    </row>
    <row r="15" spans="1:4" x14ac:dyDescent="0.2">
      <c r="A15" s="1" t="s">
        <v>17</v>
      </c>
      <c r="B15" s="1">
        <v>1300</v>
      </c>
      <c r="C15" s="1">
        <f>C13</f>
        <v>1739</v>
      </c>
      <c r="D15" s="1">
        <f>D12</f>
        <v>313</v>
      </c>
    </row>
    <row r="16" spans="1:4" x14ac:dyDescent="0.2">
      <c r="A16" s="1" t="s">
        <v>18</v>
      </c>
      <c r="B16" s="1">
        <v>1100</v>
      </c>
      <c r="C16" s="1">
        <v>1504</v>
      </c>
      <c r="D16" s="1">
        <v>525</v>
      </c>
    </row>
    <row r="17" spans="1:4" x14ac:dyDescent="0.2">
      <c r="A17" s="1" t="s">
        <v>19</v>
      </c>
      <c r="B17" s="1">
        <v>1100</v>
      </c>
      <c r="C17" s="1">
        <f>C16</f>
        <v>1504</v>
      </c>
      <c r="D17" s="1">
        <v>606</v>
      </c>
    </row>
    <row r="18" spans="1:4" x14ac:dyDescent="0.2">
      <c r="A18" s="1" t="s">
        <v>20</v>
      </c>
      <c r="B18" s="1">
        <v>1100</v>
      </c>
      <c r="C18" s="1">
        <f>C17</f>
        <v>1504</v>
      </c>
      <c r="D18" s="1">
        <v>698</v>
      </c>
    </row>
    <row r="19" spans="1:4" x14ac:dyDescent="0.2">
      <c r="A19" s="1" t="s">
        <v>21</v>
      </c>
      <c r="B19" s="1">
        <v>1100</v>
      </c>
      <c r="C19" s="1">
        <f>C18</f>
        <v>1504</v>
      </c>
      <c r="D19" s="1">
        <v>788</v>
      </c>
    </row>
    <row r="20" spans="1:4" x14ac:dyDescent="0.2">
      <c r="A20" s="1" t="s">
        <v>22</v>
      </c>
      <c r="B20" s="1">
        <v>1300</v>
      </c>
      <c r="C20" s="1">
        <v>1739</v>
      </c>
      <c r="D20" s="1">
        <f>D16</f>
        <v>525</v>
      </c>
    </row>
    <row r="21" spans="1:4" x14ac:dyDescent="0.2">
      <c r="A21" s="1" t="s">
        <v>23</v>
      </c>
      <c r="B21" s="1">
        <v>1300</v>
      </c>
      <c r="C21" s="1">
        <f>C20</f>
        <v>1739</v>
      </c>
      <c r="D21" s="1">
        <f>D17</f>
        <v>606</v>
      </c>
    </row>
    <row r="22" spans="1:4" x14ac:dyDescent="0.2">
      <c r="A22" s="1" t="s">
        <v>24</v>
      </c>
      <c r="B22" s="1">
        <v>1300</v>
      </c>
      <c r="C22" s="1">
        <f>C21</f>
        <v>1739</v>
      </c>
      <c r="D22" s="1">
        <f>D18</f>
        <v>698</v>
      </c>
    </row>
    <row r="23" spans="1:4" x14ac:dyDescent="0.2">
      <c r="A23" s="1" t="s">
        <v>25</v>
      </c>
      <c r="B23" s="1">
        <v>1300</v>
      </c>
      <c r="C23" s="1">
        <f>C22</f>
        <v>1739</v>
      </c>
      <c r="D23" s="1">
        <f>D19</f>
        <v>788</v>
      </c>
    </row>
    <row r="24" spans="1:4" x14ac:dyDescent="0.2">
      <c r="A24" s="1" t="s">
        <v>26</v>
      </c>
      <c r="B24" s="1">
        <v>100</v>
      </c>
      <c r="C24" s="1">
        <v>1793</v>
      </c>
      <c r="D24" s="1">
        <v>908</v>
      </c>
    </row>
    <row r="25" spans="1:4" x14ac:dyDescent="0.2">
      <c r="A25" s="1" t="s">
        <v>27</v>
      </c>
      <c r="B25" s="1">
        <v>200</v>
      </c>
      <c r="C25" s="1">
        <v>1790</v>
      </c>
      <c r="D25" s="1">
        <v>950</v>
      </c>
    </row>
    <row r="26" spans="1:4" x14ac:dyDescent="0.2">
      <c r="A26" s="1" t="s">
        <v>28</v>
      </c>
      <c r="B26" s="1">
        <v>300</v>
      </c>
      <c r="C26" s="1">
        <v>1790</v>
      </c>
      <c r="D26" s="1">
        <v>995</v>
      </c>
    </row>
    <row r="27" spans="1:4" x14ac:dyDescent="0.2">
      <c r="A27" s="1" t="s">
        <v>29</v>
      </c>
      <c r="B27" s="1">
        <v>750</v>
      </c>
      <c r="C27" s="1">
        <v>956</v>
      </c>
      <c r="D27" s="1">
        <v>190</v>
      </c>
    </row>
    <row r="28" spans="1:4" x14ac:dyDescent="0.2">
      <c r="A28" s="1" t="s">
        <v>30</v>
      </c>
      <c r="B28" s="1">
        <v>830</v>
      </c>
      <c r="C28" s="1">
        <f>C27</f>
        <v>956</v>
      </c>
      <c r="D28" s="1">
        <v>376</v>
      </c>
    </row>
    <row r="29" spans="1:4" x14ac:dyDescent="0.2">
      <c r="A29" s="1" t="s">
        <v>31</v>
      </c>
      <c r="B29" s="1">
        <v>1700</v>
      </c>
      <c r="C29" s="1">
        <v>948</v>
      </c>
      <c r="D29" s="1">
        <v>575</v>
      </c>
    </row>
    <row r="30" spans="1:4" x14ac:dyDescent="0.2">
      <c r="A30" t="s">
        <v>32</v>
      </c>
      <c r="B30">
        <v>2500</v>
      </c>
      <c r="C30">
        <v>1346</v>
      </c>
      <c r="D30">
        <v>564</v>
      </c>
    </row>
    <row r="31" spans="1:4" x14ac:dyDescent="0.2">
      <c r="A31" t="s">
        <v>33</v>
      </c>
      <c r="B31">
        <v>2300</v>
      </c>
      <c r="C31">
        <v>1250</v>
      </c>
      <c r="D31">
        <v>700</v>
      </c>
    </row>
    <row r="32" spans="1:4" x14ac:dyDescent="0.2">
      <c r="A32" t="s">
        <v>34</v>
      </c>
      <c r="B32">
        <v>1900</v>
      </c>
      <c r="C32">
        <v>1526</v>
      </c>
      <c r="D32">
        <v>364</v>
      </c>
    </row>
    <row r="33" spans="1:4" x14ac:dyDescent="0.2">
      <c r="A33" t="s">
        <v>35</v>
      </c>
      <c r="B33">
        <v>1690</v>
      </c>
      <c r="C33">
        <v>1440</v>
      </c>
      <c r="D33">
        <v>500</v>
      </c>
    </row>
    <row r="34" spans="1:4" x14ac:dyDescent="0.2">
      <c r="A34" t="s">
        <v>36</v>
      </c>
      <c r="B34">
        <v>1980</v>
      </c>
      <c r="C34">
        <v>1060</v>
      </c>
      <c r="D34">
        <v>828</v>
      </c>
    </row>
    <row r="35" spans="1:4" x14ac:dyDescent="0.2">
      <c r="A35" t="s">
        <v>37</v>
      </c>
      <c r="B35">
        <v>2300</v>
      </c>
      <c r="C35">
        <v>1336</v>
      </c>
      <c r="D35">
        <v>0</v>
      </c>
    </row>
    <row r="36" spans="1:4" x14ac:dyDescent="0.2">
      <c r="A36" s="1" t="s">
        <v>38</v>
      </c>
      <c r="B36" s="1">
        <v>900</v>
      </c>
      <c r="C36" s="1">
        <v>422</v>
      </c>
      <c r="D36" s="1">
        <v>225</v>
      </c>
    </row>
    <row r="37" spans="1:4" x14ac:dyDescent="0.2">
      <c r="A37" s="1" t="s">
        <v>39</v>
      </c>
      <c r="B37" s="1">
        <v>900</v>
      </c>
      <c r="C37" s="1">
        <v>422</v>
      </c>
      <c r="D37" s="1">
        <v>343</v>
      </c>
    </row>
    <row r="38" spans="1:4" x14ac:dyDescent="0.2">
      <c r="A38" s="1" t="s">
        <v>40</v>
      </c>
      <c r="B38" s="1">
        <v>900</v>
      </c>
      <c r="C38" s="1">
        <v>422</v>
      </c>
      <c r="D38" s="1">
        <v>461</v>
      </c>
    </row>
    <row r="39" spans="1:4" x14ac:dyDescent="0.2">
      <c r="A39" s="1" t="s">
        <v>41</v>
      </c>
      <c r="B39" s="1">
        <v>900</v>
      </c>
      <c r="C39" s="1">
        <v>422</v>
      </c>
      <c r="D39" s="1">
        <v>579</v>
      </c>
    </row>
    <row r="40" spans="1:4" x14ac:dyDescent="0.2">
      <c r="A40" t="s">
        <v>42</v>
      </c>
      <c r="B40">
        <v>900</v>
      </c>
      <c r="C40">
        <v>670</v>
      </c>
      <c r="D40">
        <v>822</v>
      </c>
    </row>
    <row r="41" spans="1:4" x14ac:dyDescent="0.2">
      <c r="A41" t="s">
        <v>43</v>
      </c>
      <c r="B41">
        <v>900</v>
      </c>
      <c r="C41">
        <v>670</v>
      </c>
      <c r="D41">
        <v>924</v>
      </c>
    </row>
    <row r="42" spans="1:4" x14ac:dyDescent="0.2">
      <c r="A42" t="s">
        <v>44</v>
      </c>
      <c r="B42">
        <v>900</v>
      </c>
      <c r="C42">
        <v>1102</v>
      </c>
      <c r="D42">
        <v>220</v>
      </c>
    </row>
    <row r="43" spans="1:4" x14ac:dyDescent="0.2">
      <c r="A43" t="s">
        <v>45</v>
      </c>
      <c r="B43">
        <v>900</v>
      </c>
      <c r="C43">
        <v>1102</v>
      </c>
      <c r="D43">
        <v>332</v>
      </c>
    </row>
    <row r="44" spans="1:4" x14ac:dyDescent="0.2">
      <c r="A44" t="s">
        <v>46</v>
      </c>
      <c r="B44">
        <v>900</v>
      </c>
      <c r="C44">
        <v>1102</v>
      </c>
      <c r="D44">
        <v>452</v>
      </c>
    </row>
    <row r="45" spans="1:4" x14ac:dyDescent="0.2">
      <c r="A45" t="s">
        <v>47</v>
      </c>
      <c r="B45">
        <v>900</v>
      </c>
      <c r="C45">
        <v>1684</v>
      </c>
      <c r="D45">
        <v>234</v>
      </c>
    </row>
    <row r="46" spans="1:4" x14ac:dyDescent="0.2">
      <c r="A46" t="s">
        <v>48</v>
      </c>
      <c r="B46">
        <v>900</v>
      </c>
      <c r="C46">
        <v>1684</v>
      </c>
      <c r="D46">
        <v>350</v>
      </c>
    </row>
    <row r="47" spans="1:4" x14ac:dyDescent="0.2">
      <c r="A47" t="s">
        <v>49</v>
      </c>
      <c r="B47">
        <v>900</v>
      </c>
      <c r="C47">
        <v>1684</v>
      </c>
      <c r="D47">
        <v>466</v>
      </c>
    </row>
    <row r="48" spans="1:4" x14ac:dyDescent="0.2">
      <c r="A48" t="s">
        <v>50</v>
      </c>
      <c r="B48">
        <v>900</v>
      </c>
      <c r="C48">
        <v>1684</v>
      </c>
      <c r="D48">
        <v>582</v>
      </c>
    </row>
    <row r="49" spans="1:4" x14ac:dyDescent="0.2">
      <c r="A49" t="s">
        <v>51</v>
      </c>
      <c r="B49">
        <v>900</v>
      </c>
      <c r="C49">
        <v>1684</v>
      </c>
      <c r="D49">
        <v>698</v>
      </c>
    </row>
    <row r="50" spans="1:4" x14ac:dyDescent="0.2">
      <c r="A50" t="s">
        <v>52</v>
      </c>
      <c r="B50">
        <v>900</v>
      </c>
      <c r="C50">
        <v>1684</v>
      </c>
      <c r="D50">
        <v>814</v>
      </c>
    </row>
    <row r="51" spans="1:4" x14ac:dyDescent="0.2">
      <c r="A51" t="s">
        <v>53</v>
      </c>
      <c r="B51">
        <v>900</v>
      </c>
      <c r="C51">
        <v>1684</v>
      </c>
      <c r="D51">
        <v>930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200" zoomScaleNormal="200" workbookViewId="0">
      <selection activeCell="D7" sqref="D7"/>
    </sheetView>
  </sheetViews>
  <sheetFormatPr baseColWidth="10"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54</v>
      </c>
      <c r="B2" s="1">
        <v>2100</v>
      </c>
      <c r="C2" s="1">
        <v>920</v>
      </c>
      <c r="D2" s="1">
        <v>275</v>
      </c>
    </row>
    <row r="3" spans="1:4" x14ac:dyDescent="0.2">
      <c r="A3" s="1" t="s">
        <v>55</v>
      </c>
      <c r="B3" s="1">
        <v>2100</v>
      </c>
      <c r="C3" s="1">
        <f t="shared" ref="C3:C21" si="0">C2</f>
        <v>920</v>
      </c>
      <c r="D3" s="1">
        <f>D2+75</f>
        <v>350</v>
      </c>
    </row>
    <row r="4" spans="1:4" x14ac:dyDescent="0.2">
      <c r="A4" s="1" t="s">
        <v>56</v>
      </c>
      <c r="B4" s="1">
        <v>2100</v>
      </c>
      <c r="C4" s="1">
        <f t="shared" si="0"/>
        <v>920</v>
      </c>
      <c r="D4" s="1">
        <f>D3+75</f>
        <v>425</v>
      </c>
    </row>
    <row r="5" spans="1:4" x14ac:dyDescent="0.2">
      <c r="A5" s="1" t="s">
        <v>57</v>
      </c>
      <c r="B5" s="1">
        <v>2100</v>
      </c>
      <c r="C5" s="1">
        <f t="shared" si="0"/>
        <v>920</v>
      </c>
      <c r="D5" s="1">
        <f>D4+75</f>
        <v>500</v>
      </c>
    </row>
    <row r="6" spans="1:4" x14ac:dyDescent="0.2">
      <c r="A6" s="1" t="s">
        <v>58</v>
      </c>
      <c r="B6" s="1">
        <v>2100</v>
      </c>
      <c r="C6" s="1">
        <f t="shared" si="0"/>
        <v>920</v>
      </c>
      <c r="D6" s="1">
        <f>D5+75</f>
        <v>575</v>
      </c>
    </row>
    <row r="7" spans="1:4" x14ac:dyDescent="0.2">
      <c r="A7" s="1" t="s">
        <v>59</v>
      </c>
      <c r="B7" s="1">
        <v>2100</v>
      </c>
      <c r="C7" s="1">
        <f t="shared" si="0"/>
        <v>920</v>
      </c>
      <c r="D7" s="1">
        <f>D6+75</f>
        <v>650</v>
      </c>
    </row>
    <row r="8" spans="1:4" x14ac:dyDescent="0.2">
      <c r="A8" s="1" t="s">
        <v>60</v>
      </c>
      <c r="B8" s="1">
        <v>2200</v>
      </c>
      <c r="C8" s="1">
        <f t="shared" si="0"/>
        <v>920</v>
      </c>
      <c r="D8" s="1">
        <v>720</v>
      </c>
    </row>
    <row r="9" spans="1:4" x14ac:dyDescent="0.2">
      <c r="A9" s="1" t="s">
        <v>61</v>
      </c>
      <c r="B9" s="1">
        <v>2200</v>
      </c>
      <c r="C9" s="1">
        <f t="shared" si="0"/>
        <v>920</v>
      </c>
      <c r="D9" s="1">
        <f>D8+70</f>
        <v>790</v>
      </c>
    </row>
    <row r="10" spans="1:4" x14ac:dyDescent="0.2">
      <c r="A10" s="1" t="s">
        <v>62</v>
      </c>
      <c r="B10" s="1">
        <v>2300</v>
      </c>
      <c r="C10" s="1">
        <f t="shared" si="0"/>
        <v>920</v>
      </c>
      <c r="D10" s="1">
        <v>865</v>
      </c>
    </row>
    <row r="11" spans="1:4" x14ac:dyDescent="0.2">
      <c r="A11" s="1" t="s">
        <v>63</v>
      </c>
      <c r="B11" s="1">
        <v>2400</v>
      </c>
      <c r="C11" s="1">
        <f t="shared" si="0"/>
        <v>920</v>
      </c>
      <c r="D11" s="1">
        <v>943</v>
      </c>
    </row>
    <row r="12" spans="1:4" x14ac:dyDescent="0.2">
      <c r="A12" s="1" t="s">
        <v>64</v>
      </c>
      <c r="B12" s="1">
        <v>2400</v>
      </c>
      <c r="C12" s="1">
        <f t="shared" si="0"/>
        <v>920</v>
      </c>
      <c r="D12" s="1">
        <v>1021</v>
      </c>
    </row>
    <row r="13" spans="1:4" x14ac:dyDescent="0.2">
      <c r="A13" s="1" t="s">
        <v>65</v>
      </c>
      <c r="B13" s="1">
        <v>2400</v>
      </c>
      <c r="C13" s="1">
        <f t="shared" si="0"/>
        <v>920</v>
      </c>
      <c r="D13" s="1">
        <v>1100</v>
      </c>
    </row>
    <row r="14" spans="1:4" x14ac:dyDescent="0.2">
      <c r="A14" s="1" t="s">
        <v>66</v>
      </c>
      <c r="B14" s="1">
        <v>2400</v>
      </c>
      <c r="C14" s="1">
        <f t="shared" si="0"/>
        <v>920</v>
      </c>
      <c r="D14" s="1">
        <v>1187</v>
      </c>
    </row>
    <row r="15" spans="1:4" x14ac:dyDescent="0.2">
      <c r="A15" s="1" t="s">
        <v>67</v>
      </c>
      <c r="B15" s="1">
        <v>2400</v>
      </c>
      <c r="C15" s="1">
        <f t="shared" si="0"/>
        <v>920</v>
      </c>
      <c r="D15" s="1">
        <v>1280</v>
      </c>
    </row>
    <row r="16" spans="1:4" x14ac:dyDescent="0.2">
      <c r="A16" s="1" t="s">
        <v>68</v>
      </c>
      <c r="B16" s="1">
        <v>2300</v>
      </c>
      <c r="C16" s="1">
        <f t="shared" si="0"/>
        <v>920</v>
      </c>
      <c r="D16" s="1">
        <v>1373</v>
      </c>
    </row>
    <row r="17" spans="1:4" x14ac:dyDescent="0.2">
      <c r="A17" s="1" t="s">
        <v>69</v>
      </c>
      <c r="B17" s="1">
        <v>2300</v>
      </c>
      <c r="C17" s="1">
        <f t="shared" si="0"/>
        <v>920</v>
      </c>
      <c r="D17" s="1">
        <v>1458</v>
      </c>
    </row>
    <row r="18" spans="1:4" x14ac:dyDescent="0.2">
      <c r="A18" s="1" t="s">
        <v>70</v>
      </c>
      <c r="B18" s="1">
        <v>2300</v>
      </c>
      <c r="C18" s="1">
        <f t="shared" si="0"/>
        <v>920</v>
      </c>
      <c r="D18" s="1">
        <v>1548</v>
      </c>
    </row>
    <row r="19" spans="1:4" x14ac:dyDescent="0.2">
      <c r="A19" s="1" t="s">
        <v>71</v>
      </c>
      <c r="B19" s="1">
        <v>2400</v>
      </c>
      <c r="C19" s="1">
        <f t="shared" si="0"/>
        <v>920</v>
      </c>
      <c r="D19" s="1">
        <v>1630</v>
      </c>
    </row>
    <row r="20" spans="1:4" x14ac:dyDescent="0.2">
      <c r="A20" s="1" t="s">
        <v>72</v>
      </c>
      <c r="B20" s="1">
        <v>2400</v>
      </c>
      <c r="C20" s="1">
        <f t="shared" si="0"/>
        <v>920</v>
      </c>
      <c r="D20" s="1">
        <v>1710</v>
      </c>
    </row>
    <row r="21" spans="1:4" x14ac:dyDescent="0.2">
      <c r="A21" s="1" t="s">
        <v>73</v>
      </c>
      <c r="B21" s="1">
        <v>2500</v>
      </c>
      <c r="C21" s="1">
        <f t="shared" si="0"/>
        <v>920</v>
      </c>
      <c r="D21" s="1">
        <v>1784</v>
      </c>
    </row>
    <row r="22" spans="1:4" x14ac:dyDescent="0.2">
      <c r="A22" s="1" t="s">
        <v>74</v>
      </c>
      <c r="B22" s="1">
        <v>1100</v>
      </c>
      <c r="C22" s="1">
        <v>845</v>
      </c>
      <c r="D22" s="1">
        <v>389</v>
      </c>
    </row>
    <row r="23" spans="1:4" x14ac:dyDescent="0.2">
      <c r="A23" s="1" t="s">
        <v>75</v>
      </c>
      <c r="B23" s="1">
        <v>1100</v>
      </c>
      <c r="C23" s="1">
        <f>C22</f>
        <v>845</v>
      </c>
      <c r="D23" s="1">
        <v>637</v>
      </c>
    </row>
    <row r="24" spans="1:4" x14ac:dyDescent="0.2">
      <c r="A24" s="1" t="s">
        <v>76</v>
      </c>
      <c r="B24" s="1">
        <v>1500</v>
      </c>
      <c r="C24" s="1">
        <f>C23-15</f>
        <v>830</v>
      </c>
      <c r="D24" s="1">
        <v>890</v>
      </c>
    </row>
    <row r="25" spans="1:4" x14ac:dyDescent="0.2">
      <c r="A25" s="1" t="s">
        <v>77</v>
      </c>
      <c r="B25" s="1">
        <v>1900</v>
      </c>
      <c r="C25" s="1">
        <f>C24</f>
        <v>830</v>
      </c>
      <c r="D25" s="1">
        <v>1170</v>
      </c>
    </row>
    <row r="26" spans="1:4" x14ac:dyDescent="0.2">
      <c r="A26" s="1" t="s">
        <v>78</v>
      </c>
      <c r="B26" s="1">
        <v>2100</v>
      </c>
      <c r="C26" s="1">
        <f>C25</f>
        <v>830</v>
      </c>
      <c r="D26" s="1">
        <v>1520</v>
      </c>
    </row>
    <row r="27" spans="1:4" x14ac:dyDescent="0.2">
      <c r="A27" s="1" t="s">
        <v>79</v>
      </c>
      <c r="B27" s="1">
        <v>2000</v>
      </c>
      <c r="C27" s="1">
        <v>790</v>
      </c>
      <c r="D27" s="1">
        <v>395</v>
      </c>
    </row>
    <row r="28" spans="1:4" x14ac:dyDescent="0.2">
      <c r="A28" s="1" t="s">
        <v>80</v>
      </c>
      <c r="B28" s="1">
        <v>2000</v>
      </c>
      <c r="C28" s="1">
        <f>C27</f>
        <v>790</v>
      </c>
      <c r="D28" s="1">
        <v>635</v>
      </c>
    </row>
    <row r="29" spans="1:4" x14ac:dyDescent="0.2">
      <c r="A29" s="1" t="s">
        <v>81</v>
      </c>
      <c r="B29" s="1">
        <v>2900</v>
      </c>
      <c r="C29" s="1">
        <f>C28</f>
        <v>790</v>
      </c>
      <c r="D29" s="1">
        <v>890</v>
      </c>
    </row>
    <row r="30" spans="1:4" x14ac:dyDescent="0.2">
      <c r="A30" s="1" t="s">
        <v>82</v>
      </c>
      <c r="B30" s="1">
        <v>3200</v>
      </c>
      <c r="C30" s="1">
        <f>C29</f>
        <v>790</v>
      </c>
      <c r="D30" s="1">
        <v>1130</v>
      </c>
    </row>
    <row r="31" spans="1:4" x14ac:dyDescent="0.2">
      <c r="A31" s="1" t="s">
        <v>83</v>
      </c>
      <c r="B31" s="1">
        <v>3600</v>
      </c>
      <c r="C31" s="1">
        <f>C30</f>
        <v>790</v>
      </c>
      <c r="D31" s="1">
        <v>1370</v>
      </c>
    </row>
    <row r="32" spans="1:4" x14ac:dyDescent="0.2">
      <c r="A32" s="1" t="s">
        <v>84</v>
      </c>
      <c r="B32" s="1">
        <v>2100</v>
      </c>
      <c r="C32" s="1">
        <f>C31</f>
        <v>790</v>
      </c>
      <c r="D32" s="1">
        <v>1595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200" zoomScaleNormal="200" workbookViewId="0">
      <selection activeCell="F4" sqref="F4"/>
    </sheetView>
  </sheetViews>
  <sheetFormatPr baseColWidth="10"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85</v>
      </c>
      <c r="B2" s="1">
        <v>9999</v>
      </c>
      <c r="C2" s="1">
        <v>610</v>
      </c>
      <c r="D2" s="1">
        <v>37</v>
      </c>
    </row>
    <row r="3" spans="1:4" x14ac:dyDescent="0.2">
      <c r="A3" s="1" t="s">
        <v>86</v>
      </c>
      <c r="B3" s="1">
        <v>8888</v>
      </c>
      <c r="C3" s="1">
        <v>559</v>
      </c>
      <c r="D3" s="1">
        <v>110</v>
      </c>
    </row>
    <row r="4" spans="1:4" x14ac:dyDescent="0.2">
      <c r="A4" s="1" t="s">
        <v>87</v>
      </c>
      <c r="B4" s="1">
        <v>7777</v>
      </c>
      <c r="C4" s="1">
        <v>866</v>
      </c>
      <c r="D4" s="1">
        <v>-5</v>
      </c>
    </row>
    <row r="5" spans="1:4" x14ac:dyDescent="0.2">
      <c r="A5" s="1" t="s">
        <v>88</v>
      </c>
      <c r="B5" s="1">
        <v>1980</v>
      </c>
      <c r="C5" s="1">
        <v>522</v>
      </c>
      <c r="D5" s="1">
        <v>170</v>
      </c>
    </row>
    <row r="6" spans="1:4" x14ac:dyDescent="0.2">
      <c r="A6" s="1" t="s">
        <v>89</v>
      </c>
      <c r="B6" s="1">
        <v>1200</v>
      </c>
      <c r="C6" s="1">
        <v>72</v>
      </c>
      <c r="D6" s="1">
        <v>5</v>
      </c>
    </row>
    <row r="7" spans="1:4" x14ac:dyDescent="0.2">
      <c r="A7" s="1" t="s">
        <v>90</v>
      </c>
      <c r="B7" s="1">
        <v>950</v>
      </c>
      <c r="C7" s="1">
        <v>46</v>
      </c>
      <c r="D7" s="1">
        <v>105</v>
      </c>
    </row>
    <row r="8" spans="1:4" x14ac:dyDescent="0.2">
      <c r="A8" s="1" t="s">
        <v>91</v>
      </c>
      <c r="B8" s="1">
        <v>990</v>
      </c>
      <c r="C8" s="1">
        <v>196</v>
      </c>
      <c r="D8" s="1">
        <v>38</v>
      </c>
    </row>
    <row r="9" spans="1:4" x14ac:dyDescent="0.2">
      <c r="A9" s="1" t="s">
        <v>92</v>
      </c>
      <c r="B9" s="1">
        <v>690</v>
      </c>
      <c r="C9" s="1">
        <v>148</v>
      </c>
      <c r="D9" s="1">
        <v>128</v>
      </c>
    </row>
    <row r="10" spans="1:4" x14ac:dyDescent="0.2">
      <c r="A10" s="1" t="s">
        <v>93</v>
      </c>
      <c r="B10" s="1">
        <v>1990</v>
      </c>
      <c r="C10" s="1">
        <v>502</v>
      </c>
      <c r="D10" s="1">
        <v>76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Burger</vt:lpstr>
      <vt:lpstr>Sandwich</vt:lpstr>
      <vt:lpstr>Banners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Agustin Gonzalez</cp:lastModifiedBy>
  <cp:revision>85</cp:revision>
  <dcterms:created xsi:type="dcterms:W3CDTF">2022-12-10T10:29:18Z</dcterms:created>
  <dcterms:modified xsi:type="dcterms:W3CDTF">2022-12-13T15:31:14Z</dcterms:modified>
  <dc:language>en-US</dc:language>
</cp:coreProperties>
</file>