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/Desktop/NYU/NLP/"/>
    </mc:Choice>
  </mc:AlternateContent>
  <xr:revisionPtr revIDLastSave="0" documentId="13_ncr:1_{DCF7A768-8159-004D-8088-D45382DFCDCE}" xr6:coauthVersionLast="45" xr6:coauthVersionMax="45" xr10:uidLastSave="{00000000-0000-0000-0000-000000000000}"/>
  <bookViews>
    <workbookView xWindow="0" yWindow="0" windowWidth="28800" windowHeight="18000" xr2:uid="{E28199FF-2BE3-A448-B16B-A611F4663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N9" i="1"/>
  <c r="O9" i="1"/>
  <c r="L9" i="1"/>
  <c r="I9" i="1"/>
  <c r="F9" i="1"/>
  <c r="K9" i="1"/>
  <c r="P9" i="1"/>
  <c r="C9" i="1"/>
  <c r="D9" i="1"/>
  <c r="J9" i="1"/>
  <c r="M9" i="1"/>
  <c r="G9" i="1"/>
  <c r="H9" i="1"/>
  <c r="E9" i="1"/>
</calcChain>
</file>

<file path=xl/sharedStrings.xml><?xml version="1.0" encoding="utf-8"?>
<sst xmlns="http://schemas.openxmlformats.org/spreadsheetml/2006/main" count="19" uniqueCount="10">
  <si>
    <t>Test Run 1: CoreNLP with no modification</t>
  </si>
  <si>
    <t>Real Score</t>
  </si>
  <si>
    <t>Predicted Score:</t>
  </si>
  <si>
    <t xml:space="preserve">Difference: </t>
  </si>
  <si>
    <t>(tested on 15 review samples)</t>
  </si>
  <si>
    <t>Test Run 2: With summary and isRelavent Feature</t>
  </si>
  <si>
    <t>Test Run 3: CoreNLP with 30 inputs</t>
  </si>
  <si>
    <t>Test Run 4: CoreNLP with 30 inputs and Adjustments (did not adjust successfully, ignore this result)</t>
  </si>
  <si>
    <t>*most important graph</t>
  </si>
  <si>
    <t>Result: adding my features reduced the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</si>
</sst>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Core NLP Without Modification (error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Sheet1!$B$7:$P$7</c:f>
              <c:numCache>
                <c:formatCode>General</c:formatCode>
                <c:ptCount val="15"/>
                <c:pt idx="0">
                  <c:v>1</c:v>
                </c:pt>
                <c:pt idx="1">
                  <c:v>1.5</c:v>
                </c:pt>
                <c:pt idx="2">
                  <c:v>1.875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2.5</c:v>
                </c:pt>
                <c:pt idx="7">
                  <c:v>3.125</c:v>
                </c:pt>
                <c:pt idx="8">
                  <c:v>3.125</c:v>
                </c:pt>
                <c:pt idx="9">
                  <c:v>3.5</c:v>
                </c:pt>
                <c:pt idx="10">
                  <c:v>3.75</c:v>
                </c:pt>
                <c:pt idx="11">
                  <c:v>3.75</c:v>
                </c:pt>
                <c:pt idx="12">
                  <c:v>4.375</c:v>
                </c:pt>
                <c:pt idx="13">
                  <c:v>4.5</c:v>
                </c:pt>
                <c:pt idx="14">
                  <c:v>4.5</c:v>
                </c:pt>
              </c:numCache>
            </c:numRef>
          </c:xVal>
          <c:yVal>
            <c:numRef>
              <c:f>Sheet1!$B$9:$P$9</c:f>
              <c:numCache>
                <c:formatCode>General</c:formatCode>
                <c:ptCount val="15"/>
                <c:pt idx="0">
                  <c:v>1.1111111111111098</c:v>
                </c:pt>
                <c:pt idx="1">
                  <c:v>0.44927536231883991</c:v>
                </c:pt>
                <c:pt idx="2">
                  <c:v>0.15942028985507192</c:v>
                </c:pt>
                <c:pt idx="3">
                  <c:v>0.16666666666666496</c:v>
                </c:pt>
                <c:pt idx="4">
                  <c:v>0.10000000000000009</c:v>
                </c:pt>
                <c:pt idx="5">
                  <c:v>0.2352941176470551</c:v>
                </c:pt>
                <c:pt idx="6">
                  <c:v>-1.5384615384616041E-2</c:v>
                </c:pt>
                <c:pt idx="7">
                  <c:v>-0.21454545454545595</c:v>
                </c:pt>
                <c:pt idx="8">
                  <c:v>-0.11111111111111356</c:v>
                </c:pt>
                <c:pt idx="9">
                  <c:v>-0.3125</c:v>
                </c:pt>
                <c:pt idx="10">
                  <c:v>-0.35072463768115997</c:v>
                </c:pt>
                <c:pt idx="11">
                  <c:v>-0.46666666666666667</c:v>
                </c:pt>
                <c:pt idx="12">
                  <c:v>-0.27912087912087996</c:v>
                </c:pt>
                <c:pt idx="13">
                  <c:v>-0.34444444444444439</c:v>
                </c:pt>
                <c:pt idx="14">
                  <c:v>-0.34814814814814887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2E4-CA4B-BC64-8C09043BA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417903"/>
        <c:axId val="303042575"/>
      </c:scatterChart>
      <c:valAx>
        <c:axId val="26841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042575"/>
        <c:crosses val="autoZero"/>
        <c:crossBetween val="midCat"/>
      </c:valAx>
      <c:valAx>
        <c:axId val="303042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41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Error Rate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Sheet1!$B$31:$P$31</c:f>
              <c:numCache>
                <c:formatCode>General</c:formatCode>
                <c:ptCount val="15"/>
                <c:pt idx="0">
                  <c:v>1</c:v>
                </c:pt>
                <c:pt idx="1">
                  <c:v>1.5</c:v>
                </c:pt>
                <c:pt idx="2">
                  <c:v>1.875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2.5</c:v>
                </c:pt>
                <c:pt idx="7">
                  <c:v>3.125</c:v>
                </c:pt>
                <c:pt idx="8">
                  <c:v>3.125</c:v>
                </c:pt>
                <c:pt idx="9">
                  <c:v>3.5</c:v>
                </c:pt>
                <c:pt idx="10">
                  <c:v>3.75</c:v>
                </c:pt>
                <c:pt idx="11">
                  <c:v>3.75</c:v>
                </c:pt>
                <c:pt idx="12">
                  <c:v>4.375</c:v>
                </c:pt>
                <c:pt idx="13">
                  <c:v>4.5</c:v>
                </c:pt>
                <c:pt idx="14">
                  <c:v>4.5</c:v>
                </c:pt>
              </c:numCache>
            </c:numRef>
          </c:xVal>
          <c:yVal>
            <c:numRef>
              <c:f>Sheet1!$B$33:$P$33</c:f>
              <c:numCache>
                <c:formatCode>General</c:formatCode>
                <c:ptCount val="15"/>
                <c:pt idx="0">
                  <c:v>1.1111111111111101</c:v>
                </c:pt>
                <c:pt idx="1">
                  <c:v>0.44927536231884002</c:v>
                </c:pt>
                <c:pt idx="2">
                  <c:v>0.15942028985507201</c:v>
                </c:pt>
                <c:pt idx="3">
                  <c:v>0.16666666666666599</c:v>
                </c:pt>
                <c:pt idx="4">
                  <c:v>0.1</c:v>
                </c:pt>
                <c:pt idx="5">
                  <c:v>0.23529411764705799</c:v>
                </c:pt>
                <c:pt idx="6">
                  <c:v>-1.53846153846153E-2</c:v>
                </c:pt>
                <c:pt idx="7">
                  <c:v>-0.22909090909090901</c:v>
                </c:pt>
                <c:pt idx="8">
                  <c:v>-0.134814814814814</c:v>
                </c:pt>
                <c:pt idx="9">
                  <c:v>-0.33035714285714202</c:v>
                </c:pt>
                <c:pt idx="10">
                  <c:v>-0.39710144927536201</c:v>
                </c:pt>
                <c:pt idx="11">
                  <c:v>-0.46666666666666601</c:v>
                </c:pt>
                <c:pt idx="12">
                  <c:v>-0.27912087912087902</c:v>
                </c:pt>
                <c:pt idx="13">
                  <c:v>-0.39999999999999902</c:v>
                </c:pt>
                <c:pt idx="14">
                  <c:v>-0.37777777777777699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BB-2147-9FE0-268B925E9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539071"/>
        <c:axId val="305540703"/>
      </c:scatterChart>
      <c:valAx>
        <c:axId val="30553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540703"/>
        <c:crosses val="autoZero"/>
        <c:crossBetween val="midCat"/>
      </c:valAx>
      <c:valAx>
        <c:axId val="305540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539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Core NLP Original Result (30 reviews)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Error Rate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441113488496237"/>
                  <c:y val="2.71051744501339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Sheet1!$B$62:$AE$62</c:f>
              <c:numCache>
                <c:formatCode>General</c:formatCode>
                <c:ptCount val="30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1.5</c:v>
                </c:pt>
                <c:pt idx="4">
                  <c:v>1.875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3.125</c:v>
                </c:pt>
                <c:pt idx="16">
                  <c:v>3.125</c:v>
                </c:pt>
                <c:pt idx="17">
                  <c:v>3.125</c:v>
                </c:pt>
                <c:pt idx="18">
                  <c:v>3.5</c:v>
                </c:pt>
                <c:pt idx="19">
                  <c:v>3.5</c:v>
                </c:pt>
                <c:pt idx="20">
                  <c:v>3.75</c:v>
                </c:pt>
                <c:pt idx="21">
                  <c:v>3.75</c:v>
                </c:pt>
                <c:pt idx="22">
                  <c:v>4</c:v>
                </c:pt>
                <c:pt idx="23">
                  <c:v>4</c:v>
                </c:pt>
                <c:pt idx="24">
                  <c:v>4.375</c:v>
                </c:pt>
                <c:pt idx="25">
                  <c:v>4.375</c:v>
                </c:pt>
                <c:pt idx="26">
                  <c:v>4.375</c:v>
                </c:pt>
                <c:pt idx="27">
                  <c:v>4.5</c:v>
                </c:pt>
                <c:pt idx="28">
                  <c:v>4.5</c:v>
                </c:pt>
                <c:pt idx="29">
                  <c:v>5</c:v>
                </c:pt>
              </c:numCache>
            </c:numRef>
          </c:xVal>
          <c:yVal>
            <c:numRef>
              <c:f>Sheet1!$B$64:$AE$64</c:f>
              <c:numCache>
                <c:formatCode>General</c:formatCode>
                <c:ptCount val="30"/>
                <c:pt idx="0">
                  <c:v>1.11111111</c:v>
                </c:pt>
                <c:pt idx="1">
                  <c:v>0.71428570999999996</c:v>
                </c:pt>
                <c:pt idx="2">
                  <c:v>0.44927536000000001</c:v>
                </c:pt>
                <c:pt idx="3">
                  <c:v>0.51515151999999997</c:v>
                </c:pt>
                <c:pt idx="4">
                  <c:v>0.15942028999999999</c:v>
                </c:pt>
                <c:pt idx="5">
                  <c:v>0.16666666999999999</c:v>
                </c:pt>
                <c:pt idx="6">
                  <c:v>0.1</c:v>
                </c:pt>
                <c:pt idx="7">
                  <c:v>0.23529412</c:v>
                </c:pt>
                <c:pt idx="8">
                  <c:v>0.16666666999999999</c:v>
                </c:pt>
                <c:pt idx="9">
                  <c:v>0.375</c:v>
                </c:pt>
                <c:pt idx="10">
                  <c:v>-0.125</c:v>
                </c:pt>
                <c:pt idx="11">
                  <c:v>0.4</c:v>
                </c:pt>
                <c:pt idx="12">
                  <c:v>-1.53846E-2</c:v>
                </c:pt>
                <c:pt idx="13">
                  <c:v>-0.46666669999999999</c:v>
                </c:pt>
                <c:pt idx="14">
                  <c:v>8.0000000000000002E-3</c:v>
                </c:pt>
                <c:pt idx="15">
                  <c:v>-0.22909089999999999</c:v>
                </c:pt>
                <c:pt idx="16">
                  <c:v>-0.13481480000000001</c:v>
                </c:pt>
                <c:pt idx="17">
                  <c:v>-0.14000000000000001</c:v>
                </c:pt>
                <c:pt idx="18">
                  <c:v>-0.33035710000000001</c:v>
                </c:pt>
                <c:pt idx="19">
                  <c:v>-0.3714286</c:v>
                </c:pt>
                <c:pt idx="20">
                  <c:v>-0.39710139999999999</c:v>
                </c:pt>
                <c:pt idx="21">
                  <c:v>-0.46666669999999999</c:v>
                </c:pt>
                <c:pt idx="22">
                  <c:v>-0.453125</c:v>
                </c:pt>
                <c:pt idx="23">
                  <c:v>-0.25</c:v>
                </c:pt>
                <c:pt idx="24">
                  <c:v>-0.27912090000000001</c:v>
                </c:pt>
                <c:pt idx="25">
                  <c:v>-0.49285709999999999</c:v>
                </c:pt>
                <c:pt idx="26">
                  <c:v>-0.51596640000000005</c:v>
                </c:pt>
                <c:pt idx="27">
                  <c:v>-0.4</c:v>
                </c:pt>
                <c:pt idx="28">
                  <c:v>-0.3777778</c:v>
                </c:pt>
                <c:pt idx="29">
                  <c:v>-0.40952379999999999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9-B141-BC5F-501CA77BB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56815"/>
        <c:axId val="193960111"/>
      </c:scatterChart>
      <c:valAx>
        <c:axId val="19375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60111"/>
        <c:crosses val="autoZero"/>
        <c:crossBetween val="midCat"/>
      </c:valAx>
      <c:valAx>
        <c:axId val="193960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5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Error Rate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342827437044043"/>
                  <c:y val="8.057131656742069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Sheet1!$B$89:$AE$89</c:f>
              <c:numCache>
                <c:formatCode>General</c:formatCode>
                <c:ptCount val="30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1.5</c:v>
                </c:pt>
                <c:pt idx="4">
                  <c:v>1.875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3.125</c:v>
                </c:pt>
                <c:pt idx="16">
                  <c:v>3.125</c:v>
                </c:pt>
                <c:pt idx="17">
                  <c:v>3.125</c:v>
                </c:pt>
                <c:pt idx="18">
                  <c:v>3.5</c:v>
                </c:pt>
                <c:pt idx="19">
                  <c:v>3.5</c:v>
                </c:pt>
                <c:pt idx="20">
                  <c:v>3.75</c:v>
                </c:pt>
                <c:pt idx="21">
                  <c:v>3.75</c:v>
                </c:pt>
                <c:pt idx="22">
                  <c:v>4</c:v>
                </c:pt>
                <c:pt idx="23">
                  <c:v>4</c:v>
                </c:pt>
                <c:pt idx="24">
                  <c:v>4.375</c:v>
                </c:pt>
                <c:pt idx="25">
                  <c:v>4.375</c:v>
                </c:pt>
                <c:pt idx="26">
                  <c:v>4.375</c:v>
                </c:pt>
                <c:pt idx="27">
                  <c:v>4.5</c:v>
                </c:pt>
                <c:pt idx="28">
                  <c:v>4.5</c:v>
                </c:pt>
                <c:pt idx="29">
                  <c:v>5</c:v>
                </c:pt>
              </c:numCache>
            </c:numRef>
          </c:xVal>
          <c:yVal>
            <c:numRef>
              <c:f>Sheet1!$B$91:$AE$91</c:f>
              <c:numCache>
                <c:formatCode>General</c:formatCode>
                <c:ptCount val="30"/>
                <c:pt idx="0">
                  <c:v>0.92872149999999998</c:v>
                </c:pt>
                <c:pt idx="1">
                  <c:v>0.56167862857142803</c:v>
                </c:pt>
                <c:pt idx="2">
                  <c:v>0.35126933333333299</c:v>
                </c:pt>
                <c:pt idx="3">
                  <c:v>0.62925106172839496</c:v>
                </c:pt>
                <c:pt idx="4">
                  <c:v>8.1015466666666897E-2</c:v>
                </c:pt>
                <c:pt idx="5">
                  <c:v>0.100725333333333</c:v>
                </c:pt>
                <c:pt idx="6">
                  <c:v>0.13429199999999999</c:v>
                </c:pt>
                <c:pt idx="7">
                  <c:v>0.150312454545454</c:v>
                </c:pt>
                <c:pt idx="8">
                  <c:v>0.396831285714285</c:v>
                </c:pt>
                <c:pt idx="9">
                  <c:v>0.34457729411764698</c:v>
                </c:pt>
                <c:pt idx="10">
                  <c:v>0.100725333333333</c:v>
                </c:pt>
                <c:pt idx="11">
                  <c:v>0.47374845161290302</c:v>
                </c:pt>
                <c:pt idx="12">
                  <c:v>-7.7287779310344806E-2</c:v>
                </c:pt>
                <c:pt idx="13">
                  <c:v>-0.29396639999999902</c:v>
                </c:pt>
                <c:pt idx="14">
                  <c:v>8.3541506976744201E-2</c:v>
                </c:pt>
                <c:pt idx="15">
                  <c:v>-0.26450526814814801</c:v>
                </c:pt>
                <c:pt idx="16">
                  <c:v>-0.109352675555555</c:v>
                </c:pt>
                <c:pt idx="17">
                  <c:v>-6.0357119999999799E-2</c:v>
                </c:pt>
                <c:pt idx="18">
                  <c:v>-0.269304571428571</c:v>
                </c:pt>
                <c:pt idx="19">
                  <c:v>-0.30867599999999901</c:v>
                </c:pt>
                <c:pt idx="20">
                  <c:v>-0.31263231264367802</c:v>
                </c:pt>
                <c:pt idx="21">
                  <c:v>-0.44875093333333299</c:v>
                </c:pt>
                <c:pt idx="22">
                  <c:v>-0.42236441666666602</c:v>
                </c:pt>
                <c:pt idx="23">
                  <c:v>-0.28920841176470502</c:v>
                </c:pt>
                <c:pt idx="24">
                  <c:v>-0.20756251428571401</c:v>
                </c:pt>
                <c:pt idx="25">
                  <c:v>-0.52815843265306095</c:v>
                </c:pt>
                <c:pt idx="26">
                  <c:v>-0.47187603809523798</c:v>
                </c:pt>
                <c:pt idx="27">
                  <c:v>-0.338396971193415</c:v>
                </c:pt>
                <c:pt idx="28">
                  <c:v>-0.31684799999999902</c:v>
                </c:pt>
                <c:pt idx="29">
                  <c:v>-0.36502319999999899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CA-5A43-8CDA-44C4A33D8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520399"/>
        <c:axId val="255524015"/>
      </c:scatterChart>
      <c:valAx>
        <c:axId val="25552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524015"/>
        <c:crosses val="autoZero"/>
        <c:crossBetween val="midCat"/>
      </c:valAx>
      <c:valAx>
        <c:axId val="255524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520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793750</xdr:colOff>
      <xdr:row>12</xdr:row>
      <xdr:rowOff>69850</xdr:rowOff>
    </xdr:from>
    <xdr:to>
      <xdr:col>12</xdr:col>
      <xdr:colOff>412750</xdr:colOff>
      <xdr:row>25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C37A3E-5E43-F540-806D-22DDB9FC7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664426</xdr:colOff>
      <xdr:row>42</xdr:row>
      <xdr:rowOff>153949</xdr:rowOff>
    </xdr:from>
    <xdr:to>
      <xdr:col>12</xdr:col>
      <xdr:colOff>311304</xdr:colOff>
      <xdr:row>56</xdr:row>
      <xdr:rowOff>78368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281F41-C958-CB45-8543-C5356544E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120650</xdr:colOff>
      <xdr:row>71</xdr:row>
      <xdr:rowOff>6350</xdr:rowOff>
    </xdr:from>
    <xdr:to>
      <xdr:col>13</xdr:col>
      <xdr:colOff>565150</xdr:colOff>
      <xdr:row>84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730098-CB6F-EB4C-A2F8-8ADA82EF0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163871</xdr:colOff>
      <xdr:row>93</xdr:row>
      <xdr:rowOff>189681</xdr:rowOff>
    </xdr:from>
    <xdr:to>
      <xdr:col>13</xdr:col>
      <xdr:colOff>645242</xdr:colOff>
      <xdr:row>107</xdr:row>
      <xdr:rowOff>66777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C776E5-F142-8C43-ADD8-4D7EE51CC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254E-DD15-6348-A4E1-64A18573AC87}">
  <dimension ref="A1:AE91"/>
  <sheetViews>
    <sheetView tabSelected="1" topLeftCell="A22" zoomScale="133" workbookViewId="0">
      <selection activeCell="D29" sqref="D29"/>
    </sheetView>
  </sheetViews>
  <sheetFormatPr baseColWidth="10" defaultRowHeight="16" x14ac:dyDescent="0.2"/>
  <cols>
    <col min="1" max="1" width="20.33203125" customWidth="1"/>
  </cols>
  <sheetData>
    <row r="1" spans="1:16" x14ac:dyDescent="0.2">
      <c r="A1" s="1"/>
    </row>
    <row r="2" spans="1:16" x14ac:dyDescent="0.2">
      <c r="A2" s="1"/>
    </row>
    <row r="3" spans="1:16" x14ac:dyDescent="0.2">
      <c r="A3" s="1"/>
    </row>
    <row r="6" spans="1:16" x14ac:dyDescent="0.2">
      <c r="A6" s="1" t="s">
        <v>0</v>
      </c>
      <c r="D6" t="s">
        <v>4</v>
      </c>
    </row>
    <row r="7" spans="1:16" x14ac:dyDescent="0.2">
      <c r="A7" s="1" t="s">
        <v>1</v>
      </c>
      <c r="B7">
        <v>1</v>
      </c>
      <c r="C7">
        <v>1.5</v>
      </c>
      <c r="D7">
        <v>1.875</v>
      </c>
      <c r="E7">
        <v>2</v>
      </c>
      <c r="F7">
        <v>2</v>
      </c>
      <c r="G7">
        <v>2</v>
      </c>
      <c r="H7">
        <v>2.5</v>
      </c>
      <c r="I7">
        <v>3.125</v>
      </c>
      <c r="J7">
        <v>3.125</v>
      </c>
      <c r="K7">
        <v>3.5</v>
      </c>
      <c r="L7">
        <v>3.75</v>
      </c>
      <c r="M7">
        <v>3.75</v>
      </c>
      <c r="N7">
        <v>4.375</v>
      </c>
      <c r="O7">
        <v>4.5</v>
      </c>
      <c r="P7">
        <v>4.5</v>
      </c>
    </row>
    <row r="8" spans="1:16" x14ac:dyDescent="0.2">
      <c r="A8" s="1" t="s">
        <v>2</v>
      </c>
      <c r="B8">
        <v>2.1111111111111098</v>
      </c>
      <c r="C8">
        <v>2.1739130434782599</v>
      </c>
      <c r="D8">
        <v>2.1739130434782599</v>
      </c>
      <c r="E8">
        <v>2.3333333333333299</v>
      </c>
      <c r="F8">
        <v>2.2000000000000002</v>
      </c>
      <c r="G8">
        <v>2.4705882352941102</v>
      </c>
      <c r="H8">
        <v>2.4615384615384599</v>
      </c>
      <c r="I8">
        <v>2.4545454545454501</v>
      </c>
      <c r="J8">
        <v>2.7777777777777701</v>
      </c>
      <c r="K8">
        <v>2.40625</v>
      </c>
      <c r="L8">
        <v>2.4347826086956501</v>
      </c>
      <c r="M8">
        <v>2</v>
      </c>
      <c r="N8">
        <v>3.1538461538461502</v>
      </c>
      <c r="O8">
        <v>2.95</v>
      </c>
      <c r="P8">
        <v>2.93333333333333</v>
      </c>
    </row>
    <row r="9" spans="1:16" x14ac:dyDescent="0.2">
      <c r="A9" s="1" t="s">
        <v>3</v>
      </c>
      <c r="B9">
        <f t="shared" ref="B9:P9" si="0">(B8-B7)/B7</f>
        <v>1.1111111111111098</v>
      </c>
      <c r="C9">
        <f t="shared" si="0"/>
        <v>0.44927536231883991</v>
      </c>
      <c r="D9">
        <f t="shared" si="0"/>
        <v>0.15942028985507192</v>
      </c>
      <c r="E9">
        <f t="shared" si="0"/>
        <v>0.16666666666666496</v>
      </c>
      <c r="F9">
        <f t="shared" si="0"/>
        <v>0.10000000000000009</v>
      </c>
      <c r="G9">
        <f t="shared" si="0"/>
        <v>0.2352941176470551</v>
      </c>
      <c r="H9">
        <f t="shared" si="0"/>
        <v>-1.5384615384616041E-2</v>
      </c>
      <c r="I9">
        <f t="shared" si="0"/>
        <v>-0.21454545454545595</v>
      </c>
      <c r="J9">
        <f t="shared" si="0"/>
        <v>-0.11111111111111356</v>
      </c>
      <c r="K9">
        <f t="shared" si="0"/>
        <v>-0.3125</v>
      </c>
      <c r="L9">
        <f t="shared" si="0"/>
        <v>-0.35072463768115997</v>
      </c>
      <c r="M9">
        <f t="shared" si="0"/>
        <v>-0.46666666666666667</v>
      </c>
      <c r="N9">
        <f t="shared" si="0"/>
        <v>-0.27912087912087996</v>
      </c>
      <c r="O9">
        <f t="shared" si="0"/>
        <v>-0.34444444444444439</v>
      </c>
      <c r="P9">
        <f t="shared" si="0"/>
        <v>-0.34814814814814887</v>
      </c>
    </row>
    <row r="30" spans="1:16" x14ac:dyDescent="0.2">
      <c r="A30" t="s">
        <v>5</v>
      </c>
      <c r="E30" t="s">
        <v>9</v>
      </c>
    </row>
    <row r="31" spans="1:16" x14ac:dyDescent="0.2">
      <c r="A31" s="1" t="s">
        <v>1</v>
      </c>
      <c r="B31">
        <v>1</v>
      </c>
      <c r="C31">
        <v>1.5</v>
      </c>
      <c r="D31">
        <v>1.875</v>
      </c>
      <c r="E31">
        <v>2</v>
      </c>
      <c r="F31">
        <v>2</v>
      </c>
      <c r="G31">
        <v>2</v>
      </c>
      <c r="H31">
        <v>2.5</v>
      </c>
      <c r="I31">
        <v>3.125</v>
      </c>
      <c r="J31">
        <v>3.125</v>
      </c>
      <c r="K31">
        <v>3.5</v>
      </c>
      <c r="L31">
        <v>3.75</v>
      </c>
      <c r="M31">
        <v>3.75</v>
      </c>
      <c r="N31">
        <v>4.375</v>
      </c>
      <c r="O31">
        <v>4.5</v>
      </c>
      <c r="P31">
        <v>4.5</v>
      </c>
    </row>
    <row r="32" spans="1:16" x14ac:dyDescent="0.2">
      <c r="A32" s="1" t="s">
        <v>2</v>
      </c>
      <c r="B32">
        <v>2.1111111111111098</v>
      </c>
      <c r="C32">
        <v>2.1739130434782599</v>
      </c>
      <c r="D32">
        <v>2.1739130434782599</v>
      </c>
      <c r="E32">
        <v>2.3333333333333299</v>
      </c>
      <c r="F32">
        <v>2.2000000000000002</v>
      </c>
      <c r="G32">
        <v>2.4705882352941102</v>
      </c>
      <c r="H32">
        <v>2.4615384615384599</v>
      </c>
      <c r="I32">
        <v>2.4090909090908998</v>
      </c>
      <c r="J32">
        <v>2.7037037037037002</v>
      </c>
      <c r="K32">
        <v>2.34375</v>
      </c>
      <c r="L32">
        <v>2.2608695652173898</v>
      </c>
      <c r="M32">
        <v>2</v>
      </c>
      <c r="N32">
        <v>3.1538461538461502</v>
      </c>
      <c r="O32">
        <v>2.7</v>
      </c>
      <c r="P32">
        <v>2.8</v>
      </c>
    </row>
    <row r="33" spans="1:16" x14ac:dyDescent="0.2">
      <c r="A33" s="1" t="s">
        <v>3</v>
      </c>
      <c r="B33">
        <v>1.1111111111111101</v>
      </c>
      <c r="C33">
        <v>0.44927536231884002</v>
      </c>
      <c r="D33">
        <v>0.15942028985507201</v>
      </c>
      <c r="E33">
        <v>0.16666666666666599</v>
      </c>
      <c r="F33">
        <v>0.1</v>
      </c>
      <c r="G33">
        <v>0.23529411764705799</v>
      </c>
      <c r="H33">
        <v>-1.53846153846153E-2</v>
      </c>
      <c r="I33">
        <v>-0.22909090909090901</v>
      </c>
      <c r="J33">
        <v>-0.134814814814814</v>
      </c>
      <c r="K33">
        <v>-0.33035714285714202</v>
      </c>
      <c r="L33">
        <v>-0.39710144927536201</v>
      </c>
      <c r="M33">
        <v>-0.46666666666666601</v>
      </c>
      <c r="N33">
        <v>-0.27912087912087902</v>
      </c>
      <c r="O33">
        <v>-0.39999999999999902</v>
      </c>
      <c r="P33">
        <v>-0.37777777777777699</v>
      </c>
    </row>
    <row r="60" spans="1:31" x14ac:dyDescent="0.2">
      <c r="A60" t="s">
        <v>8</v>
      </c>
    </row>
    <row r="61" spans="1:31" x14ac:dyDescent="0.2">
      <c r="A61" t="s">
        <v>6</v>
      </c>
    </row>
    <row r="62" spans="1:31" x14ac:dyDescent="0.2">
      <c r="A62" s="1" t="s">
        <v>1</v>
      </c>
      <c r="B62" s="2">
        <v>1</v>
      </c>
      <c r="C62" s="2">
        <v>1.25</v>
      </c>
      <c r="D62" s="2">
        <v>1.5</v>
      </c>
      <c r="E62" s="2">
        <v>1.5</v>
      </c>
      <c r="F62" s="2">
        <v>1.875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2.5</v>
      </c>
      <c r="O62" s="2">
        <v>2.5</v>
      </c>
      <c r="P62" s="2">
        <v>2.5</v>
      </c>
      <c r="Q62" s="2">
        <v>3.125</v>
      </c>
      <c r="R62" s="2">
        <v>3.125</v>
      </c>
      <c r="S62" s="2">
        <v>3.125</v>
      </c>
      <c r="T62" s="2">
        <v>3.5</v>
      </c>
      <c r="U62" s="2">
        <v>3.5</v>
      </c>
      <c r="V62" s="2">
        <v>3.75</v>
      </c>
      <c r="W62" s="2">
        <v>3.75</v>
      </c>
      <c r="X62" s="2">
        <v>4</v>
      </c>
      <c r="Y62" s="2">
        <v>4</v>
      </c>
      <c r="Z62" s="2">
        <v>4.375</v>
      </c>
      <c r="AA62" s="2">
        <v>4.375</v>
      </c>
      <c r="AB62" s="2">
        <v>4.375</v>
      </c>
      <c r="AC62" s="2">
        <v>4.5</v>
      </c>
      <c r="AD62" s="2">
        <v>4.5</v>
      </c>
      <c r="AE62" s="2">
        <v>5</v>
      </c>
    </row>
    <row r="63" spans="1:31" x14ac:dyDescent="0.2">
      <c r="A63" s="1" t="s">
        <v>2</v>
      </c>
      <c r="B63" s="2">
        <v>2.11111111</v>
      </c>
      <c r="C63" s="2">
        <v>2.1428571399999998</v>
      </c>
      <c r="D63" s="2">
        <v>2.17391304</v>
      </c>
      <c r="E63" s="2">
        <v>2.2727272699999999</v>
      </c>
      <c r="F63" s="2">
        <v>2.17391304</v>
      </c>
      <c r="G63" s="2">
        <v>2.3333333299999999</v>
      </c>
      <c r="H63" s="2">
        <v>2.2000000000000002</v>
      </c>
      <c r="I63" s="2">
        <v>2.4705882400000001</v>
      </c>
      <c r="J63" s="2">
        <v>2.3333333299999999</v>
      </c>
      <c r="K63" s="2">
        <v>2.75</v>
      </c>
      <c r="L63" s="2">
        <v>1.75</v>
      </c>
      <c r="M63" s="2">
        <v>2.8</v>
      </c>
      <c r="N63" s="2">
        <v>2.4615384599999999</v>
      </c>
      <c r="O63" s="2">
        <v>1.3333333300000001</v>
      </c>
      <c r="P63" s="2">
        <v>2.52</v>
      </c>
      <c r="Q63" s="2">
        <v>2.4090909100000002</v>
      </c>
      <c r="R63" s="2">
        <v>2.7037037000000002</v>
      </c>
      <c r="S63" s="2">
        <v>2.6875</v>
      </c>
      <c r="T63" s="2">
        <v>2.34375</v>
      </c>
      <c r="U63" s="2">
        <v>2.2000000000000002</v>
      </c>
      <c r="V63" s="2">
        <v>2.2608695700000001</v>
      </c>
      <c r="W63" s="2">
        <v>2</v>
      </c>
      <c r="X63" s="2">
        <v>2.1875</v>
      </c>
      <c r="Y63" s="2">
        <v>3</v>
      </c>
      <c r="Z63" s="2">
        <v>3.1538461500000001</v>
      </c>
      <c r="AA63" s="2">
        <v>2.21875</v>
      </c>
      <c r="AB63" s="2">
        <v>2.1176470599999999</v>
      </c>
      <c r="AC63" s="2">
        <v>2.7</v>
      </c>
      <c r="AD63" s="2">
        <v>2.8</v>
      </c>
      <c r="AE63" s="2">
        <v>2.9523809499999998</v>
      </c>
    </row>
    <row r="64" spans="1:31" x14ac:dyDescent="0.2">
      <c r="A64" s="1" t="s">
        <v>3</v>
      </c>
      <c r="B64" s="2">
        <v>1.11111111</v>
      </c>
      <c r="C64" s="2">
        <v>0.71428570999999996</v>
      </c>
      <c r="D64" s="2">
        <v>0.44927536000000001</v>
      </c>
      <c r="E64" s="2">
        <v>0.51515151999999997</v>
      </c>
      <c r="F64" s="2">
        <v>0.15942028999999999</v>
      </c>
      <c r="G64" s="2">
        <v>0.16666666999999999</v>
      </c>
      <c r="H64" s="2">
        <v>0.1</v>
      </c>
      <c r="I64" s="2">
        <v>0.23529412</v>
      </c>
      <c r="J64" s="2">
        <v>0.16666666999999999</v>
      </c>
      <c r="K64" s="2">
        <v>0.375</v>
      </c>
      <c r="L64" s="2">
        <v>-0.125</v>
      </c>
      <c r="M64" s="2">
        <v>0.4</v>
      </c>
      <c r="N64" s="2">
        <v>-1.53846E-2</v>
      </c>
      <c r="O64" s="2">
        <v>-0.46666669999999999</v>
      </c>
      <c r="P64" s="2">
        <v>8.0000000000000002E-3</v>
      </c>
      <c r="Q64" s="2">
        <v>-0.22909089999999999</v>
      </c>
      <c r="R64" s="2">
        <v>-0.13481480000000001</v>
      </c>
      <c r="S64" s="2">
        <v>-0.14000000000000001</v>
      </c>
      <c r="T64" s="2">
        <v>-0.33035710000000001</v>
      </c>
      <c r="U64" s="2">
        <v>-0.3714286</v>
      </c>
      <c r="V64" s="2">
        <v>-0.39710139999999999</v>
      </c>
      <c r="W64" s="2">
        <v>-0.46666669999999999</v>
      </c>
      <c r="X64" s="2">
        <v>-0.453125</v>
      </c>
      <c r="Y64" s="2">
        <v>-0.25</v>
      </c>
      <c r="Z64" s="2">
        <v>-0.27912090000000001</v>
      </c>
      <c r="AA64" s="2">
        <v>-0.49285709999999999</v>
      </c>
      <c r="AB64" s="2">
        <v>-0.51596640000000005</v>
      </c>
      <c r="AC64" s="2">
        <v>-0.4</v>
      </c>
      <c r="AD64" s="2">
        <v>-0.3777778</v>
      </c>
      <c r="AE64" s="2">
        <v>-0.40952379999999999</v>
      </c>
    </row>
    <row r="88" spans="1:31" x14ac:dyDescent="0.2">
      <c r="A88" t="s">
        <v>7</v>
      </c>
    </row>
    <row r="89" spans="1:31" x14ac:dyDescent="0.2">
      <c r="A89" s="1" t="s">
        <v>1</v>
      </c>
      <c r="B89">
        <v>1</v>
      </c>
      <c r="C89">
        <v>1.25</v>
      </c>
      <c r="D89">
        <v>1.5</v>
      </c>
      <c r="E89">
        <v>1.5</v>
      </c>
      <c r="F89">
        <v>1.875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2.5</v>
      </c>
      <c r="O89">
        <v>2.5</v>
      </c>
      <c r="P89">
        <v>2.5</v>
      </c>
      <c r="Q89">
        <v>3.125</v>
      </c>
      <c r="R89">
        <v>3.125</v>
      </c>
      <c r="S89">
        <v>3.125</v>
      </c>
      <c r="T89">
        <v>3.5</v>
      </c>
      <c r="U89">
        <v>3.5</v>
      </c>
      <c r="V89">
        <v>3.75</v>
      </c>
      <c r="W89">
        <v>3.75</v>
      </c>
      <c r="X89">
        <v>4</v>
      </c>
      <c r="Y89">
        <v>4</v>
      </c>
      <c r="Z89">
        <v>4.375</v>
      </c>
      <c r="AA89">
        <v>4.375</v>
      </c>
      <c r="AB89">
        <v>4.375</v>
      </c>
      <c r="AC89">
        <v>4.5</v>
      </c>
      <c r="AD89">
        <v>4.5</v>
      </c>
      <c r="AE89">
        <v>5</v>
      </c>
    </row>
    <row r="90" spans="1:31" x14ac:dyDescent="0.2">
      <c r="A90" s="1" t="s">
        <v>2</v>
      </c>
      <c r="B90">
        <v>1.9287215</v>
      </c>
      <c r="C90">
        <v>1.9520982857142799</v>
      </c>
      <c r="D90">
        <v>2.026904</v>
      </c>
      <c r="E90">
        <v>2.44387659259259</v>
      </c>
      <c r="F90">
        <v>2.026904</v>
      </c>
      <c r="G90">
        <v>2.20145066666666</v>
      </c>
      <c r="H90">
        <v>2.2685840000000002</v>
      </c>
      <c r="I90">
        <v>2.3006249090908999</v>
      </c>
      <c r="J90">
        <v>2.7936625714285701</v>
      </c>
      <c r="K90">
        <v>2.6891545882352901</v>
      </c>
      <c r="L90">
        <v>2.20145066666666</v>
      </c>
      <c r="M90">
        <v>2.9474969032258</v>
      </c>
      <c r="N90">
        <v>2.3067805517241302</v>
      </c>
      <c r="O90">
        <v>1.7650840000000001</v>
      </c>
      <c r="P90">
        <v>2.7088537674418598</v>
      </c>
      <c r="Q90">
        <v>2.2984210370370302</v>
      </c>
      <c r="R90">
        <v>2.78327288888888</v>
      </c>
      <c r="S90">
        <v>2.9363839999999999</v>
      </c>
      <c r="T90">
        <v>2.55743399999999</v>
      </c>
      <c r="U90">
        <v>2.4196339999999998</v>
      </c>
      <c r="V90">
        <v>2.5776288275861998</v>
      </c>
      <c r="W90">
        <v>2.0671840000000001</v>
      </c>
      <c r="X90">
        <v>2.3105423333333301</v>
      </c>
      <c r="Y90">
        <v>2.8431663529411701</v>
      </c>
      <c r="Z90">
        <v>3.4669140000000001</v>
      </c>
      <c r="AA90">
        <v>2.0643068571428498</v>
      </c>
      <c r="AB90">
        <v>2.3105423333333301</v>
      </c>
      <c r="AC90">
        <v>2.9772136296296199</v>
      </c>
      <c r="AD90">
        <v>3.0741839999999998</v>
      </c>
      <c r="AE90">
        <v>3.174884</v>
      </c>
    </row>
    <row r="91" spans="1:31" x14ac:dyDescent="0.2">
      <c r="A91" s="1" t="s">
        <v>3</v>
      </c>
      <c r="B91">
        <v>0.92872149999999998</v>
      </c>
      <c r="C91">
        <v>0.56167862857142803</v>
      </c>
      <c r="D91">
        <v>0.35126933333333299</v>
      </c>
      <c r="E91">
        <v>0.62925106172839496</v>
      </c>
      <c r="F91">
        <v>8.1015466666666897E-2</v>
      </c>
      <c r="G91">
        <v>0.100725333333333</v>
      </c>
      <c r="H91">
        <v>0.13429199999999999</v>
      </c>
      <c r="I91">
        <v>0.150312454545454</v>
      </c>
      <c r="J91">
        <v>0.396831285714285</v>
      </c>
      <c r="K91">
        <v>0.34457729411764698</v>
      </c>
      <c r="L91">
        <v>0.100725333333333</v>
      </c>
      <c r="M91">
        <v>0.47374845161290302</v>
      </c>
      <c r="N91">
        <v>-7.7287779310344806E-2</v>
      </c>
      <c r="O91">
        <v>-0.29396639999999902</v>
      </c>
      <c r="P91">
        <v>8.3541506976744201E-2</v>
      </c>
      <c r="Q91">
        <v>-0.26450526814814801</v>
      </c>
      <c r="R91">
        <v>-0.109352675555555</v>
      </c>
      <c r="S91">
        <v>-6.0357119999999799E-2</v>
      </c>
      <c r="T91">
        <v>-0.269304571428571</v>
      </c>
      <c r="U91">
        <v>-0.30867599999999901</v>
      </c>
      <c r="V91">
        <v>-0.31263231264367802</v>
      </c>
      <c r="W91">
        <v>-0.44875093333333299</v>
      </c>
      <c r="X91">
        <v>-0.42236441666666602</v>
      </c>
      <c r="Y91">
        <v>-0.28920841176470502</v>
      </c>
      <c r="Z91">
        <v>-0.20756251428571401</v>
      </c>
      <c r="AA91">
        <v>-0.52815843265306095</v>
      </c>
      <c r="AB91">
        <v>-0.47187603809523798</v>
      </c>
      <c r="AC91">
        <v>-0.338396971193415</v>
      </c>
      <c r="AD91">
        <v>-0.31684799999999902</v>
      </c>
      <c r="AE91">
        <v>-0.36502319999999899</v>
      </c>
    </row>
  </sheetData>
  <sortState xmlns:xlrd2="http://schemas.microsoft.com/office/spreadsheetml/2017/richdata2" columnSort="1" ref="B89:AE91">
    <sortCondition ref="B89:AE8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2019-12-12T19:50:34Z</dcterms:created>
  <dcterms:modified xsi:type="dcterms:W3CDTF">2019-12-17T19:38:29Z</dcterms:modified>
</cp:coreProperties>
</file>