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ndroidStudioProjects\AdditionalDocumentation\"/>
    </mc:Choice>
  </mc:AlternateContent>
  <xr:revisionPtr revIDLastSave="0" documentId="13_ncr:1_{FC698DD7-67CF-4F74-9737-9C98C5FCCECD}" xr6:coauthVersionLast="43" xr6:coauthVersionMax="43" xr10:uidLastSave="{00000000-0000-0000-0000-000000000000}"/>
  <bookViews>
    <workbookView xWindow="-98" yWindow="-98" windowWidth="22695" windowHeight="14746" xr2:uid="{00000000-000D-0000-FFFF-FFFF00000000}"/>
  </bookViews>
  <sheets>
    <sheet name="Capston Schedule" sheetId="3" r:id="rId1"/>
  </sheets>
  <calcPr calcId="191029"/>
</workbook>
</file>

<file path=xl/calcChain.xml><?xml version="1.0" encoding="utf-8"?>
<calcChain xmlns="http://schemas.openxmlformats.org/spreadsheetml/2006/main">
  <c r="F12" i="3" l="1"/>
  <c r="F32" i="3" l="1"/>
  <c r="F24" i="3" l="1"/>
  <c r="F25" i="3"/>
  <c r="F30" i="3"/>
  <c r="F29" i="3"/>
  <c r="F19" i="3"/>
  <c r="F28" i="3" l="1"/>
  <c r="F31" i="3"/>
  <c r="F33" i="3"/>
  <c r="F27" i="3"/>
  <c r="F22" i="3"/>
  <c r="F23" i="3"/>
  <c r="F21" i="3"/>
  <c r="F16" i="3"/>
  <c r="F17" i="3"/>
  <c r="F18" i="3"/>
  <c r="F15" i="3"/>
  <c r="F8" i="3"/>
  <c r="F9" i="3"/>
  <c r="F10" i="3"/>
  <c r="F11" i="3"/>
  <c r="F13" i="3"/>
  <c r="F7" i="3"/>
</calcChain>
</file>

<file path=xl/sharedStrings.xml><?xml version="1.0" encoding="utf-8"?>
<sst xmlns="http://schemas.openxmlformats.org/spreadsheetml/2006/main" count="126" uniqueCount="60">
  <si>
    <t>TASK NAME</t>
  </si>
  <si>
    <t>START DATE</t>
  </si>
  <si>
    <t>END DATE</t>
  </si>
  <si>
    <t>DURATION (WORK DAYS)</t>
  </si>
  <si>
    <t>TEAM MEMBER</t>
  </si>
  <si>
    <t>PERCENT COMPLETE</t>
  </si>
  <si>
    <t>M</t>
  </si>
  <si>
    <t>T</t>
  </si>
  <si>
    <t>W</t>
  </si>
  <si>
    <t>Th</t>
  </si>
  <si>
    <t>F</t>
  </si>
  <si>
    <t>Nathan</t>
  </si>
  <si>
    <t>Capstone Schedule</t>
  </si>
  <si>
    <t>February 1st</t>
  </si>
  <si>
    <t>Hardware</t>
  </si>
  <si>
    <t>Android Application</t>
  </si>
  <si>
    <t>Web Application</t>
  </si>
  <si>
    <t>Documentation</t>
  </si>
  <si>
    <t>Breadboard prototype hardware</t>
  </si>
  <si>
    <t>Write source code for Teensy</t>
  </si>
  <si>
    <t>Design PCB</t>
  </si>
  <si>
    <t>Send PCB for manufacture</t>
  </si>
  <si>
    <t>Solder components</t>
  </si>
  <si>
    <t>Wireframe application</t>
  </si>
  <si>
    <t>Write source code of the application</t>
  </si>
  <si>
    <t>Define code structure (classes)</t>
  </si>
  <si>
    <t>Define UI in Android Studio</t>
  </si>
  <si>
    <t>Rohan</t>
  </si>
  <si>
    <t>Chris</t>
  </si>
  <si>
    <t>Akash</t>
  </si>
  <si>
    <t>Specifications Report</t>
  </si>
  <si>
    <t>Critical Review Presentation</t>
  </si>
  <si>
    <t>Final Report</t>
  </si>
  <si>
    <t>Define UI</t>
  </si>
  <si>
    <t>Write up server source code</t>
  </si>
  <si>
    <t>Write up client source code</t>
  </si>
  <si>
    <t>Order parts (teensy, adapter, bluetooth)</t>
  </si>
  <si>
    <t>Black box testing of app</t>
  </si>
  <si>
    <t>February 8th</t>
  </si>
  <si>
    <t>February 15th</t>
  </si>
  <si>
    <t>February 22nd</t>
  </si>
  <si>
    <t>March 1st</t>
  </si>
  <si>
    <t>March 8th</t>
  </si>
  <si>
    <t>March 15th</t>
  </si>
  <si>
    <t>March 22nd</t>
  </si>
  <si>
    <t>March 29th</t>
  </si>
  <si>
    <t>April 5th</t>
  </si>
  <si>
    <t>April 12th</t>
  </si>
  <si>
    <t>Progress Report</t>
  </si>
  <si>
    <t>Team</t>
  </si>
  <si>
    <t>Black box testing of web app</t>
  </si>
  <si>
    <t>Akash/Rohan</t>
  </si>
  <si>
    <t>Application Notes</t>
  </si>
  <si>
    <t>Nathan/Akash</t>
  </si>
  <si>
    <t>Akash/Nathan</t>
  </si>
  <si>
    <t xml:space="preserve">Validate hardware </t>
  </si>
  <si>
    <t>ESTIMATED HOURS</t>
  </si>
  <si>
    <t>Rohan/Akash</t>
  </si>
  <si>
    <t>I/O Demo</t>
  </si>
  <si>
    <t>Video + 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</si>
</sst>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666666"/>
      <name val="Calibri"/>
      <family val="2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10"/>
      <color rgb="FFFFFF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FFFFF"/>
      </patternFill>
    </fill>
    <fill>
      <patternFill patternType="solid">
        <fgColor rgb="FF92D050"/>
        <bgColor rgb="FFF3F3F3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EFEFEF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8" borderId="9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0" borderId="5" xfId="0" applyFont="1" applyBorder="1" applyAlignment="1">
      <alignment wrapText="1"/>
    </xf>
    <xf numFmtId="0" fontId="1" fillId="2" borderId="10" xfId="0" applyFont="1" applyFill="1" applyBorder="1"/>
    <xf numFmtId="0" fontId="9" fillId="10" borderId="0" xfId="0" applyFont="1" applyFill="1"/>
    <xf numFmtId="0" fontId="1" fillId="11" borderId="0" xfId="0" applyFont="1" applyFill="1"/>
    <xf numFmtId="0" fontId="1" fillId="10" borderId="0" xfId="0" applyFont="1" applyFill="1"/>
    <xf numFmtId="165" fontId="12" fillId="0" borderId="5" xfId="0" applyNumberFormat="1" applyFont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12" fillId="13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0" fillId="16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12" fillId="17" borderId="5" xfId="0" applyFont="1" applyFill="1" applyBorder="1" applyAlignment="1">
      <alignment wrapText="1"/>
    </xf>
    <xf numFmtId="9" fontId="1" fillId="16" borderId="8" xfId="0" applyNumberFormat="1" applyFont="1" applyFill="1" applyBorder="1"/>
    <xf numFmtId="164" fontId="1" fillId="16" borderId="9" xfId="0" applyNumberFormat="1" applyFont="1" applyFill="1" applyBorder="1"/>
    <xf numFmtId="0" fontId="1" fillId="16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4" fillId="17" borderId="9" xfId="0" applyFont="1" applyFill="1" applyBorder="1"/>
    <xf numFmtId="0" fontId="14" fillId="20" borderId="9" xfId="0" applyFont="1" applyFill="1" applyBorder="1"/>
    <xf numFmtId="0" fontId="1" fillId="21" borderId="9" xfId="0" applyFont="1" applyFill="1" applyBorder="1"/>
    <xf numFmtId="0" fontId="1" fillId="22" borderId="9" xfId="0" applyFont="1" applyFill="1" applyBorder="1"/>
    <xf numFmtId="0" fontId="1" fillId="12" borderId="9" xfId="0" applyFont="1" applyFill="1" applyBorder="1"/>
    <xf numFmtId="0" fontId="1" fillId="22" borderId="10" xfId="0" applyFont="1" applyFill="1" applyBorder="1"/>
    <xf numFmtId="0" fontId="1" fillId="20" borderId="9" xfId="0" applyFont="1" applyFill="1" applyBorder="1"/>
    <xf numFmtId="0" fontId="1" fillId="23" borderId="9" xfId="0" applyFont="1" applyFill="1" applyBorder="1"/>
    <xf numFmtId="0" fontId="1" fillId="17" borderId="9" xfId="0" applyFont="1" applyFill="1" applyBorder="1"/>
    <xf numFmtId="0" fontId="1" fillId="23" borderId="10" xfId="0" applyFont="1" applyFill="1" applyBorder="1"/>
    <xf numFmtId="9" fontId="1" fillId="15" borderId="8" xfId="0" applyNumberFormat="1" applyFont="1" applyFill="1" applyBorder="1"/>
    <xf numFmtId="164" fontId="1" fillId="15" borderId="9" xfId="0" applyNumberFormat="1" applyFont="1" applyFill="1" applyBorder="1"/>
    <xf numFmtId="0" fontId="1" fillId="15" borderId="9" xfId="0" applyFont="1" applyFill="1" applyBorder="1"/>
    <xf numFmtId="0" fontId="1" fillId="24" borderId="9" xfId="0" applyFont="1" applyFill="1" applyBorder="1"/>
    <xf numFmtId="0" fontId="1" fillId="25" borderId="9" xfId="0" applyFont="1" applyFill="1" applyBorder="1"/>
    <xf numFmtId="0" fontId="1" fillId="13" borderId="9" xfId="0" applyFont="1" applyFill="1" applyBorder="1"/>
    <xf numFmtId="0" fontId="1" fillId="26" borderId="9" xfId="0" applyFont="1" applyFill="1" applyBorder="1"/>
    <xf numFmtId="0" fontId="1" fillId="27" borderId="9" xfId="0" applyFont="1" applyFill="1" applyBorder="1"/>
    <xf numFmtId="9" fontId="1" fillId="13" borderId="8" xfId="0" applyNumberFormat="1" applyFont="1" applyFill="1" applyBorder="1"/>
    <xf numFmtId="164" fontId="1" fillId="13" borderId="9" xfId="0" applyNumberFormat="1" applyFont="1" applyFill="1" applyBorder="1"/>
    <xf numFmtId="0" fontId="1" fillId="28" borderId="9" xfId="0" applyFont="1" applyFill="1" applyBorder="1"/>
    <xf numFmtId="9" fontId="1" fillId="14" borderId="8" xfId="0" applyNumberFormat="1" applyFont="1" applyFill="1" applyBorder="1"/>
    <xf numFmtId="164" fontId="1" fillId="14" borderId="9" xfId="0" applyNumberFormat="1" applyFont="1" applyFill="1" applyBorder="1"/>
    <xf numFmtId="0" fontId="1" fillId="14" borderId="9" xfId="0" applyFont="1" applyFill="1" applyBorder="1"/>
    <xf numFmtId="0" fontId="1" fillId="29" borderId="9" xfId="0" applyFont="1" applyFill="1" applyBorder="1"/>
    <xf numFmtId="0" fontId="1" fillId="30" borderId="9" xfId="0" applyFont="1" applyFill="1" applyBorder="1"/>
    <xf numFmtId="2" fontId="10" fillId="0" borderId="5" xfId="0" applyNumberFormat="1" applyFont="1" applyBorder="1" applyAlignment="1">
      <alignment horizontal="center" wrapText="1"/>
    </xf>
    <xf numFmtId="2" fontId="12" fillId="0" borderId="5" xfId="0" applyNumberFormat="1" applyFont="1" applyBorder="1" applyAlignment="1">
      <alignment horizontal="center" wrapText="1"/>
    </xf>
    <xf numFmtId="0" fontId="12" fillId="12" borderId="5" xfId="0" applyFont="1" applyFill="1" applyBorder="1" applyAlignment="1">
      <alignment wrapText="1"/>
    </xf>
    <xf numFmtId="0" fontId="13" fillId="4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4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96"/>
  <sheetViews>
    <sheetView showGridLines="0" tabSelected="1" topLeftCell="A22" zoomScaleNormal="100" workbookViewId="0">
      <selection activeCell="H34" sqref="H34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5" width="10.1328125" customWidth="1"/>
    <col min="6" max="8" width="12.33203125" customWidth="1"/>
    <col min="9" max="63" width="4.46484375" customWidth="1"/>
  </cols>
  <sheetData>
    <row r="1" spans="1:63" ht="15.75" customHeight="1">
      <c r="A1" s="94" t="s">
        <v>12</v>
      </c>
      <c r="B1" s="94"/>
      <c r="C1" s="94"/>
      <c r="D1" s="94"/>
      <c r="E1" s="94"/>
      <c r="F1" s="94"/>
      <c r="G1" s="94"/>
      <c r="H1" s="94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>
      <c r="A2" s="94"/>
      <c r="B2" s="94"/>
      <c r="C2" s="94"/>
      <c r="D2" s="94"/>
      <c r="E2" s="94"/>
      <c r="F2" s="94"/>
      <c r="G2" s="94"/>
      <c r="H2" s="94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95"/>
      <c r="B3" s="95"/>
      <c r="C3" s="95"/>
      <c r="D3" s="95"/>
      <c r="E3" s="95"/>
      <c r="F3" s="95"/>
      <c r="G3" s="95"/>
      <c r="H3" s="95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4.25">
      <c r="A4" s="89"/>
      <c r="B4" s="89" t="s">
        <v>0</v>
      </c>
      <c r="C4" s="89" t="s">
        <v>1</v>
      </c>
      <c r="D4" s="89" t="s">
        <v>2</v>
      </c>
      <c r="E4" s="89" t="s">
        <v>56</v>
      </c>
      <c r="F4" s="89" t="s">
        <v>3</v>
      </c>
      <c r="G4" s="89" t="s">
        <v>4</v>
      </c>
      <c r="H4" s="92" t="s">
        <v>5</v>
      </c>
      <c r="I4" s="91" t="s">
        <v>13</v>
      </c>
      <c r="J4" s="88"/>
      <c r="K4" s="88"/>
      <c r="L4" s="88"/>
      <c r="M4" s="88"/>
      <c r="N4" s="87" t="s">
        <v>38</v>
      </c>
      <c r="O4" s="88"/>
      <c r="P4" s="88"/>
      <c r="Q4" s="88"/>
      <c r="R4" s="88"/>
      <c r="S4" s="87" t="s">
        <v>39</v>
      </c>
      <c r="T4" s="88"/>
      <c r="U4" s="88"/>
      <c r="V4" s="88"/>
      <c r="W4" s="88"/>
      <c r="X4" s="87" t="s">
        <v>40</v>
      </c>
      <c r="Y4" s="88"/>
      <c r="Z4" s="88"/>
      <c r="AA4" s="88"/>
      <c r="AB4" s="88"/>
      <c r="AC4" s="87" t="s">
        <v>41</v>
      </c>
      <c r="AD4" s="88"/>
      <c r="AE4" s="88"/>
      <c r="AF4" s="88"/>
      <c r="AG4" s="88"/>
      <c r="AH4" s="87" t="s">
        <v>42</v>
      </c>
      <c r="AI4" s="88"/>
      <c r="AJ4" s="88"/>
      <c r="AK4" s="88"/>
      <c r="AL4" s="88"/>
      <c r="AM4" s="87" t="s">
        <v>43</v>
      </c>
      <c r="AN4" s="88"/>
      <c r="AO4" s="88"/>
      <c r="AP4" s="88"/>
      <c r="AQ4" s="88"/>
      <c r="AR4" s="87" t="s">
        <v>44</v>
      </c>
      <c r="AS4" s="88"/>
      <c r="AT4" s="88"/>
      <c r="AU4" s="88"/>
      <c r="AV4" s="88"/>
      <c r="AW4" s="87" t="s">
        <v>45</v>
      </c>
      <c r="AX4" s="88"/>
      <c r="AY4" s="88"/>
      <c r="AZ4" s="88"/>
      <c r="BA4" s="88"/>
      <c r="BB4" s="87" t="s">
        <v>46</v>
      </c>
      <c r="BC4" s="88"/>
      <c r="BD4" s="88"/>
      <c r="BE4" s="88"/>
      <c r="BF4" s="88"/>
      <c r="BG4" s="87" t="s">
        <v>47</v>
      </c>
      <c r="BH4" s="88"/>
      <c r="BI4" s="88"/>
      <c r="BJ4" s="88"/>
      <c r="BK4" s="88"/>
    </row>
    <row r="5" spans="1:63" ht="14.25">
      <c r="A5" s="90"/>
      <c r="B5" s="90"/>
      <c r="C5" s="90"/>
      <c r="D5" s="90"/>
      <c r="E5" s="90"/>
      <c r="F5" s="90"/>
      <c r="G5" s="90"/>
      <c r="H5" s="93"/>
      <c r="I5" s="35" t="s">
        <v>6</v>
      </c>
      <c r="J5" s="35" t="s">
        <v>7</v>
      </c>
      <c r="K5" s="35" t="s">
        <v>8</v>
      </c>
      <c r="L5" s="35" t="s">
        <v>9</v>
      </c>
      <c r="M5" s="36" t="s">
        <v>10</v>
      </c>
      <c r="N5" s="37" t="s">
        <v>6</v>
      </c>
      <c r="O5" s="37" t="s">
        <v>7</v>
      </c>
      <c r="P5" s="37" t="s">
        <v>8</v>
      </c>
      <c r="Q5" s="37" t="s">
        <v>9</v>
      </c>
      <c r="R5" s="9" t="s">
        <v>10</v>
      </c>
      <c r="S5" s="35" t="s">
        <v>6</v>
      </c>
      <c r="T5" s="35" t="s">
        <v>7</v>
      </c>
      <c r="U5" s="35" t="s">
        <v>8</v>
      </c>
      <c r="V5" s="35" t="s">
        <v>9</v>
      </c>
      <c r="W5" s="8" t="s">
        <v>10</v>
      </c>
      <c r="X5" s="37" t="s">
        <v>6</v>
      </c>
      <c r="Y5" s="37" t="s">
        <v>7</v>
      </c>
      <c r="Z5" s="37" t="s">
        <v>8</v>
      </c>
      <c r="AA5" s="37" t="s">
        <v>9</v>
      </c>
      <c r="AB5" s="9" t="s">
        <v>10</v>
      </c>
      <c r="AC5" s="35" t="s">
        <v>6</v>
      </c>
      <c r="AD5" s="35" t="s">
        <v>7</v>
      </c>
      <c r="AE5" s="35" t="s">
        <v>8</v>
      </c>
      <c r="AF5" s="35" t="s">
        <v>9</v>
      </c>
      <c r="AG5" s="8" t="s">
        <v>10</v>
      </c>
      <c r="AH5" s="37" t="s">
        <v>6</v>
      </c>
      <c r="AI5" s="37" t="s">
        <v>7</v>
      </c>
      <c r="AJ5" s="37" t="s">
        <v>8</v>
      </c>
      <c r="AK5" s="37" t="s">
        <v>9</v>
      </c>
      <c r="AL5" s="9" t="s">
        <v>10</v>
      </c>
      <c r="AM5" s="35" t="s">
        <v>6</v>
      </c>
      <c r="AN5" s="35" t="s">
        <v>7</v>
      </c>
      <c r="AO5" s="35" t="s">
        <v>8</v>
      </c>
      <c r="AP5" s="35" t="s">
        <v>9</v>
      </c>
      <c r="AQ5" s="8" t="s">
        <v>10</v>
      </c>
      <c r="AR5" s="37" t="s">
        <v>6</v>
      </c>
      <c r="AS5" s="37" t="s">
        <v>7</v>
      </c>
      <c r="AT5" s="37" t="s">
        <v>8</v>
      </c>
      <c r="AU5" s="37" t="s">
        <v>9</v>
      </c>
      <c r="AV5" s="9" t="s">
        <v>10</v>
      </c>
      <c r="AW5" s="35" t="s">
        <v>6</v>
      </c>
      <c r="AX5" s="35" t="s">
        <v>7</v>
      </c>
      <c r="AY5" s="35" t="s">
        <v>8</v>
      </c>
      <c r="AZ5" s="35" t="s">
        <v>9</v>
      </c>
      <c r="BA5" s="8" t="s">
        <v>10</v>
      </c>
      <c r="BB5" s="37" t="s">
        <v>6</v>
      </c>
      <c r="BC5" s="37" t="s">
        <v>7</v>
      </c>
      <c r="BD5" s="37" t="s">
        <v>8</v>
      </c>
      <c r="BE5" s="37" t="s">
        <v>9</v>
      </c>
      <c r="BF5" s="9" t="s">
        <v>10</v>
      </c>
      <c r="BG5" s="35" t="s">
        <v>6</v>
      </c>
      <c r="BH5" s="35" t="s">
        <v>7</v>
      </c>
      <c r="BI5" s="35" t="s">
        <v>8</v>
      </c>
      <c r="BJ5" s="35" t="s">
        <v>9</v>
      </c>
      <c r="BK5" s="8" t="s">
        <v>10</v>
      </c>
    </row>
    <row r="6" spans="1:63">
      <c r="A6" s="10" t="s">
        <v>14</v>
      </c>
      <c r="B6" s="11"/>
      <c r="C6" s="98"/>
      <c r="D6" s="97"/>
      <c r="E6" s="97"/>
      <c r="F6" s="97"/>
      <c r="G6" s="97"/>
      <c r="H6" s="97"/>
      <c r="I6" s="12"/>
      <c r="J6" s="13"/>
      <c r="K6" s="14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40"/>
      <c r="BK6" s="40"/>
    </row>
    <row r="7" spans="1:63" ht="14.25">
      <c r="B7" s="38" t="s">
        <v>36</v>
      </c>
      <c r="C7" s="16">
        <v>43494</v>
      </c>
      <c r="D7" s="16">
        <v>43500</v>
      </c>
      <c r="E7" s="84">
        <v>1</v>
      </c>
      <c r="F7" s="17">
        <f>NETWORKDAYS(C7,D7)</f>
        <v>5</v>
      </c>
      <c r="G7" s="44" t="s">
        <v>27</v>
      </c>
      <c r="H7" s="18">
        <v>1</v>
      </c>
      <c r="I7" s="53"/>
      <c r="J7" s="54"/>
      <c r="K7" s="55"/>
      <c r="L7" s="55"/>
      <c r="M7" s="55"/>
      <c r="N7" s="22"/>
      <c r="O7" s="22"/>
      <c r="P7" s="22"/>
      <c r="Q7" s="22"/>
      <c r="R7" s="22"/>
      <c r="S7" s="21"/>
      <c r="T7" s="21"/>
      <c r="U7" s="21"/>
      <c r="V7" s="21"/>
      <c r="W7" s="21"/>
      <c r="X7" s="22"/>
      <c r="Y7" s="22"/>
      <c r="Z7" s="22"/>
      <c r="AA7" s="22"/>
      <c r="AB7" s="22"/>
      <c r="AC7" s="23"/>
      <c r="AD7" s="23"/>
      <c r="AE7" s="23"/>
      <c r="AF7" s="23"/>
      <c r="AG7" s="23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2"/>
      <c r="AS7" s="22"/>
      <c r="AT7" s="22"/>
      <c r="AU7" s="22"/>
      <c r="AV7" s="22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3"/>
      <c r="BH7" s="23"/>
      <c r="BI7" s="39"/>
      <c r="BJ7" s="41"/>
      <c r="BK7" s="41"/>
    </row>
    <row r="8" spans="1:63" ht="14.25">
      <c r="B8" s="15" t="s">
        <v>18</v>
      </c>
      <c r="C8" s="16">
        <v>43497</v>
      </c>
      <c r="D8" s="16">
        <v>43508</v>
      </c>
      <c r="E8" s="84">
        <v>3</v>
      </c>
      <c r="F8" s="17">
        <f t="shared" ref="F8:F13" si="0">NETWORKDAYS(C8,D8)</f>
        <v>8</v>
      </c>
      <c r="G8" s="45" t="s">
        <v>28</v>
      </c>
      <c r="H8" s="18">
        <v>1</v>
      </c>
      <c r="I8" s="19"/>
      <c r="J8" s="20"/>
      <c r="K8" s="21"/>
      <c r="L8" s="21"/>
      <c r="M8" s="73"/>
      <c r="N8" s="74"/>
      <c r="O8" s="74"/>
      <c r="P8" s="75"/>
      <c r="Q8" s="75"/>
      <c r="R8" s="75"/>
      <c r="S8" s="73"/>
      <c r="T8" s="73"/>
      <c r="U8" s="21"/>
      <c r="V8" s="21"/>
      <c r="W8" s="21"/>
      <c r="X8" s="22"/>
      <c r="Y8" s="22"/>
      <c r="Z8" s="22"/>
      <c r="AA8" s="22"/>
      <c r="AB8" s="22"/>
      <c r="AC8" s="23"/>
      <c r="AD8" s="23"/>
      <c r="AE8" s="23"/>
      <c r="AF8" s="23"/>
      <c r="AG8" s="23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2"/>
      <c r="AS8" s="22"/>
      <c r="AT8" s="22"/>
      <c r="AU8" s="22"/>
      <c r="AV8" s="22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3"/>
      <c r="BH8" s="23"/>
      <c r="BI8" s="39"/>
      <c r="BJ8" s="41"/>
      <c r="BK8" s="41"/>
    </row>
    <row r="9" spans="1:63" ht="14.25">
      <c r="B9" s="15" t="s">
        <v>19</v>
      </c>
      <c r="C9" s="16">
        <v>43494</v>
      </c>
      <c r="D9" s="43">
        <v>43518</v>
      </c>
      <c r="E9" s="85">
        <v>10</v>
      </c>
      <c r="F9" s="17">
        <f t="shared" si="0"/>
        <v>19</v>
      </c>
      <c r="G9" s="46" t="s">
        <v>28</v>
      </c>
      <c r="H9" s="18">
        <v>1</v>
      </c>
      <c r="I9" s="76"/>
      <c r="J9" s="77"/>
      <c r="K9" s="73"/>
      <c r="L9" s="73"/>
      <c r="M9" s="73"/>
      <c r="N9" s="74"/>
      <c r="O9" s="74"/>
      <c r="P9" s="74"/>
      <c r="Q9" s="74"/>
      <c r="R9" s="75"/>
      <c r="S9" s="73"/>
      <c r="T9" s="73"/>
      <c r="U9" s="73"/>
      <c r="V9" s="73"/>
      <c r="W9" s="73"/>
      <c r="X9" s="75"/>
      <c r="Y9" s="75"/>
      <c r="Z9" s="75"/>
      <c r="AA9" s="75"/>
      <c r="AB9" s="75"/>
      <c r="AC9" s="23"/>
      <c r="AD9" s="23"/>
      <c r="AE9" s="23"/>
      <c r="AF9" s="23"/>
      <c r="AG9" s="23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3"/>
      <c r="BH9" s="23"/>
      <c r="BI9" s="39"/>
      <c r="BJ9" s="41"/>
      <c r="BK9" s="41"/>
    </row>
    <row r="10" spans="1:63" ht="14.25">
      <c r="B10" s="15" t="s">
        <v>20</v>
      </c>
      <c r="C10" s="16">
        <v>43504</v>
      </c>
      <c r="D10" s="43">
        <v>43511</v>
      </c>
      <c r="E10" s="85">
        <v>10</v>
      </c>
      <c r="F10" s="17">
        <f t="shared" si="0"/>
        <v>6</v>
      </c>
      <c r="G10" s="45" t="s">
        <v>28</v>
      </c>
      <c r="H10" s="18">
        <v>1</v>
      </c>
      <c r="I10" s="19"/>
      <c r="J10" s="20"/>
      <c r="K10" s="21"/>
      <c r="L10" s="21"/>
      <c r="M10" s="21"/>
      <c r="N10" s="22"/>
      <c r="O10" s="24"/>
      <c r="P10" s="24"/>
      <c r="Q10" s="24"/>
      <c r="R10" s="74"/>
      <c r="S10" s="73"/>
      <c r="T10" s="73"/>
      <c r="U10" s="73"/>
      <c r="V10" s="73"/>
      <c r="W10" s="73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3"/>
      <c r="BH10" s="23"/>
      <c r="BI10" s="39"/>
      <c r="BJ10" s="41"/>
      <c r="BK10" s="41"/>
    </row>
    <row r="11" spans="1:63" ht="14.25">
      <c r="B11" s="15" t="s">
        <v>21</v>
      </c>
      <c r="C11" s="16">
        <v>43511</v>
      </c>
      <c r="D11" s="43">
        <v>43518</v>
      </c>
      <c r="E11" s="85">
        <v>2</v>
      </c>
      <c r="F11" s="17">
        <f t="shared" si="0"/>
        <v>6</v>
      </c>
      <c r="G11" s="45" t="s">
        <v>28</v>
      </c>
      <c r="H11" s="18">
        <v>1</v>
      </c>
      <c r="I11" s="19"/>
      <c r="J11" s="20"/>
      <c r="K11" s="21"/>
      <c r="L11" s="21"/>
      <c r="M11" s="21"/>
      <c r="N11" s="22"/>
      <c r="O11" s="22"/>
      <c r="P11" s="22"/>
      <c r="Q11" s="24"/>
      <c r="R11" s="24"/>
      <c r="S11" s="21"/>
      <c r="T11" s="21"/>
      <c r="U11" s="21"/>
      <c r="V11" s="21"/>
      <c r="W11" s="21"/>
      <c r="X11" s="75"/>
      <c r="Y11" s="75"/>
      <c r="Z11" s="75"/>
      <c r="AA11" s="75"/>
      <c r="AB11" s="75"/>
      <c r="AC11" s="23"/>
      <c r="AD11" s="23"/>
      <c r="AE11" s="23"/>
      <c r="AF11" s="23"/>
      <c r="AG11" s="23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3"/>
      <c r="BH11" s="23"/>
      <c r="BI11" s="39"/>
      <c r="BJ11" s="41"/>
      <c r="BK11" s="41"/>
    </row>
    <row r="12" spans="1:63" ht="14.25">
      <c r="B12" s="38" t="s">
        <v>22</v>
      </c>
      <c r="C12" s="16">
        <v>43519</v>
      </c>
      <c r="D12" s="43">
        <v>43535</v>
      </c>
      <c r="E12" s="85">
        <v>2</v>
      </c>
      <c r="F12" s="17">
        <f t="shared" si="0"/>
        <v>11</v>
      </c>
      <c r="G12" s="46" t="s">
        <v>28</v>
      </c>
      <c r="H12" s="18">
        <v>1</v>
      </c>
      <c r="I12" s="19"/>
      <c r="J12" s="20"/>
      <c r="K12" s="21"/>
      <c r="L12" s="21"/>
      <c r="M12" s="21"/>
      <c r="N12" s="22"/>
      <c r="O12" s="22"/>
      <c r="P12" s="22"/>
      <c r="Q12" s="24"/>
      <c r="R12" s="24"/>
      <c r="S12" s="21"/>
      <c r="T12" s="21"/>
      <c r="U12" s="21"/>
      <c r="V12" s="21"/>
      <c r="W12" s="21"/>
      <c r="X12" s="75"/>
      <c r="Y12" s="75"/>
      <c r="Z12" s="75"/>
      <c r="AA12" s="75"/>
      <c r="AB12" s="75"/>
      <c r="AC12" s="78"/>
      <c r="AD12" s="78"/>
      <c r="AE12" s="78"/>
      <c r="AF12" s="78"/>
      <c r="AG12" s="78"/>
      <c r="AH12" s="75"/>
      <c r="AI12" s="75"/>
      <c r="AJ12" s="75"/>
      <c r="AK12" s="75"/>
      <c r="AL12" s="75"/>
      <c r="AM12" s="75"/>
      <c r="AN12" s="23"/>
      <c r="AO12" s="23"/>
      <c r="AP12" s="23"/>
      <c r="AQ12" s="23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3"/>
      <c r="BH12" s="23"/>
      <c r="BI12" s="39"/>
      <c r="BJ12" s="41"/>
      <c r="BK12" s="41"/>
    </row>
    <row r="13" spans="1:63" ht="14.25">
      <c r="B13" s="38" t="s">
        <v>55</v>
      </c>
      <c r="C13" s="16">
        <v>43535</v>
      </c>
      <c r="D13" s="43">
        <v>43549</v>
      </c>
      <c r="E13" s="85">
        <v>1</v>
      </c>
      <c r="F13" s="17">
        <f t="shared" si="0"/>
        <v>11</v>
      </c>
      <c r="G13" s="45" t="s">
        <v>28</v>
      </c>
      <c r="H13" s="18">
        <v>1</v>
      </c>
      <c r="I13" s="19"/>
      <c r="J13" s="20"/>
      <c r="K13" s="21"/>
      <c r="L13" s="21"/>
      <c r="M13" s="21"/>
      <c r="N13" s="22"/>
      <c r="O13" s="22"/>
      <c r="P13" s="22"/>
      <c r="Q13" s="22"/>
      <c r="R13" s="22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2"/>
      <c r="AI13" s="22"/>
      <c r="AJ13" s="22"/>
      <c r="AK13" s="22"/>
      <c r="AL13" s="22"/>
      <c r="AM13" s="2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21"/>
      <c r="AY13" s="21"/>
      <c r="AZ13" s="21"/>
      <c r="BA13" s="21"/>
      <c r="BB13" s="22"/>
      <c r="BC13" s="22"/>
      <c r="BD13" s="22"/>
      <c r="BE13" s="22"/>
      <c r="BF13" s="22"/>
      <c r="BG13" s="23"/>
      <c r="BH13" s="23"/>
      <c r="BI13" s="39"/>
      <c r="BJ13" s="41"/>
      <c r="BK13" s="41"/>
    </row>
    <row r="14" spans="1:63">
      <c r="A14" s="10" t="s">
        <v>15</v>
      </c>
      <c r="B14" s="25"/>
      <c r="C14" s="96"/>
      <c r="D14" s="97"/>
      <c r="E14" s="97"/>
      <c r="F14" s="97"/>
      <c r="G14" s="97"/>
      <c r="H14" s="97"/>
      <c r="I14" s="26"/>
      <c r="J14" s="27"/>
      <c r="K14" s="28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42"/>
      <c r="BK14" s="42"/>
    </row>
    <row r="15" spans="1:63" ht="14.25">
      <c r="B15" s="15" t="s">
        <v>23</v>
      </c>
      <c r="C15" s="16">
        <v>43494</v>
      </c>
      <c r="D15" s="16">
        <v>43500</v>
      </c>
      <c r="E15" s="84">
        <v>10</v>
      </c>
      <c r="F15" s="17">
        <f>NETWORKDAYS(C15,D15)</f>
        <v>5</v>
      </c>
      <c r="G15" s="47" t="s">
        <v>54</v>
      </c>
      <c r="H15" s="29">
        <v>1</v>
      </c>
      <c r="I15" s="79"/>
      <c r="J15" s="80"/>
      <c r="K15" s="81"/>
      <c r="L15" s="81"/>
      <c r="M15" s="81"/>
      <c r="N15" s="82"/>
      <c r="O15" s="22"/>
      <c r="P15" s="22"/>
      <c r="Q15" s="22"/>
      <c r="R15" s="22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3"/>
      <c r="BH15" s="23"/>
      <c r="BI15" s="39"/>
      <c r="BJ15" s="41"/>
      <c r="BK15" s="41"/>
    </row>
    <row r="16" spans="1:63" ht="14.25">
      <c r="B16" s="15" t="s">
        <v>25</v>
      </c>
      <c r="C16" s="16">
        <v>43497</v>
      </c>
      <c r="D16" s="43">
        <v>43500</v>
      </c>
      <c r="E16" s="85">
        <v>5</v>
      </c>
      <c r="F16" s="17">
        <f t="shared" ref="F16:F19" si="1">NETWORKDAYS(C16,D16)</f>
        <v>2</v>
      </c>
      <c r="G16" s="49" t="s">
        <v>27</v>
      </c>
      <c r="H16" s="29">
        <v>1</v>
      </c>
      <c r="I16" s="19"/>
      <c r="J16" s="20"/>
      <c r="K16" s="21"/>
      <c r="L16" s="21"/>
      <c r="M16" s="55"/>
      <c r="N16" s="56"/>
      <c r="O16" s="22"/>
      <c r="P16" s="22"/>
      <c r="Q16" s="22"/>
      <c r="R16" s="22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2"/>
      <c r="AS16" s="22"/>
      <c r="AT16" s="22"/>
      <c r="AU16" s="22"/>
      <c r="AV16" s="22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3"/>
      <c r="BH16" s="23"/>
      <c r="BI16" s="39"/>
      <c r="BJ16" s="41"/>
      <c r="BK16" s="41"/>
    </row>
    <row r="17" spans="1:63" ht="14.25">
      <c r="B17" s="15" t="s">
        <v>26</v>
      </c>
      <c r="C17" s="16">
        <v>43500</v>
      </c>
      <c r="D17" s="43">
        <v>43511</v>
      </c>
      <c r="E17" s="85">
        <v>10</v>
      </c>
      <c r="F17" s="17">
        <f t="shared" si="1"/>
        <v>10</v>
      </c>
      <c r="G17" s="51" t="s">
        <v>29</v>
      </c>
      <c r="H17" s="29">
        <v>1</v>
      </c>
      <c r="I17" s="19"/>
      <c r="J17" s="20"/>
      <c r="K17" s="21"/>
      <c r="L17" s="21"/>
      <c r="M17" s="21"/>
      <c r="N17" s="82"/>
      <c r="O17" s="82"/>
      <c r="P17" s="82"/>
      <c r="Q17" s="82"/>
      <c r="R17" s="82"/>
      <c r="S17" s="81"/>
      <c r="T17" s="81"/>
      <c r="U17" s="81"/>
      <c r="V17" s="81"/>
      <c r="W17" s="81"/>
      <c r="X17" s="22"/>
      <c r="Y17" s="22"/>
      <c r="Z17" s="22"/>
      <c r="AA17" s="22"/>
      <c r="AB17" s="22"/>
      <c r="AC17" s="23"/>
      <c r="AD17" s="23"/>
      <c r="AE17" s="23"/>
      <c r="AF17" s="23"/>
      <c r="AG17" s="23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2"/>
      <c r="AS17" s="22"/>
      <c r="AT17" s="22"/>
      <c r="AU17" s="22"/>
      <c r="AV17" s="22"/>
      <c r="AW17" s="21"/>
      <c r="AX17" s="21"/>
      <c r="AY17" s="21"/>
      <c r="AZ17" s="21"/>
      <c r="BA17" s="21"/>
      <c r="BB17" s="22"/>
      <c r="BC17" s="22"/>
      <c r="BD17" s="22"/>
      <c r="BE17" s="22"/>
      <c r="BF17" s="22"/>
      <c r="BG17" s="23"/>
      <c r="BH17" s="23"/>
      <c r="BI17" s="39"/>
      <c r="BJ17" s="41"/>
      <c r="BK17" s="41"/>
    </row>
    <row r="18" spans="1:63" ht="14.25">
      <c r="B18" s="15" t="s">
        <v>24</v>
      </c>
      <c r="C18" s="16">
        <v>43512</v>
      </c>
      <c r="D18" s="43">
        <v>43518</v>
      </c>
      <c r="E18" s="85">
        <v>5</v>
      </c>
      <c r="F18" s="17">
        <f t="shared" si="1"/>
        <v>5</v>
      </c>
      <c r="G18" s="47" t="s">
        <v>51</v>
      </c>
      <c r="H18" s="29">
        <v>1</v>
      </c>
      <c r="I18" s="19"/>
      <c r="J18" s="20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1"/>
      <c r="X18" s="82"/>
      <c r="Y18" s="82"/>
      <c r="Z18" s="82"/>
      <c r="AA18" s="82"/>
      <c r="AB18" s="82"/>
      <c r="AC18" s="23"/>
      <c r="AD18" s="23"/>
      <c r="AE18" s="23"/>
      <c r="AF18" s="23"/>
      <c r="AG18" s="23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2"/>
      <c r="AS18" s="22"/>
      <c r="AT18" s="22"/>
      <c r="AU18" s="22"/>
      <c r="AV18" s="22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3"/>
      <c r="BH18" s="23"/>
      <c r="BI18" s="39"/>
      <c r="BJ18" s="41"/>
      <c r="BK18" s="41"/>
    </row>
    <row r="19" spans="1:63" ht="14.25">
      <c r="B19" s="38" t="s">
        <v>37</v>
      </c>
      <c r="C19" s="16">
        <v>43519</v>
      </c>
      <c r="D19" s="43">
        <v>43549</v>
      </c>
      <c r="E19" s="85">
        <v>15</v>
      </c>
      <c r="F19" s="17">
        <f t="shared" si="1"/>
        <v>21</v>
      </c>
      <c r="G19" s="47" t="s">
        <v>51</v>
      </c>
      <c r="H19" s="29">
        <v>1</v>
      </c>
      <c r="I19" s="19"/>
      <c r="J19" s="20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1"/>
      <c r="X19" s="22"/>
      <c r="Y19" s="22"/>
      <c r="Z19" s="22"/>
      <c r="AA19" s="22"/>
      <c r="AB19" s="22"/>
      <c r="AC19" s="83"/>
      <c r="AD19" s="83"/>
      <c r="AE19" s="83"/>
      <c r="AF19" s="83"/>
      <c r="AG19" s="83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2"/>
      <c r="AS19" s="82"/>
      <c r="AT19" s="82"/>
      <c r="AU19" s="82"/>
      <c r="AV19" s="82"/>
      <c r="AW19" s="81"/>
      <c r="AX19" s="21"/>
      <c r="AY19" s="21"/>
      <c r="AZ19" s="21"/>
      <c r="BA19" s="21"/>
      <c r="BB19" s="22"/>
      <c r="BC19" s="22"/>
      <c r="BD19" s="22"/>
      <c r="BE19" s="22"/>
      <c r="BF19" s="22"/>
      <c r="BG19" s="23"/>
      <c r="BH19" s="23"/>
      <c r="BI19" s="39"/>
      <c r="BJ19" s="41"/>
      <c r="BK19" s="41"/>
    </row>
    <row r="20" spans="1:63">
      <c r="A20" s="10" t="s">
        <v>16</v>
      </c>
      <c r="B20" s="25"/>
      <c r="C20" s="96"/>
      <c r="D20" s="97"/>
      <c r="E20" s="97"/>
      <c r="F20" s="97"/>
      <c r="G20" s="97"/>
      <c r="H20" s="97"/>
      <c r="I20" s="26"/>
      <c r="J20" s="27"/>
      <c r="K20" s="28"/>
      <c r="L20" s="28"/>
      <c r="M20" s="26"/>
      <c r="N20" s="31"/>
      <c r="O20" s="31"/>
      <c r="P20" s="31"/>
      <c r="Q20" s="31"/>
      <c r="R20" s="31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42"/>
      <c r="BK20" s="42"/>
    </row>
    <row r="21" spans="1:63" ht="14.25">
      <c r="B21" s="15" t="s">
        <v>23</v>
      </c>
      <c r="C21" s="16">
        <v>43494</v>
      </c>
      <c r="D21" s="16">
        <v>43500</v>
      </c>
      <c r="E21" s="84">
        <v>10</v>
      </c>
      <c r="F21" s="17">
        <f>NETWORKDAYS(C21,D21)</f>
        <v>5</v>
      </c>
      <c r="G21" s="48" t="s">
        <v>53</v>
      </c>
      <c r="H21" s="30">
        <v>1</v>
      </c>
      <c r="I21" s="68"/>
      <c r="J21" s="69"/>
      <c r="K21" s="70"/>
      <c r="L21" s="70"/>
      <c r="M21" s="70"/>
      <c r="N21" s="71"/>
      <c r="O21" s="22"/>
      <c r="P21" s="22"/>
      <c r="Q21" s="22"/>
      <c r="R21" s="22"/>
      <c r="S21" s="21"/>
      <c r="T21" s="21"/>
      <c r="U21" s="21"/>
      <c r="V21" s="21"/>
      <c r="W21" s="21"/>
      <c r="X21" s="22"/>
      <c r="Y21" s="22"/>
      <c r="Z21" s="22"/>
      <c r="AA21" s="22"/>
      <c r="AB21" s="22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2"/>
      <c r="AS21" s="22"/>
      <c r="AT21" s="22"/>
      <c r="AU21" s="22"/>
      <c r="AV21" s="22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3"/>
      <c r="BH21" s="23"/>
      <c r="BI21" s="39"/>
      <c r="BJ21" s="41"/>
      <c r="BK21" s="41"/>
    </row>
    <row r="22" spans="1:63" ht="14.25">
      <c r="B22" s="38" t="s">
        <v>33</v>
      </c>
      <c r="C22" s="16">
        <v>43500</v>
      </c>
      <c r="D22" s="43">
        <v>43511</v>
      </c>
      <c r="E22" s="85">
        <v>3</v>
      </c>
      <c r="F22" s="17">
        <f t="shared" ref="F22:F24" si="2">NETWORKDAYS(C22,D22)</f>
        <v>10</v>
      </c>
      <c r="G22" s="86" t="s">
        <v>57</v>
      </c>
      <c r="H22" s="30">
        <v>1</v>
      </c>
      <c r="I22" s="19"/>
      <c r="J22" s="20"/>
      <c r="K22" s="21"/>
      <c r="L22" s="21"/>
      <c r="M22" s="2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22"/>
      <c r="Y22" s="22"/>
      <c r="Z22" s="22"/>
      <c r="AA22" s="22"/>
      <c r="AB22" s="22"/>
      <c r="AC22" s="23"/>
      <c r="AD22" s="23"/>
      <c r="AE22" s="23"/>
      <c r="AF22" s="23"/>
      <c r="AG22" s="23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2"/>
      <c r="AS22" s="22"/>
      <c r="AT22" s="22"/>
      <c r="AU22" s="22"/>
      <c r="AV22" s="22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3"/>
      <c r="BH22" s="23"/>
      <c r="BI22" s="39"/>
      <c r="BJ22" s="41"/>
      <c r="BK22" s="41"/>
    </row>
    <row r="23" spans="1:63" ht="14.25">
      <c r="B23" s="38" t="s">
        <v>34</v>
      </c>
      <c r="C23" s="16">
        <v>43512</v>
      </c>
      <c r="D23" s="43">
        <v>43518</v>
      </c>
      <c r="E23" s="85">
        <v>10</v>
      </c>
      <c r="F23" s="17">
        <f t="shared" si="2"/>
        <v>5</v>
      </c>
      <c r="G23" s="48" t="s">
        <v>11</v>
      </c>
      <c r="H23" s="30">
        <v>1</v>
      </c>
      <c r="I23" s="19"/>
      <c r="J23" s="20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1"/>
      <c r="X23" s="71"/>
      <c r="Y23" s="71"/>
      <c r="Z23" s="71"/>
      <c r="AA23" s="71"/>
      <c r="AB23" s="71"/>
      <c r="AC23" s="23"/>
      <c r="AD23" s="23"/>
      <c r="AE23" s="23"/>
      <c r="AF23" s="23"/>
      <c r="AG23" s="23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2"/>
      <c r="AS23" s="22"/>
      <c r="AT23" s="22"/>
      <c r="AU23" s="22"/>
      <c r="AV23" s="22"/>
      <c r="AW23" s="21"/>
      <c r="AX23" s="21"/>
      <c r="AY23" s="21"/>
      <c r="AZ23" s="21"/>
      <c r="BA23" s="21"/>
      <c r="BB23" s="22"/>
      <c r="BC23" s="22"/>
      <c r="BD23" s="22"/>
      <c r="BE23" s="22"/>
      <c r="BF23" s="22"/>
      <c r="BG23" s="23"/>
      <c r="BH23" s="23"/>
      <c r="BI23" s="39"/>
      <c r="BJ23" s="41"/>
      <c r="BK23" s="41"/>
    </row>
    <row r="24" spans="1:63" ht="14.25">
      <c r="B24" s="38" t="s">
        <v>35</v>
      </c>
      <c r="C24" s="16">
        <v>43512</v>
      </c>
      <c r="D24" s="43">
        <v>43518</v>
      </c>
      <c r="E24" s="85">
        <v>10</v>
      </c>
      <c r="F24" s="17">
        <f t="shared" si="2"/>
        <v>5</v>
      </c>
      <c r="G24" s="48" t="s">
        <v>11</v>
      </c>
      <c r="H24" s="30">
        <v>1</v>
      </c>
      <c r="I24" s="19"/>
      <c r="J24" s="20"/>
      <c r="K24" s="21"/>
      <c r="L24" s="21"/>
      <c r="M24" s="21"/>
      <c r="N24" s="22"/>
      <c r="O24" s="22"/>
      <c r="P24" s="22"/>
      <c r="Q24" s="22"/>
      <c r="R24" s="22"/>
      <c r="S24" s="21"/>
      <c r="T24" s="21"/>
      <c r="U24" s="21"/>
      <c r="V24" s="21"/>
      <c r="W24" s="21"/>
      <c r="X24" s="71"/>
      <c r="Y24" s="71"/>
      <c r="Z24" s="71"/>
      <c r="AA24" s="71"/>
      <c r="AB24" s="71"/>
      <c r="AC24" s="23"/>
      <c r="AD24" s="23"/>
      <c r="AE24" s="23"/>
      <c r="AF24" s="23"/>
      <c r="AG24" s="23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3"/>
      <c r="BH24" s="23"/>
      <c r="BI24" s="39"/>
      <c r="BJ24" s="41"/>
      <c r="BK24" s="41"/>
    </row>
    <row r="25" spans="1:63" ht="14.25">
      <c r="B25" s="38" t="s">
        <v>50</v>
      </c>
      <c r="C25" s="16">
        <v>43519</v>
      </c>
      <c r="D25" s="43">
        <v>43549</v>
      </c>
      <c r="E25" s="85">
        <v>15</v>
      </c>
      <c r="F25" s="17">
        <f t="shared" ref="F25" si="3">NETWORKDAYS(C25,D25)</f>
        <v>21</v>
      </c>
      <c r="G25" s="48" t="s">
        <v>11</v>
      </c>
      <c r="H25" s="30">
        <v>1</v>
      </c>
      <c r="I25" s="19"/>
      <c r="J25" s="20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1"/>
      <c r="X25" s="22"/>
      <c r="Y25" s="22"/>
      <c r="Z25" s="22"/>
      <c r="AA25" s="22"/>
      <c r="AB25" s="22"/>
      <c r="AC25" s="72"/>
      <c r="AD25" s="72"/>
      <c r="AE25" s="72"/>
      <c r="AF25" s="72"/>
      <c r="AG25" s="72"/>
      <c r="AH25" s="71"/>
      <c r="AI25" s="71"/>
      <c r="AJ25" s="71"/>
      <c r="AK25" s="71"/>
      <c r="AL25" s="71"/>
      <c r="AM25" s="72"/>
      <c r="AN25" s="72"/>
      <c r="AO25" s="72"/>
      <c r="AP25" s="72"/>
      <c r="AQ25" s="72"/>
      <c r="AR25" s="71"/>
      <c r="AS25" s="71"/>
      <c r="AT25" s="71"/>
      <c r="AU25" s="71"/>
      <c r="AV25" s="71"/>
      <c r="AW25" s="70"/>
      <c r="AX25" s="21"/>
      <c r="AY25" s="21"/>
      <c r="AZ25" s="21"/>
      <c r="BA25" s="21"/>
      <c r="BB25" s="22"/>
      <c r="BC25" s="22"/>
      <c r="BD25" s="22"/>
      <c r="BE25" s="22"/>
      <c r="BF25" s="22"/>
      <c r="BG25" s="23"/>
      <c r="BH25" s="23"/>
      <c r="BI25" s="39"/>
      <c r="BJ25" s="41"/>
      <c r="BK25" s="41"/>
    </row>
    <row r="26" spans="1:63">
      <c r="A26" s="10" t="s">
        <v>17</v>
      </c>
      <c r="B26" s="25"/>
      <c r="C26" s="96"/>
      <c r="D26" s="97"/>
      <c r="E26" s="97"/>
      <c r="F26" s="97"/>
      <c r="G26" s="97"/>
      <c r="H26" s="97"/>
      <c r="I26" s="26"/>
      <c r="J26" s="27"/>
      <c r="K26" s="28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42"/>
      <c r="BK26" s="42"/>
    </row>
    <row r="27" spans="1:63" ht="14.25">
      <c r="B27" s="15" t="s">
        <v>30</v>
      </c>
      <c r="C27" s="16">
        <v>43494</v>
      </c>
      <c r="D27" s="16">
        <v>43500</v>
      </c>
      <c r="E27" s="84">
        <v>15</v>
      </c>
      <c r="F27" s="17">
        <f>NETWORKDAYS(C27,D27)</f>
        <v>5</v>
      </c>
      <c r="G27" s="49" t="s">
        <v>27</v>
      </c>
      <c r="H27" s="30">
        <v>1</v>
      </c>
      <c r="I27" s="53"/>
      <c r="J27" s="54"/>
      <c r="K27" s="55"/>
      <c r="L27" s="55"/>
      <c r="M27" s="55"/>
      <c r="N27" s="56"/>
      <c r="O27" s="22"/>
      <c r="P27" s="22"/>
      <c r="Q27" s="22"/>
      <c r="R27" s="22"/>
      <c r="S27" s="21"/>
      <c r="T27" s="21"/>
      <c r="U27" s="21"/>
      <c r="V27" s="21"/>
      <c r="W27" s="21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2"/>
      <c r="AS27" s="22"/>
      <c r="AT27" s="22"/>
      <c r="AU27" s="22"/>
      <c r="AV27" s="22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3"/>
      <c r="BH27" s="23"/>
      <c r="BI27" s="39"/>
      <c r="BJ27" s="41"/>
      <c r="BK27" s="41"/>
    </row>
    <row r="28" spans="1:63" ht="14.25">
      <c r="B28" s="15" t="s">
        <v>31</v>
      </c>
      <c r="C28" s="16">
        <v>43497</v>
      </c>
      <c r="D28" s="16">
        <v>43508</v>
      </c>
      <c r="E28" s="84">
        <v>5</v>
      </c>
      <c r="F28" s="17">
        <f t="shared" ref="F28:F33" si="4">NETWORKDAYS(C28,D28)</f>
        <v>8</v>
      </c>
      <c r="G28" s="52" t="s">
        <v>49</v>
      </c>
      <c r="H28" s="30">
        <v>1</v>
      </c>
      <c r="I28" s="19"/>
      <c r="J28" s="20"/>
      <c r="K28" s="21"/>
      <c r="L28" s="21"/>
      <c r="M28" s="66"/>
      <c r="N28" s="64"/>
      <c r="O28" s="64"/>
      <c r="P28" s="64"/>
      <c r="Q28" s="64"/>
      <c r="R28" s="64"/>
      <c r="S28" s="66"/>
      <c r="T28" s="66"/>
      <c r="U28" s="21"/>
      <c r="V28" s="21"/>
      <c r="W28" s="21"/>
      <c r="X28" s="22"/>
      <c r="Y28" s="22"/>
      <c r="Z28" s="22"/>
      <c r="AA28" s="22"/>
      <c r="AB28" s="22"/>
      <c r="AC28" s="23"/>
      <c r="AD28" s="23"/>
      <c r="AE28" s="23"/>
      <c r="AF28" s="23"/>
      <c r="AG28" s="23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2"/>
      <c r="AS28" s="22"/>
      <c r="AT28" s="22"/>
      <c r="AU28" s="22"/>
      <c r="AV28" s="22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3"/>
      <c r="BH28" s="23"/>
      <c r="BI28" s="39"/>
      <c r="BJ28" s="41"/>
      <c r="BK28" s="41"/>
    </row>
    <row r="29" spans="1:63" ht="14.25">
      <c r="B29" s="38" t="s">
        <v>48</v>
      </c>
      <c r="C29" s="16">
        <v>43509</v>
      </c>
      <c r="D29" s="16">
        <v>43528</v>
      </c>
      <c r="E29" s="84">
        <v>20</v>
      </c>
      <c r="F29" s="17">
        <f t="shared" si="4"/>
        <v>14</v>
      </c>
      <c r="G29" s="50" t="s">
        <v>27</v>
      </c>
      <c r="H29" s="30">
        <v>1</v>
      </c>
      <c r="I29" s="19"/>
      <c r="J29" s="20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62"/>
      <c r="V29" s="55"/>
      <c r="W29" s="55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22"/>
      <c r="AJ29" s="22"/>
      <c r="AK29" s="22"/>
      <c r="AL29" s="22"/>
      <c r="AM29" s="23"/>
      <c r="AN29" s="23"/>
      <c r="AO29" s="23"/>
      <c r="AP29" s="23"/>
      <c r="AQ29" s="23"/>
      <c r="AR29" s="22"/>
      <c r="AS29" s="22"/>
      <c r="AT29" s="22"/>
      <c r="AU29" s="22"/>
      <c r="AV29" s="22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3"/>
      <c r="BH29" s="23"/>
      <c r="BI29" s="39"/>
      <c r="BJ29" s="41"/>
      <c r="BK29" s="41"/>
    </row>
    <row r="30" spans="1:63" ht="14.25">
      <c r="B30" s="38" t="s">
        <v>58</v>
      </c>
      <c r="C30" s="16">
        <v>43549</v>
      </c>
      <c r="D30" s="16">
        <v>43560</v>
      </c>
      <c r="E30" s="84">
        <v>6</v>
      </c>
      <c r="F30" s="17">
        <f t="shared" si="4"/>
        <v>10</v>
      </c>
      <c r="G30" s="52" t="s">
        <v>49</v>
      </c>
      <c r="H30" s="30">
        <v>1</v>
      </c>
      <c r="I30" s="19"/>
      <c r="J30" s="20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1"/>
      <c r="X30" s="22"/>
      <c r="Y30" s="22"/>
      <c r="Z30" s="22"/>
      <c r="AA30" s="22"/>
      <c r="AB30" s="22"/>
      <c r="AC30" s="23"/>
      <c r="AD30" s="23"/>
      <c r="AE30" s="23"/>
      <c r="AF30" s="23"/>
      <c r="AG30" s="23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2"/>
      <c r="AS30" s="22"/>
      <c r="AT30" s="22"/>
      <c r="AU30" s="22"/>
      <c r="AV30" s="22"/>
      <c r="AW30" s="58"/>
      <c r="AX30" s="58"/>
      <c r="AY30" s="58"/>
      <c r="AZ30" s="58"/>
      <c r="BA30" s="58"/>
      <c r="BB30" s="59"/>
      <c r="BC30" s="59"/>
      <c r="BD30" s="59"/>
      <c r="BE30" s="59"/>
      <c r="BF30" s="59"/>
      <c r="BG30" s="23"/>
      <c r="BH30" s="23"/>
      <c r="BI30" s="39"/>
      <c r="BJ30" s="41"/>
      <c r="BK30" s="41"/>
    </row>
    <row r="31" spans="1:63" ht="14.25">
      <c r="B31" s="15" t="s">
        <v>32</v>
      </c>
      <c r="C31" s="16">
        <v>43529</v>
      </c>
      <c r="D31" s="16">
        <v>43565</v>
      </c>
      <c r="E31" s="84">
        <v>20</v>
      </c>
      <c r="F31" s="17">
        <f t="shared" si="4"/>
        <v>27</v>
      </c>
      <c r="G31" s="50" t="s">
        <v>27</v>
      </c>
      <c r="H31" s="30">
        <v>1</v>
      </c>
      <c r="I31" s="19"/>
      <c r="J31" s="20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1"/>
      <c r="X31" s="22"/>
      <c r="Y31" s="22"/>
      <c r="Z31" s="22"/>
      <c r="AA31" s="22"/>
      <c r="AB31" s="22"/>
      <c r="AC31" s="23"/>
      <c r="AD31" s="23"/>
      <c r="AE31" s="23"/>
      <c r="AF31" s="23"/>
      <c r="AG31" s="23"/>
      <c r="AH31" s="22"/>
      <c r="AI31" s="60"/>
      <c r="AJ31" s="60"/>
      <c r="AK31" s="60"/>
      <c r="AL31" s="60"/>
      <c r="AM31" s="61"/>
      <c r="AN31" s="61"/>
      <c r="AO31" s="61"/>
      <c r="AP31" s="61"/>
      <c r="AQ31" s="61"/>
      <c r="AR31" s="60"/>
      <c r="AS31" s="60"/>
      <c r="AT31" s="60"/>
      <c r="AU31" s="60"/>
      <c r="AV31" s="60"/>
      <c r="AW31" s="62"/>
      <c r="AX31" s="62"/>
      <c r="AY31" s="62"/>
      <c r="AZ31" s="62"/>
      <c r="BA31" s="62"/>
      <c r="BB31" s="60"/>
      <c r="BC31" s="60"/>
      <c r="BD31" s="60"/>
      <c r="BE31" s="60"/>
      <c r="BF31" s="60"/>
      <c r="BG31" s="61"/>
      <c r="BH31" s="61"/>
      <c r="BI31" s="63"/>
      <c r="BJ31" s="41"/>
      <c r="BK31" s="41"/>
    </row>
    <row r="32" spans="1:63" ht="14.25">
      <c r="B32" s="38" t="s">
        <v>52</v>
      </c>
      <c r="C32" s="16">
        <v>43529</v>
      </c>
      <c r="D32" s="16">
        <v>43565</v>
      </c>
      <c r="E32" s="84">
        <v>5</v>
      </c>
      <c r="F32" s="17">
        <f t="shared" si="4"/>
        <v>27</v>
      </c>
      <c r="G32" s="50" t="s">
        <v>27</v>
      </c>
      <c r="H32" s="30">
        <v>1</v>
      </c>
      <c r="I32" s="19"/>
      <c r="J32" s="20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1"/>
      <c r="X32" s="22"/>
      <c r="Y32" s="22"/>
      <c r="Z32" s="22"/>
      <c r="AA32" s="22"/>
      <c r="AB32" s="22"/>
      <c r="AC32" s="23"/>
      <c r="AD32" s="23"/>
      <c r="AE32" s="23"/>
      <c r="AF32" s="23"/>
      <c r="AG32" s="23"/>
      <c r="AH32" s="22"/>
      <c r="AI32" s="60"/>
      <c r="AJ32" s="60"/>
      <c r="AK32" s="60"/>
      <c r="AL32" s="60"/>
      <c r="AM32" s="61"/>
      <c r="AN32" s="61"/>
      <c r="AO32" s="61"/>
      <c r="AP32" s="61"/>
      <c r="AQ32" s="61"/>
      <c r="AR32" s="60"/>
      <c r="AS32" s="60"/>
      <c r="AT32" s="60"/>
      <c r="AU32" s="60"/>
      <c r="AV32" s="60"/>
      <c r="AW32" s="62"/>
      <c r="AX32" s="62"/>
      <c r="AY32" s="62"/>
      <c r="AZ32" s="62"/>
      <c r="BA32" s="62"/>
      <c r="BB32" s="60"/>
      <c r="BC32" s="60"/>
      <c r="BD32" s="60"/>
      <c r="BE32" s="60"/>
      <c r="BF32" s="60"/>
      <c r="BG32" s="61"/>
      <c r="BH32" s="61"/>
      <c r="BI32" s="63"/>
      <c r="BJ32" s="41"/>
      <c r="BK32" s="41"/>
    </row>
    <row r="33" spans="1:63" ht="14.25">
      <c r="B33" s="15" t="s">
        <v>59</v>
      </c>
      <c r="C33" s="16">
        <v>43529</v>
      </c>
      <c r="D33" s="16">
        <v>43565</v>
      </c>
      <c r="E33" s="84">
        <v>10</v>
      </c>
      <c r="F33" s="17">
        <f t="shared" si="4"/>
        <v>27</v>
      </c>
      <c r="G33" s="52" t="s">
        <v>49</v>
      </c>
      <c r="H33" s="30">
        <v>1</v>
      </c>
      <c r="I33" s="19"/>
      <c r="J33" s="20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2"/>
      <c r="Y33" s="22"/>
      <c r="Z33" s="22"/>
      <c r="AA33" s="22"/>
      <c r="AB33" s="22"/>
      <c r="AC33" s="23"/>
      <c r="AD33" s="23"/>
      <c r="AE33" s="23"/>
      <c r="AF33" s="23"/>
      <c r="AG33" s="23"/>
      <c r="AH33" s="22"/>
      <c r="AI33" s="64"/>
      <c r="AJ33" s="64"/>
      <c r="AK33" s="64"/>
      <c r="AL33" s="64"/>
      <c r="AM33" s="65"/>
      <c r="AN33" s="65"/>
      <c r="AO33" s="65"/>
      <c r="AP33" s="65"/>
      <c r="AQ33" s="65"/>
      <c r="AR33" s="64"/>
      <c r="AS33" s="64"/>
      <c r="AT33" s="64"/>
      <c r="AU33" s="64"/>
      <c r="AV33" s="64"/>
      <c r="AW33" s="66"/>
      <c r="AX33" s="66"/>
      <c r="AY33" s="66"/>
      <c r="AZ33" s="66"/>
      <c r="BA33" s="66"/>
      <c r="BB33" s="64"/>
      <c r="BC33" s="64"/>
      <c r="BD33" s="64"/>
      <c r="BE33" s="64"/>
      <c r="BF33" s="64"/>
      <c r="BG33" s="65"/>
      <c r="BH33" s="65"/>
      <c r="BI33" s="67"/>
      <c r="BJ33" s="41"/>
      <c r="BK33" s="41"/>
    </row>
    <row r="34" spans="1:63" ht="15.75" customHeight="1">
      <c r="A34" s="32"/>
      <c r="B34" s="2"/>
      <c r="C34" s="2"/>
      <c r="D34" s="2"/>
      <c r="E34" s="2"/>
      <c r="F34" s="2"/>
      <c r="G34" s="2"/>
      <c r="H34" s="2"/>
    </row>
    <row r="35" spans="1:63" ht="15.75" customHeight="1">
      <c r="A35" s="33"/>
    </row>
    <row r="36" spans="1:63" ht="12.75">
      <c r="A36" s="33"/>
    </row>
    <row r="37" spans="1:63" ht="12.75">
      <c r="A37" s="33"/>
    </row>
    <row r="38" spans="1:63" ht="12.75">
      <c r="A38" s="33"/>
    </row>
    <row r="39" spans="1:63" ht="12.75">
      <c r="A39" s="33"/>
    </row>
    <row r="40" spans="1:63" ht="12.75">
      <c r="A40" s="33"/>
    </row>
    <row r="41" spans="1:63" ht="12.75">
      <c r="A41" s="33"/>
    </row>
    <row r="42" spans="1:63" ht="12.75">
      <c r="A42" s="33"/>
    </row>
    <row r="43" spans="1:63" ht="12.75">
      <c r="A43" s="33"/>
    </row>
    <row r="44" spans="1:63" ht="12.75">
      <c r="A44" s="33"/>
    </row>
    <row r="45" spans="1:63" ht="12.75">
      <c r="A45" s="33"/>
    </row>
    <row r="46" spans="1:63" ht="12.75">
      <c r="A46" s="33"/>
    </row>
    <row r="47" spans="1:63" ht="12.75">
      <c r="A47" s="33"/>
    </row>
    <row r="48" spans="1:63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63" ht="12.75">
      <c r="A961" s="33"/>
    </row>
    <row r="962" spans="1:63" ht="12.75">
      <c r="A962" s="33"/>
    </row>
    <row r="963" spans="1:63" ht="12.75">
      <c r="A963" s="33"/>
    </row>
    <row r="964" spans="1:63" ht="12.75">
      <c r="A964" s="33"/>
    </row>
    <row r="965" spans="1:63" ht="12.75">
      <c r="A965" s="33"/>
    </row>
    <row r="966" spans="1:63" ht="12.75">
      <c r="A966" s="33"/>
    </row>
    <row r="967" spans="1:63" ht="12.75">
      <c r="A967" s="33"/>
    </row>
    <row r="968" spans="1:63" ht="12.75">
      <c r="A968" s="33"/>
    </row>
    <row r="969" spans="1:63" ht="12.75">
      <c r="A969" s="33"/>
    </row>
    <row r="970" spans="1:63" ht="12.75">
      <c r="A970" s="33"/>
    </row>
    <row r="971" spans="1:63" ht="12.75">
      <c r="A971" s="33"/>
    </row>
    <row r="972" spans="1:63" ht="12.75">
      <c r="A972" s="33"/>
    </row>
    <row r="973" spans="1:63" ht="12.75">
      <c r="A973" s="3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 spans="1:63" ht="12.75">
      <c r="A974" s="33"/>
    </row>
    <row r="975" spans="1:63" ht="12.75">
      <c r="A975" s="33"/>
    </row>
    <row r="976" spans="1:63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8" ht="12.75">
      <c r="A993" s="33"/>
    </row>
    <row r="994" spans="1:8" ht="12.75">
      <c r="A994" s="33"/>
    </row>
    <row r="995" spans="1:8" ht="12.75">
      <c r="A995" s="33"/>
    </row>
    <row r="996" spans="1:8" ht="12.75">
      <c r="A996" s="34"/>
      <c r="B996" s="3"/>
      <c r="C996" s="3"/>
      <c r="D996" s="3"/>
      <c r="E996" s="3"/>
      <c r="F996" s="3"/>
      <c r="G996" s="3"/>
      <c r="H996" s="3"/>
    </row>
  </sheetData>
  <mergeCells count="24">
    <mergeCell ref="A1:H3"/>
    <mergeCell ref="C20:H20"/>
    <mergeCell ref="C14:H14"/>
    <mergeCell ref="C26:H26"/>
    <mergeCell ref="C6:H6"/>
    <mergeCell ref="A4:A5"/>
    <mergeCell ref="B4:B5"/>
    <mergeCell ref="G4:G5"/>
    <mergeCell ref="F4:F5"/>
    <mergeCell ref="D4:D5"/>
    <mergeCell ref="AM4:AQ4"/>
    <mergeCell ref="AH4:AL4"/>
    <mergeCell ref="C4:C5"/>
    <mergeCell ref="BG4:BK4"/>
    <mergeCell ref="I4:M4"/>
    <mergeCell ref="N4:R4"/>
    <mergeCell ref="X4:AB4"/>
    <mergeCell ref="AC4:AG4"/>
    <mergeCell ref="S4:W4"/>
    <mergeCell ref="AR4:AV4"/>
    <mergeCell ref="AW4:BA4"/>
    <mergeCell ref="BB4:BF4"/>
    <mergeCell ref="E4:E5"/>
    <mergeCell ref="H4:H5"/>
  </mergeCells>
  <conditionalFormatting sqref="H17:H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7:H33 H15:H16 H7:H13 H21:H25">
    <cfRule type="colorScale" priority="1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Rohan Rao</cp:lastModifiedBy>
  <cp:lastPrinted>2019-02-04T00:14:50Z</cp:lastPrinted>
  <dcterms:created xsi:type="dcterms:W3CDTF">2018-06-20T16:10:08Z</dcterms:created>
  <dcterms:modified xsi:type="dcterms:W3CDTF">2019-04-10T18:16:54Z</dcterms:modified>
</cp:coreProperties>
</file>