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da7f5b1e6502bf/Escritorio/2022-3/Ciencias de la computación 2/Habitabilidad/"/>
    </mc:Choice>
  </mc:AlternateContent>
  <xr:revisionPtr revIDLastSave="5" documentId="13_ncr:40009_{33B06370-9929-416F-A14D-44704C7A8EBC}" xr6:coauthVersionLast="47" xr6:coauthVersionMax="47" xr10:uidLastSave="{2321EAF3-98FF-4D08-91B1-70398A0ED507}"/>
  <bookViews>
    <workbookView xWindow="-120" yWindow="-120" windowWidth="20730" windowHeight="11160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<sst xmlns="http://schemas.openxmlformats.org/spreadsheetml/2006/main" count="27" uniqueCount="27">
  <si>
    <t>Nodo</t>
  </si>
  <si>
    <t>Temperatura Ambiente</t>
  </si>
  <si>
    <t>Temperatura interna</t>
  </si>
  <si>
    <t>Material Pared</t>
  </si>
  <si>
    <t>Humedad aire</t>
  </si>
  <si>
    <t>Capacidad</t>
  </si>
  <si>
    <t>Cantidad personas</t>
  </si>
  <si>
    <t>Ladrillo y concreto</t>
  </si>
  <si>
    <t>Tasa metabolica promedio</t>
  </si>
  <si>
    <t>Indice de aislamiento de la vestimenta promedio</t>
  </si>
  <si>
    <t>velocidad del aire</t>
  </si>
  <si>
    <t>0.2</t>
  </si>
  <si>
    <t>0.3</t>
  </si>
  <si>
    <t>0.4</t>
  </si>
  <si>
    <t>0.5</t>
  </si>
  <si>
    <t>0.6</t>
  </si>
  <si>
    <t>0.7</t>
  </si>
  <si>
    <t>0.8</t>
  </si>
  <si>
    <t>0.9</t>
  </si>
  <si>
    <t>0.10</t>
  </si>
  <si>
    <t>0.11</t>
  </si>
  <si>
    <t>0.12</t>
  </si>
  <si>
    <t>0.13</t>
  </si>
  <si>
    <t>0.14</t>
  </si>
  <si>
    <t>0.15</t>
  </si>
  <si>
    <t>0.16</t>
  </si>
  <si>
    <t>0.17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</si>
</sst>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C19" sqref="C19"/>
    </sheetView>
  </sheetViews>
  <sheetFormatPr baseColWidth="10" defaultRowHeight="15" x14ac:dyDescent="0.25"/>
  <cols>
    <col min="2" max="2" width="24.5703125" bestFit="1" customWidth="1"/>
    <col min="3" max="3" width="45.140625" bestFit="1" customWidth="1"/>
    <col min="4" max="4" width="45.140625" customWidth="1"/>
    <col min="5" max="5" width="22" bestFit="1" customWidth="1"/>
    <col min="6" max="6" width="19.42578125" bestFit="1" customWidth="1"/>
    <col min="7" max="7" width="17.28515625" bestFit="1" customWidth="1"/>
    <col min="8" max="8" width="13.42578125" bestFit="1" customWidth="1"/>
  </cols>
  <sheetData>
    <row r="1" spans="1:10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101</v>
      </c>
      <c r="B2" s="1">
        <f ca="1">RANDBETWEEN(0.8,4)</f>
        <v>4</v>
      </c>
      <c r="C2" s="1">
        <f ca="1">RANDBETWEEN(0.5,2)</f>
        <v>1</v>
      </c>
      <c r="D2" s="2" t="s">
        <v>11</v>
      </c>
      <c r="E2">
        <f>25</f>
        <v>25</v>
      </c>
      <c r="F2">
        <v>30</v>
      </c>
      <c r="G2" t="s">
        <v>7</v>
      </c>
      <c r="H2">
        <v>53</v>
      </c>
      <c r="I2">
        <v>20</v>
      </c>
      <c r="J2">
        <v>25</v>
      </c>
    </row>
    <row r="3" spans="1:10" x14ac:dyDescent="0.25">
      <c r="A3">
        <v>102</v>
      </c>
      <c r="B3" s="1">
        <f t="shared" ref="B3:B17" ca="1" si="0">RANDBETWEEN(0.8,4)</f>
        <v>1</v>
      </c>
      <c r="C3" s="1">
        <f t="shared" ref="C3:C17" ca="1" si="1">RANDBETWEEN(0.5,2)</f>
        <v>1</v>
      </c>
      <c r="D3" s="2" t="s">
        <v>12</v>
      </c>
      <c r="E3">
        <f>25</f>
        <v>25</v>
      </c>
      <c r="F3">
        <v>30</v>
      </c>
      <c r="G3" t="str">
        <f>G2</f>
        <v>Ladrillo y concreto</v>
      </c>
      <c r="H3">
        <v>54</v>
      </c>
      <c r="I3">
        <v>25</v>
      </c>
      <c r="J3">
        <v>27</v>
      </c>
    </row>
    <row r="4" spans="1:10" x14ac:dyDescent="0.25">
      <c r="A4">
        <v>103</v>
      </c>
      <c r="B4" s="1">
        <f t="shared" ca="1" si="0"/>
        <v>1</v>
      </c>
      <c r="C4" s="1">
        <f t="shared" ca="1" si="1"/>
        <v>2</v>
      </c>
      <c r="D4" s="2" t="s">
        <v>13</v>
      </c>
      <c r="E4">
        <f>25</f>
        <v>25</v>
      </c>
      <c r="F4">
        <v>28</v>
      </c>
      <c r="G4" t="str">
        <f t="shared" ref="G4:G17" si="2">G3</f>
        <v>Ladrillo y concreto</v>
      </c>
      <c r="H4">
        <v>60</v>
      </c>
      <c r="I4">
        <v>30</v>
      </c>
      <c r="J4">
        <v>34</v>
      </c>
    </row>
    <row r="5" spans="1:10" x14ac:dyDescent="0.25">
      <c r="A5">
        <v>104</v>
      </c>
      <c r="B5" s="1">
        <f t="shared" ca="1" si="0"/>
        <v>3</v>
      </c>
      <c r="C5" s="1">
        <f t="shared" ca="1" si="1"/>
        <v>1</v>
      </c>
      <c r="D5" s="2" t="s">
        <v>14</v>
      </c>
      <c r="E5">
        <f>25</f>
        <v>25</v>
      </c>
      <c r="F5">
        <v>29</v>
      </c>
      <c r="G5" t="str">
        <f t="shared" si="2"/>
        <v>Ladrillo y concreto</v>
      </c>
      <c r="H5">
        <v>69</v>
      </c>
      <c r="I5">
        <v>25</v>
      </c>
      <c r="J5">
        <v>28</v>
      </c>
    </row>
    <row r="6" spans="1:10" x14ac:dyDescent="0.25">
      <c r="A6">
        <v>105</v>
      </c>
      <c r="B6" s="1">
        <f t="shared" ca="1" si="0"/>
        <v>2</v>
      </c>
      <c r="C6" s="1">
        <f t="shared" ca="1" si="1"/>
        <v>1</v>
      </c>
      <c r="D6" s="2" t="s">
        <v>15</v>
      </c>
      <c r="E6">
        <f>25</f>
        <v>25</v>
      </c>
      <c r="F6">
        <v>22</v>
      </c>
      <c r="G6" t="str">
        <f t="shared" si="2"/>
        <v>Ladrillo y concreto</v>
      </c>
      <c r="H6">
        <v>18</v>
      </c>
      <c r="I6">
        <v>20</v>
      </c>
      <c r="J6">
        <v>14</v>
      </c>
    </row>
    <row r="7" spans="1:10" x14ac:dyDescent="0.25">
      <c r="A7">
        <v>201</v>
      </c>
      <c r="B7" s="1">
        <f t="shared" ca="1" si="0"/>
        <v>1</v>
      </c>
      <c r="C7" s="1">
        <f t="shared" ca="1" si="1"/>
        <v>2</v>
      </c>
      <c r="D7" s="2" t="s">
        <v>16</v>
      </c>
      <c r="E7">
        <f>25</f>
        <v>25</v>
      </c>
      <c r="F7">
        <v>16</v>
      </c>
      <c r="G7" t="str">
        <f t="shared" si="2"/>
        <v>Ladrillo y concreto</v>
      </c>
      <c r="H7">
        <v>22</v>
      </c>
      <c r="I7">
        <v>25</v>
      </c>
      <c r="J7">
        <v>24</v>
      </c>
    </row>
    <row r="8" spans="1:10" x14ac:dyDescent="0.25">
      <c r="A8">
        <v>202</v>
      </c>
      <c r="B8" s="1">
        <f t="shared" ca="1" si="0"/>
        <v>3</v>
      </c>
      <c r="C8" s="1">
        <f t="shared" ca="1" si="1"/>
        <v>1</v>
      </c>
      <c r="D8" s="2" t="s">
        <v>17</v>
      </c>
      <c r="E8">
        <f>25</f>
        <v>25</v>
      </c>
      <c r="F8">
        <v>23</v>
      </c>
      <c r="G8" t="str">
        <f t="shared" si="2"/>
        <v>Ladrillo y concreto</v>
      </c>
      <c r="H8">
        <v>31</v>
      </c>
      <c r="I8">
        <v>30</v>
      </c>
      <c r="J8">
        <v>29</v>
      </c>
    </row>
    <row r="9" spans="1:10" x14ac:dyDescent="0.25">
      <c r="A9">
        <v>203</v>
      </c>
      <c r="B9" s="1">
        <f t="shared" ca="1" si="0"/>
        <v>2</v>
      </c>
      <c r="C9" s="1">
        <f t="shared" ca="1" si="1"/>
        <v>2</v>
      </c>
      <c r="D9" s="2" t="s">
        <v>18</v>
      </c>
      <c r="E9">
        <f>25</f>
        <v>25</v>
      </c>
      <c r="F9">
        <v>26</v>
      </c>
      <c r="G9" t="str">
        <f t="shared" si="2"/>
        <v>Ladrillo y concreto</v>
      </c>
      <c r="H9">
        <v>28</v>
      </c>
      <c r="I9">
        <v>25</v>
      </c>
      <c r="J9">
        <v>26</v>
      </c>
    </row>
    <row r="10" spans="1:10" x14ac:dyDescent="0.25">
      <c r="A10">
        <v>204</v>
      </c>
      <c r="B10" s="1">
        <f t="shared" ca="1" si="0"/>
        <v>4</v>
      </c>
      <c r="C10" s="1">
        <f t="shared" ca="1" si="1"/>
        <v>2</v>
      </c>
      <c r="D10" s="2" t="s">
        <v>19</v>
      </c>
      <c r="E10">
        <f>25</f>
        <v>25</v>
      </c>
      <c r="F10">
        <v>24</v>
      </c>
      <c r="G10" t="str">
        <f t="shared" si="2"/>
        <v>Ladrillo y concreto</v>
      </c>
      <c r="H10">
        <v>23</v>
      </c>
      <c r="I10">
        <v>20</v>
      </c>
      <c r="J10">
        <v>25</v>
      </c>
    </row>
    <row r="11" spans="1:10" x14ac:dyDescent="0.25">
      <c r="A11">
        <v>205</v>
      </c>
      <c r="B11" s="1">
        <f t="shared" ca="1" si="0"/>
        <v>1</v>
      </c>
      <c r="C11" s="1">
        <f t="shared" ca="1" si="1"/>
        <v>1</v>
      </c>
      <c r="D11" s="2" t="s">
        <v>20</v>
      </c>
      <c r="E11">
        <f>25</f>
        <v>25</v>
      </c>
      <c r="F11">
        <v>23</v>
      </c>
      <c r="G11" t="str">
        <f t="shared" si="2"/>
        <v>Ladrillo y concreto</v>
      </c>
      <c r="H11">
        <v>30</v>
      </c>
      <c r="I11">
        <v>25</v>
      </c>
      <c r="J11">
        <v>25</v>
      </c>
    </row>
    <row r="12" spans="1:10" x14ac:dyDescent="0.25">
      <c r="A12">
        <v>301</v>
      </c>
      <c r="B12" s="1">
        <f t="shared" ca="1" si="0"/>
        <v>2</v>
      </c>
      <c r="C12" s="1">
        <f t="shared" ca="1" si="1"/>
        <v>1</v>
      </c>
      <c r="D12" s="2" t="s">
        <v>21</v>
      </c>
      <c r="E12">
        <f>25</f>
        <v>25</v>
      </c>
      <c r="F12">
        <v>29</v>
      </c>
      <c r="G12" t="str">
        <f t="shared" si="2"/>
        <v>Ladrillo y concreto</v>
      </c>
      <c r="H12">
        <v>28</v>
      </c>
      <c r="I12">
        <v>36</v>
      </c>
      <c r="J12">
        <v>25</v>
      </c>
    </row>
    <row r="13" spans="1:10" x14ac:dyDescent="0.25">
      <c r="A13">
        <v>302</v>
      </c>
      <c r="B13" s="1">
        <f t="shared" ca="1" si="0"/>
        <v>3</v>
      </c>
      <c r="C13" s="1">
        <f t="shared" ca="1" si="1"/>
        <v>2</v>
      </c>
      <c r="D13" s="2" t="s">
        <v>22</v>
      </c>
      <c r="E13">
        <f>25</f>
        <v>25</v>
      </c>
      <c r="F13">
        <v>29</v>
      </c>
      <c r="G13" t="str">
        <f t="shared" si="2"/>
        <v>Ladrillo y concreto</v>
      </c>
      <c r="H13">
        <v>44</v>
      </c>
      <c r="I13">
        <v>25</v>
      </c>
      <c r="J13">
        <v>30</v>
      </c>
    </row>
    <row r="14" spans="1:10" x14ac:dyDescent="0.25">
      <c r="A14">
        <v>303</v>
      </c>
      <c r="B14" s="1">
        <f t="shared" ca="1" si="0"/>
        <v>2</v>
      </c>
      <c r="C14" s="1">
        <f t="shared" ca="1" si="1"/>
        <v>1</v>
      </c>
      <c r="D14" s="2" t="s">
        <v>23</v>
      </c>
      <c r="E14">
        <f>25</f>
        <v>25</v>
      </c>
      <c r="F14">
        <v>15</v>
      </c>
      <c r="G14" t="str">
        <f t="shared" si="2"/>
        <v>Ladrillo y concreto</v>
      </c>
      <c r="H14">
        <v>37</v>
      </c>
      <c r="I14">
        <v>20</v>
      </c>
      <c r="J14">
        <v>16</v>
      </c>
    </row>
    <row r="15" spans="1:10" x14ac:dyDescent="0.25">
      <c r="A15">
        <v>304</v>
      </c>
      <c r="B15" s="1">
        <f t="shared" ca="1" si="0"/>
        <v>2</v>
      </c>
      <c r="C15" s="1">
        <f t="shared" ca="1" si="1"/>
        <v>1</v>
      </c>
      <c r="D15" s="2" t="s">
        <v>24</v>
      </c>
      <c r="E15">
        <f>25</f>
        <v>25</v>
      </c>
      <c r="F15">
        <v>16</v>
      </c>
      <c r="G15" t="str">
        <f t="shared" si="2"/>
        <v>Ladrillo y concreto</v>
      </c>
      <c r="H15">
        <v>10</v>
      </c>
      <c r="I15">
        <v>25</v>
      </c>
      <c r="J15">
        <v>25</v>
      </c>
    </row>
    <row r="16" spans="1:10" x14ac:dyDescent="0.25">
      <c r="A16">
        <v>305</v>
      </c>
      <c r="B16" s="1">
        <f t="shared" ca="1" si="0"/>
        <v>1</v>
      </c>
      <c r="C16" s="1">
        <f t="shared" ca="1" si="1"/>
        <v>2</v>
      </c>
      <c r="D16" s="2" t="s">
        <v>25</v>
      </c>
      <c r="E16">
        <f>25</f>
        <v>25</v>
      </c>
      <c r="F16">
        <v>29</v>
      </c>
      <c r="G16" t="str">
        <f t="shared" si="2"/>
        <v>Ladrillo y concreto</v>
      </c>
      <c r="H16">
        <v>70</v>
      </c>
      <c r="I16">
        <v>30</v>
      </c>
      <c r="J16">
        <v>25</v>
      </c>
    </row>
    <row r="17" spans="1:10" x14ac:dyDescent="0.25">
      <c r="A17">
        <v>401</v>
      </c>
      <c r="B17" s="1">
        <f t="shared" ca="1" si="0"/>
        <v>1</v>
      </c>
      <c r="C17" s="1">
        <f t="shared" ca="1" si="1"/>
        <v>2</v>
      </c>
      <c r="D17" s="2" t="s">
        <v>26</v>
      </c>
      <c r="E17">
        <f>25</f>
        <v>25</v>
      </c>
      <c r="F17">
        <v>24</v>
      </c>
      <c r="G17" t="str">
        <f t="shared" si="2"/>
        <v>Ladrillo y concreto</v>
      </c>
      <c r="H17">
        <v>39</v>
      </c>
      <c r="I17">
        <v>25</v>
      </c>
      <c r="J17">
        <v>26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 Ramírez</cp:lastModifiedBy>
  <dcterms:created xsi:type="dcterms:W3CDTF">2022-12-18T01:14:35Z</dcterms:created>
  <dcterms:modified xsi:type="dcterms:W3CDTF">2022-12-18T13:18:45Z</dcterms:modified>
</cp:coreProperties>
</file>