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Peter_RG\Shiny_omics\data-raw\"/>
    </mc:Choice>
  </mc:AlternateContent>
  <bookViews>
    <workbookView xWindow="0" yWindow="495" windowWidth="28245" windowHeight="16035"/>
  </bookViews>
  <sheets>
    <sheet name="hPTMs" sheetId="3" r:id="rId1"/>
    <sheet name="p-values" sheetId="7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7" l="1"/>
  <c r="I6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3" i="7"/>
  <c r="I24" i="7"/>
  <c r="I28" i="7"/>
  <c r="I29" i="7"/>
  <c r="I30" i="7"/>
  <c r="I32" i="7"/>
  <c r="I33" i="7"/>
  <c r="I34" i="7"/>
  <c r="I35" i="7"/>
  <c r="I37" i="7"/>
  <c r="I38" i="7"/>
  <c r="I44" i="7"/>
  <c r="I45" i="7"/>
  <c r="I46" i="7"/>
  <c r="I47" i="7"/>
  <c r="I48" i="7"/>
  <c r="I50" i="7"/>
  <c r="I51" i="7"/>
  <c r="I52" i="7"/>
  <c r="I53" i="7"/>
  <c r="I54" i="7"/>
  <c r="I55" i="7"/>
  <c r="I56" i="7"/>
  <c r="I57" i="7"/>
  <c r="I58" i="7"/>
  <c r="I59" i="7"/>
  <c r="I61" i="7"/>
  <c r="I63" i="7"/>
  <c r="I67" i="7"/>
  <c r="I73" i="7"/>
  <c r="I76" i="7"/>
  <c r="I84" i="7"/>
  <c r="I85" i="7"/>
  <c r="I86" i="7"/>
  <c r="I87" i="7"/>
  <c r="I88" i="7"/>
  <c r="I3" i="7"/>
  <c r="H4" i="7"/>
  <c r="H5" i="7"/>
  <c r="H8" i="7"/>
  <c r="H10" i="7"/>
  <c r="H11" i="7"/>
  <c r="H13" i="7"/>
  <c r="H14" i="7"/>
  <c r="H15" i="7"/>
  <c r="H16" i="7"/>
  <c r="H17" i="7"/>
  <c r="H18" i="7"/>
  <c r="H19" i="7"/>
  <c r="H20" i="7"/>
  <c r="H21" i="7"/>
  <c r="H22" i="7"/>
  <c r="H24" i="7"/>
  <c r="H26" i="7"/>
  <c r="H27" i="7"/>
  <c r="H28" i="7"/>
  <c r="H29" i="7"/>
  <c r="H30" i="7"/>
  <c r="H31" i="7"/>
  <c r="H32" i="7"/>
  <c r="H33" i="7"/>
  <c r="H34" i="7"/>
  <c r="H35" i="7"/>
  <c r="H36" i="7"/>
  <c r="H38" i="7"/>
  <c r="H41" i="7"/>
  <c r="H42" i="7"/>
  <c r="H43" i="7"/>
  <c r="H44" i="7"/>
  <c r="H45" i="7"/>
  <c r="H46" i="7"/>
  <c r="H47" i="7"/>
  <c r="H48" i="7"/>
  <c r="H50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4" i="7"/>
  <c r="H85" i="7"/>
  <c r="H86" i="7"/>
  <c r="H88" i="7"/>
  <c r="H89" i="7"/>
  <c r="H90" i="7"/>
  <c r="H3" i="7"/>
  <c r="G4" i="7"/>
  <c r="G8" i="7"/>
  <c r="G9" i="7"/>
  <c r="G10" i="7"/>
  <c r="G11" i="7"/>
  <c r="G13" i="7"/>
  <c r="G14" i="7"/>
  <c r="G15" i="7"/>
  <c r="G16" i="7"/>
  <c r="G17" i="7"/>
  <c r="G18" i="7"/>
  <c r="G19" i="7"/>
  <c r="G20" i="7"/>
  <c r="G24" i="7"/>
  <c r="G25" i="7"/>
  <c r="G27" i="7"/>
  <c r="G28" i="7"/>
  <c r="G29" i="7"/>
  <c r="G30" i="7"/>
  <c r="G33" i="7"/>
  <c r="G34" i="7"/>
  <c r="G35" i="7"/>
  <c r="G38" i="7"/>
  <c r="G39" i="7"/>
  <c r="G40" i="7"/>
  <c r="G42" i="7"/>
  <c r="G43" i="7"/>
  <c r="G44" i="7"/>
  <c r="G45" i="7"/>
  <c r="G46" i="7"/>
  <c r="G47" i="7"/>
  <c r="G48" i="7"/>
  <c r="G49" i="7"/>
  <c r="G50" i="7"/>
  <c r="G55" i="7"/>
  <c r="G56" i="7"/>
  <c r="G59" i="7"/>
  <c r="G60" i="7"/>
  <c r="G62" i="7"/>
  <c r="G63" i="7"/>
  <c r="G64" i="7"/>
  <c r="G66" i="7"/>
  <c r="G67" i="7"/>
  <c r="G72" i="7"/>
  <c r="G73" i="7"/>
  <c r="G76" i="7"/>
  <c r="G82" i="7"/>
  <c r="G83" i="7"/>
  <c r="G84" i="7"/>
  <c r="G85" i="7"/>
  <c r="G86" i="7"/>
  <c r="G88" i="7"/>
  <c r="G89" i="7"/>
  <c r="G3" i="7"/>
  <c r="F4" i="7"/>
  <c r="F8" i="7"/>
  <c r="F9" i="7"/>
  <c r="F10" i="7"/>
  <c r="F11" i="7"/>
  <c r="F13" i="7"/>
  <c r="F14" i="7"/>
  <c r="F15" i="7"/>
  <c r="F16" i="7"/>
  <c r="F17" i="7"/>
  <c r="F18" i="7"/>
  <c r="F19" i="7"/>
  <c r="F20" i="7"/>
  <c r="F24" i="7"/>
  <c r="F25" i="7"/>
  <c r="F27" i="7"/>
  <c r="F28" i="7"/>
  <c r="F29" i="7"/>
  <c r="F30" i="7"/>
  <c r="F33" i="7"/>
  <c r="F34" i="7"/>
  <c r="F35" i="7"/>
  <c r="F38" i="7"/>
  <c r="F39" i="7"/>
  <c r="F40" i="7"/>
  <c r="F42" i="7"/>
  <c r="F43" i="7"/>
  <c r="F44" i="7"/>
  <c r="F45" i="7"/>
  <c r="F46" i="7"/>
  <c r="F47" i="7"/>
  <c r="F48" i="7"/>
  <c r="F49" i="7"/>
  <c r="F50" i="7"/>
  <c r="F55" i="7"/>
  <c r="F56" i="7"/>
  <c r="F59" i="7"/>
  <c r="F60" i="7"/>
  <c r="F62" i="7"/>
  <c r="F63" i="7"/>
  <c r="F64" i="7"/>
  <c r="F66" i="7"/>
  <c r="F67" i="7"/>
  <c r="F72" i="7"/>
  <c r="F73" i="7"/>
  <c r="F76" i="7"/>
  <c r="F82" i="7"/>
  <c r="F83" i="7"/>
  <c r="F84" i="7"/>
  <c r="F85" i="7"/>
  <c r="F86" i="7"/>
  <c r="F88" i="7"/>
  <c r="F89" i="7"/>
  <c r="F3" i="7"/>
  <c r="E13" i="7"/>
  <c r="E14" i="7"/>
  <c r="E4" i="7"/>
  <c r="E8" i="7"/>
  <c r="E9" i="7"/>
  <c r="E10" i="7"/>
  <c r="E11" i="7"/>
  <c r="E15" i="7"/>
  <c r="E16" i="7"/>
  <c r="E17" i="7"/>
  <c r="E18" i="7"/>
  <c r="E19" i="7"/>
  <c r="E20" i="7"/>
  <c r="E24" i="7"/>
  <c r="E25" i="7"/>
  <c r="E27" i="7"/>
  <c r="E28" i="7"/>
  <c r="E29" i="7"/>
  <c r="E30" i="7"/>
  <c r="E33" i="7"/>
  <c r="E34" i="7"/>
  <c r="E35" i="7"/>
  <c r="E38" i="7"/>
  <c r="E39" i="7"/>
  <c r="E40" i="7"/>
  <c r="E42" i="7"/>
  <c r="E43" i="7"/>
  <c r="E44" i="7"/>
  <c r="E45" i="7"/>
  <c r="E46" i="7"/>
  <c r="E47" i="7"/>
  <c r="E48" i="7"/>
  <c r="E49" i="7"/>
  <c r="E50" i="7"/>
  <c r="E55" i="7"/>
  <c r="E56" i="7"/>
  <c r="E59" i="7"/>
  <c r="E60" i="7"/>
  <c r="E62" i="7"/>
  <c r="E63" i="7"/>
  <c r="E64" i="7"/>
  <c r="E66" i="7"/>
  <c r="E67" i="7"/>
  <c r="E72" i="7"/>
  <c r="E73" i="7"/>
  <c r="E76" i="7"/>
  <c r="E82" i="7"/>
  <c r="E83" i="7"/>
  <c r="E84" i="7"/>
  <c r="E85" i="7"/>
  <c r="E86" i="7"/>
  <c r="E88" i="7"/>
  <c r="E89" i="7"/>
  <c r="E3" i="7"/>
</calcChain>
</file>

<file path=xl/sharedStrings.xml><?xml version="1.0" encoding="utf-8"?>
<sst xmlns="http://schemas.openxmlformats.org/spreadsheetml/2006/main" count="2197" uniqueCount="191">
  <si>
    <t>H3K4me1</t>
  </si>
  <si>
    <t>H3K4me2</t>
  </si>
  <si>
    <t>H3K4me3</t>
  </si>
  <si>
    <t>H3K9me1</t>
  </si>
  <si>
    <t>H3K9me2</t>
  </si>
  <si>
    <t>H3K9me3</t>
  </si>
  <si>
    <t>H3K18me1</t>
  </si>
  <si>
    <t>H3K23me1</t>
  </si>
  <si>
    <t>H31K36me3</t>
  </si>
  <si>
    <t>H33K27me3</t>
  </si>
  <si>
    <t>H33K36me3</t>
  </si>
  <si>
    <t>H3K56me1</t>
  </si>
  <si>
    <t>H3K56me2</t>
  </si>
  <si>
    <t>H3K56me3</t>
  </si>
  <si>
    <t>H3K79me1</t>
  </si>
  <si>
    <t>H3K79me2</t>
  </si>
  <si>
    <t>H3K79me3</t>
  </si>
  <si>
    <t>H4K20me1</t>
  </si>
  <si>
    <t>H4K20me2</t>
  </si>
  <si>
    <t>H4K20me3</t>
  </si>
  <si>
    <t>Histone</t>
  </si>
  <si>
    <t>Sequence</t>
  </si>
  <si>
    <t>PTM</t>
  </si>
  <si>
    <t>Histone mark</t>
  </si>
  <si>
    <t>H3</t>
  </si>
  <si>
    <t>EIAQDFKTDLR</t>
  </si>
  <si>
    <t>[7] (K) Bu</t>
  </si>
  <si>
    <t>[7] (KR) Me2</t>
  </si>
  <si>
    <t>Unmodified</t>
  </si>
  <si>
    <t>H3K79</t>
  </si>
  <si>
    <t>KQLATKAAR</t>
  </si>
  <si>
    <t>[1] (K) Bu</t>
  </si>
  <si>
    <t>[1] (K) Ac</t>
  </si>
  <si>
    <t>H3K18Ac</t>
  </si>
  <si>
    <t>H3K18</t>
  </si>
  <si>
    <t>[6] (K) Ac</t>
  </si>
  <si>
    <t>H3K23Ac</t>
  </si>
  <si>
    <t>KSAPATGGVKKPHR</t>
  </si>
  <si>
    <t>[1] (KR) Me2</t>
  </si>
  <si>
    <t>H3K27me2</t>
  </si>
  <si>
    <t>H3K27Ac</t>
  </si>
  <si>
    <t>H3K27me1</t>
  </si>
  <si>
    <t>[1] (K) Me3</t>
  </si>
  <si>
    <t>H3K27me3</t>
  </si>
  <si>
    <t>H3K27</t>
  </si>
  <si>
    <t>[10] (KR) Me2</t>
  </si>
  <si>
    <t>H3K36me2</t>
  </si>
  <si>
    <t>[10] (K) Bu</t>
  </si>
  <si>
    <t>H3K36me1</t>
  </si>
  <si>
    <t>H3K36</t>
  </si>
  <si>
    <t>[11] (KR) Me2</t>
  </si>
  <si>
    <t>H3K37me2</t>
  </si>
  <si>
    <t>[14] (KR) Me2</t>
  </si>
  <si>
    <t>H3R40me2</t>
  </si>
  <si>
    <t>H33</t>
  </si>
  <si>
    <t>KSAPSTGGVKKPHR</t>
  </si>
  <si>
    <t>H3.3K27me2</t>
  </si>
  <si>
    <t>H3.3K27Ac</t>
  </si>
  <si>
    <t>H3.3K27me1</t>
  </si>
  <si>
    <t>H3.3K27</t>
  </si>
  <si>
    <t>H3.3K36me2</t>
  </si>
  <si>
    <t>H3.3K36me1</t>
  </si>
  <si>
    <t>H3.3K36</t>
  </si>
  <si>
    <t>H3.3K37me2</t>
  </si>
  <si>
    <t>[11] (K) Bu</t>
  </si>
  <si>
    <t>H3.3K37me1</t>
  </si>
  <si>
    <t>H3.3K37</t>
  </si>
  <si>
    <t>H3.3R40me2</t>
  </si>
  <si>
    <t>KSTGGKAPR</t>
  </si>
  <si>
    <t>H3K9Ac</t>
  </si>
  <si>
    <t>H3K9</t>
  </si>
  <si>
    <t>[2] (ST)Ph</t>
  </si>
  <si>
    <t>H3S10P</t>
  </si>
  <si>
    <t>H3K14Ac</t>
  </si>
  <si>
    <t>TKQTAR</t>
  </si>
  <si>
    <t>[2] (K) Bu</t>
  </si>
  <si>
    <t>[2] (K) Ac</t>
  </si>
  <si>
    <t>H3K4Ac</t>
  </si>
  <si>
    <t>H3K4</t>
  </si>
  <si>
    <t>VTIMPKDIQLAR</t>
  </si>
  <si>
    <t>[4] (M) Ox</t>
  </si>
  <si>
    <t>H3M120ox</t>
  </si>
  <si>
    <t>[9] (NQR) Deam</t>
  </si>
  <si>
    <t>H3Q125deam</t>
  </si>
  <si>
    <t>H4</t>
  </si>
  <si>
    <t>GKGGKGLGKGGAKR</t>
  </si>
  <si>
    <t>H4K5Ac</t>
  </si>
  <si>
    <t>H4K5me1</t>
  </si>
  <si>
    <t>H4K5</t>
  </si>
  <si>
    <t>[5] (K) Ac</t>
  </si>
  <si>
    <t>H4K8Ac</t>
  </si>
  <si>
    <t>H4K8</t>
  </si>
  <si>
    <t>[9] (K) Ac</t>
  </si>
  <si>
    <t>H4K12Ac</t>
  </si>
  <si>
    <t>[13] (K) Ac</t>
  </si>
  <si>
    <t>H4K16Ac</t>
  </si>
  <si>
    <t>GVLKVFLENVIR</t>
  </si>
  <si>
    <t>H4N64deam</t>
  </si>
  <si>
    <t>KTVTAMDVVYALKR</t>
  </si>
  <si>
    <t>[6] (M) Ox</t>
  </si>
  <si>
    <t>H4M84ox</t>
  </si>
  <si>
    <t>KVLRDNIQGITKPAIR</t>
  </si>
  <si>
    <t>H4K20Ac</t>
  </si>
  <si>
    <t>H4K20</t>
  </si>
  <si>
    <t>[12] (KR) Me2</t>
  </si>
  <si>
    <t>H4K31me2</t>
  </si>
  <si>
    <t>Naive 1</t>
  </si>
  <si>
    <t>Naive 2</t>
  </si>
  <si>
    <t>Naive 3</t>
  </si>
  <si>
    <t>Primed 1</t>
  </si>
  <si>
    <t>Primed 2</t>
  </si>
  <si>
    <t>Primed 3</t>
  </si>
  <si>
    <t>[10] (K) Hib</t>
  </si>
  <si>
    <t>[10] (K) Cr</t>
  </si>
  <si>
    <t>[14] (R) Me</t>
  </si>
  <si>
    <t>[4] (K) Me2</t>
  </si>
  <si>
    <t>[16] (R) Me2</t>
  </si>
  <si>
    <t>GKGGKGLGKGGAKRHR</t>
  </si>
  <si>
    <t>[2] (K) Me2</t>
  </si>
  <si>
    <t>[5] (K) Me2</t>
  </si>
  <si>
    <t>[5] (K) Me3</t>
  </si>
  <si>
    <t>[5] (K) Cr</t>
  </si>
  <si>
    <t>[5] (K) Bu</t>
  </si>
  <si>
    <t>[9] (K) Cr</t>
  </si>
  <si>
    <t>[9] (K) Bu</t>
  </si>
  <si>
    <t>[13] (K) Hib</t>
  </si>
  <si>
    <t>[13] (K) Bu</t>
  </si>
  <si>
    <t>[16] (R) Me</t>
  </si>
  <si>
    <t>[7] (K) Hib</t>
  </si>
  <si>
    <t>[1] (K) Cr</t>
  </si>
  <si>
    <t>[11] (K) Hib</t>
  </si>
  <si>
    <t>N/A</t>
  </si>
  <si>
    <t>H3K79Hib</t>
  </si>
  <si>
    <t>H3K79Ac</t>
  </si>
  <si>
    <t>[7] (K) Ac</t>
  </si>
  <si>
    <t>[7] (K) Me3</t>
  </si>
  <si>
    <t>[6] (K) Bu</t>
  </si>
  <si>
    <t>[2] (K) Me3</t>
  </si>
  <si>
    <t>[10] (K) Me3</t>
  </si>
  <si>
    <t>RYQKSTELLIR</t>
  </si>
  <si>
    <t>[4] (K) Me1</t>
  </si>
  <si>
    <t>[4] (K) Me3</t>
  </si>
  <si>
    <t>[4] (K) Ac</t>
  </si>
  <si>
    <t>H3K56Ac</t>
  </si>
  <si>
    <t>H3K122Ac</t>
  </si>
  <si>
    <t>H4K5me2</t>
  </si>
  <si>
    <t>H3.3K27Cr</t>
  </si>
  <si>
    <t>H3.3K36Cr</t>
  </si>
  <si>
    <t>H3.3K37Hib</t>
  </si>
  <si>
    <t>H4K8me2</t>
  </si>
  <si>
    <t>H4K8me3</t>
  </si>
  <si>
    <t>H4K8Cr</t>
  </si>
  <si>
    <t>H4K8me1</t>
  </si>
  <si>
    <t>H4K12Cr</t>
  </si>
  <si>
    <t>H4K12me1</t>
  </si>
  <si>
    <t>H4K16Hib</t>
  </si>
  <si>
    <t>H4K16me1</t>
  </si>
  <si>
    <t>H4R19me1</t>
  </si>
  <si>
    <t>H4R17me1</t>
  </si>
  <si>
    <t>H4K59me2</t>
  </si>
  <si>
    <t>H4K35me2</t>
  </si>
  <si>
    <t>H3K36Hib</t>
  </si>
  <si>
    <t>H3K36Cr</t>
  </si>
  <si>
    <t>H3R40me1</t>
  </si>
  <si>
    <t>Primed 4</t>
  </si>
  <si>
    <t>Primed 5</t>
  </si>
  <si>
    <t>Naive 4</t>
  </si>
  <si>
    <t>PXGL medium</t>
  </si>
  <si>
    <t>ENSHM medium</t>
  </si>
  <si>
    <t>ENHSM medium</t>
  </si>
  <si>
    <t>t2iLGo medium</t>
  </si>
  <si>
    <t>p-value Naïve vs Primed</t>
  </si>
  <si>
    <t>p-value Naïve vs Naïve+PRC2i</t>
  </si>
  <si>
    <t>p-value Primed vs Primed+PRC2i</t>
  </si>
  <si>
    <t>Naive+PRC2i 1</t>
  </si>
  <si>
    <t>Naive+PRC2i 2</t>
  </si>
  <si>
    <t>Naive+PRC2i 3</t>
  </si>
  <si>
    <t>Naive+PRC2i 4</t>
  </si>
  <si>
    <t>Naive+PRC2i 5</t>
  </si>
  <si>
    <t>Naive+PRC2i 6</t>
  </si>
  <si>
    <t>Naive 5</t>
  </si>
  <si>
    <t>Naive 6</t>
  </si>
  <si>
    <t>Naive 7</t>
  </si>
  <si>
    <t>Primed+PRC2i 1</t>
  </si>
  <si>
    <t>Primed+PRC2i 2</t>
  </si>
  <si>
    <t>Primed+PRC2i 3</t>
  </si>
  <si>
    <t>Primed+PRC2i 4</t>
  </si>
  <si>
    <t>Primed+PRC2i 5</t>
  </si>
  <si>
    <t>Primed+PRC2i 6</t>
  </si>
  <si>
    <t>Primed+PRC2i 7</t>
  </si>
  <si>
    <t>Primed+PRC2i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</si>
</sst>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7" fillId="4" borderId="0" applyNumberFormat="0" applyBorder="0" applyAlignment="0" applyProtection="0"/>
  </cellStyleXfs>
  <cellXfs count="27"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/>
    <xf numFmtId="0" fontId="15" fillId="0" borderId="0" xfId="0" applyFont="1" applyAlignment="1">
      <alignment horizontal="center"/>
    </xf>
    <xf numFmtId="0" fontId="15" fillId="0" borderId="10" xfId="0" applyFont="1" applyBorder="1" applyAlignment="1">
      <alignment horizontal="center"/>
    </xf>
    <xf numFmtId="0" fontId="0" fillId="0" borderId="10" xfId="0" applyBorder="1"/>
    <xf numFmtId="0" fontId="15" fillId="33" borderId="11" xfId="0" applyFont="1" applyFill="1" applyBorder="1" applyAlignment="1">
      <alignment horizontal="center"/>
    </xf>
    <xf numFmtId="0" fontId="15" fillId="33" borderId="14" xfId="0" applyFont="1" applyFill="1" applyBorder="1" applyAlignment="1">
      <alignment horizontal="center"/>
    </xf>
    <xf numFmtId="0" fontId="15" fillId="0" borderId="15" xfId="0" applyFont="1" applyBorder="1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10" xfId="0" applyNumberFormat="1" applyFill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0" xfId="0" applyBorder="1" applyAlignment="1">
      <alignment horizontal="right"/>
    </xf>
    <xf numFmtId="0" fontId="15" fillId="0" borderId="11" xfId="0" applyFont="1" applyBorder="1" applyAlignment="1">
      <alignment horizontal="center"/>
    </xf>
    <xf numFmtId="0" fontId="15" fillId="33" borderId="1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15" fillId="33" borderId="12" xfId="0" applyFont="1" applyFill="1" applyBorder="1" applyAlignment="1">
      <alignment horizontal="center"/>
    </xf>
    <xf numFmtId="0" fontId="15" fillId="33" borderId="13" xfId="0" applyFont="1" applyFill="1" applyBorder="1" applyAlignment="1">
      <alignment horizontal="center"/>
    </xf>
    <xf numFmtId="0" fontId="15" fillId="33" borderId="14" xfId="0" applyFont="1" applyFill="1" applyBorder="1" applyAlignment="1">
      <alignment horizontal="center"/>
    </xf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5"/>
    <cellStyle name="60% - Accent2 2" xfId="36"/>
    <cellStyle name="60% - Accent3 2" xfId="37"/>
    <cellStyle name="60% - Accent4 2" xfId="38"/>
    <cellStyle name="60% - Accent5 2" xfId="39"/>
    <cellStyle name="60% - Accent6 2" xfId="40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41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3"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0"/>
  <sheetViews>
    <sheetView tabSelected="1" zoomScale="55" zoomScaleNormal="55" workbookViewId="0">
      <selection activeCell="AV2" sqref="AV2"/>
    </sheetView>
  </sheetViews>
  <sheetFormatPr defaultColWidth="9.140625" defaultRowHeight="15" x14ac:dyDescent="0.25"/>
  <cols>
    <col min="1" max="1" width="8.140625" style="2" customWidth="1"/>
    <col min="2" max="3" width="11.7109375" style="2" customWidth="1"/>
    <col min="4" max="4" width="17" style="2" customWidth="1"/>
    <col min="5" max="44" width="11.7109375" style="2" customWidth="1"/>
    <col min="45" max="16384" width="9.140625" style="2"/>
  </cols>
  <sheetData>
    <row r="1" spans="1:48" s="1" customFormat="1" x14ac:dyDescent="0.25">
      <c r="A1" s="23"/>
      <c r="B1" s="23"/>
      <c r="C1" s="23"/>
      <c r="D1" s="23"/>
      <c r="E1" s="24" t="s">
        <v>167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6"/>
      <c r="AE1" s="24" t="s">
        <v>169</v>
      </c>
      <c r="AF1" s="25"/>
      <c r="AG1" s="25"/>
      <c r="AH1" s="25"/>
      <c r="AI1" s="25"/>
      <c r="AJ1" s="25"/>
      <c r="AK1" s="25"/>
      <c r="AL1" s="26"/>
      <c r="AM1" s="22" t="s">
        <v>170</v>
      </c>
      <c r="AN1" s="22"/>
      <c r="AO1" s="22"/>
      <c r="AP1" s="22"/>
      <c r="AQ1" s="22"/>
      <c r="AR1" s="22"/>
    </row>
    <row r="2" spans="1:48" s="4" customFormat="1" ht="16.5" customHeight="1" x14ac:dyDescent="0.25">
      <c r="A2" s="4" t="s">
        <v>20</v>
      </c>
      <c r="B2" s="4" t="s">
        <v>21</v>
      </c>
      <c r="C2" s="4" t="s">
        <v>22</v>
      </c>
      <c r="D2" s="5" t="s">
        <v>23</v>
      </c>
      <c r="E2" s="4" t="s">
        <v>174</v>
      </c>
      <c r="F2" s="4" t="s">
        <v>175</v>
      </c>
      <c r="G2" s="4" t="s">
        <v>176</v>
      </c>
      <c r="H2" s="4" t="s">
        <v>177</v>
      </c>
      <c r="I2" s="4" t="s">
        <v>178</v>
      </c>
      <c r="J2" s="4" t="s">
        <v>179</v>
      </c>
      <c r="K2" s="4" t="s">
        <v>106</v>
      </c>
      <c r="L2" s="4" t="s">
        <v>107</v>
      </c>
      <c r="M2" s="4" t="s">
        <v>108</v>
      </c>
      <c r="N2" s="4" t="s">
        <v>166</v>
      </c>
      <c r="O2" s="4" t="s">
        <v>180</v>
      </c>
      <c r="P2" s="4" t="s">
        <v>181</v>
      </c>
      <c r="Q2" s="4" t="s">
        <v>182</v>
      </c>
      <c r="R2" s="4" t="s">
        <v>183</v>
      </c>
      <c r="S2" s="4" t="s">
        <v>184</v>
      </c>
      <c r="T2" s="4" t="s">
        <v>185</v>
      </c>
      <c r="U2" s="4" t="s">
        <v>186</v>
      </c>
      <c r="V2" s="4" t="s">
        <v>187</v>
      </c>
      <c r="W2" s="4" t="s">
        <v>188</v>
      </c>
      <c r="X2" s="4" t="s">
        <v>189</v>
      </c>
      <c r="Y2" s="4" t="s">
        <v>190</v>
      </c>
      <c r="Z2" s="4" t="s">
        <v>109</v>
      </c>
      <c r="AA2" s="4" t="s">
        <v>110</v>
      </c>
      <c r="AB2" s="4" t="s">
        <v>111</v>
      </c>
      <c r="AC2" s="4" t="s">
        <v>164</v>
      </c>
      <c r="AD2" s="9" t="s">
        <v>165</v>
      </c>
      <c r="AE2" s="4" t="s">
        <v>106</v>
      </c>
      <c r="AF2" s="4" t="s">
        <v>107</v>
      </c>
      <c r="AG2" s="4" t="s">
        <v>108</v>
      </c>
      <c r="AH2" s="4" t="s">
        <v>166</v>
      </c>
      <c r="AI2" s="4" t="s">
        <v>109</v>
      </c>
      <c r="AJ2" s="4" t="s">
        <v>110</v>
      </c>
      <c r="AK2" s="4" t="s">
        <v>111</v>
      </c>
      <c r="AL2" s="9" t="s">
        <v>164</v>
      </c>
      <c r="AM2" s="4" t="s">
        <v>106</v>
      </c>
      <c r="AN2" s="4" t="s">
        <v>107</v>
      </c>
      <c r="AO2" s="4" t="s">
        <v>108</v>
      </c>
      <c r="AP2" s="4" t="s">
        <v>109</v>
      </c>
      <c r="AQ2" s="4" t="s">
        <v>110</v>
      </c>
      <c r="AR2" s="5" t="s">
        <v>111</v>
      </c>
    </row>
    <row r="3" spans="1:48" customFormat="1" x14ac:dyDescent="0.25">
      <c r="A3" s="1" t="s">
        <v>24</v>
      </c>
      <c r="B3" s="3" t="s">
        <v>25</v>
      </c>
      <c r="C3" s="1" t="s">
        <v>26</v>
      </c>
      <c r="D3" s="6" t="s">
        <v>14</v>
      </c>
      <c r="E3" s="10">
        <v>0.20710000000000001</v>
      </c>
      <c r="F3" s="10">
        <v>0.18179999999999999</v>
      </c>
      <c r="G3" s="10">
        <v>0.16980000000000001</v>
      </c>
      <c r="H3" s="10">
        <v>0.15559999999999999</v>
      </c>
      <c r="I3" s="10">
        <v>0.19520000000000001</v>
      </c>
      <c r="J3" s="10">
        <v>0.1492</v>
      </c>
      <c r="K3" s="10">
        <v>0.15279999999999999</v>
      </c>
      <c r="L3" s="10">
        <v>0.1777</v>
      </c>
      <c r="M3" s="10">
        <v>0.16250000000000001</v>
      </c>
      <c r="N3" s="10">
        <v>0.18909999999999999</v>
      </c>
      <c r="O3" s="10">
        <v>0.1867</v>
      </c>
      <c r="P3" s="10">
        <v>0.16589999999999999</v>
      </c>
      <c r="Q3" s="10">
        <v>0.1542</v>
      </c>
      <c r="R3" s="10">
        <v>0.12570000000000001</v>
      </c>
      <c r="S3" s="10">
        <v>0.1288</v>
      </c>
      <c r="T3" s="10">
        <v>0.1138</v>
      </c>
      <c r="U3" s="10">
        <v>0.1419</v>
      </c>
      <c r="V3" s="10">
        <v>0.1111</v>
      </c>
      <c r="W3" s="10">
        <v>0.1206</v>
      </c>
      <c r="X3" s="10">
        <v>0.1176</v>
      </c>
      <c r="Y3" s="10">
        <v>0.19900000000000001</v>
      </c>
      <c r="Z3" s="10">
        <v>0.12720000000000001</v>
      </c>
      <c r="AA3" s="10">
        <v>0.1399</v>
      </c>
      <c r="AB3" s="10">
        <v>0.1361</v>
      </c>
      <c r="AC3" s="10">
        <v>0.1162</v>
      </c>
      <c r="AD3" s="11">
        <v>0.107</v>
      </c>
      <c r="AE3" s="10">
        <v>8.8577439999999993E-2</v>
      </c>
      <c r="AF3" s="10">
        <v>8.3639185000000005E-2</v>
      </c>
      <c r="AG3" s="10">
        <v>9.4477807999999996E-2</v>
      </c>
      <c r="AH3" s="14">
        <v>0.15197693400000001</v>
      </c>
      <c r="AI3" s="10">
        <v>0.100907003</v>
      </c>
      <c r="AJ3" s="10">
        <v>7.3519228000000006E-2</v>
      </c>
      <c r="AK3" s="10">
        <v>0.119308753</v>
      </c>
      <c r="AL3" s="11">
        <v>9.1580071999999998E-2</v>
      </c>
      <c r="AM3" s="10">
        <v>2.323E-3</v>
      </c>
      <c r="AN3" s="10">
        <v>8.9700000000000001E-4</v>
      </c>
      <c r="AO3" s="10">
        <v>1.5950000000000001E-3</v>
      </c>
      <c r="AP3" s="10">
        <v>2.049E-3</v>
      </c>
      <c r="AQ3" s="10">
        <v>6.4099999999999997E-4</v>
      </c>
      <c r="AR3" s="11">
        <v>5.5699999999999999E-4</v>
      </c>
      <c r="AS3" s="2"/>
      <c r="AT3" s="2"/>
      <c r="AU3" s="2"/>
      <c r="AV3" s="2"/>
    </row>
    <row r="4" spans="1:48" customFormat="1" x14ac:dyDescent="0.25">
      <c r="A4" s="1" t="s">
        <v>24</v>
      </c>
      <c r="B4" s="3" t="s">
        <v>25</v>
      </c>
      <c r="C4" s="1" t="s">
        <v>27</v>
      </c>
      <c r="D4" s="6" t="s">
        <v>15</v>
      </c>
      <c r="E4" s="10">
        <v>3.7600000000000001E-2</v>
      </c>
      <c r="F4" s="10">
        <v>2.3400000000000001E-2</v>
      </c>
      <c r="G4" s="10">
        <v>2.0799999999999999E-2</v>
      </c>
      <c r="H4" s="10">
        <v>2.4799999999999999E-2</v>
      </c>
      <c r="I4" s="10">
        <v>2.4500000000000001E-2</v>
      </c>
      <c r="J4" s="10">
        <v>2.0400000000000001E-2</v>
      </c>
      <c r="K4" s="10">
        <v>1.7999999999999999E-2</v>
      </c>
      <c r="L4" s="10">
        <v>1.9800000000000002E-2</v>
      </c>
      <c r="M4" s="10">
        <v>1.84E-2</v>
      </c>
      <c r="N4" s="10">
        <v>2.5600000000000001E-2</v>
      </c>
      <c r="O4" s="10">
        <v>2.3800000000000002E-2</v>
      </c>
      <c r="P4" s="10">
        <v>2.3900000000000001E-2</v>
      </c>
      <c r="Q4" s="10">
        <v>1.8700000000000001E-2</v>
      </c>
      <c r="R4" s="10">
        <v>7.4000000000000003E-3</v>
      </c>
      <c r="S4" s="10">
        <v>7.7000000000000002E-3</v>
      </c>
      <c r="T4" s="10">
        <v>7.6E-3</v>
      </c>
      <c r="U4" s="10">
        <v>8.3000000000000001E-3</v>
      </c>
      <c r="V4" s="10">
        <v>6.8999999999999999E-3</v>
      </c>
      <c r="W4" s="10">
        <v>7.3000000000000001E-3</v>
      </c>
      <c r="X4" s="10">
        <v>7.6E-3</v>
      </c>
      <c r="Y4" s="10">
        <v>1.49E-2</v>
      </c>
      <c r="Z4" s="10">
        <v>6.4999999999999997E-3</v>
      </c>
      <c r="AA4" s="10">
        <v>8.0000000000000002E-3</v>
      </c>
      <c r="AB4" s="10">
        <v>6.4999999999999997E-3</v>
      </c>
      <c r="AC4" s="10">
        <v>8.9999999999999993E-3</v>
      </c>
      <c r="AD4" s="11">
        <v>8.3999999999999995E-3</v>
      </c>
      <c r="AE4" s="10">
        <v>4.4314442000000002E-2</v>
      </c>
      <c r="AF4" s="10">
        <v>2.4049537999999999E-2</v>
      </c>
      <c r="AG4" s="10">
        <v>3.3786887000000002E-2</v>
      </c>
      <c r="AH4" s="14">
        <v>4.4283449000000003E-2</v>
      </c>
      <c r="AI4" s="10">
        <v>2.2351004000000001E-2</v>
      </c>
      <c r="AJ4" s="10">
        <v>1.1519929E-2</v>
      </c>
      <c r="AK4" s="10">
        <v>1.6025503E-2</v>
      </c>
      <c r="AL4" s="11">
        <v>9.2936919999999992E-3</v>
      </c>
      <c r="AM4" s="10">
        <v>0.26594200000000001</v>
      </c>
      <c r="AN4" s="10">
        <v>0.14618100000000001</v>
      </c>
      <c r="AO4" s="10">
        <v>0.31613799999999997</v>
      </c>
      <c r="AP4" s="10">
        <v>0.15167900000000001</v>
      </c>
      <c r="AQ4" s="10">
        <v>5.2441000000000002E-2</v>
      </c>
      <c r="AR4" s="11">
        <v>5.1008999999999999E-2</v>
      </c>
      <c r="AS4" s="2"/>
      <c r="AT4" s="2"/>
      <c r="AU4" s="2"/>
      <c r="AV4" s="2"/>
    </row>
    <row r="5" spans="1:48" customFormat="1" x14ac:dyDescent="0.25">
      <c r="A5" s="1" t="s">
        <v>24</v>
      </c>
      <c r="B5" s="3" t="s">
        <v>25</v>
      </c>
      <c r="C5" s="1" t="s">
        <v>128</v>
      </c>
      <c r="D5" s="6" t="s">
        <v>132</v>
      </c>
      <c r="E5" s="12" t="s">
        <v>131</v>
      </c>
      <c r="F5" s="12" t="s">
        <v>131</v>
      </c>
      <c r="G5" s="12" t="s">
        <v>131</v>
      </c>
      <c r="H5" s="12" t="s">
        <v>131</v>
      </c>
      <c r="I5" s="12" t="s">
        <v>131</v>
      </c>
      <c r="J5" s="12" t="s">
        <v>131</v>
      </c>
      <c r="K5" s="12" t="s">
        <v>131</v>
      </c>
      <c r="L5" s="12" t="s">
        <v>131</v>
      </c>
      <c r="M5" s="12" t="s">
        <v>131</v>
      </c>
      <c r="N5" s="12" t="s">
        <v>131</v>
      </c>
      <c r="O5" s="12" t="s">
        <v>131</v>
      </c>
      <c r="P5" s="12" t="s">
        <v>131</v>
      </c>
      <c r="Q5" s="12" t="s">
        <v>131</v>
      </c>
      <c r="R5" s="12" t="s">
        <v>131</v>
      </c>
      <c r="S5" s="12" t="s">
        <v>131</v>
      </c>
      <c r="T5" s="12" t="s">
        <v>131</v>
      </c>
      <c r="U5" s="12" t="s">
        <v>131</v>
      </c>
      <c r="V5" s="12" t="s">
        <v>131</v>
      </c>
      <c r="W5" s="12" t="s">
        <v>131</v>
      </c>
      <c r="X5" s="12" t="s">
        <v>131</v>
      </c>
      <c r="Y5" s="12" t="s">
        <v>131</v>
      </c>
      <c r="Z5" s="12" t="s">
        <v>131</v>
      </c>
      <c r="AA5" s="12" t="s">
        <v>131</v>
      </c>
      <c r="AB5" s="12" t="s">
        <v>131</v>
      </c>
      <c r="AC5" s="12" t="s">
        <v>131</v>
      </c>
      <c r="AD5" s="13" t="s">
        <v>131</v>
      </c>
      <c r="AE5" s="10">
        <v>2.7757786999999999E-2</v>
      </c>
      <c r="AF5" s="10">
        <v>9.636749E-3</v>
      </c>
      <c r="AG5" s="10">
        <v>9.3805980000000004E-3</v>
      </c>
      <c r="AH5" s="14">
        <v>2.7784672E-2</v>
      </c>
      <c r="AI5" s="10">
        <v>1.4825691E-2</v>
      </c>
      <c r="AJ5" s="10">
        <v>1.0172634E-2</v>
      </c>
      <c r="AK5" s="10">
        <v>1.8844452000000001E-2</v>
      </c>
      <c r="AL5" s="11">
        <v>4.9080909999999998E-3</v>
      </c>
      <c r="AM5" s="10" t="s">
        <v>131</v>
      </c>
      <c r="AN5" s="10" t="s">
        <v>131</v>
      </c>
      <c r="AO5" s="10" t="s">
        <v>131</v>
      </c>
      <c r="AP5" s="10" t="s">
        <v>131</v>
      </c>
      <c r="AQ5" s="10" t="s">
        <v>131</v>
      </c>
      <c r="AR5" s="11" t="s">
        <v>131</v>
      </c>
      <c r="AS5" s="2"/>
      <c r="AT5" s="2"/>
      <c r="AU5" s="2"/>
      <c r="AV5" s="2"/>
    </row>
    <row r="6" spans="1:48" s="1" customFormat="1" x14ac:dyDescent="0.25">
      <c r="A6" s="1" t="s">
        <v>24</v>
      </c>
      <c r="B6" s="3" t="s">
        <v>25</v>
      </c>
      <c r="C6" s="1" t="s">
        <v>134</v>
      </c>
      <c r="D6" s="6" t="s">
        <v>133</v>
      </c>
      <c r="E6" s="12" t="s">
        <v>131</v>
      </c>
      <c r="F6" s="12" t="s">
        <v>131</v>
      </c>
      <c r="G6" s="12" t="s">
        <v>131</v>
      </c>
      <c r="H6" s="12" t="s">
        <v>131</v>
      </c>
      <c r="I6" s="12" t="s">
        <v>131</v>
      </c>
      <c r="J6" s="12" t="s">
        <v>131</v>
      </c>
      <c r="K6" s="12" t="s">
        <v>131</v>
      </c>
      <c r="L6" s="12" t="s">
        <v>131</v>
      </c>
      <c r="M6" s="12" t="s">
        <v>131</v>
      </c>
      <c r="N6" s="12" t="s">
        <v>131</v>
      </c>
      <c r="O6" s="12" t="s">
        <v>131</v>
      </c>
      <c r="P6" s="12" t="s">
        <v>131</v>
      </c>
      <c r="Q6" s="12" t="s">
        <v>131</v>
      </c>
      <c r="R6" s="12" t="s">
        <v>131</v>
      </c>
      <c r="S6" s="12" t="s">
        <v>131</v>
      </c>
      <c r="T6" s="12" t="s">
        <v>131</v>
      </c>
      <c r="U6" s="12" t="s">
        <v>131</v>
      </c>
      <c r="V6" s="12" t="s">
        <v>131</v>
      </c>
      <c r="W6" s="12" t="s">
        <v>131</v>
      </c>
      <c r="X6" s="12" t="s">
        <v>131</v>
      </c>
      <c r="Y6" s="12" t="s">
        <v>131</v>
      </c>
      <c r="Z6" s="12" t="s">
        <v>131</v>
      </c>
      <c r="AA6" s="12" t="s">
        <v>131</v>
      </c>
      <c r="AB6" s="12" t="s">
        <v>131</v>
      </c>
      <c r="AC6" s="12" t="s">
        <v>131</v>
      </c>
      <c r="AD6" s="13" t="s">
        <v>131</v>
      </c>
      <c r="AE6" s="10" t="s">
        <v>131</v>
      </c>
      <c r="AF6" s="10" t="s">
        <v>131</v>
      </c>
      <c r="AG6" s="10" t="s">
        <v>131</v>
      </c>
      <c r="AH6" s="14" t="s">
        <v>131</v>
      </c>
      <c r="AI6" s="10" t="s">
        <v>131</v>
      </c>
      <c r="AJ6" s="10" t="s">
        <v>131</v>
      </c>
      <c r="AK6" s="10" t="s">
        <v>131</v>
      </c>
      <c r="AL6" s="11" t="s">
        <v>131</v>
      </c>
      <c r="AM6" s="10">
        <v>1.8051999999999999E-2</v>
      </c>
      <c r="AN6" s="10">
        <v>8.0099999999999998E-3</v>
      </c>
      <c r="AO6" s="10">
        <v>1.3932999999999999E-2</v>
      </c>
      <c r="AP6" s="10">
        <v>4.5864000000000002E-2</v>
      </c>
      <c r="AQ6" s="10">
        <v>1.0439E-2</v>
      </c>
      <c r="AR6" s="11">
        <v>2.41E-4</v>
      </c>
    </row>
    <row r="7" spans="1:48" s="1" customFormat="1" x14ac:dyDescent="0.25">
      <c r="A7" s="1" t="s">
        <v>24</v>
      </c>
      <c r="B7" s="3" t="s">
        <v>25</v>
      </c>
      <c r="C7" s="1" t="s">
        <v>135</v>
      </c>
      <c r="D7" s="6" t="s">
        <v>16</v>
      </c>
      <c r="E7" s="12" t="s">
        <v>131</v>
      </c>
      <c r="F7" s="12" t="s">
        <v>131</v>
      </c>
      <c r="G7" s="12" t="s">
        <v>131</v>
      </c>
      <c r="H7" s="12" t="s">
        <v>131</v>
      </c>
      <c r="I7" s="12" t="s">
        <v>131</v>
      </c>
      <c r="J7" s="12" t="s">
        <v>131</v>
      </c>
      <c r="K7" s="12" t="s">
        <v>131</v>
      </c>
      <c r="L7" s="12" t="s">
        <v>131</v>
      </c>
      <c r="M7" s="12" t="s">
        <v>131</v>
      </c>
      <c r="N7" s="12" t="s">
        <v>131</v>
      </c>
      <c r="O7" s="12" t="s">
        <v>131</v>
      </c>
      <c r="P7" s="12" t="s">
        <v>131</v>
      </c>
      <c r="Q7" s="12" t="s">
        <v>131</v>
      </c>
      <c r="R7" s="12" t="s">
        <v>131</v>
      </c>
      <c r="S7" s="12" t="s">
        <v>131</v>
      </c>
      <c r="T7" s="12" t="s">
        <v>131</v>
      </c>
      <c r="U7" s="12" t="s">
        <v>131</v>
      </c>
      <c r="V7" s="12" t="s">
        <v>131</v>
      </c>
      <c r="W7" s="12" t="s">
        <v>131</v>
      </c>
      <c r="X7" s="12" t="s">
        <v>131</v>
      </c>
      <c r="Y7" s="12" t="s">
        <v>131</v>
      </c>
      <c r="Z7" s="12" t="s">
        <v>131</v>
      </c>
      <c r="AA7" s="12" t="s">
        <v>131</v>
      </c>
      <c r="AB7" s="12" t="s">
        <v>131</v>
      </c>
      <c r="AC7" s="12" t="s">
        <v>131</v>
      </c>
      <c r="AD7" s="13" t="s">
        <v>131</v>
      </c>
      <c r="AE7" s="10" t="s">
        <v>131</v>
      </c>
      <c r="AF7" s="10" t="s">
        <v>131</v>
      </c>
      <c r="AG7" s="10" t="s">
        <v>131</v>
      </c>
      <c r="AH7" s="14" t="s">
        <v>131</v>
      </c>
      <c r="AI7" s="10" t="s">
        <v>131</v>
      </c>
      <c r="AJ7" s="10" t="s">
        <v>131</v>
      </c>
      <c r="AK7" s="10" t="s">
        <v>131</v>
      </c>
      <c r="AL7" s="11" t="s">
        <v>131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1">
        <v>0</v>
      </c>
    </row>
    <row r="8" spans="1:48" s="1" customFormat="1" x14ac:dyDescent="0.25">
      <c r="A8" s="1" t="s">
        <v>24</v>
      </c>
      <c r="B8" s="3" t="s">
        <v>25</v>
      </c>
      <c r="C8" s="1" t="s">
        <v>28</v>
      </c>
      <c r="D8" s="6" t="s">
        <v>29</v>
      </c>
      <c r="E8" s="10">
        <v>0.75529999999999997</v>
      </c>
      <c r="F8" s="10">
        <v>0.79479999999999995</v>
      </c>
      <c r="G8" s="10">
        <v>0.80940000000000001</v>
      </c>
      <c r="H8" s="10">
        <v>0.81950000000000001</v>
      </c>
      <c r="I8" s="10">
        <v>0.78029999999999999</v>
      </c>
      <c r="J8" s="10">
        <v>0.83030000000000004</v>
      </c>
      <c r="K8" s="10">
        <v>0.82920000000000005</v>
      </c>
      <c r="L8" s="10">
        <v>0.8024</v>
      </c>
      <c r="M8" s="10">
        <v>0.81910000000000005</v>
      </c>
      <c r="N8" s="10">
        <v>0.7853</v>
      </c>
      <c r="O8" s="10">
        <v>0.78949999999999998</v>
      </c>
      <c r="P8" s="10">
        <v>0.81020000000000003</v>
      </c>
      <c r="Q8" s="10">
        <v>0.82709999999999995</v>
      </c>
      <c r="R8" s="10">
        <v>0.8669</v>
      </c>
      <c r="S8" s="10">
        <v>0.86360000000000003</v>
      </c>
      <c r="T8" s="10">
        <v>0.87860000000000005</v>
      </c>
      <c r="U8" s="10">
        <v>0.84970000000000001</v>
      </c>
      <c r="V8" s="10">
        <v>0.88200000000000001</v>
      </c>
      <c r="W8" s="10">
        <v>0.87209999999999999</v>
      </c>
      <c r="X8" s="10">
        <v>0.87480000000000002</v>
      </c>
      <c r="Y8" s="10">
        <v>0.78610000000000002</v>
      </c>
      <c r="Z8" s="10">
        <v>0.86629999999999996</v>
      </c>
      <c r="AA8" s="10">
        <v>0.85209999999999997</v>
      </c>
      <c r="AB8" s="10">
        <v>0.85750000000000004</v>
      </c>
      <c r="AC8" s="10">
        <v>0.87470000000000003</v>
      </c>
      <c r="AD8" s="11">
        <v>0.88449999999999995</v>
      </c>
      <c r="AE8" s="10">
        <v>0.86710811799999998</v>
      </c>
      <c r="AF8" s="10">
        <v>0.89231127700000001</v>
      </c>
      <c r="AG8" s="10">
        <v>0.87173530500000007</v>
      </c>
      <c r="AH8" s="14">
        <v>0.80373961699999996</v>
      </c>
      <c r="AI8" s="10">
        <v>0.876741993</v>
      </c>
      <c r="AJ8" s="10">
        <v>0.91496084300000002</v>
      </c>
      <c r="AK8" s="10">
        <v>0.86466574399999996</v>
      </c>
      <c r="AL8" s="11">
        <v>0.89912623600000008</v>
      </c>
      <c r="AM8" s="10">
        <v>0.71368300000000007</v>
      </c>
      <c r="AN8" s="10">
        <v>0.844912</v>
      </c>
      <c r="AO8" s="10">
        <v>0.66833399999999998</v>
      </c>
      <c r="AP8" s="10">
        <v>0.80040800000000001</v>
      </c>
      <c r="AQ8" s="10">
        <v>0.93647900000000006</v>
      </c>
      <c r="AR8" s="11">
        <v>0.94819299999999995</v>
      </c>
    </row>
    <row r="9" spans="1:48" customFormat="1" x14ac:dyDescent="0.25">
      <c r="A9" s="1" t="s">
        <v>24</v>
      </c>
      <c r="B9" s="3" t="s">
        <v>30</v>
      </c>
      <c r="C9" s="1" t="s">
        <v>31</v>
      </c>
      <c r="D9" s="6" t="s">
        <v>6</v>
      </c>
      <c r="E9" s="10">
        <v>2.0999999999999999E-3</v>
      </c>
      <c r="F9" s="10">
        <v>2.5000000000000001E-3</v>
      </c>
      <c r="G9" s="10">
        <v>2.8999999999999998E-3</v>
      </c>
      <c r="H9" s="10">
        <v>2.7000000000000001E-3</v>
      </c>
      <c r="I9" s="10">
        <v>3.2000000000000002E-3</v>
      </c>
      <c r="J9" s="10">
        <v>3.2000000000000002E-3</v>
      </c>
      <c r="K9" s="10">
        <v>2.2000000000000001E-3</v>
      </c>
      <c r="L9" s="10">
        <v>2.5999999999999999E-3</v>
      </c>
      <c r="M9" s="10">
        <v>2.7000000000000001E-3</v>
      </c>
      <c r="N9" s="10">
        <v>2.7000000000000001E-3</v>
      </c>
      <c r="O9" s="10">
        <v>2.3999999999999998E-3</v>
      </c>
      <c r="P9" s="10">
        <v>2.8999999999999998E-3</v>
      </c>
      <c r="Q9" s="10">
        <v>2.7000000000000001E-3</v>
      </c>
      <c r="R9" s="10">
        <v>3.7000000000000002E-3</v>
      </c>
      <c r="S9" s="10">
        <v>3.5000000000000001E-3</v>
      </c>
      <c r="T9" s="10">
        <v>3.0000000000000001E-3</v>
      </c>
      <c r="U9" s="10">
        <v>2.3999999999999998E-3</v>
      </c>
      <c r="V9" s="10">
        <v>2.8999999999999998E-3</v>
      </c>
      <c r="W9" s="10">
        <v>3.3E-3</v>
      </c>
      <c r="X9" s="10">
        <v>3.3E-3</v>
      </c>
      <c r="Y9" s="10">
        <v>2.7000000000000001E-3</v>
      </c>
      <c r="Z9" s="10">
        <v>3.8E-3</v>
      </c>
      <c r="AA9" s="10">
        <v>4.0000000000000001E-3</v>
      </c>
      <c r="AB9" s="10">
        <v>5.1000000000000004E-3</v>
      </c>
      <c r="AC9" s="10">
        <v>3.2000000000000002E-3</v>
      </c>
      <c r="AD9" s="11">
        <v>4.1000000000000003E-3</v>
      </c>
      <c r="AE9" s="10" t="s">
        <v>131</v>
      </c>
      <c r="AF9" s="10" t="s">
        <v>131</v>
      </c>
      <c r="AG9" s="10" t="s">
        <v>131</v>
      </c>
      <c r="AH9" s="14" t="s">
        <v>131</v>
      </c>
      <c r="AI9" s="10" t="s">
        <v>131</v>
      </c>
      <c r="AJ9" s="10" t="s">
        <v>131</v>
      </c>
      <c r="AK9" s="10" t="s">
        <v>131</v>
      </c>
      <c r="AL9" s="11" t="s">
        <v>131</v>
      </c>
      <c r="AM9" s="10">
        <v>1.7160000000000001E-3</v>
      </c>
      <c r="AN9" s="10">
        <v>1.2750000000000001E-3</v>
      </c>
      <c r="AO9" s="10">
        <v>1.5100000000000001E-3</v>
      </c>
      <c r="AP9" s="10">
        <v>7.528E-3</v>
      </c>
      <c r="AQ9" s="10">
        <v>8.8999999999999995E-4</v>
      </c>
      <c r="AR9" s="11">
        <v>9.77E-4</v>
      </c>
      <c r="AS9" s="2"/>
      <c r="AT9" s="2"/>
      <c r="AU9" s="2"/>
      <c r="AV9" s="2"/>
    </row>
    <row r="10" spans="1:48" customFormat="1" x14ac:dyDescent="0.25">
      <c r="A10" s="1" t="s">
        <v>24</v>
      </c>
      <c r="B10" s="3" t="s">
        <v>30</v>
      </c>
      <c r="C10" s="1" t="s">
        <v>32</v>
      </c>
      <c r="D10" s="6" t="s">
        <v>33</v>
      </c>
      <c r="E10" s="10">
        <v>3.0300000000000001E-2</v>
      </c>
      <c r="F10" s="10">
        <v>2.4500000000000001E-2</v>
      </c>
      <c r="G10" s="10">
        <v>2.64E-2</v>
      </c>
      <c r="H10" s="10">
        <v>2.9700000000000001E-2</v>
      </c>
      <c r="I10" s="10">
        <v>2.58E-2</v>
      </c>
      <c r="J10" s="10">
        <v>3.3300000000000003E-2</v>
      </c>
      <c r="K10" s="10">
        <v>2.6599999999999999E-2</v>
      </c>
      <c r="L10" s="10">
        <v>2.7300000000000001E-2</v>
      </c>
      <c r="M10" s="10">
        <v>2.7300000000000001E-2</v>
      </c>
      <c r="N10" s="10">
        <v>2.6100000000000002E-2</v>
      </c>
      <c r="O10" s="10">
        <v>3.0800000000000001E-2</v>
      </c>
      <c r="P10" s="10">
        <v>3.0099999999999998E-2</v>
      </c>
      <c r="Q10" s="10">
        <v>3.6400000000000002E-2</v>
      </c>
      <c r="R10" s="10">
        <v>3.6600000000000001E-2</v>
      </c>
      <c r="S10" s="10">
        <v>2.92E-2</v>
      </c>
      <c r="T10" s="10">
        <v>5.1799999999999999E-2</v>
      </c>
      <c r="U10" s="10">
        <v>6.4199999999999993E-2</v>
      </c>
      <c r="V10" s="10">
        <v>4.48E-2</v>
      </c>
      <c r="W10" s="10">
        <v>5.67E-2</v>
      </c>
      <c r="X10" s="10">
        <v>4.36E-2</v>
      </c>
      <c r="Y10" s="10">
        <v>0.12670000000000001</v>
      </c>
      <c r="Z10" s="10">
        <v>6.1699999999999998E-2</v>
      </c>
      <c r="AA10" s="10">
        <v>5.2699999999999997E-2</v>
      </c>
      <c r="AB10" s="10">
        <v>4.7E-2</v>
      </c>
      <c r="AC10" s="10">
        <v>5.0799999999999998E-2</v>
      </c>
      <c r="AD10" s="11">
        <v>4.0899999999999999E-2</v>
      </c>
      <c r="AE10" s="10">
        <v>9.0716090999999999E-2</v>
      </c>
      <c r="AF10" s="10">
        <v>0.14264300099999999</v>
      </c>
      <c r="AG10" s="10">
        <v>0.109592603</v>
      </c>
      <c r="AH10" s="14">
        <v>0.12659727300000001</v>
      </c>
      <c r="AI10" s="10">
        <v>0.12748356799999999</v>
      </c>
      <c r="AJ10" s="10">
        <v>0.16912213700000001</v>
      </c>
      <c r="AK10" s="10">
        <v>0.13444646599999999</v>
      </c>
      <c r="AL10" s="11">
        <v>0.109276859</v>
      </c>
      <c r="AM10" s="10">
        <v>6.9030999999999995E-2</v>
      </c>
      <c r="AN10" s="10">
        <v>8.7426000000000004E-2</v>
      </c>
      <c r="AO10" s="10">
        <v>7.9074000000000005E-2</v>
      </c>
      <c r="AP10" s="10">
        <v>8.6179000000000006E-2</v>
      </c>
      <c r="AQ10" s="10">
        <v>8.2529000000000005E-2</v>
      </c>
      <c r="AR10" s="11">
        <v>0.10971499999999999</v>
      </c>
      <c r="AS10" s="2"/>
      <c r="AT10" s="2"/>
      <c r="AU10" s="2"/>
      <c r="AV10" s="2"/>
    </row>
    <row r="11" spans="1:48" customFormat="1" x14ac:dyDescent="0.25">
      <c r="A11" s="1" t="s">
        <v>24</v>
      </c>
      <c r="B11" s="3" t="s">
        <v>30</v>
      </c>
      <c r="C11" s="1" t="s">
        <v>28</v>
      </c>
      <c r="D11" s="6" t="s">
        <v>34</v>
      </c>
      <c r="E11" s="10">
        <v>0.96760000000000002</v>
      </c>
      <c r="F11" s="10">
        <v>0.97299999999999998</v>
      </c>
      <c r="G11" s="10">
        <v>0.97070000000000001</v>
      </c>
      <c r="H11" s="10">
        <v>0.96760000000000002</v>
      </c>
      <c r="I11" s="10">
        <v>0.97099999999999997</v>
      </c>
      <c r="J11" s="10">
        <v>0.96340000000000003</v>
      </c>
      <c r="K11" s="10">
        <v>0.97119999999999995</v>
      </c>
      <c r="L11" s="10">
        <v>0.97009999999999996</v>
      </c>
      <c r="M11" s="10">
        <v>0.97</v>
      </c>
      <c r="N11" s="10">
        <v>0.97119999999999995</v>
      </c>
      <c r="O11" s="10">
        <v>0.96679999999999999</v>
      </c>
      <c r="P11" s="10">
        <v>0.96689999999999998</v>
      </c>
      <c r="Q11" s="10">
        <v>0.96089999999999998</v>
      </c>
      <c r="R11" s="10">
        <v>0.9597</v>
      </c>
      <c r="S11" s="10">
        <v>0.96730000000000005</v>
      </c>
      <c r="T11" s="10">
        <v>0.94530000000000003</v>
      </c>
      <c r="U11" s="10">
        <v>0.93330000000000002</v>
      </c>
      <c r="V11" s="10">
        <v>0.95230000000000004</v>
      </c>
      <c r="W11" s="10">
        <v>0.94</v>
      </c>
      <c r="X11" s="10">
        <v>0.95309999999999995</v>
      </c>
      <c r="Y11" s="10">
        <v>0.87060000000000004</v>
      </c>
      <c r="Z11" s="10">
        <v>0.9345</v>
      </c>
      <c r="AA11" s="10">
        <v>0.94320000000000004</v>
      </c>
      <c r="AB11" s="10">
        <v>0.94789999999999996</v>
      </c>
      <c r="AC11" s="10">
        <v>0.94599999999999995</v>
      </c>
      <c r="AD11" s="11">
        <v>0.95499999999999996</v>
      </c>
      <c r="AE11" s="10">
        <v>0.909283909</v>
      </c>
      <c r="AF11" s="10">
        <v>0.85735699900000006</v>
      </c>
      <c r="AG11" s="10">
        <v>0.89040739700000004</v>
      </c>
      <c r="AH11" s="14">
        <v>0.87340272699999999</v>
      </c>
      <c r="AI11" s="10">
        <v>0.87251643200000006</v>
      </c>
      <c r="AJ11" s="10">
        <v>0.83087786299999999</v>
      </c>
      <c r="AK11" s="10">
        <v>0.86555353400000001</v>
      </c>
      <c r="AL11" s="11">
        <v>0.89072314100000005</v>
      </c>
      <c r="AM11" s="10">
        <v>0.929253</v>
      </c>
      <c r="AN11" s="10">
        <v>0.91129899999999997</v>
      </c>
      <c r="AO11" s="10">
        <v>0.91941600000000001</v>
      </c>
      <c r="AP11" s="10">
        <v>0.90629300000000002</v>
      </c>
      <c r="AQ11" s="10">
        <v>0.91658100000000009</v>
      </c>
      <c r="AR11" s="11">
        <v>0.88930799999999999</v>
      </c>
      <c r="AS11" s="2"/>
      <c r="AT11" s="2"/>
      <c r="AU11" s="2"/>
      <c r="AV11" s="2"/>
    </row>
    <row r="12" spans="1:48" s="1" customFormat="1" x14ac:dyDescent="0.25">
      <c r="A12" s="1" t="s">
        <v>24</v>
      </c>
      <c r="B12" s="3" t="s">
        <v>30</v>
      </c>
      <c r="C12" s="1" t="s">
        <v>136</v>
      </c>
      <c r="D12" s="6" t="s">
        <v>7</v>
      </c>
      <c r="E12" s="12" t="s">
        <v>131</v>
      </c>
      <c r="F12" s="12" t="s">
        <v>131</v>
      </c>
      <c r="G12" s="12" t="s">
        <v>131</v>
      </c>
      <c r="H12" s="12" t="s">
        <v>131</v>
      </c>
      <c r="I12" s="12" t="s">
        <v>131</v>
      </c>
      <c r="J12" s="12" t="s">
        <v>131</v>
      </c>
      <c r="K12" s="12" t="s">
        <v>131</v>
      </c>
      <c r="L12" s="12" t="s">
        <v>131</v>
      </c>
      <c r="M12" s="12" t="s">
        <v>131</v>
      </c>
      <c r="N12" s="12" t="s">
        <v>131</v>
      </c>
      <c r="O12" s="12" t="s">
        <v>131</v>
      </c>
      <c r="P12" s="12" t="s">
        <v>131</v>
      </c>
      <c r="Q12" s="12" t="s">
        <v>131</v>
      </c>
      <c r="R12" s="12" t="s">
        <v>131</v>
      </c>
      <c r="S12" s="12" t="s">
        <v>131</v>
      </c>
      <c r="T12" s="12" t="s">
        <v>131</v>
      </c>
      <c r="U12" s="12" t="s">
        <v>131</v>
      </c>
      <c r="V12" s="12" t="s">
        <v>131</v>
      </c>
      <c r="W12" s="12" t="s">
        <v>131</v>
      </c>
      <c r="X12" s="12" t="s">
        <v>131</v>
      </c>
      <c r="Y12" s="12" t="s">
        <v>131</v>
      </c>
      <c r="Z12" s="12" t="s">
        <v>131</v>
      </c>
      <c r="AA12" s="12" t="s">
        <v>131</v>
      </c>
      <c r="AB12" s="12" t="s">
        <v>131</v>
      </c>
      <c r="AC12" s="12" t="s">
        <v>131</v>
      </c>
      <c r="AD12" s="13" t="s">
        <v>131</v>
      </c>
      <c r="AE12" s="10" t="s">
        <v>131</v>
      </c>
      <c r="AF12" s="10" t="s">
        <v>131</v>
      </c>
      <c r="AG12" s="10" t="s">
        <v>131</v>
      </c>
      <c r="AH12" s="14" t="s">
        <v>131</v>
      </c>
      <c r="AI12" s="10" t="s">
        <v>131</v>
      </c>
      <c r="AJ12" s="10" t="s">
        <v>131</v>
      </c>
      <c r="AK12" s="10" t="s">
        <v>131</v>
      </c>
      <c r="AL12" s="11" t="s">
        <v>131</v>
      </c>
      <c r="AM12" s="10">
        <v>2.2750000000000001E-3</v>
      </c>
      <c r="AN12" s="10">
        <v>2.297E-3</v>
      </c>
      <c r="AO12" s="10">
        <v>3.0070000000000001E-3</v>
      </c>
      <c r="AP12" s="10">
        <v>1.5139999999999999E-3</v>
      </c>
      <c r="AQ12" s="10">
        <v>1.1742000000000001E-2</v>
      </c>
      <c r="AR12" s="11">
        <v>1.0174000000000001E-2</v>
      </c>
    </row>
    <row r="13" spans="1:48" customFormat="1" x14ac:dyDescent="0.25">
      <c r="A13" s="1" t="s">
        <v>24</v>
      </c>
      <c r="B13" s="3" t="s">
        <v>30</v>
      </c>
      <c r="C13" s="1" t="s">
        <v>35</v>
      </c>
      <c r="D13" s="6" t="s">
        <v>36</v>
      </c>
      <c r="E13" s="10">
        <v>0.31169999999999998</v>
      </c>
      <c r="F13" s="10">
        <v>0.27939999999999998</v>
      </c>
      <c r="G13" s="10">
        <v>0.2707</v>
      </c>
      <c r="H13" s="10">
        <v>0.2782</v>
      </c>
      <c r="I13" s="10">
        <v>0.27279999999999999</v>
      </c>
      <c r="J13" s="10">
        <v>0.3291</v>
      </c>
      <c r="K13" s="10">
        <v>0.27400000000000002</v>
      </c>
      <c r="L13" s="10">
        <v>0.28889999999999999</v>
      </c>
      <c r="M13" s="10">
        <v>0.27060000000000001</v>
      </c>
      <c r="N13" s="10">
        <v>0.29459999999999997</v>
      </c>
      <c r="O13" s="10">
        <v>0.3085</v>
      </c>
      <c r="P13" s="10">
        <v>0.30830000000000002</v>
      </c>
      <c r="Q13" s="10">
        <v>0.36549999999999999</v>
      </c>
      <c r="R13" s="10">
        <v>0.34210000000000002</v>
      </c>
      <c r="S13" s="10">
        <v>0.22739999999999999</v>
      </c>
      <c r="T13" s="10">
        <v>0.37390000000000001</v>
      </c>
      <c r="U13" s="10">
        <v>0.43519999999999998</v>
      </c>
      <c r="V13" s="10">
        <v>0.38990000000000002</v>
      </c>
      <c r="W13" s="10">
        <v>0.38419999999999999</v>
      </c>
      <c r="X13" s="10">
        <v>0.35749999999999998</v>
      </c>
      <c r="Y13" s="10">
        <v>0.5232</v>
      </c>
      <c r="Z13" s="10">
        <v>0.37519999999999998</v>
      </c>
      <c r="AA13" s="10">
        <v>0.36759999999999998</v>
      </c>
      <c r="AB13" s="10">
        <v>0.34489999999999998</v>
      </c>
      <c r="AC13" s="10">
        <v>0.37</v>
      </c>
      <c r="AD13" s="11">
        <v>0.33250000000000002</v>
      </c>
      <c r="AE13" s="10">
        <v>0.35964244499999998</v>
      </c>
      <c r="AF13" s="10">
        <v>0.30799278499999999</v>
      </c>
      <c r="AG13" s="10">
        <v>0.40475693299999999</v>
      </c>
      <c r="AH13" s="14">
        <v>0.31284371500000002</v>
      </c>
      <c r="AI13" s="10">
        <v>0.36457870100000001</v>
      </c>
      <c r="AJ13" s="10">
        <v>0.34791293299999998</v>
      </c>
      <c r="AK13" s="10">
        <v>0.37923594900000002</v>
      </c>
      <c r="AL13" s="11">
        <v>0.32741643300000001</v>
      </c>
      <c r="AM13" s="10">
        <v>0.27210800000000002</v>
      </c>
      <c r="AN13" s="10">
        <v>0.31213200000000002</v>
      </c>
      <c r="AO13" s="10">
        <v>0.34916000000000003</v>
      </c>
      <c r="AP13" s="10">
        <v>0.31201299999999998</v>
      </c>
      <c r="AQ13" s="10">
        <v>0.32296399999999997</v>
      </c>
      <c r="AR13" s="11">
        <v>0.34121200000000002</v>
      </c>
      <c r="AS13" s="2"/>
      <c r="AT13" s="2"/>
      <c r="AU13" s="2"/>
      <c r="AV13" s="2"/>
    </row>
    <row r="14" spans="1:48" customFormat="1" x14ac:dyDescent="0.25">
      <c r="A14" s="1" t="s">
        <v>24</v>
      </c>
      <c r="B14" s="3" t="s">
        <v>37</v>
      </c>
      <c r="C14" s="1" t="s">
        <v>38</v>
      </c>
      <c r="D14" s="6" t="s">
        <v>39</v>
      </c>
      <c r="E14" s="10">
        <v>0.1656</v>
      </c>
      <c r="F14" s="10">
        <v>0.1482</v>
      </c>
      <c r="G14" s="10">
        <v>0.13930000000000001</v>
      </c>
      <c r="H14" s="10">
        <v>0.13389999999999999</v>
      </c>
      <c r="I14" s="10">
        <v>0.14369999999999999</v>
      </c>
      <c r="J14" s="10">
        <v>0.14149999999999999</v>
      </c>
      <c r="K14" s="10">
        <v>0.4173</v>
      </c>
      <c r="L14" s="10">
        <v>0.44409999999999999</v>
      </c>
      <c r="M14" s="10">
        <v>0.4657</v>
      </c>
      <c r="N14" s="10">
        <v>0.46100000000000002</v>
      </c>
      <c r="O14" s="10">
        <v>0.40620000000000001</v>
      </c>
      <c r="P14" s="10">
        <v>0.46129999999999999</v>
      </c>
      <c r="Q14" s="10">
        <v>0.43219999999999997</v>
      </c>
      <c r="R14" s="10">
        <v>6.6400000000000001E-2</v>
      </c>
      <c r="S14" s="10">
        <v>6.9000000000000006E-2</v>
      </c>
      <c r="T14" s="10">
        <v>5.96E-2</v>
      </c>
      <c r="U14" s="10">
        <v>6.3399999999999998E-2</v>
      </c>
      <c r="V14" s="10">
        <v>6.8500000000000005E-2</v>
      </c>
      <c r="W14" s="10">
        <v>4.4600000000000001E-2</v>
      </c>
      <c r="X14" s="10">
        <v>0.06</v>
      </c>
      <c r="Y14" s="10">
        <v>6.2E-2</v>
      </c>
      <c r="Z14" s="10">
        <v>0.1341</v>
      </c>
      <c r="AA14" s="10">
        <v>9.7799999999999998E-2</v>
      </c>
      <c r="AB14" s="10">
        <v>0.1353</v>
      </c>
      <c r="AC14" s="10">
        <v>0.12839999999999999</v>
      </c>
      <c r="AD14" s="11">
        <v>8.8300000000000003E-2</v>
      </c>
      <c r="AE14" s="10">
        <v>0.20579546100000001</v>
      </c>
      <c r="AF14" s="10">
        <v>0.147672479</v>
      </c>
      <c r="AG14" s="10">
        <v>0.19757751900000001</v>
      </c>
      <c r="AH14" s="14">
        <v>0.19396321399999999</v>
      </c>
      <c r="AI14" s="10">
        <v>0.100091137</v>
      </c>
      <c r="AJ14" s="10">
        <v>7.9136376999999994E-2</v>
      </c>
      <c r="AK14" s="10">
        <v>9.1920366000000003E-2</v>
      </c>
      <c r="AL14" s="11">
        <v>8.9487169000000005E-2</v>
      </c>
      <c r="AM14" s="10">
        <v>0.65451000000000004</v>
      </c>
      <c r="AN14" s="10">
        <v>0.59279499999999996</v>
      </c>
      <c r="AO14" s="10">
        <v>0.60522799999999999</v>
      </c>
      <c r="AP14" s="10">
        <v>0.38167499999999999</v>
      </c>
      <c r="AQ14" s="10">
        <v>0.31306</v>
      </c>
      <c r="AR14" s="11">
        <v>0.36475600000000002</v>
      </c>
      <c r="AS14" s="2"/>
      <c r="AT14" s="2"/>
      <c r="AU14" s="2"/>
      <c r="AV14" s="2"/>
    </row>
    <row r="15" spans="1:48" customFormat="1" x14ac:dyDescent="0.25">
      <c r="A15" s="1" t="s">
        <v>24</v>
      </c>
      <c r="B15" s="3" t="s">
        <v>37</v>
      </c>
      <c r="C15" s="1" t="s">
        <v>32</v>
      </c>
      <c r="D15" s="6" t="s">
        <v>40</v>
      </c>
      <c r="E15" s="10">
        <v>2.3E-2</v>
      </c>
      <c r="F15" s="10">
        <v>2.3199999999999998E-2</v>
      </c>
      <c r="G15" s="10">
        <v>1.5800000000000002E-2</v>
      </c>
      <c r="H15" s="10">
        <v>1.9300000000000001E-2</v>
      </c>
      <c r="I15" s="10">
        <v>1.95E-2</v>
      </c>
      <c r="J15" s="10">
        <v>2.41E-2</v>
      </c>
      <c r="K15" s="10">
        <v>9.4000000000000004E-3</v>
      </c>
      <c r="L15" s="10">
        <v>1.41E-2</v>
      </c>
      <c r="M15" s="10">
        <v>1.21E-2</v>
      </c>
      <c r="N15" s="10">
        <v>1.29E-2</v>
      </c>
      <c r="O15" s="10">
        <v>1.37E-2</v>
      </c>
      <c r="P15" s="10">
        <v>1.2999999999999999E-2</v>
      </c>
      <c r="Q15" s="10">
        <v>1.21E-2</v>
      </c>
      <c r="R15" s="10">
        <v>3.2599999999999997E-2</v>
      </c>
      <c r="S15" s="10">
        <v>3.3599999999999998E-2</v>
      </c>
      <c r="T15" s="10">
        <v>3.0499999999999999E-2</v>
      </c>
      <c r="U15" s="10">
        <v>6.4799999999999996E-2</v>
      </c>
      <c r="V15" s="10">
        <v>3.61E-2</v>
      </c>
      <c r="W15" s="10">
        <v>7.8600000000000003E-2</v>
      </c>
      <c r="X15" s="10">
        <v>4.2700000000000002E-2</v>
      </c>
      <c r="Y15" s="10">
        <v>9.0700000000000003E-2</v>
      </c>
      <c r="Z15" s="10">
        <v>2.8500000000000001E-2</v>
      </c>
      <c r="AA15" s="10">
        <v>3.0300000000000001E-2</v>
      </c>
      <c r="AB15" s="10">
        <v>3.4700000000000002E-2</v>
      </c>
      <c r="AC15" s="10">
        <v>3.32E-2</v>
      </c>
      <c r="AD15" s="11">
        <v>3.0200000000000001E-2</v>
      </c>
      <c r="AE15" s="10">
        <v>3.2119569000000001E-2</v>
      </c>
      <c r="AF15" s="10">
        <v>2.921969E-2</v>
      </c>
      <c r="AG15" s="10">
        <v>2.5550518000000001E-2</v>
      </c>
      <c r="AH15" s="14">
        <v>3.9405441999999999E-2</v>
      </c>
      <c r="AI15" s="10">
        <v>3.6821099000000003E-2</v>
      </c>
      <c r="AJ15" s="10">
        <v>4.9825692999999997E-2</v>
      </c>
      <c r="AK15" s="10">
        <v>3.5551089000000001E-2</v>
      </c>
      <c r="AL15" s="11">
        <v>3.6473098000000002E-2</v>
      </c>
      <c r="AM15" s="10">
        <v>1.005E-3</v>
      </c>
      <c r="AN15" s="10">
        <v>1.583E-3</v>
      </c>
      <c r="AO15" s="10">
        <v>1.6670000000000001E-3</v>
      </c>
      <c r="AP15" s="10">
        <v>3.3089999999999999E-3</v>
      </c>
      <c r="AQ15" s="10">
        <v>4.0730000000000002E-3</v>
      </c>
      <c r="AR15" s="11">
        <v>4.0249999999999999E-3</v>
      </c>
      <c r="AS15" s="2"/>
      <c r="AT15" s="2"/>
      <c r="AU15" s="2"/>
      <c r="AV15" s="2"/>
    </row>
    <row r="16" spans="1:48" customFormat="1" x14ac:dyDescent="0.25">
      <c r="A16" s="1" t="s">
        <v>24</v>
      </c>
      <c r="B16" s="3" t="s">
        <v>37</v>
      </c>
      <c r="C16" s="1" t="s">
        <v>31</v>
      </c>
      <c r="D16" s="6" t="s">
        <v>41</v>
      </c>
      <c r="E16" s="10">
        <v>0.255</v>
      </c>
      <c r="F16" s="10">
        <v>0.23069999999999999</v>
      </c>
      <c r="G16" s="10">
        <v>0.25530000000000003</v>
      </c>
      <c r="H16" s="10">
        <v>0.24629999999999999</v>
      </c>
      <c r="I16" s="10">
        <v>0.184</v>
      </c>
      <c r="J16" s="10">
        <v>0.21779999999999999</v>
      </c>
      <c r="K16" s="10">
        <v>0.33239999999999997</v>
      </c>
      <c r="L16" s="10">
        <v>0.2959</v>
      </c>
      <c r="M16" s="10">
        <v>0.26979999999999998</v>
      </c>
      <c r="N16" s="10">
        <v>0.28410000000000002</v>
      </c>
      <c r="O16" s="10">
        <v>0.33460000000000001</v>
      </c>
      <c r="P16" s="10">
        <v>0.28239999999999998</v>
      </c>
      <c r="Q16" s="10">
        <v>0.31159999999999999</v>
      </c>
      <c r="R16" s="10">
        <v>9.5000000000000001E-2</v>
      </c>
      <c r="S16" s="10">
        <v>0.12280000000000001</v>
      </c>
      <c r="T16" s="10">
        <v>0.1145</v>
      </c>
      <c r="U16" s="10">
        <v>0.11990000000000001</v>
      </c>
      <c r="V16" s="10">
        <v>0.122</v>
      </c>
      <c r="W16" s="10">
        <v>0.1351</v>
      </c>
      <c r="X16" s="10">
        <v>0.11119999999999999</v>
      </c>
      <c r="Y16" s="10">
        <v>0.15010000000000001</v>
      </c>
      <c r="Z16" s="10">
        <v>0.4012</v>
      </c>
      <c r="AA16" s="10">
        <v>0.49390000000000001</v>
      </c>
      <c r="AB16" s="10">
        <v>0.43099999999999999</v>
      </c>
      <c r="AC16" s="10">
        <v>0.43269999999999997</v>
      </c>
      <c r="AD16" s="11">
        <v>0.4365</v>
      </c>
      <c r="AE16" s="10">
        <v>0.51335587199999999</v>
      </c>
      <c r="AF16" s="10">
        <v>0.53831784500000002</v>
      </c>
      <c r="AG16" s="10">
        <v>0.52318995099999999</v>
      </c>
      <c r="AH16" s="14">
        <v>0.50184775400000003</v>
      </c>
      <c r="AI16" s="10">
        <v>0.46991961399999999</v>
      </c>
      <c r="AJ16" s="10">
        <v>0.465913036</v>
      </c>
      <c r="AK16" s="10">
        <v>0.47414184500000001</v>
      </c>
      <c r="AL16" s="11">
        <v>0.48149431500000001</v>
      </c>
      <c r="AM16" s="10">
        <v>5.8210999999999999E-2</v>
      </c>
      <c r="AN16" s="10">
        <v>0.126775</v>
      </c>
      <c r="AO16" s="10">
        <v>0.12617300000000001</v>
      </c>
      <c r="AP16" s="10">
        <v>0.31197200000000003</v>
      </c>
      <c r="AQ16" s="10">
        <v>0.50906300000000004</v>
      </c>
      <c r="AR16" s="11">
        <v>0.43454700000000002</v>
      </c>
      <c r="AS16" s="2"/>
      <c r="AT16" s="2"/>
      <c r="AU16" s="2"/>
      <c r="AV16" s="2"/>
    </row>
    <row r="17" spans="1:48" customFormat="1" x14ac:dyDescent="0.25">
      <c r="A17" s="1" t="s">
        <v>24</v>
      </c>
      <c r="B17" s="3" t="s">
        <v>37</v>
      </c>
      <c r="C17" s="1" t="s">
        <v>42</v>
      </c>
      <c r="D17" s="6" t="s">
        <v>43</v>
      </c>
      <c r="E17" s="10">
        <v>1.4200000000000001E-2</v>
      </c>
      <c r="F17" s="10">
        <v>1.1299999999999999E-2</v>
      </c>
      <c r="G17" s="10">
        <v>1.01E-2</v>
      </c>
      <c r="H17" s="10">
        <v>1.04E-2</v>
      </c>
      <c r="I17" s="10">
        <v>1.11E-2</v>
      </c>
      <c r="J17" s="10">
        <v>8.8000000000000005E-3</v>
      </c>
      <c r="K17" s="10">
        <v>0.1114</v>
      </c>
      <c r="L17" s="10">
        <v>0.10440000000000001</v>
      </c>
      <c r="M17" s="10">
        <v>0.11609999999999999</v>
      </c>
      <c r="N17" s="10">
        <v>0.1182</v>
      </c>
      <c r="O17" s="10">
        <v>0.10440000000000001</v>
      </c>
      <c r="P17" s="10">
        <v>0.1124</v>
      </c>
      <c r="Q17" s="10">
        <v>0.1014</v>
      </c>
      <c r="R17" s="10">
        <v>2.3999999999999998E-3</v>
      </c>
      <c r="S17" s="10">
        <v>2.3E-3</v>
      </c>
      <c r="T17" s="10">
        <v>2.3999999999999998E-3</v>
      </c>
      <c r="U17" s="10">
        <v>1.9E-3</v>
      </c>
      <c r="V17" s="10">
        <v>2E-3</v>
      </c>
      <c r="W17" s="10">
        <v>1.6000000000000001E-3</v>
      </c>
      <c r="X17" s="10">
        <v>3.0000000000000001E-3</v>
      </c>
      <c r="Y17" s="10">
        <v>2E-3</v>
      </c>
      <c r="Z17" s="10">
        <v>1.03E-2</v>
      </c>
      <c r="AA17" s="10">
        <v>4.8999999999999998E-3</v>
      </c>
      <c r="AB17" s="10">
        <v>8.6999999999999994E-3</v>
      </c>
      <c r="AC17" s="10">
        <v>8.0000000000000002E-3</v>
      </c>
      <c r="AD17" s="11">
        <v>3.5999999999999999E-3</v>
      </c>
      <c r="AE17" s="10">
        <v>2.3800966E-2</v>
      </c>
      <c r="AF17" s="10">
        <v>1.4815475E-2</v>
      </c>
      <c r="AG17" s="10">
        <v>1.9701775000000001E-2</v>
      </c>
      <c r="AH17" s="14">
        <v>2.3192988000000001E-2</v>
      </c>
      <c r="AI17" s="10">
        <v>5.2701500000000004E-3</v>
      </c>
      <c r="AJ17" s="10">
        <v>1.0150694E-2</v>
      </c>
      <c r="AK17" s="10">
        <v>7.1389410000000002E-3</v>
      </c>
      <c r="AL17" s="11">
        <v>1.0326438E-2</v>
      </c>
      <c r="AM17" s="10">
        <v>0.25919500000000001</v>
      </c>
      <c r="AN17" s="10">
        <v>0.21673700000000001</v>
      </c>
      <c r="AO17" s="10">
        <v>0.21537700000000001</v>
      </c>
      <c r="AP17" s="10">
        <v>3.7225000000000001E-2</v>
      </c>
      <c r="AQ17" s="10">
        <v>3.7429999999999998E-2</v>
      </c>
      <c r="AR17" s="11">
        <v>3.7564E-2</v>
      </c>
      <c r="AS17" s="2"/>
      <c r="AT17" s="2"/>
      <c r="AU17" s="2"/>
      <c r="AV17" s="2"/>
    </row>
    <row r="18" spans="1:48" customFormat="1" x14ac:dyDescent="0.25">
      <c r="A18" s="1" t="s">
        <v>24</v>
      </c>
      <c r="B18" s="3" t="s">
        <v>37</v>
      </c>
      <c r="C18" s="1" t="s">
        <v>28</v>
      </c>
      <c r="D18" s="6" t="s">
        <v>44</v>
      </c>
      <c r="E18" s="10">
        <v>0.54210000000000003</v>
      </c>
      <c r="F18" s="10">
        <v>0.58660000000000001</v>
      </c>
      <c r="G18" s="10">
        <v>0.57950000000000002</v>
      </c>
      <c r="H18" s="10">
        <v>0.59</v>
      </c>
      <c r="I18" s="10">
        <v>0.64159999999999995</v>
      </c>
      <c r="J18" s="10">
        <v>0.60780000000000001</v>
      </c>
      <c r="K18" s="10">
        <v>0.12959999999999999</v>
      </c>
      <c r="L18" s="10">
        <v>0.14149999999999999</v>
      </c>
      <c r="M18" s="10">
        <v>0.1363</v>
      </c>
      <c r="N18" s="10">
        <v>0.1239</v>
      </c>
      <c r="O18" s="10">
        <v>0.14119999999999999</v>
      </c>
      <c r="P18" s="10">
        <v>0.1308</v>
      </c>
      <c r="Q18" s="10">
        <v>0.14280000000000001</v>
      </c>
      <c r="R18" s="10">
        <v>0.80359999999999998</v>
      </c>
      <c r="S18" s="10">
        <v>0.77229999999999999</v>
      </c>
      <c r="T18" s="10">
        <v>0.79300000000000004</v>
      </c>
      <c r="U18" s="10">
        <v>0.75</v>
      </c>
      <c r="V18" s="10">
        <v>0.77139999999999997</v>
      </c>
      <c r="W18" s="10">
        <v>0.74019999999999997</v>
      </c>
      <c r="X18" s="10">
        <v>0.78320000000000001</v>
      </c>
      <c r="Y18" s="10">
        <v>0.69520000000000004</v>
      </c>
      <c r="Z18" s="10">
        <v>0.4259</v>
      </c>
      <c r="AA18" s="10">
        <v>0.37309999999999999</v>
      </c>
      <c r="AB18" s="10">
        <v>0.39040000000000002</v>
      </c>
      <c r="AC18" s="10">
        <v>0.39779999999999999</v>
      </c>
      <c r="AD18" s="11">
        <v>0.44140000000000001</v>
      </c>
      <c r="AE18" s="10">
        <v>0.22492813199999998</v>
      </c>
      <c r="AF18" s="10">
        <v>0.26997451099999992</v>
      </c>
      <c r="AG18" s="10">
        <v>0.23398023700000006</v>
      </c>
      <c r="AH18" s="14">
        <v>0.24159060200000002</v>
      </c>
      <c r="AI18" s="10">
        <v>0.38789800000000008</v>
      </c>
      <c r="AJ18" s="10">
        <v>0.39497420000000005</v>
      </c>
      <c r="AK18" s="10">
        <v>0.39124775899999997</v>
      </c>
      <c r="AL18" s="11">
        <v>0.38221897999999999</v>
      </c>
      <c r="AM18" s="10">
        <v>2.7078999999999943E-2</v>
      </c>
      <c r="AN18" s="10">
        <v>6.2110000000000054E-2</v>
      </c>
      <c r="AO18" s="10">
        <v>5.1555000000000017E-2</v>
      </c>
      <c r="AP18" s="10">
        <v>0.26581899999999997</v>
      </c>
      <c r="AQ18" s="10">
        <v>0.13637399999999997</v>
      </c>
      <c r="AR18" s="11">
        <v>0.15910799999999997</v>
      </c>
      <c r="AS18" s="2"/>
      <c r="AT18" s="2"/>
      <c r="AU18" s="2"/>
      <c r="AV18" s="2"/>
    </row>
    <row r="19" spans="1:48" customFormat="1" x14ac:dyDescent="0.25">
      <c r="A19" s="1" t="s">
        <v>24</v>
      </c>
      <c r="B19" s="3" t="s">
        <v>37</v>
      </c>
      <c r="C19" s="1" t="s">
        <v>45</v>
      </c>
      <c r="D19" s="6" t="s">
        <v>46</v>
      </c>
      <c r="E19" s="14">
        <v>0.36020000000000002</v>
      </c>
      <c r="F19" s="14">
        <v>0.3357</v>
      </c>
      <c r="G19" s="14">
        <v>0.3574</v>
      </c>
      <c r="H19" s="14">
        <v>0.32250000000000001</v>
      </c>
      <c r="I19" s="14">
        <v>0.41549999999999998</v>
      </c>
      <c r="J19" s="14">
        <v>0.34560000000000002</v>
      </c>
      <c r="K19" s="14">
        <v>0.16769999999999999</v>
      </c>
      <c r="L19" s="14">
        <v>0.1666</v>
      </c>
      <c r="M19" s="14">
        <v>0.1802</v>
      </c>
      <c r="N19" s="14">
        <v>0.19800000000000001</v>
      </c>
      <c r="O19" s="14">
        <v>0.18279999999999999</v>
      </c>
      <c r="P19" s="14">
        <v>0.1862</v>
      </c>
      <c r="Q19" s="14">
        <v>0.17419999999999999</v>
      </c>
      <c r="R19" s="14">
        <v>0.40610000000000002</v>
      </c>
      <c r="S19" s="14">
        <v>0.47570000000000001</v>
      </c>
      <c r="T19" s="14">
        <v>0.43519999999999998</v>
      </c>
      <c r="U19" s="14">
        <v>0.46310000000000001</v>
      </c>
      <c r="V19" s="14">
        <v>0.47520000000000001</v>
      </c>
      <c r="W19" s="14">
        <v>0.24740000000000001</v>
      </c>
      <c r="X19" s="14">
        <v>0.4279</v>
      </c>
      <c r="Y19" s="14">
        <v>0.27639999999999998</v>
      </c>
      <c r="Z19" s="14">
        <v>0.4506</v>
      </c>
      <c r="AA19" s="14">
        <v>0.46300000000000002</v>
      </c>
      <c r="AB19" s="14">
        <v>0.43419999999999997</v>
      </c>
      <c r="AC19" s="14">
        <v>0.43659999999999999</v>
      </c>
      <c r="AD19" s="11">
        <v>0.4652</v>
      </c>
      <c r="AE19" s="10">
        <v>0.52715149500000003</v>
      </c>
      <c r="AF19" s="10">
        <v>0.54928743400000002</v>
      </c>
      <c r="AG19" s="10">
        <v>0.56237903600000005</v>
      </c>
      <c r="AH19" s="14">
        <v>0.502812284</v>
      </c>
      <c r="AI19" s="10">
        <v>0.56341712499999996</v>
      </c>
      <c r="AJ19" s="10">
        <v>0.50710031700000002</v>
      </c>
      <c r="AK19" s="10">
        <v>0.56059830200000005</v>
      </c>
      <c r="AL19" s="11">
        <v>0.52154033099999997</v>
      </c>
      <c r="AM19" s="10">
        <v>0.55566000000000004</v>
      </c>
      <c r="AN19" s="10">
        <v>0.49086600000000002</v>
      </c>
      <c r="AO19" s="10">
        <v>0.46853099999999998</v>
      </c>
      <c r="AP19" s="10">
        <v>0.71489000000000003</v>
      </c>
      <c r="AQ19" s="10">
        <v>0.744506</v>
      </c>
      <c r="AR19" s="11">
        <v>0.68163200000000002</v>
      </c>
      <c r="AS19" s="2"/>
      <c r="AT19" s="2"/>
      <c r="AU19" s="2"/>
      <c r="AV19" s="2"/>
    </row>
    <row r="20" spans="1:48" customFormat="1" x14ac:dyDescent="0.25">
      <c r="A20" s="1" t="s">
        <v>24</v>
      </c>
      <c r="B20" s="3" t="s">
        <v>37</v>
      </c>
      <c r="C20" s="1" t="s">
        <v>47</v>
      </c>
      <c r="D20" s="6" t="s">
        <v>48</v>
      </c>
      <c r="E20" s="14">
        <v>0.29559999999999997</v>
      </c>
      <c r="F20" s="14">
        <v>0.30370000000000003</v>
      </c>
      <c r="G20" s="14">
        <v>0.29199999999999998</v>
      </c>
      <c r="H20" s="14">
        <v>0.29110000000000003</v>
      </c>
      <c r="I20" s="14">
        <v>0.23899999999999999</v>
      </c>
      <c r="J20" s="14">
        <v>0.28070000000000001</v>
      </c>
      <c r="K20" s="14">
        <v>0.34889999999999999</v>
      </c>
      <c r="L20" s="14">
        <v>0.36470000000000002</v>
      </c>
      <c r="M20" s="14">
        <v>0.33200000000000002</v>
      </c>
      <c r="N20" s="14">
        <v>0.3569</v>
      </c>
      <c r="O20" s="14">
        <v>0.37690000000000001</v>
      </c>
      <c r="P20" s="14">
        <v>0.37959999999999999</v>
      </c>
      <c r="Q20" s="14">
        <v>0.35320000000000001</v>
      </c>
      <c r="R20" s="14">
        <v>0.28349999999999997</v>
      </c>
      <c r="S20" s="14">
        <v>0.24610000000000001</v>
      </c>
      <c r="T20" s="14">
        <v>0.253</v>
      </c>
      <c r="U20" s="14">
        <v>0.2457</v>
      </c>
      <c r="V20" s="14">
        <v>0.24610000000000001</v>
      </c>
      <c r="W20" s="14">
        <v>0.2717</v>
      </c>
      <c r="X20" s="14">
        <v>0.25069999999999998</v>
      </c>
      <c r="Y20" s="14">
        <v>0.2535</v>
      </c>
      <c r="Z20" s="14">
        <v>0.26910000000000001</v>
      </c>
      <c r="AA20" s="14">
        <v>0.28510000000000002</v>
      </c>
      <c r="AB20" s="14">
        <v>0.27760000000000001</v>
      </c>
      <c r="AC20" s="14">
        <v>0.26390000000000002</v>
      </c>
      <c r="AD20" s="11">
        <v>0.27939999999999998</v>
      </c>
      <c r="AE20" s="10">
        <v>0.120357833</v>
      </c>
      <c r="AF20" s="10">
        <v>0.134578963</v>
      </c>
      <c r="AG20" s="10">
        <v>0.127116384</v>
      </c>
      <c r="AH20" s="14">
        <v>0.135180684</v>
      </c>
      <c r="AI20" s="10">
        <v>0.17638404999999999</v>
      </c>
      <c r="AJ20" s="10">
        <v>0.17881832</v>
      </c>
      <c r="AK20" s="10">
        <v>0.17260111</v>
      </c>
      <c r="AL20" s="11">
        <v>0.18983201699999999</v>
      </c>
      <c r="AM20" s="10">
        <v>0.13122500000000001</v>
      </c>
      <c r="AN20" s="10">
        <v>0.178068</v>
      </c>
      <c r="AO20" s="10">
        <v>0.186002</v>
      </c>
      <c r="AP20" s="10">
        <v>0.118328</v>
      </c>
      <c r="AQ20" s="10">
        <v>6.5478999999999996E-2</v>
      </c>
      <c r="AR20" s="11">
        <v>0.117352</v>
      </c>
      <c r="AS20" s="2"/>
      <c r="AT20" s="2"/>
      <c r="AU20" s="2"/>
      <c r="AV20" s="2"/>
    </row>
    <row r="21" spans="1:48" customFormat="1" x14ac:dyDescent="0.25">
      <c r="A21" s="1" t="s">
        <v>24</v>
      </c>
      <c r="B21" s="1" t="s">
        <v>37</v>
      </c>
      <c r="C21" s="1" t="s">
        <v>112</v>
      </c>
      <c r="D21" s="6" t="s">
        <v>161</v>
      </c>
      <c r="E21" s="12" t="s">
        <v>131</v>
      </c>
      <c r="F21" s="12" t="s">
        <v>131</v>
      </c>
      <c r="G21" s="12" t="s">
        <v>131</v>
      </c>
      <c r="H21" s="12" t="s">
        <v>131</v>
      </c>
      <c r="I21" s="12" t="s">
        <v>131</v>
      </c>
      <c r="J21" s="12" t="s">
        <v>131</v>
      </c>
      <c r="K21" s="12" t="s">
        <v>131</v>
      </c>
      <c r="L21" s="12" t="s">
        <v>131</v>
      </c>
      <c r="M21" s="12" t="s">
        <v>131</v>
      </c>
      <c r="N21" s="12" t="s">
        <v>131</v>
      </c>
      <c r="O21" s="12" t="s">
        <v>131</v>
      </c>
      <c r="P21" s="12" t="s">
        <v>131</v>
      </c>
      <c r="Q21" s="12" t="s">
        <v>131</v>
      </c>
      <c r="R21" s="12" t="s">
        <v>131</v>
      </c>
      <c r="S21" s="12" t="s">
        <v>131</v>
      </c>
      <c r="T21" s="12" t="s">
        <v>131</v>
      </c>
      <c r="U21" s="12" t="s">
        <v>131</v>
      </c>
      <c r="V21" s="12" t="s">
        <v>131</v>
      </c>
      <c r="W21" s="12" t="s">
        <v>131</v>
      </c>
      <c r="X21" s="12" t="s">
        <v>131</v>
      </c>
      <c r="Y21" s="12" t="s">
        <v>131</v>
      </c>
      <c r="Z21" s="12" t="s">
        <v>131</v>
      </c>
      <c r="AA21" s="12" t="s">
        <v>131</v>
      </c>
      <c r="AB21" s="12" t="s">
        <v>131</v>
      </c>
      <c r="AC21" s="12" t="s">
        <v>131</v>
      </c>
      <c r="AD21" s="13" t="s">
        <v>131</v>
      </c>
      <c r="AE21" s="10">
        <v>1.9764019999999999E-3</v>
      </c>
      <c r="AF21" s="10">
        <v>1.929884E-3</v>
      </c>
      <c r="AG21" s="10">
        <v>2.3987840000000002E-3</v>
      </c>
      <c r="AH21" s="14">
        <v>1.9163380000000001E-3</v>
      </c>
      <c r="AI21" s="10">
        <v>6.7020079999999998E-3</v>
      </c>
      <c r="AJ21" s="10">
        <v>6.9000499999999996E-3</v>
      </c>
      <c r="AK21" s="10">
        <v>7.1250719999999997E-3</v>
      </c>
      <c r="AL21" s="11">
        <v>5.6328109999999997E-3</v>
      </c>
      <c r="AM21" s="10" t="s">
        <v>131</v>
      </c>
      <c r="AN21" s="10" t="s">
        <v>131</v>
      </c>
      <c r="AO21" s="10" t="s">
        <v>131</v>
      </c>
      <c r="AP21" s="10" t="s">
        <v>131</v>
      </c>
      <c r="AQ21" s="10" t="s">
        <v>131</v>
      </c>
      <c r="AR21" s="11" t="s">
        <v>131</v>
      </c>
      <c r="AS21" s="2"/>
      <c r="AT21" s="2"/>
      <c r="AU21" s="2"/>
      <c r="AV21" s="2"/>
    </row>
    <row r="22" spans="1:48" customFormat="1" x14ac:dyDescent="0.25">
      <c r="A22" s="1" t="s">
        <v>24</v>
      </c>
      <c r="B22" s="1" t="s">
        <v>37</v>
      </c>
      <c r="C22" s="1" t="s">
        <v>113</v>
      </c>
      <c r="D22" s="6" t="s">
        <v>162</v>
      </c>
      <c r="E22" s="12" t="s">
        <v>131</v>
      </c>
      <c r="F22" s="12" t="s">
        <v>131</v>
      </c>
      <c r="G22" s="12" t="s">
        <v>131</v>
      </c>
      <c r="H22" s="12" t="s">
        <v>131</v>
      </c>
      <c r="I22" s="12" t="s">
        <v>131</v>
      </c>
      <c r="J22" s="12" t="s">
        <v>131</v>
      </c>
      <c r="K22" s="12" t="s">
        <v>131</v>
      </c>
      <c r="L22" s="12" t="s">
        <v>131</v>
      </c>
      <c r="M22" s="12" t="s">
        <v>131</v>
      </c>
      <c r="N22" s="12" t="s">
        <v>131</v>
      </c>
      <c r="O22" s="12" t="s">
        <v>131</v>
      </c>
      <c r="P22" s="12" t="s">
        <v>131</v>
      </c>
      <c r="Q22" s="12" t="s">
        <v>131</v>
      </c>
      <c r="R22" s="12" t="s">
        <v>131</v>
      </c>
      <c r="S22" s="12" t="s">
        <v>131</v>
      </c>
      <c r="T22" s="12" t="s">
        <v>131</v>
      </c>
      <c r="U22" s="12" t="s">
        <v>131</v>
      </c>
      <c r="V22" s="12" t="s">
        <v>131</v>
      </c>
      <c r="W22" s="12" t="s">
        <v>131</v>
      </c>
      <c r="X22" s="12" t="s">
        <v>131</v>
      </c>
      <c r="Y22" s="12" t="s">
        <v>131</v>
      </c>
      <c r="Z22" s="12" t="s">
        <v>131</v>
      </c>
      <c r="AA22" s="12" t="s">
        <v>131</v>
      </c>
      <c r="AB22" s="12" t="s">
        <v>131</v>
      </c>
      <c r="AC22" s="12" t="s">
        <v>131</v>
      </c>
      <c r="AD22" s="13" t="s">
        <v>131</v>
      </c>
      <c r="AE22" s="10">
        <v>1.9764019999999999E-3</v>
      </c>
      <c r="AF22" s="10">
        <v>1.929884E-3</v>
      </c>
      <c r="AG22" s="10">
        <v>2.3987840000000002E-3</v>
      </c>
      <c r="AH22" s="14">
        <v>1.9163380000000001E-3</v>
      </c>
      <c r="AI22" s="10">
        <v>6.7020079999999998E-3</v>
      </c>
      <c r="AJ22" s="10">
        <v>6.9000499999999996E-3</v>
      </c>
      <c r="AK22" s="10">
        <v>7.1250719999999997E-3</v>
      </c>
      <c r="AL22" s="11">
        <v>5.6328109999999997E-3</v>
      </c>
      <c r="AM22" s="10" t="s">
        <v>131</v>
      </c>
      <c r="AN22" s="10" t="s">
        <v>131</v>
      </c>
      <c r="AO22" s="10" t="s">
        <v>131</v>
      </c>
      <c r="AP22" s="10" t="s">
        <v>131</v>
      </c>
      <c r="AQ22" s="10" t="s">
        <v>131</v>
      </c>
      <c r="AR22" s="11" t="s">
        <v>131</v>
      </c>
      <c r="AS22" s="2"/>
      <c r="AT22" s="2"/>
      <c r="AU22" s="2"/>
      <c r="AV22" s="2"/>
    </row>
    <row r="23" spans="1:48" customFormat="1" x14ac:dyDescent="0.25">
      <c r="A23" s="1" t="s">
        <v>24</v>
      </c>
      <c r="B23" s="1" t="s">
        <v>37</v>
      </c>
      <c r="C23" s="1" t="s">
        <v>138</v>
      </c>
      <c r="D23" s="6" t="s">
        <v>8</v>
      </c>
      <c r="E23" s="12" t="s">
        <v>131</v>
      </c>
      <c r="F23" s="12" t="s">
        <v>131</v>
      </c>
      <c r="G23" s="12" t="s">
        <v>131</v>
      </c>
      <c r="H23" s="12" t="s">
        <v>131</v>
      </c>
      <c r="I23" s="12" t="s">
        <v>131</v>
      </c>
      <c r="J23" s="12" t="s">
        <v>131</v>
      </c>
      <c r="K23" s="12" t="s">
        <v>131</v>
      </c>
      <c r="L23" s="12" t="s">
        <v>131</v>
      </c>
      <c r="M23" s="12" t="s">
        <v>131</v>
      </c>
      <c r="N23" s="12" t="s">
        <v>131</v>
      </c>
      <c r="O23" s="12" t="s">
        <v>131</v>
      </c>
      <c r="P23" s="12" t="s">
        <v>131</v>
      </c>
      <c r="Q23" s="12" t="s">
        <v>131</v>
      </c>
      <c r="R23" s="12" t="s">
        <v>131</v>
      </c>
      <c r="S23" s="12" t="s">
        <v>131</v>
      </c>
      <c r="T23" s="12" t="s">
        <v>131</v>
      </c>
      <c r="U23" s="12" t="s">
        <v>131</v>
      </c>
      <c r="V23" s="12" t="s">
        <v>131</v>
      </c>
      <c r="W23" s="12" t="s">
        <v>131</v>
      </c>
      <c r="X23" s="12" t="s">
        <v>131</v>
      </c>
      <c r="Y23" s="12" t="s">
        <v>131</v>
      </c>
      <c r="Z23" s="12" t="s">
        <v>131</v>
      </c>
      <c r="AA23" s="12" t="s">
        <v>131</v>
      </c>
      <c r="AB23" s="12" t="s">
        <v>131</v>
      </c>
      <c r="AC23" s="12" t="s">
        <v>131</v>
      </c>
      <c r="AD23" s="13" t="s">
        <v>131</v>
      </c>
      <c r="AE23" s="10" t="s">
        <v>131</v>
      </c>
      <c r="AF23" s="10" t="s">
        <v>131</v>
      </c>
      <c r="AG23" s="10" t="s">
        <v>131</v>
      </c>
      <c r="AH23" s="14" t="s">
        <v>131</v>
      </c>
      <c r="AI23" s="10" t="s">
        <v>131</v>
      </c>
      <c r="AJ23" s="10" t="s">
        <v>131</v>
      </c>
      <c r="AK23" s="10" t="s">
        <v>131</v>
      </c>
      <c r="AL23" s="11" t="s">
        <v>131</v>
      </c>
      <c r="AM23" s="10">
        <v>2.1231E-2</v>
      </c>
      <c r="AN23" s="10">
        <v>4.1640999999999997E-2</v>
      </c>
      <c r="AO23" s="10">
        <v>3.7810999999999997E-2</v>
      </c>
      <c r="AP23" s="10">
        <v>5.0863999999999999E-2</v>
      </c>
      <c r="AQ23" s="10">
        <v>4.1699E-2</v>
      </c>
      <c r="AR23" s="11">
        <v>5.3788000000000002E-2</v>
      </c>
      <c r="AS23" s="2"/>
      <c r="AT23" s="2"/>
      <c r="AU23" s="2"/>
      <c r="AV23" s="2"/>
    </row>
    <row r="24" spans="1:48" customFormat="1" x14ac:dyDescent="0.25">
      <c r="A24" s="1" t="s">
        <v>24</v>
      </c>
      <c r="B24" s="3" t="s">
        <v>37</v>
      </c>
      <c r="C24" s="1" t="s">
        <v>28</v>
      </c>
      <c r="D24" s="6" t="s">
        <v>49</v>
      </c>
      <c r="E24" s="10">
        <v>0.34420000000000001</v>
      </c>
      <c r="F24" s="10">
        <v>0.36059999999999998</v>
      </c>
      <c r="G24" s="10">
        <v>0.35060000000000002</v>
      </c>
      <c r="H24" s="10">
        <v>0.38640000000000002</v>
      </c>
      <c r="I24" s="10">
        <v>0.34549999999999997</v>
      </c>
      <c r="J24" s="10">
        <v>0.37359999999999999</v>
      </c>
      <c r="K24" s="10">
        <v>0.4834</v>
      </c>
      <c r="L24" s="10">
        <v>0.46870000000000001</v>
      </c>
      <c r="M24" s="10">
        <v>0.48780000000000001</v>
      </c>
      <c r="N24" s="10">
        <v>0.4451</v>
      </c>
      <c r="O24" s="10">
        <v>0.44030000000000002</v>
      </c>
      <c r="P24" s="10">
        <v>0.43419999999999997</v>
      </c>
      <c r="Q24" s="10">
        <v>0.47260000000000002</v>
      </c>
      <c r="R24" s="10">
        <v>0.3105</v>
      </c>
      <c r="S24" s="10">
        <v>0.2782</v>
      </c>
      <c r="T24" s="10">
        <v>0.31180000000000002</v>
      </c>
      <c r="U24" s="10">
        <v>0.29120000000000001</v>
      </c>
      <c r="V24" s="10">
        <v>0.2787</v>
      </c>
      <c r="W24" s="10">
        <v>0.48099999999999998</v>
      </c>
      <c r="X24" s="10">
        <v>0.32140000000000002</v>
      </c>
      <c r="Y24" s="10">
        <v>0.47010000000000002</v>
      </c>
      <c r="Z24" s="10">
        <v>0.28029999999999999</v>
      </c>
      <c r="AA24" s="10">
        <v>0.252</v>
      </c>
      <c r="AB24" s="10">
        <v>0.28820000000000001</v>
      </c>
      <c r="AC24" s="10">
        <v>0.29949999999999999</v>
      </c>
      <c r="AD24" s="11">
        <v>0.2555</v>
      </c>
      <c r="AE24" s="10">
        <v>0.34853786799999992</v>
      </c>
      <c r="AF24" s="10">
        <v>0.31227383499999989</v>
      </c>
      <c r="AG24" s="10">
        <v>0.30570701199999989</v>
      </c>
      <c r="AH24" s="14">
        <v>0.35817435599999992</v>
      </c>
      <c r="AI24" s="10">
        <v>0.24679480900000003</v>
      </c>
      <c r="AJ24" s="10">
        <v>0.30028126299999996</v>
      </c>
      <c r="AK24" s="10">
        <v>0.25255044399999993</v>
      </c>
      <c r="AL24" s="11">
        <v>0.27736203000000004</v>
      </c>
      <c r="AM24" s="10">
        <v>0.29188399999999992</v>
      </c>
      <c r="AN24" s="10">
        <v>0.28942499999999999</v>
      </c>
      <c r="AO24" s="10">
        <v>0.30765600000000004</v>
      </c>
      <c r="AP24" s="10">
        <v>0.11591799999999999</v>
      </c>
      <c r="AQ24" s="10">
        <v>0.14831600000000006</v>
      </c>
      <c r="AR24" s="11">
        <v>0.14722799999999997</v>
      </c>
      <c r="AS24" s="2"/>
      <c r="AT24" s="2"/>
      <c r="AU24" s="2"/>
      <c r="AV24" s="2"/>
    </row>
    <row r="25" spans="1:48" customFormat="1" x14ac:dyDescent="0.25">
      <c r="A25" s="1" t="s">
        <v>24</v>
      </c>
      <c r="B25" s="3" t="s">
        <v>37</v>
      </c>
      <c r="C25" s="1" t="s">
        <v>50</v>
      </c>
      <c r="D25" s="6" t="s">
        <v>51</v>
      </c>
      <c r="E25" s="10">
        <v>2.5999999999999999E-3</v>
      </c>
      <c r="F25" s="10">
        <v>1.6999999999999999E-3</v>
      </c>
      <c r="G25" s="10">
        <v>8.0000000000000004E-4</v>
      </c>
      <c r="H25" s="10">
        <v>1.1000000000000001E-3</v>
      </c>
      <c r="I25" s="10">
        <v>3.0999999999999999E-3</v>
      </c>
      <c r="J25" s="10">
        <v>1.2999999999999999E-3</v>
      </c>
      <c r="K25" s="10">
        <v>2.0999999999999999E-3</v>
      </c>
      <c r="L25" s="10">
        <v>2.5999999999999999E-3</v>
      </c>
      <c r="M25" s="10">
        <v>2.3999999999999998E-3</v>
      </c>
      <c r="N25" s="10">
        <v>2.8999999999999998E-3</v>
      </c>
      <c r="O25" s="10">
        <v>2.8999999999999998E-3</v>
      </c>
      <c r="P25" s="10">
        <v>2.8999999999999998E-3</v>
      </c>
      <c r="Q25" s="10">
        <v>1.8E-3</v>
      </c>
      <c r="R25" s="10">
        <v>6.9999999999999999E-4</v>
      </c>
      <c r="S25" s="10">
        <v>8.9999999999999998E-4</v>
      </c>
      <c r="T25" s="10">
        <v>8.0000000000000004E-4</v>
      </c>
      <c r="U25" s="10">
        <v>8.9999999999999998E-4</v>
      </c>
      <c r="V25" s="10">
        <v>6.9999999999999999E-4</v>
      </c>
      <c r="W25" s="10">
        <v>1.1000000000000001E-3</v>
      </c>
      <c r="X25" s="10">
        <v>1.1999999999999999E-3</v>
      </c>
      <c r="Y25" s="10">
        <v>8.5000000000000006E-3</v>
      </c>
      <c r="Z25" s="10">
        <v>3.3E-3</v>
      </c>
      <c r="AA25" s="10">
        <v>5.8999999999999999E-3</v>
      </c>
      <c r="AB25" s="10">
        <v>4.1000000000000003E-3</v>
      </c>
      <c r="AC25" s="10">
        <v>3.0000000000000001E-3</v>
      </c>
      <c r="AD25" s="11">
        <v>5.0000000000000001E-3</v>
      </c>
      <c r="AE25" s="10" t="s">
        <v>131</v>
      </c>
      <c r="AF25" s="10" t="s">
        <v>131</v>
      </c>
      <c r="AG25" s="10" t="s">
        <v>131</v>
      </c>
      <c r="AH25" s="14" t="s">
        <v>131</v>
      </c>
      <c r="AI25" s="10" t="s">
        <v>131</v>
      </c>
      <c r="AJ25" s="10" t="s">
        <v>131</v>
      </c>
      <c r="AK25" s="10" t="s">
        <v>131</v>
      </c>
      <c r="AL25" s="11" t="s">
        <v>131</v>
      </c>
      <c r="AM25" s="10" t="s">
        <v>131</v>
      </c>
      <c r="AN25" s="10" t="s">
        <v>131</v>
      </c>
      <c r="AO25" s="10" t="s">
        <v>131</v>
      </c>
      <c r="AP25" s="10" t="s">
        <v>131</v>
      </c>
      <c r="AQ25" s="10" t="s">
        <v>131</v>
      </c>
      <c r="AR25" s="11" t="s">
        <v>131</v>
      </c>
      <c r="AS25" s="2"/>
      <c r="AT25" s="2"/>
      <c r="AU25" s="2"/>
      <c r="AV25" s="2"/>
    </row>
    <row r="26" spans="1:48" customFormat="1" x14ac:dyDescent="0.25">
      <c r="A26" s="1" t="s">
        <v>24</v>
      </c>
      <c r="B26" s="1" t="s">
        <v>37</v>
      </c>
      <c r="C26" s="1" t="s">
        <v>114</v>
      </c>
      <c r="D26" s="6" t="s">
        <v>163</v>
      </c>
      <c r="E26" s="12" t="s">
        <v>131</v>
      </c>
      <c r="F26" s="12" t="s">
        <v>131</v>
      </c>
      <c r="G26" s="12" t="s">
        <v>131</v>
      </c>
      <c r="H26" s="12" t="s">
        <v>131</v>
      </c>
      <c r="I26" s="12" t="s">
        <v>131</v>
      </c>
      <c r="J26" s="12" t="s">
        <v>131</v>
      </c>
      <c r="K26" s="12" t="s">
        <v>131</v>
      </c>
      <c r="L26" s="12" t="s">
        <v>131</v>
      </c>
      <c r="M26" s="12" t="s">
        <v>131</v>
      </c>
      <c r="N26" s="12" t="s">
        <v>131</v>
      </c>
      <c r="O26" s="12" t="s">
        <v>131</v>
      </c>
      <c r="P26" s="12" t="s">
        <v>131</v>
      </c>
      <c r="Q26" s="12" t="s">
        <v>131</v>
      </c>
      <c r="R26" s="12" t="s">
        <v>131</v>
      </c>
      <c r="S26" s="12" t="s">
        <v>131</v>
      </c>
      <c r="T26" s="12" t="s">
        <v>131</v>
      </c>
      <c r="U26" s="12" t="s">
        <v>131</v>
      </c>
      <c r="V26" s="12" t="s">
        <v>131</v>
      </c>
      <c r="W26" s="12" t="s">
        <v>131</v>
      </c>
      <c r="X26" s="12" t="s">
        <v>131</v>
      </c>
      <c r="Y26" s="12" t="s">
        <v>131</v>
      </c>
      <c r="Z26" s="12" t="s">
        <v>131</v>
      </c>
      <c r="AA26" s="12" t="s">
        <v>131</v>
      </c>
      <c r="AB26" s="12" t="s">
        <v>131</v>
      </c>
      <c r="AC26" s="12" t="s">
        <v>131</v>
      </c>
      <c r="AD26" s="13" t="s">
        <v>131</v>
      </c>
      <c r="AE26" s="10">
        <v>1.1577113E-2</v>
      </c>
      <c r="AF26" s="10">
        <v>1.6242363999999999E-2</v>
      </c>
      <c r="AG26" s="10">
        <v>1.1152262E-2</v>
      </c>
      <c r="AH26" s="14">
        <v>1.4443423E-2</v>
      </c>
      <c r="AI26" s="10">
        <v>1.492484E-2</v>
      </c>
      <c r="AJ26" s="10">
        <v>9.4702450000000004E-3</v>
      </c>
      <c r="AK26" s="10">
        <v>1.4398546999999999E-2</v>
      </c>
      <c r="AL26" s="11">
        <v>1.1942187E-2</v>
      </c>
      <c r="AM26" s="10" t="s">
        <v>131</v>
      </c>
      <c r="AN26" s="10" t="s">
        <v>131</v>
      </c>
      <c r="AO26" s="10" t="s">
        <v>131</v>
      </c>
      <c r="AP26" s="10" t="s">
        <v>131</v>
      </c>
      <c r="AQ26" s="10" t="s">
        <v>131</v>
      </c>
      <c r="AR26" s="11" t="s">
        <v>131</v>
      </c>
      <c r="AS26" s="2"/>
      <c r="AT26" s="2"/>
      <c r="AU26" s="2"/>
      <c r="AV26" s="2"/>
    </row>
    <row r="27" spans="1:48" customFormat="1" x14ac:dyDescent="0.25">
      <c r="A27" s="1" t="s">
        <v>24</v>
      </c>
      <c r="B27" s="3" t="s">
        <v>37</v>
      </c>
      <c r="C27" s="1" t="s">
        <v>52</v>
      </c>
      <c r="D27" s="6" t="s">
        <v>53</v>
      </c>
      <c r="E27" s="10">
        <v>4.0099999999999997E-2</v>
      </c>
      <c r="F27" s="10">
        <v>3.0700000000000002E-2</v>
      </c>
      <c r="G27" s="10">
        <v>3.73E-2</v>
      </c>
      <c r="H27" s="10">
        <v>3.3500000000000002E-2</v>
      </c>
      <c r="I27" s="10">
        <v>2.9499999999999998E-2</v>
      </c>
      <c r="J27" s="10">
        <v>3.95E-2</v>
      </c>
      <c r="K27" s="10">
        <v>8.6999999999999994E-3</v>
      </c>
      <c r="L27" s="10">
        <v>6.1999999999999998E-3</v>
      </c>
      <c r="M27" s="10">
        <v>6.7000000000000002E-3</v>
      </c>
      <c r="N27" s="10">
        <v>7.1000000000000004E-3</v>
      </c>
      <c r="O27" s="10">
        <v>5.8999999999999999E-3</v>
      </c>
      <c r="P27" s="10">
        <v>6.7000000000000002E-3</v>
      </c>
      <c r="Q27" s="10">
        <v>8.3999999999999995E-3</v>
      </c>
      <c r="R27" s="10">
        <v>5.6599999999999998E-2</v>
      </c>
      <c r="S27" s="10">
        <v>2.8899999999999999E-2</v>
      </c>
      <c r="T27" s="10">
        <v>5.7799999999999997E-2</v>
      </c>
      <c r="U27" s="10">
        <v>6.2799999999999995E-2</v>
      </c>
      <c r="V27" s="10">
        <v>4.6600000000000003E-2</v>
      </c>
      <c r="W27" s="10">
        <v>6.7799999999999999E-2</v>
      </c>
      <c r="X27" s="10">
        <v>7.0000000000000007E-2</v>
      </c>
      <c r="Y27" s="10">
        <v>4.9399999999999999E-2</v>
      </c>
      <c r="Z27" s="10">
        <v>3.1199999999999999E-2</v>
      </c>
      <c r="AA27" s="10">
        <v>3.0099999999999998E-2</v>
      </c>
      <c r="AB27" s="10">
        <v>2.6800000000000001E-2</v>
      </c>
      <c r="AC27" s="10">
        <v>3.1800000000000002E-2</v>
      </c>
      <c r="AD27" s="11">
        <v>3.1800000000000002E-2</v>
      </c>
      <c r="AE27" s="10">
        <v>1.9764019999999999E-3</v>
      </c>
      <c r="AF27" s="10">
        <v>1.929884E-3</v>
      </c>
      <c r="AG27" s="10">
        <v>2.3987840000000002E-3</v>
      </c>
      <c r="AH27" s="14">
        <v>1.9163380000000001E-3</v>
      </c>
      <c r="AI27" s="10">
        <v>6.7020079999999998E-3</v>
      </c>
      <c r="AJ27" s="10">
        <v>6.9000499999999996E-3</v>
      </c>
      <c r="AK27" s="10">
        <v>7.1250719999999997E-3</v>
      </c>
      <c r="AL27" s="11">
        <v>5.6328109999999997E-3</v>
      </c>
      <c r="AM27" s="10" t="s">
        <v>131</v>
      </c>
      <c r="AN27" s="10" t="s">
        <v>131</v>
      </c>
      <c r="AO27" s="10" t="s">
        <v>131</v>
      </c>
      <c r="AP27" s="10" t="s">
        <v>131</v>
      </c>
      <c r="AQ27" s="10" t="s">
        <v>131</v>
      </c>
      <c r="AR27" s="11" t="s">
        <v>131</v>
      </c>
      <c r="AS27" s="2"/>
      <c r="AT27" s="2"/>
      <c r="AU27" s="2"/>
      <c r="AV27" s="2"/>
    </row>
    <row r="28" spans="1:48" customFormat="1" x14ac:dyDescent="0.25">
      <c r="A28" s="1" t="s">
        <v>54</v>
      </c>
      <c r="B28" s="1" t="s">
        <v>55</v>
      </c>
      <c r="C28" s="1" t="s">
        <v>38</v>
      </c>
      <c r="D28" s="6" t="s">
        <v>56</v>
      </c>
      <c r="E28" s="10">
        <v>0.2339</v>
      </c>
      <c r="F28" s="10">
        <v>0.17680000000000001</v>
      </c>
      <c r="G28" s="10">
        <v>0.187</v>
      </c>
      <c r="H28" s="10">
        <v>0.1681</v>
      </c>
      <c r="I28" s="10">
        <v>0.18820000000000001</v>
      </c>
      <c r="J28" s="10">
        <v>0.2011</v>
      </c>
      <c r="K28" s="10">
        <v>0.28889999999999999</v>
      </c>
      <c r="L28" s="10">
        <v>0.34150000000000003</v>
      </c>
      <c r="M28" s="10">
        <v>0.33079999999999998</v>
      </c>
      <c r="N28" s="10">
        <v>0.33879999999999999</v>
      </c>
      <c r="O28" s="10">
        <v>0.31459999999999999</v>
      </c>
      <c r="P28" s="10">
        <v>0.36780000000000002</v>
      </c>
      <c r="Q28" s="10">
        <v>0.33410000000000001</v>
      </c>
      <c r="R28" s="10">
        <v>9.2100000000000001E-2</v>
      </c>
      <c r="S28" s="10">
        <v>9.5000000000000001E-2</v>
      </c>
      <c r="T28" s="10">
        <v>8.6499999999999994E-2</v>
      </c>
      <c r="U28" s="10">
        <v>8.7800000000000003E-2</v>
      </c>
      <c r="V28" s="10">
        <v>8.4900000000000003E-2</v>
      </c>
      <c r="W28" s="10">
        <v>7.0800000000000002E-2</v>
      </c>
      <c r="X28" s="10">
        <v>8.4000000000000005E-2</v>
      </c>
      <c r="Y28" s="10">
        <v>0.1444</v>
      </c>
      <c r="Z28" s="10">
        <v>0.14760000000000001</v>
      </c>
      <c r="AA28" s="10">
        <v>0.1128</v>
      </c>
      <c r="AB28" s="10">
        <v>0.15809999999999999</v>
      </c>
      <c r="AC28" s="10">
        <v>0.1186</v>
      </c>
      <c r="AD28" s="11">
        <v>3.5000000000000003E-2</v>
      </c>
      <c r="AE28" s="10">
        <v>0.22100642000000001</v>
      </c>
      <c r="AF28" s="10">
        <v>6.2341327000000002E-2</v>
      </c>
      <c r="AG28" s="10">
        <v>0.122994478</v>
      </c>
      <c r="AH28" s="14">
        <v>0.21080475200000001</v>
      </c>
      <c r="AI28" s="10">
        <v>8.6008952E-2</v>
      </c>
      <c r="AJ28" s="10">
        <v>1.8646142000000001E-2</v>
      </c>
      <c r="AK28" s="10">
        <v>7.3160447000000003E-2</v>
      </c>
      <c r="AL28" s="11">
        <v>1.9670421E-2</v>
      </c>
      <c r="AM28" s="10">
        <v>0.67056099999999996</v>
      </c>
      <c r="AN28" s="10">
        <v>0.55055900000000002</v>
      </c>
      <c r="AO28" s="10">
        <v>0.52044199999999996</v>
      </c>
      <c r="AP28" s="10">
        <v>0.50358999999999998</v>
      </c>
      <c r="AQ28" s="10">
        <v>0.378002</v>
      </c>
      <c r="AR28" s="11">
        <v>0.42446899999999999</v>
      </c>
      <c r="AS28" s="2"/>
      <c r="AT28" s="2"/>
      <c r="AU28" s="2"/>
      <c r="AV28" s="2"/>
    </row>
    <row r="29" spans="1:48" customFormat="1" x14ac:dyDescent="0.25">
      <c r="A29" s="1" t="s">
        <v>54</v>
      </c>
      <c r="B29" s="1" t="s">
        <v>55</v>
      </c>
      <c r="C29" s="1" t="s">
        <v>32</v>
      </c>
      <c r="D29" s="6" t="s">
        <v>57</v>
      </c>
      <c r="E29" s="10">
        <v>2.35E-2</v>
      </c>
      <c r="F29" s="10">
        <v>2.01E-2</v>
      </c>
      <c r="G29" s="10">
        <v>1.6799999999999999E-2</v>
      </c>
      <c r="H29" s="10">
        <v>2.4299999999999999E-2</v>
      </c>
      <c r="I29" s="10">
        <v>1.77E-2</v>
      </c>
      <c r="J29" s="10">
        <v>1.8499999999999999E-2</v>
      </c>
      <c r="K29" s="10">
        <v>1.0999999999999999E-2</v>
      </c>
      <c r="L29" s="10">
        <v>1.6899999999999998E-2</v>
      </c>
      <c r="M29" s="10">
        <v>1.32E-2</v>
      </c>
      <c r="N29" s="10">
        <v>1.5299999999999999E-2</v>
      </c>
      <c r="O29" s="10">
        <v>1.84E-2</v>
      </c>
      <c r="P29" s="10">
        <v>1.9E-2</v>
      </c>
      <c r="Q29" s="10">
        <v>1.77E-2</v>
      </c>
      <c r="R29" s="10">
        <v>3.8199999999999998E-2</v>
      </c>
      <c r="S29" s="10">
        <v>2.69E-2</v>
      </c>
      <c r="T29" s="10">
        <v>2.9899999999999999E-2</v>
      </c>
      <c r="U29" s="10">
        <v>4.6199999999999998E-2</v>
      </c>
      <c r="V29" s="10">
        <v>3.2899999999999999E-2</v>
      </c>
      <c r="W29" s="10">
        <v>5.7500000000000002E-2</v>
      </c>
      <c r="X29" s="10">
        <v>3.7600000000000001E-2</v>
      </c>
      <c r="Y29" s="10">
        <v>2.2700000000000001E-2</v>
      </c>
      <c r="Z29" s="10">
        <v>2.6800000000000001E-2</v>
      </c>
      <c r="AA29" s="10">
        <v>0.1898</v>
      </c>
      <c r="AB29" s="10">
        <v>2.47E-2</v>
      </c>
      <c r="AC29" s="10">
        <v>3.9E-2</v>
      </c>
      <c r="AD29" s="11">
        <v>3.9699999999999999E-2</v>
      </c>
      <c r="AE29" s="10">
        <v>7.7381220000000001E-3</v>
      </c>
      <c r="AF29" s="10">
        <v>7.609144E-3</v>
      </c>
      <c r="AG29" s="10">
        <v>7.8110999999999996E-3</v>
      </c>
      <c r="AH29" s="14">
        <v>7.3714210000000004E-3</v>
      </c>
      <c r="AI29" s="10">
        <v>1.3833115999999999E-2</v>
      </c>
      <c r="AJ29" s="10">
        <v>1.5847211E-2</v>
      </c>
      <c r="AK29" s="10">
        <v>1.5084365000000001E-2</v>
      </c>
      <c r="AL29" s="11">
        <v>6.1498059999999998E-3</v>
      </c>
      <c r="AM29" s="10">
        <v>2.091E-3</v>
      </c>
      <c r="AN29" s="10">
        <v>3.8180000000000002E-3</v>
      </c>
      <c r="AO29" s="10">
        <v>4.1009999999999996E-3</v>
      </c>
      <c r="AP29" s="10">
        <v>6.5770000000000004E-3</v>
      </c>
      <c r="AQ29" s="10">
        <v>9.2359999999999994E-3</v>
      </c>
      <c r="AR29" s="11">
        <v>9.2720000000000007E-3</v>
      </c>
      <c r="AS29" s="2"/>
      <c r="AT29" s="2"/>
      <c r="AU29" s="2"/>
      <c r="AV29" s="2"/>
    </row>
    <row r="30" spans="1:48" customFormat="1" x14ac:dyDescent="0.25">
      <c r="A30" s="1" t="s">
        <v>54</v>
      </c>
      <c r="B30" s="1" t="s">
        <v>55</v>
      </c>
      <c r="C30" s="1" t="s">
        <v>31</v>
      </c>
      <c r="D30" s="6" t="s">
        <v>58</v>
      </c>
      <c r="E30" s="10">
        <v>0.1678</v>
      </c>
      <c r="F30" s="10">
        <v>0.1862</v>
      </c>
      <c r="G30" s="10">
        <v>0.18229999999999999</v>
      </c>
      <c r="H30" s="10">
        <v>0.17949999999999999</v>
      </c>
      <c r="I30" s="10">
        <v>0.13</v>
      </c>
      <c r="J30" s="10">
        <v>0.14460000000000001</v>
      </c>
      <c r="K30" s="10">
        <v>0.31590000000000001</v>
      </c>
      <c r="L30" s="10">
        <v>0.25969999999999999</v>
      </c>
      <c r="M30" s="10">
        <v>0.27210000000000001</v>
      </c>
      <c r="N30" s="10">
        <v>0.28860000000000002</v>
      </c>
      <c r="O30" s="10">
        <v>0.3271</v>
      </c>
      <c r="P30" s="10">
        <v>0.25409999999999999</v>
      </c>
      <c r="Q30" s="10">
        <v>0.28220000000000001</v>
      </c>
      <c r="R30" s="10">
        <v>8.5599999999999996E-2</v>
      </c>
      <c r="S30" s="10">
        <v>0.114</v>
      </c>
      <c r="T30" s="10">
        <v>0.13270000000000001</v>
      </c>
      <c r="U30" s="10">
        <v>9.7500000000000003E-2</v>
      </c>
      <c r="V30" s="10">
        <v>0.1767</v>
      </c>
      <c r="W30" s="10">
        <v>0.1173</v>
      </c>
      <c r="X30" s="10">
        <v>0.1017</v>
      </c>
      <c r="Y30" s="10">
        <v>0.15190000000000001</v>
      </c>
      <c r="Z30" s="10">
        <v>0.36420000000000002</v>
      </c>
      <c r="AA30" s="10">
        <v>0.4158</v>
      </c>
      <c r="AB30" s="10">
        <v>0.37569999999999998</v>
      </c>
      <c r="AC30" s="10">
        <v>0.3488</v>
      </c>
      <c r="AD30" s="11">
        <v>0.55779999999999996</v>
      </c>
      <c r="AE30" s="10">
        <v>0.26198012100000001</v>
      </c>
      <c r="AF30" s="10">
        <v>0.35389412999999997</v>
      </c>
      <c r="AG30" s="10">
        <v>0.26334634099999998</v>
      </c>
      <c r="AH30" s="14">
        <v>0.24258284299999999</v>
      </c>
      <c r="AI30" s="10">
        <v>0.34441820200000001</v>
      </c>
      <c r="AJ30" s="10">
        <v>0.395534153</v>
      </c>
      <c r="AK30" s="10">
        <v>0.33601119899999998</v>
      </c>
      <c r="AL30" s="11">
        <v>0.40964161399999999</v>
      </c>
      <c r="AM30" s="10">
        <v>0.11645800000000001</v>
      </c>
      <c r="AN30" s="10">
        <v>0.220994</v>
      </c>
      <c r="AO30" s="10">
        <v>0.225942</v>
      </c>
      <c r="AP30" s="10">
        <v>0.32617099999999999</v>
      </c>
      <c r="AQ30" s="10">
        <v>0.39567799999999997</v>
      </c>
      <c r="AR30" s="11">
        <v>0.35419699999999998</v>
      </c>
      <c r="AS30" s="2"/>
      <c r="AT30" s="2"/>
      <c r="AU30" s="2"/>
      <c r="AV30" s="2"/>
    </row>
    <row r="31" spans="1:48" customFormat="1" x14ac:dyDescent="0.25">
      <c r="A31" s="1" t="s">
        <v>54</v>
      </c>
      <c r="B31" s="1" t="s">
        <v>55</v>
      </c>
      <c r="C31" s="1" t="s">
        <v>129</v>
      </c>
      <c r="D31" s="6" t="s">
        <v>146</v>
      </c>
      <c r="E31" s="12" t="s">
        <v>131</v>
      </c>
      <c r="F31" s="12" t="s">
        <v>131</v>
      </c>
      <c r="G31" s="12" t="s">
        <v>131</v>
      </c>
      <c r="H31" s="12" t="s">
        <v>131</v>
      </c>
      <c r="I31" s="12" t="s">
        <v>131</v>
      </c>
      <c r="J31" s="12" t="s">
        <v>131</v>
      </c>
      <c r="K31" s="12" t="s">
        <v>131</v>
      </c>
      <c r="L31" s="12" t="s">
        <v>131</v>
      </c>
      <c r="M31" s="12" t="s">
        <v>131</v>
      </c>
      <c r="N31" s="12" t="s">
        <v>131</v>
      </c>
      <c r="O31" s="12" t="s">
        <v>131</v>
      </c>
      <c r="P31" s="12" t="s">
        <v>131</v>
      </c>
      <c r="Q31" s="12" t="s">
        <v>131</v>
      </c>
      <c r="R31" s="12" t="s">
        <v>131</v>
      </c>
      <c r="S31" s="12" t="s">
        <v>131</v>
      </c>
      <c r="T31" s="12" t="s">
        <v>131</v>
      </c>
      <c r="U31" s="12" t="s">
        <v>131</v>
      </c>
      <c r="V31" s="12" t="s">
        <v>131</v>
      </c>
      <c r="W31" s="12" t="s">
        <v>131</v>
      </c>
      <c r="X31" s="12" t="s">
        <v>131</v>
      </c>
      <c r="Y31" s="12" t="s">
        <v>131</v>
      </c>
      <c r="Z31" s="12" t="s">
        <v>131</v>
      </c>
      <c r="AA31" s="12" t="s">
        <v>131</v>
      </c>
      <c r="AB31" s="12" t="s">
        <v>131</v>
      </c>
      <c r="AC31" s="12" t="s">
        <v>131</v>
      </c>
      <c r="AD31" s="13" t="s">
        <v>131</v>
      </c>
      <c r="AE31" s="10">
        <v>0.23783368699999999</v>
      </c>
      <c r="AF31" s="10">
        <v>0.21970849200000001</v>
      </c>
      <c r="AG31" s="10">
        <v>0.24519865699999999</v>
      </c>
      <c r="AH31" s="14">
        <v>0.182288755</v>
      </c>
      <c r="AI31" s="10">
        <v>0.118326667</v>
      </c>
      <c r="AJ31" s="10">
        <v>0.108150207</v>
      </c>
      <c r="AK31" s="10">
        <v>0.12998119499999999</v>
      </c>
      <c r="AL31" s="11">
        <v>0.107532814</v>
      </c>
      <c r="AM31" s="10" t="s">
        <v>131</v>
      </c>
      <c r="AN31" s="10" t="s">
        <v>131</v>
      </c>
      <c r="AO31" s="10" t="s">
        <v>131</v>
      </c>
      <c r="AP31" s="10" t="s">
        <v>131</v>
      </c>
      <c r="AQ31" s="10" t="s">
        <v>131</v>
      </c>
      <c r="AR31" s="11" t="s">
        <v>131</v>
      </c>
      <c r="AS31" s="2"/>
      <c r="AT31" s="2"/>
      <c r="AU31" s="2"/>
      <c r="AV31" s="2"/>
    </row>
    <row r="32" spans="1:48" customFormat="1" x14ac:dyDescent="0.25">
      <c r="A32" s="1" t="s">
        <v>54</v>
      </c>
      <c r="B32" s="1" t="s">
        <v>55</v>
      </c>
      <c r="C32" s="1" t="s">
        <v>42</v>
      </c>
      <c r="D32" s="6" t="s">
        <v>9</v>
      </c>
      <c r="E32" s="12" t="s">
        <v>131</v>
      </c>
      <c r="F32" s="12" t="s">
        <v>131</v>
      </c>
      <c r="G32" s="12" t="s">
        <v>131</v>
      </c>
      <c r="H32" s="12" t="s">
        <v>131</v>
      </c>
      <c r="I32" s="12" t="s">
        <v>131</v>
      </c>
      <c r="J32" s="12" t="s">
        <v>131</v>
      </c>
      <c r="K32" s="12" t="s">
        <v>131</v>
      </c>
      <c r="L32" s="12" t="s">
        <v>131</v>
      </c>
      <c r="M32" s="12" t="s">
        <v>131</v>
      </c>
      <c r="N32" s="12" t="s">
        <v>131</v>
      </c>
      <c r="O32" s="12" t="s">
        <v>131</v>
      </c>
      <c r="P32" s="12" t="s">
        <v>131</v>
      </c>
      <c r="Q32" s="12" t="s">
        <v>131</v>
      </c>
      <c r="R32" s="12" t="s">
        <v>131</v>
      </c>
      <c r="S32" s="12" t="s">
        <v>131</v>
      </c>
      <c r="T32" s="12" t="s">
        <v>131</v>
      </c>
      <c r="U32" s="12" t="s">
        <v>131</v>
      </c>
      <c r="V32" s="12" t="s">
        <v>131</v>
      </c>
      <c r="W32" s="12" t="s">
        <v>131</v>
      </c>
      <c r="X32" s="12" t="s">
        <v>131</v>
      </c>
      <c r="Y32" s="12" t="s">
        <v>131</v>
      </c>
      <c r="Z32" s="12" t="s">
        <v>131</v>
      </c>
      <c r="AA32" s="12" t="s">
        <v>131</v>
      </c>
      <c r="AB32" s="12" t="s">
        <v>131</v>
      </c>
      <c r="AC32" s="12" t="s">
        <v>131</v>
      </c>
      <c r="AD32" s="13" t="s">
        <v>131</v>
      </c>
      <c r="AE32" s="10">
        <v>1.2137228999999999E-2</v>
      </c>
      <c r="AF32" s="10">
        <v>3.050105E-3</v>
      </c>
      <c r="AG32" s="10">
        <v>5.4544709999999998E-3</v>
      </c>
      <c r="AH32" s="14">
        <v>1.1959317000000001E-2</v>
      </c>
      <c r="AI32" s="10">
        <v>1.7459929999999999E-3</v>
      </c>
      <c r="AJ32" s="10">
        <v>3.2055300000000001E-4</v>
      </c>
      <c r="AK32" s="10">
        <v>1.2992959999999999E-3</v>
      </c>
      <c r="AL32" s="11">
        <v>1.03E-7</v>
      </c>
      <c r="AM32" s="10">
        <v>0.16455600000000001</v>
      </c>
      <c r="AN32" s="10">
        <v>0.13547999999999999</v>
      </c>
      <c r="AO32" s="10">
        <v>0.171045</v>
      </c>
      <c r="AP32" s="10">
        <v>2.3654999999999999E-2</v>
      </c>
      <c r="AQ32" s="10">
        <v>3.0190000000000002E-2</v>
      </c>
      <c r="AR32" s="11">
        <v>2.3081999999999998E-2</v>
      </c>
      <c r="AS32" s="2"/>
      <c r="AT32" s="2"/>
      <c r="AU32" s="2"/>
      <c r="AV32" s="2"/>
    </row>
    <row r="33" spans="1:48" customFormat="1" x14ac:dyDescent="0.25">
      <c r="A33" s="1" t="s">
        <v>54</v>
      </c>
      <c r="B33" s="1" t="s">
        <v>55</v>
      </c>
      <c r="C33" s="1" t="s">
        <v>28</v>
      </c>
      <c r="D33" s="6" t="s">
        <v>59</v>
      </c>
      <c r="E33" s="10">
        <v>0.57479999999999998</v>
      </c>
      <c r="F33" s="10">
        <v>0.6169</v>
      </c>
      <c r="G33" s="10">
        <v>0.61380000000000001</v>
      </c>
      <c r="H33" s="10">
        <v>0.628</v>
      </c>
      <c r="I33" s="10">
        <v>0.66410000000000002</v>
      </c>
      <c r="J33" s="10">
        <v>0.63580000000000003</v>
      </c>
      <c r="K33" s="10">
        <v>0.38419999999999999</v>
      </c>
      <c r="L33" s="10">
        <v>0.38190000000000002</v>
      </c>
      <c r="M33" s="10">
        <v>0.38390000000000002</v>
      </c>
      <c r="N33" s="10">
        <v>0.3574</v>
      </c>
      <c r="O33" s="10">
        <v>0.33979999999999999</v>
      </c>
      <c r="P33" s="10">
        <v>0.35909999999999997</v>
      </c>
      <c r="Q33" s="10">
        <v>0.36599999999999999</v>
      </c>
      <c r="R33" s="10">
        <v>0.78410000000000002</v>
      </c>
      <c r="S33" s="10">
        <v>0.76400000000000001</v>
      </c>
      <c r="T33" s="10">
        <v>0.75080000000000002</v>
      </c>
      <c r="U33" s="10">
        <v>0.76849999999999996</v>
      </c>
      <c r="V33" s="10">
        <v>0.70550000000000002</v>
      </c>
      <c r="W33" s="10">
        <v>0.75439999999999996</v>
      </c>
      <c r="X33" s="10">
        <v>0.77659999999999996</v>
      </c>
      <c r="Y33" s="10">
        <v>0.68100000000000005</v>
      </c>
      <c r="Z33" s="10">
        <v>0.46129999999999999</v>
      </c>
      <c r="AA33" s="10">
        <v>0.28160000000000002</v>
      </c>
      <c r="AB33" s="10">
        <v>0.4415</v>
      </c>
      <c r="AC33" s="10">
        <v>0.49370000000000003</v>
      </c>
      <c r="AD33" s="11">
        <v>0.36749999999999999</v>
      </c>
      <c r="AE33" s="10">
        <v>0.25930442099999995</v>
      </c>
      <c r="AF33" s="10">
        <v>0.35339680200000007</v>
      </c>
      <c r="AG33" s="10">
        <v>0.35519495300000004</v>
      </c>
      <c r="AH33" s="14">
        <v>0.34499291199999998</v>
      </c>
      <c r="AI33" s="10">
        <v>0.43566706999999993</v>
      </c>
      <c r="AJ33" s="10">
        <v>0.46150173400000011</v>
      </c>
      <c r="AK33" s="10">
        <v>0.44446349799999996</v>
      </c>
      <c r="AL33" s="11">
        <v>0.45700524199999998</v>
      </c>
      <c r="AM33" s="10">
        <v>4.6334000000000077E-2</v>
      </c>
      <c r="AN33" s="10">
        <v>8.9148999999999964E-2</v>
      </c>
      <c r="AO33" s="10">
        <v>7.8470000000000067E-2</v>
      </c>
      <c r="AP33" s="10">
        <v>0.14000700000000002</v>
      </c>
      <c r="AQ33" s="10">
        <v>0.18689400000000003</v>
      </c>
      <c r="AR33" s="11">
        <v>0.18898000000000004</v>
      </c>
      <c r="AS33" s="2"/>
      <c r="AT33" s="2"/>
      <c r="AU33" s="2"/>
      <c r="AV33" s="2"/>
    </row>
    <row r="34" spans="1:48" customFormat="1" x14ac:dyDescent="0.25">
      <c r="A34" s="1" t="s">
        <v>54</v>
      </c>
      <c r="B34" s="1" t="s">
        <v>55</v>
      </c>
      <c r="C34" s="1" t="s">
        <v>45</v>
      </c>
      <c r="D34" s="6" t="s">
        <v>60</v>
      </c>
      <c r="E34" s="10">
        <v>0.44400000000000001</v>
      </c>
      <c r="F34" s="10">
        <v>0.43690000000000001</v>
      </c>
      <c r="G34" s="10">
        <v>0.44069999999999998</v>
      </c>
      <c r="H34" s="10">
        <v>0.39510000000000001</v>
      </c>
      <c r="I34" s="10">
        <v>0.50919999999999999</v>
      </c>
      <c r="J34" s="10">
        <v>0.45839999999999997</v>
      </c>
      <c r="K34" s="10">
        <v>0.2964</v>
      </c>
      <c r="L34" s="10">
        <v>0.28920000000000001</v>
      </c>
      <c r="M34" s="10">
        <v>0.31519999999999998</v>
      </c>
      <c r="N34" s="10">
        <v>0.33379999999999999</v>
      </c>
      <c r="O34" s="10">
        <v>0.32490000000000002</v>
      </c>
      <c r="P34" s="10">
        <v>0.30640000000000001</v>
      </c>
      <c r="Q34" s="10">
        <v>0.31330000000000002</v>
      </c>
      <c r="R34" s="10">
        <v>0.44590000000000002</v>
      </c>
      <c r="S34" s="10">
        <v>0.50819999999999999</v>
      </c>
      <c r="T34" s="10">
        <v>0.46300000000000002</v>
      </c>
      <c r="U34" s="10">
        <v>0.4743</v>
      </c>
      <c r="V34" s="10">
        <v>0.5181</v>
      </c>
      <c r="W34" s="10">
        <v>0.4743</v>
      </c>
      <c r="X34" s="10">
        <v>0.46360000000000001</v>
      </c>
      <c r="Y34" s="10">
        <v>0.51400000000000001</v>
      </c>
      <c r="Z34" s="10">
        <v>0.45050000000000001</v>
      </c>
      <c r="AA34" s="10">
        <v>0.4798</v>
      </c>
      <c r="AB34" s="10">
        <v>0.47370000000000001</v>
      </c>
      <c r="AC34" s="10">
        <v>0.4652</v>
      </c>
      <c r="AD34" s="11">
        <v>0.41249999999999998</v>
      </c>
      <c r="AE34" s="10">
        <v>0.27660591400000001</v>
      </c>
      <c r="AF34" s="10">
        <v>0.29293472199999998</v>
      </c>
      <c r="AG34" s="10">
        <v>0.28236087100000001</v>
      </c>
      <c r="AH34" s="14">
        <v>0.22050925499999999</v>
      </c>
      <c r="AI34" s="10">
        <v>0.169715852</v>
      </c>
      <c r="AJ34" s="10">
        <v>0.15830852000000001</v>
      </c>
      <c r="AK34" s="10">
        <v>0.16565929400000001</v>
      </c>
      <c r="AL34" s="11">
        <v>0.17521604599999999</v>
      </c>
      <c r="AM34" s="10">
        <v>0.46159299999999998</v>
      </c>
      <c r="AN34" s="10">
        <v>0.39380900000000002</v>
      </c>
      <c r="AO34" s="10">
        <v>0.42762099999999997</v>
      </c>
      <c r="AP34" s="10">
        <v>0.62799000000000005</v>
      </c>
      <c r="AQ34" s="10">
        <v>0.74277199999999999</v>
      </c>
      <c r="AR34" s="11">
        <v>0.65795099999999995</v>
      </c>
      <c r="AS34" s="2"/>
      <c r="AT34" s="2"/>
      <c r="AU34" s="2"/>
      <c r="AV34" s="2"/>
    </row>
    <row r="35" spans="1:48" customFormat="1" x14ac:dyDescent="0.25">
      <c r="A35" s="1" t="s">
        <v>54</v>
      </c>
      <c r="B35" s="1" t="s">
        <v>55</v>
      </c>
      <c r="C35" s="1" t="s">
        <v>47</v>
      </c>
      <c r="D35" s="6" t="s">
        <v>61</v>
      </c>
      <c r="E35" s="10">
        <v>0.2422</v>
      </c>
      <c r="F35" s="10">
        <v>0.2238</v>
      </c>
      <c r="G35" s="10">
        <v>0.221</v>
      </c>
      <c r="H35" s="10">
        <v>0.21759999999999999</v>
      </c>
      <c r="I35" s="10">
        <v>0.1893</v>
      </c>
      <c r="J35" s="10">
        <v>0.21540000000000001</v>
      </c>
      <c r="K35" s="10">
        <v>0.27539999999999998</v>
      </c>
      <c r="L35" s="10">
        <v>0.28660000000000002</v>
      </c>
      <c r="M35" s="10">
        <v>0.26840000000000003</v>
      </c>
      <c r="N35" s="10">
        <v>0.28210000000000002</v>
      </c>
      <c r="O35" s="10">
        <v>0.29749999999999999</v>
      </c>
      <c r="P35" s="10">
        <v>0.3256</v>
      </c>
      <c r="Q35" s="10">
        <v>0.29599999999999999</v>
      </c>
      <c r="R35" s="10">
        <v>0.11749999999999999</v>
      </c>
      <c r="S35" s="10">
        <v>0.13300000000000001</v>
      </c>
      <c r="T35" s="10">
        <v>0.1298</v>
      </c>
      <c r="U35" s="10">
        <v>0.12920000000000001</v>
      </c>
      <c r="V35" s="10">
        <v>0.13930000000000001</v>
      </c>
      <c r="W35" s="10">
        <v>0.1424</v>
      </c>
      <c r="X35" s="10">
        <v>0.124</v>
      </c>
      <c r="Y35" s="10">
        <v>0.18940000000000001</v>
      </c>
      <c r="Z35" s="10">
        <v>0.21290000000000001</v>
      </c>
      <c r="AA35" s="10">
        <v>0.37040000000000001</v>
      </c>
      <c r="AB35" s="10">
        <v>0.2162</v>
      </c>
      <c r="AC35" s="10">
        <v>0.18609999999999999</v>
      </c>
      <c r="AD35" s="11">
        <v>0.1774</v>
      </c>
      <c r="AE35" s="10">
        <v>0.342808901</v>
      </c>
      <c r="AF35" s="10">
        <v>0.34096522099999999</v>
      </c>
      <c r="AG35" s="10">
        <v>0.40440307800000003</v>
      </c>
      <c r="AH35" s="14">
        <v>0.43072475799999999</v>
      </c>
      <c r="AI35" s="10">
        <v>0.44223990800000001</v>
      </c>
      <c r="AJ35" s="10">
        <v>0.38396277600000001</v>
      </c>
      <c r="AK35" s="10">
        <v>0.42946601499999998</v>
      </c>
      <c r="AL35" s="11">
        <v>0.39843994500000002</v>
      </c>
      <c r="AM35" s="10">
        <v>0.19980500000000001</v>
      </c>
      <c r="AN35" s="10">
        <v>0.25221300000000002</v>
      </c>
      <c r="AO35" s="10">
        <v>0.24379000000000001</v>
      </c>
      <c r="AP35" s="10">
        <v>0.15545300000000001</v>
      </c>
      <c r="AQ35" s="10">
        <v>4.2286999999999998E-2</v>
      </c>
      <c r="AR35" s="11">
        <v>0.14132900000000001</v>
      </c>
      <c r="AS35" s="2"/>
      <c r="AT35" s="2"/>
      <c r="AU35" s="2"/>
      <c r="AV35" s="2"/>
    </row>
    <row r="36" spans="1:48" customFormat="1" x14ac:dyDescent="0.25">
      <c r="A36" s="1" t="s">
        <v>54</v>
      </c>
      <c r="B36" s="1" t="s">
        <v>55</v>
      </c>
      <c r="C36" s="1" t="s">
        <v>113</v>
      </c>
      <c r="D36" s="6" t="s">
        <v>147</v>
      </c>
      <c r="E36" s="12" t="s">
        <v>131</v>
      </c>
      <c r="F36" s="12" t="s">
        <v>131</v>
      </c>
      <c r="G36" s="12" t="s">
        <v>131</v>
      </c>
      <c r="H36" s="12" t="s">
        <v>131</v>
      </c>
      <c r="I36" s="12" t="s">
        <v>131</v>
      </c>
      <c r="J36" s="12" t="s">
        <v>131</v>
      </c>
      <c r="K36" s="12" t="s">
        <v>131</v>
      </c>
      <c r="L36" s="12" t="s">
        <v>131</v>
      </c>
      <c r="M36" s="12" t="s">
        <v>131</v>
      </c>
      <c r="N36" s="12" t="s">
        <v>131</v>
      </c>
      <c r="O36" s="12" t="s">
        <v>131</v>
      </c>
      <c r="P36" s="12" t="s">
        <v>131</v>
      </c>
      <c r="Q36" s="12" t="s">
        <v>131</v>
      </c>
      <c r="R36" s="12" t="s">
        <v>131</v>
      </c>
      <c r="S36" s="12" t="s">
        <v>131</v>
      </c>
      <c r="T36" s="12" t="s">
        <v>131</v>
      </c>
      <c r="U36" s="12" t="s">
        <v>131</v>
      </c>
      <c r="V36" s="12" t="s">
        <v>131</v>
      </c>
      <c r="W36" s="12" t="s">
        <v>131</v>
      </c>
      <c r="X36" s="12" t="s">
        <v>131</v>
      </c>
      <c r="Y36" s="12" t="s">
        <v>131</v>
      </c>
      <c r="Z36" s="12" t="s">
        <v>131</v>
      </c>
      <c r="AA36" s="12" t="s">
        <v>131</v>
      </c>
      <c r="AB36" s="12" t="s">
        <v>131</v>
      </c>
      <c r="AC36" s="12" t="s">
        <v>131</v>
      </c>
      <c r="AD36" s="13" t="s">
        <v>131</v>
      </c>
      <c r="AE36" s="10">
        <v>2.9897140000000001E-3</v>
      </c>
      <c r="AF36" s="10">
        <v>3.614567E-3</v>
      </c>
      <c r="AG36" s="10">
        <v>2.866511E-3</v>
      </c>
      <c r="AH36" s="14">
        <v>4.3666800000000004E-3</v>
      </c>
      <c r="AI36" s="10">
        <v>9.6252960000000002E-3</v>
      </c>
      <c r="AJ36" s="10">
        <v>3.068005E-3</v>
      </c>
      <c r="AK36" s="10">
        <v>9.1520509999999996E-3</v>
      </c>
      <c r="AL36" s="11">
        <v>4.54463E-3</v>
      </c>
      <c r="AM36" s="10" t="s">
        <v>131</v>
      </c>
      <c r="AN36" s="10" t="s">
        <v>131</v>
      </c>
      <c r="AO36" s="10" t="s">
        <v>131</v>
      </c>
      <c r="AP36" s="10" t="s">
        <v>131</v>
      </c>
      <c r="AQ36" s="10" t="s">
        <v>131</v>
      </c>
      <c r="AR36" s="11" t="s">
        <v>131</v>
      </c>
      <c r="AS36" s="2"/>
      <c r="AT36" s="2"/>
      <c r="AU36" s="2"/>
      <c r="AV36" s="2"/>
    </row>
    <row r="37" spans="1:48" customFormat="1" x14ac:dyDescent="0.25">
      <c r="A37" s="1" t="s">
        <v>54</v>
      </c>
      <c r="B37" s="1" t="s">
        <v>55</v>
      </c>
      <c r="C37" s="1" t="s">
        <v>138</v>
      </c>
      <c r="D37" s="6" t="s">
        <v>10</v>
      </c>
      <c r="E37" s="12" t="s">
        <v>131</v>
      </c>
      <c r="F37" s="12" t="s">
        <v>131</v>
      </c>
      <c r="G37" s="12" t="s">
        <v>131</v>
      </c>
      <c r="H37" s="12" t="s">
        <v>131</v>
      </c>
      <c r="I37" s="12" t="s">
        <v>131</v>
      </c>
      <c r="J37" s="12" t="s">
        <v>131</v>
      </c>
      <c r="K37" s="12" t="s">
        <v>131</v>
      </c>
      <c r="L37" s="12" t="s">
        <v>131</v>
      </c>
      <c r="M37" s="12" t="s">
        <v>131</v>
      </c>
      <c r="N37" s="12" t="s">
        <v>131</v>
      </c>
      <c r="O37" s="12" t="s">
        <v>131</v>
      </c>
      <c r="P37" s="12" t="s">
        <v>131</v>
      </c>
      <c r="Q37" s="12" t="s">
        <v>131</v>
      </c>
      <c r="R37" s="12" t="s">
        <v>131</v>
      </c>
      <c r="S37" s="12" t="s">
        <v>131</v>
      </c>
      <c r="T37" s="12" t="s">
        <v>131</v>
      </c>
      <c r="U37" s="12" t="s">
        <v>131</v>
      </c>
      <c r="V37" s="12" t="s">
        <v>131</v>
      </c>
      <c r="W37" s="12" t="s">
        <v>131</v>
      </c>
      <c r="X37" s="12" t="s">
        <v>131</v>
      </c>
      <c r="Y37" s="12" t="s">
        <v>131</v>
      </c>
      <c r="Z37" s="12" t="s">
        <v>131</v>
      </c>
      <c r="AA37" s="12" t="s">
        <v>131</v>
      </c>
      <c r="AB37" s="12" t="s">
        <v>131</v>
      </c>
      <c r="AC37" s="12" t="s">
        <v>131</v>
      </c>
      <c r="AD37" s="13" t="s">
        <v>131</v>
      </c>
      <c r="AE37" s="10" t="s">
        <v>131</v>
      </c>
      <c r="AF37" s="10" t="s">
        <v>131</v>
      </c>
      <c r="AG37" s="10" t="s">
        <v>131</v>
      </c>
      <c r="AH37" s="14" t="s">
        <v>131</v>
      </c>
      <c r="AI37" s="10" t="s">
        <v>131</v>
      </c>
      <c r="AJ37" s="10" t="s">
        <v>131</v>
      </c>
      <c r="AK37" s="10" t="s">
        <v>131</v>
      </c>
      <c r="AL37" s="11" t="s">
        <v>131</v>
      </c>
      <c r="AM37" s="10">
        <v>4.1237000000000003E-2</v>
      </c>
      <c r="AN37" s="10">
        <v>5.9787E-2</v>
      </c>
      <c r="AO37" s="10">
        <v>8.1032000000000007E-2</v>
      </c>
      <c r="AP37" s="10">
        <v>4.1831E-2</v>
      </c>
      <c r="AQ37" s="10">
        <v>5.3976999999999997E-2</v>
      </c>
      <c r="AR37" s="11">
        <v>4.8379999999999999E-2</v>
      </c>
      <c r="AS37" s="2"/>
      <c r="AT37" s="2"/>
      <c r="AU37" s="2"/>
      <c r="AV37" s="2"/>
    </row>
    <row r="38" spans="1:48" customFormat="1" x14ac:dyDescent="0.25">
      <c r="A38" s="1" t="s">
        <v>54</v>
      </c>
      <c r="B38" s="1" t="s">
        <v>55</v>
      </c>
      <c r="C38" s="1" t="s">
        <v>28</v>
      </c>
      <c r="D38" s="6" t="s">
        <v>62</v>
      </c>
      <c r="E38" s="10">
        <v>0.31380000000000002</v>
      </c>
      <c r="F38" s="10">
        <v>0.33939999999999998</v>
      </c>
      <c r="G38" s="10">
        <v>0.33829999999999999</v>
      </c>
      <c r="H38" s="10">
        <v>0.38729999999999998</v>
      </c>
      <c r="I38" s="10">
        <v>0.30149999999999999</v>
      </c>
      <c r="J38" s="10">
        <v>0.32619999999999999</v>
      </c>
      <c r="K38" s="10">
        <v>0.42820000000000003</v>
      </c>
      <c r="L38" s="10">
        <v>0.42420000000000002</v>
      </c>
      <c r="M38" s="10">
        <v>0.4163</v>
      </c>
      <c r="N38" s="10">
        <v>0.38419999999999999</v>
      </c>
      <c r="O38" s="10">
        <v>0.37759999999999999</v>
      </c>
      <c r="P38" s="10">
        <v>0.36799999999999999</v>
      </c>
      <c r="Q38" s="10">
        <v>0.39069999999999999</v>
      </c>
      <c r="R38" s="10">
        <v>0.43659999999999999</v>
      </c>
      <c r="S38" s="10">
        <v>0.35880000000000001</v>
      </c>
      <c r="T38" s="10">
        <v>0.40720000000000001</v>
      </c>
      <c r="U38" s="10">
        <v>0.39650000000000002</v>
      </c>
      <c r="V38" s="10">
        <v>0.3427</v>
      </c>
      <c r="W38" s="10">
        <v>0.38340000000000002</v>
      </c>
      <c r="X38" s="10">
        <v>0.4123</v>
      </c>
      <c r="Y38" s="10">
        <v>0.29659999999999997</v>
      </c>
      <c r="Z38" s="10">
        <v>0.33660000000000001</v>
      </c>
      <c r="AA38" s="10">
        <v>0.14979999999999999</v>
      </c>
      <c r="AB38" s="10">
        <v>0.31009999999999999</v>
      </c>
      <c r="AC38" s="10">
        <v>0.34860000000000002</v>
      </c>
      <c r="AD38" s="11">
        <v>0.41010000000000002</v>
      </c>
      <c r="AE38" s="10">
        <v>0.37759547099999996</v>
      </c>
      <c r="AF38" s="10">
        <v>0.36248549000000013</v>
      </c>
      <c r="AG38" s="10">
        <v>0.31036954</v>
      </c>
      <c r="AH38" s="14">
        <v>0.3443993070000001</v>
      </c>
      <c r="AI38" s="10">
        <v>0.37841894399999998</v>
      </c>
      <c r="AJ38" s="10">
        <v>0.45466069899999989</v>
      </c>
      <c r="AK38" s="10">
        <v>0.39572263999999996</v>
      </c>
      <c r="AL38" s="11">
        <v>0.42179937899999997</v>
      </c>
      <c r="AM38" s="10">
        <v>0.29736499999999999</v>
      </c>
      <c r="AN38" s="10">
        <v>0.29419099999999998</v>
      </c>
      <c r="AO38" s="10">
        <v>0.24755700000000008</v>
      </c>
      <c r="AP38" s="10">
        <v>0.17472599999999988</v>
      </c>
      <c r="AQ38" s="10">
        <v>0.16096400000000005</v>
      </c>
      <c r="AR38" s="11">
        <v>0.15234</v>
      </c>
      <c r="AS38" s="2"/>
      <c r="AT38" s="2"/>
      <c r="AU38" s="2"/>
      <c r="AV38" s="2"/>
    </row>
    <row r="39" spans="1:48" customFormat="1" x14ac:dyDescent="0.25">
      <c r="A39" s="1" t="s">
        <v>54</v>
      </c>
      <c r="B39" s="1" t="s">
        <v>55</v>
      </c>
      <c r="C39" s="1" t="s">
        <v>50</v>
      </c>
      <c r="D39" s="6" t="s">
        <v>63</v>
      </c>
      <c r="E39" s="10">
        <v>2.1499999999999998E-2</v>
      </c>
      <c r="F39" s="10">
        <v>1.7399999999999999E-2</v>
      </c>
      <c r="G39" s="10">
        <v>2.1999999999999999E-2</v>
      </c>
      <c r="H39" s="10">
        <v>1.89E-2</v>
      </c>
      <c r="I39" s="10">
        <v>2.46E-2</v>
      </c>
      <c r="J39" s="10">
        <v>1.77E-2</v>
      </c>
      <c r="K39" s="10">
        <v>0.13919999999999999</v>
      </c>
      <c r="L39" s="10">
        <v>0.12540000000000001</v>
      </c>
      <c r="M39" s="10">
        <v>0.13930000000000001</v>
      </c>
      <c r="N39" s="10">
        <v>0.127</v>
      </c>
      <c r="O39" s="10">
        <v>0.111</v>
      </c>
      <c r="P39" s="10">
        <v>0.1074</v>
      </c>
      <c r="Q39" s="10">
        <v>0.11509999999999999</v>
      </c>
      <c r="R39" s="10">
        <v>1.6799999999999999E-2</v>
      </c>
      <c r="S39" s="10">
        <v>1.01E-2</v>
      </c>
      <c r="T39" s="10">
        <v>1.1900000000000001E-2</v>
      </c>
      <c r="U39" s="10">
        <v>1.29E-2</v>
      </c>
      <c r="V39" s="10">
        <v>8.2000000000000007E-3</v>
      </c>
      <c r="W39" s="10">
        <v>8.0999999999999996E-3</v>
      </c>
      <c r="X39" s="10">
        <v>1.6899999999999998E-2</v>
      </c>
      <c r="Y39" s="10">
        <v>9.1000000000000004E-3</v>
      </c>
      <c r="Z39" s="10">
        <v>1.9199999999999998E-2</v>
      </c>
      <c r="AA39" s="10">
        <v>4.0000000000000001E-3</v>
      </c>
      <c r="AB39" s="10">
        <v>1.6E-2</v>
      </c>
      <c r="AC39" s="10">
        <v>1.52E-2</v>
      </c>
      <c r="AD39" s="11">
        <v>3.3999999999999998E-3</v>
      </c>
      <c r="AE39" s="10" t="s">
        <v>131</v>
      </c>
      <c r="AF39" s="10" t="s">
        <v>131</v>
      </c>
      <c r="AG39" s="10" t="s">
        <v>131</v>
      </c>
      <c r="AH39" s="14" t="s">
        <v>131</v>
      </c>
      <c r="AI39" s="10" t="s">
        <v>131</v>
      </c>
      <c r="AJ39" s="10" t="s">
        <v>131</v>
      </c>
      <c r="AK39" s="10" t="s">
        <v>131</v>
      </c>
      <c r="AL39" s="11" t="s">
        <v>131</v>
      </c>
      <c r="AM39" s="10" t="s">
        <v>131</v>
      </c>
      <c r="AN39" s="10" t="s">
        <v>131</v>
      </c>
      <c r="AO39" s="10" t="s">
        <v>131</v>
      </c>
      <c r="AP39" s="10" t="s">
        <v>131</v>
      </c>
      <c r="AQ39" s="10" t="s">
        <v>131</v>
      </c>
      <c r="AR39" s="11" t="s">
        <v>131</v>
      </c>
      <c r="AS39" s="2"/>
      <c r="AT39" s="2"/>
      <c r="AU39" s="2"/>
      <c r="AV39" s="2"/>
    </row>
    <row r="40" spans="1:48" customFormat="1" x14ac:dyDescent="0.25">
      <c r="A40" s="1" t="s">
        <v>54</v>
      </c>
      <c r="B40" s="1" t="s">
        <v>55</v>
      </c>
      <c r="C40" s="1" t="s">
        <v>64</v>
      </c>
      <c r="D40" s="6" t="s">
        <v>65</v>
      </c>
      <c r="E40" s="10">
        <v>5.3600000000000002E-2</v>
      </c>
      <c r="F40" s="10">
        <v>8.4900000000000003E-2</v>
      </c>
      <c r="G40" s="10">
        <v>7.8899999999999998E-2</v>
      </c>
      <c r="H40" s="10">
        <v>9.64E-2</v>
      </c>
      <c r="I40" s="10">
        <v>5.3199999999999997E-2</v>
      </c>
      <c r="J40" s="10">
        <v>6.4500000000000002E-2</v>
      </c>
      <c r="K40" s="10">
        <v>4.9500000000000002E-2</v>
      </c>
      <c r="L40" s="10">
        <v>3.0099999999999998E-2</v>
      </c>
      <c r="M40" s="10">
        <v>2.41E-2</v>
      </c>
      <c r="N40" s="10">
        <v>2.3199999999999998E-2</v>
      </c>
      <c r="O40" s="10">
        <v>3.8199999999999998E-2</v>
      </c>
      <c r="P40" s="10">
        <v>4.3999999999999997E-2</v>
      </c>
      <c r="Q40" s="10">
        <v>2.35E-2</v>
      </c>
      <c r="R40" s="10">
        <v>0.12989999999999999</v>
      </c>
      <c r="S40" s="10">
        <v>9.2299999999999993E-2</v>
      </c>
      <c r="T40" s="10">
        <v>0.1004</v>
      </c>
      <c r="U40" s="10">
        <v>0.1031</v>
      </c>
      <c r="V40" s="10">
        <v>0.10979999999999999</v>
      </c>
      <c r="W40" s="10">
        <v>0.1105</v>
      </c>
      <c r="X40" s="10">
        <v>0.1037</v>
      </c>
      <c r="Y40" s="10">
        <v>8.0000000000000002E-3</v>
      </c>
      <c r="Z40" s="10">
        <v>6.5699999999999995E-2</v>
      </c>
      <c r="AA40" s="10">
        <v>5.8799999999999998E-2</v>
      </c>
      <c r="AB40" s="10">
        <v>5.7700000000000001E-2</v>
      </c>
      <c r="AC40" s="10">
        <v>5.2499999999999998E-2</v>
      </c>
      <c r="AD40" s="11">
        <v>8.2000000000000003E-2</v>
      </c>
      <c r="AE40" s="10" t="s">
        <v>131</v>
      </c>
      <c r="AF40" s="10" t="s">
        <v>131</v>
      </c>
      <c r="AG40" s="10" t="s">
        <v>131</v>
      </c>
      <c r="AH40" s="14" t="s">
        <v>131</v>
      </c>
      <c r="AI40" s="10" t="s">
        <v>131</v>
      </c>
      <c r="AJ40" s="10" t="s">
        <v>131</v>
      </c>
      <c r="AK40" s="10" t="s">
        <v>131</v>
      </c>
      <c r="AL40" s="11" t="s">
        <v>131</v>
      </c>
      <c r="AM40" s="10" t="s">
        <v>131</v>
      </c>
      <c r="AN40" s="10" t="s">
        <v>131</v>
      </c>
      <c r="AO40" s="10" t="s">
        <v>131</v>
      </c>
      <c r="AP40" s="10" t="s">
        <v>131</v>
      </c>
      <c r="AQ40" s="10" t="s">
        <v>131</v>
      </c>
      <c r="AR40" s="11" t="s">
        <v>131</v>
      </c>
      <c r="AS40" s="2"/>
      <c r="AT40" s="2"/>
      <c r="AU40" s="2"/>
      <c r="AV40" s="2"/>
    </row>
    <row r="41" spans="1:48" customFormat="1" x14ac:dyDescent="0.25">
      <c r="A41" s="1" t="s">
        <v>54</v>
      </c>
      <c r="B41" s="1" t="s">
        <v>55</v>
      </c>
      <c r="C41" s="1" t="s">
        <v>130</v>
      </c>
      <c r="D41" s="6" t="s">
        <v>148</v>
      </c>
      <c r="E41" s="12" t="s">
        <v>131</v>
      </c>
      <c r="F41" s="12" t="s">
        <v>131</v>
      </c>
      <c r="G41" s="12" t="s">
        <v>131</v>
      </c>
      <c r="H41" s="12" t="s">
        <v>131</v>
      </c>
      <c r="I41" s="12" t="s">
        <v>131</v>
      </c>
      <c r="J41" s="12" t="s">
        <v>131</v>
      </c>
      <c r="K41" s="12" t="s">
        <v>131</v>
      </c>
      <c r="L41" s="12" t="s">
        <v>131</v>
      </c>
      <c r="M41" s="12" t="s">
        <v>131</v>
      </c>
      <c r="N41" s="12" t="s">
        <v>131</v>
      </c>
      <c r="O41" s="12" t="s">
        <v>131</v>
      </c>
      <c r="P41" s="12" t="s">
        <v>131</v>
      </c>
      <c r="Q41" s="12" t="s">
        <v>131</v>
      </c>
      <c r="R41" s="12" t="s">
        <v>131</v>
      </c>
      <c r="S41" s="12" t="s">
        <v>131</v>
      </c>
      <c r="T41" s="12" t="s">
        <v>131</v>
      </c>
      <c r="U41" s="12" t="s">
        <v>131</v>
      </c>
      <c r="V41" s="12" t="s">
        <v>131</v>
      </c>
      <c r="W41" s="12" t="s">
        <v>131</v>
      </c>
      <c r="X41" s="12" t="s">
        <v>131</v>
      </c>
      <c r="Y41" s="12" t="s">
        <v>131</v>
      </c>
      <c r="Z41" s="12" t="s">
        <v>131</v>
      </c>
      <c r="AA41" s="12" t="s">
        <v>131</v>
      </c>
      <c r="AB41" s="12" t="s">
        <v>131</v>
      </c>
      <c r="AC41" s="12" t="s">
        <v>131</v>
      </c>
      <c r="AD41" s="13" t="s">
        <v>131</v>
      </c>
      <c r="AE41" s="10">
        <v>2.9897140000000001E-3</v>
      </c>
      <c r="AF41" s="10">
        <v>3.614567E-3</v>
      </c>
      <c r="AG41" s="10">
        <v>2.866511E-3</v>
      </c>
      <c r="AH41" s="14">
        <v>4.3666800000000004E-3</v>
      </c>
      <c r="AI41" s="10">
        <v>9.6252960000000002E-3</v>
      </c>
      <c r="AJ41" s="10">
        <v>3.068005E-3</v>
      </c>
      <c r="AK41" s="10">
        <v>9.1520509999999996E-3</v>
      </c>
      <c r="AL41" s="11">
        <v>4.54463E-3</v>
      </c>
      <c r="AM41" s="10" t="s">
        <v>131</v>
      </c>
      <c r="AN41" s="10" t="s">
        <v>131</v>
      </c>
      <c r="AO41" s="10" t="s">
        <v>131</v>
      </c>
      <c r="AP41" s="10" t="s">
        <v>131</v>
      </c>
      <c r="AQ41" s="10" t="s">
        <v>131</v>
      </c>
      <c r="AR41" s="11" t="s">
        <v>131</v>
      </c>
      <c r="AS41" s="2"/>
      <c r="AT41" s="2"/>
      <c r="AU41" s="2"/>
      <c r="AV41" s="2"/>
    </row>
    <row r="42" spans="1:48" customFormat="1" x14ac:dyDescent="0.25">
      <c r="A42" s="1" t="s">
        <v>54</v>
      </c>
      <c r="B42" s="1" t="s">
        <v>55</v>
      </c>
      <c r="C42" s="1" t="s">
        <v>28</v>
      </c>
      <c r="D42" s="6" t="s">
        <v>66</v>
      </c>
      <c r="E42" s="10">
        <v>0.92490000000000006</v>
      </c>
      <c r="F42" s="10">
        <v>0.89770000000000005</v>
      </c>
      <c r="G42" s="10">
        <v>0.89900000000000002</v>
      </c>
      <c r="H42" s="10">
        <v>0.88470000000000004</v>
      </c>
      <c r="I42" s="10">
        <v>0.92220000000000002</v>
      </c>
      <c r="J42" s="10">
        <v>0.91779999999999995</v>
      </c>
      <c r="K42" s="10">
        <v>0.81130000000000002</v>
      </c>
      <c r="L42" s="10">
        <v>0.84450000000000003</v>
      </c>
      <c r="M42" s="10">
        <v>0.83660000000000001</v>
      </c>
      <c r="N42" s="10">
        <v>0.8498</v>
      </c>
      <c r="O42" s="10">
        <v>0.85089999999999999</v>
      </c>
      <c r="P42" s="10">
        <v>0.84850000000000003</v>
      </c>
      <c r="Q42" s="10">
        <v>0.86140000000000005</v>
      </c>
      <c r="R42" s="10">
        <v>0.85329999999999995</v>
      </c>
      <c r="S42" s="10">
        <v>0.89770000000000005</v>
      </c>
      <c r="T42" s="10">
        <v>0.88770000000000004</v>
      </c>
      <c r="U42" s="10">
        <v>0.88400000000000001</v>
      </c>
      <c r="V42" s="10">
        <v>0.88200000000000001</v>
      </c>
      <c r="W42" s="10">
        <v>0.88139999999999996</v>
      </c>
      <c r="X42" s="10">
        <v>0.87939999999999996</v>
      </c>
      <c r="Y42" s="10">
        <v>0.9829</v>
      </c>
      <c r="Z42" s="10">
        <v>0.91520000000000001</v>
      </c>
      <c r="AA42" s="10">
        <v>0.93720000000000003</v>
      </c>
      <c r="AB42" s="10">
        <v>0.92630000000000001</v>
      </c>
      <c r="AC42" s="10">
        <v>0.93230000000000002</v>
      </c>
      <c r="AD42" s="11">
        <v>0.91459999999999997</v>
      </c>
      <c r="AE42" s="10">
        <v>0.99701028599999997</v>
      </c>
      <c r="AF42" s="10">
        <v>0.99638543300000004</v>
      </c>
      <c r="AG42" s="10">
        <v>0.99713348899999998</v>
      </c>
      <c r="AH42" s="14">
        <v>0.99563332000000004</v>
      </c>
      <c r="AI42" s="10">
        <v>0.99037470400000005</v>
      </c>
      <c r="AJ42" s="10">
        <v>0.99693199499999996</v>
      </c>
      <c r="AK42" s="10">
        <v>0.99084794899999995</v>
      </c>
      <c r="AL42" s="11">
        <v>0.99545536999999995</v>
      </c>
      <c r="AM42" s="10" t="s">
        <v>131</v>
      </c>
      <c r="AN42" s="10" t="s">
        <v>131</v>
      </c>
      <c r="AO42" s="10" t="s">
        <v>131</v>
      </c>
      <c r="AP42" s="10" t="s">
        <v>131</v>
      </c>
      <c r="AQ42" s="10" t="s">
        <v>131</v>
      </c>
      <c r="AR42" s="11" t="s">
        <v>131</v>
      </c>
      <c r="AS42" s="2"/>
      <c r="AT42" s="2"/>
      <c r="AU42" s="2"/>
      <c r="AV42" s="2"/>
    </row>
    <row r="43" spans="1:48" customFormat="1" x14ac:dyDescent="0.25">
      <c r="A43" s="1" t="s">
        <v>54</v>
      </c>
      <c r="B43" s="1" t="s">
        <v>55</v>
      </c>
      <c r="C43" s="1" t="s">
        <v>52</v>
      </c>
      <c r="D43" s="6" t="s">
        <v>67</v>
      </c>
      <c r="E43" s="10">
        <v>3.8800000000000001E-2</v>
      </c>
      <c r="F43" s="10">
        <v>3.2000000000000001E-2</v>
      </c>
      <c r="G43" s="10">
        <v>3.3500000000000002E-2</v>
      </c>
      <c r="H43" s="10">
        <v>3.2599999999999997E-2</v>
      </c>
      <c r="I43" s="10">
        <v>3.7100000000000001E-2</v>
      </c>
      <c r="J43" s="10">
        <v>4.0500000000000001E-2</v>
      </c>
      <c r="K43" s="10">
        <v>2.2599999999999999E-2</v>
      </c>
      <c r="L43" s="10">
        <v>1.06E-2</v>
      </c>
      <c r="M43" s="10">
        <v>1.1299999999999999E-2</v>
      </c>
      <c r="N43" s="10">
        <v>1.54E-2</v>
      </c>
      <c r="O43" s="10">
        <v>1.1900000000000001E-2</v>
      </c>
      <c r="P43" s="10">
        <v>8.2000000000000007E-3</v>
      </c>
      <c r="Q43" s="10">
        <v>1.54E-2</v>
      </c>
      <c r="R43" s="10">
        <v>5.3900000000000003E-2</v>
      </c>
      <c r="S43" s="10">
        <v>5.9900000000000002E-2</v>
      </c>
      <c r="T43" s="10">
        <v>4.6800000000000001E-2</v>
      </c>
      <c r="U43" s="10">
        <v>5.0099999999999999E-2</v>
      </c>
      <c r="V43" s="10">
        <v>3.2099999999999997E-2</v>
      </c>
      <c r="W43" s="10">
        <v>4.8099999999999997E-2</v>
      </c>
      <c r="X43" s="10">
        <v>5.5E-2</v>
      </c>
      <c r="Y43" s="10">
        <v>3.0700000000000002E-2</v>
      </c>
      <c r="Z43" s="10">
        <v>2.2200000000000001E-2</v>
      </c>
      <c r="AA43" s="10">
        <v>2.3599999999999999E-2</v>
      </c>
      <c r="AB43" s="10">
        <v>2.3400000000000001E-2</v>
      </c>
      <c r="AC43" s="10">
        <v>2.69E-2</v>
      </c>
      <c r="AD43" s="11">
        <v>4.2799999999999998E-2</v>
      </c>
      <c r="AE43" s="10">
        <v>2.9897140000000001E-3</v>
      </c>
      <c r="AF43" s="10">
        <v>3.614567E-3</v>
      </c>
      <c r="AG43" s="10">
        <v>2.866511E-3</v>
      </c>
      <c r="AH43" s="14">
        <v>4.3666800000000004E-3</v>
      </c>
      <c r="AI43" s="10">
        <v>9.6252960000000002E-3</v>
      </c>
      <c r="AJ43" s="10">
        <v>3.068005E-3</v>
      </c>
      <c r="AK43" s="10">
        <v>9.1520509999999996E-3</v>
      </c>
      <c r="AL43" s="11">
        <v>4.54463E-3</v>
      </c>
      <c r="AM43" s="10" t="s">
        <v>131</v>
      </c>
      <c r="AN43" s="10" t="s">
        <v>131</v>
      </c>
      <c r="AO43" s="10" t="s">
        <v>131</v>
      </c>
      <c r="AP43" s="10" t="s">
        <v>131</v>
      </c>
      <c r="AQ43" s="10" t="s">
        <v>131</v>
      </c>
      <c r="AR43" s="11" t="s">
        <v>131</v>
      </c>
      <c r="AS43" s="2"/>
      <c r="AT43" s="2"/>
      <c r="AU43" s="2"/>
      <c r="AV43" s="2"/>
    </row>
    <row r="44" spans="1:48" customFormat="1" x14ac:dyDescent="0.25">
      <c r="A44" s="1" t="s">
        <v>24</v>
      </c>
      <c r="B44" s="1" t="s">
        <v>68</v>
      </c>
      <c r="C44" s="1" t="s">
        <v>38</v>
      </c>
      <c r="D44" s="6" t="s">
        <v>4</v>
      </c>
      <c r="E44" s="10">
        <v>0.32290000000000002</v>
      </c>
      <c r="F44" s="10">
        <v>0.14860000000000001</v>
      </c>
      <c r="G44" s="10">
        <v>0.34379999999999999</v>
      </c>
      <c r="H44" s="10">
        <v>6.7000000000000002E-3</v>
      </c>
      <c r="I44" s="10">
        <v>0.31109999999999999</v>
      </c>
      <c r="J44" s="10">
        <v>0.29720000000000002</v>
      </c>
      <c r="K44" s="10">
        <v>0.26829999999999998</v>
      </c>
      <c r="L44" s="10">
        <v>0.33289999999999997</v>
      </c>
      <c r="M44" s="10">
        <v>0.3095</v>
      </c>
      <c r="N44" s="10">
        <v>0.29959999999999998</v>
      </c>
      <c r="O44" s="10">
        <v>3.1899999999999998E-2</v>
      </c>
      <c r="P44" s="10">
        <v>0.16389999999999999</v>
      </c>
      <c r="Q44" s="10">
        <v>6.0999999999999999E-2</v>
      </c>
      <c r="R44" s="10">
        <v>0.30599999999999999</v>
      </c>
      <c r="S44" s="10">
        <v>0.25219999999999998</v>
      </c>
      <c r="T44" s="10">
        <v>0.2099</v>
      </c>
      <c r="U44" s="10">
        <v>0.25629999999999997</v>
      </c>
      <c r="V44" s="10">
        <v>0.2422</v>
      </c>
      <c r="W44" s="10">
        <v>0.2482</v>
      </c>
      <c r="X44" s="10">
        <v>5.7700000000000001E-2</v>
      </c>
      <c r="Y44" s="10">
        <v>1.6E-2</v>
      </c>
      <c r="Z44" s="10">
        <v>0.25080000000000002</v>
      </c>
      <c r="AA44" s="10">
        <v>0.16259999999999999</v>
      </c>
      <c r="AB44" s="10">
        <v>0.31459999999999999</v>
      </c>
      <c r="AC44" s="10">
        <v>0.12180000000000001</v>
      </c>
      <c r="AD44" s="11">
        <v>3.5900000000000001E-2</v>
      </c>
      <c r="AE44" s="10">
        <v>0.54165404500000003</v>
      </c>
      <c r="AF44" s="10">
        <v>0.59143857300000002</v>
      </c>
      <c r="AG44" s="10">
        <v>0.54338128600000002</v>
      </c>
      <c r="AH44" s="14">
        <v>0.52290930000000002</v>
      </c>
      <c r="AI44" s="10">
        <v>0.52382044900000002</v>
      </c>
      <c r="AJ44" s="10">
        <v>0.496774624</v>
      </c>
      <c r="AK44" s="10">
        <v>0.465904814</v>
      </c>
      <c r="AL44" s="11">
        <v>0.59898158599999995</v>
      </c>
      <c r="AM44" s="10">
        <v>0.49896499999999999</v>
      </c>
      <c r="AN44" s="10">
        <v>0.40622999999999998</v>
      </c>
      <c r="AO44" s="10">
        <v>0.42507299999999998</v>
      </c>
      <c r="AP44" s="10">
        <v>0.40090199999999998</v>
      </c>
      <c r="AQ44" s="10">
        <v>0.397428</v>
      </c>
      <c r="AR44" s="11">
        <v>0.418798</v>
      </c>
      <c r="AS44" s="2"/>
      <c r="AT44" s="2"/>
      <c r="AU44" s="2"/>
      <c r="AV44" s="2"/>
    </row>
    <row r="45" spans="1:48" customFormat="1" x14ac:dyDescent="0.25">
      <c r="A45" s="1" t="s">
        <v>24</v>
      </c>
      <c r="B45" s="1" t="s">
        <v>68</v>
      </c>
      <c r="C45" s="1" t="s">
        <v>32</v>
      </c>
      <c r="D45" s="6" t="s">
        <v>69</v>
      </c>
      <c r="E45" s="10">
        <v>9.4999999999999998E-3</v>
      </c>
      <c r="F45" s="10">
        <v>6.8999999999999999E-3</v>
      </c>
      <c r="G45" s="10">
        <v>3.7000000000000002E-3</v>
      </c>
      <c r="H45" s="10">
        <v>1.0500000000000001E-2</v>
      </c>
      <c r="I45" s="10">
        <v>8.6E-3</v>
      </c>
      <c r="J45" s="10">
        <v>6.7999999999999996E-3</v>
      </c>
      <c r="K45" s="10">
        <v>5.8999999999999999E-3</v>
      </c>
      <c r="L45" s="10">
        <v>8.0999999999999996E-3</v>
      </c>
      <c r="M45" s="10">
        <v>7.7000000000000002E-3</v>
      </c>
      <c r="N45" s="10">
        <v>8.6999999999999994E-3</v>
      </c>
      <c r="O45" s="10">
        <v>8.5000000000000006E-3</v>
      </c>
      <c r="P45" s="10">
        <v>1.54E-2</v>
      </c>
      <c r="Q45" s="10">
        <v>7.9000000000000008E-3</v>
      </c>
      <c r="R45" s="10">
        <v>1.2E-2</v>
      </c>
      <c r="S45" s="10">
        <v>1.03E-2</v>
      </c>
      <c r="T45" s="10">
        <v>1.0699999999999999E-2</v>
      </c>
      <c r="U45" s="10">
        <v>1.6E-2</v>
      </c>
      <c r="V45" s="10">
        <v>1.18E-2</v>
      </c>
      <c r="W45" s="10">
        <v>9.5999999999999992E-3</v>
      </c>
      <c r="X45" s="10">
        <v>1.6899999999999998E-2</v>
      </c>
      <c r="Y45" s="10">
        <v>4.5900000000000003E-2</v>
      </c>
      <c r="Z45" s="10">
        <v>1.09E-2</v>
      </c>
      <c r="AA45" s="10">
        <v>7.4999999999999997E-3</v>
      </c>
      <c r="AB45" s="10">
        <v>8.3000000000000001E-3</v>
      </c>
      <c r="AC45" s="10">
        <v>1.6E-2</v>
      </c>
      <c r="AD45" s="11">
        <v>1.3299999999999999E-2</v>
      </c>
      <c r="AE45" s="10">
        <v>2.1036589999999999E-3</v>
      </c>
      <c r="AF45" s="10">
        <v>2.2819569999999998E-3</v>
      </c>
      <c r="AG45" s="10">
        <v>1.8773800000000001E-3</v>
      </c>
      <c r="AH45" s="14">
        <v>3.7536140000000002E-3</v>
      </c>
      <c r="AI45" s="10">
        <v>2.1337169999999998E-3</v>
      </c>
      <c r="AJ45" s="10">
        <v>3.0640799999999998E-3</v>
      </c>
      <c r="AK45" s="10">
        <v>2.22149E-3</v>
      </c>
      <c r="AL45" s="11">
        <v>1.8567379999999999E-3</v>
      </c>
      <c r="AM45" s="10">
        <v>3.6210000000000001E-3</v>
      </c>
      <c r="AN45" s="10">
        <v>4.7670000000000004E-3</v>
      </c>
      <c r="AO45" s="10">
        <v>5.0850000000000001E-3</v>
      </c>
      <c r="AP45" s="10">
        <v>7.2719999999999998E-3</v>
      </c>
      <c r="AQ45" s="10">
        <v>1.1062000000000001E-2</v>
      </c>
      <c r="AR45" s="11">
        <v>1.2135E-2</v>
      </c>
      <c r="AS45" s="2"/>
      <c r="AT45" s="2"/>
      <c r="AU45" s="2"/>
      <c r="AV45" s="2"/>
    </row>
    <row r="46" spans="1:48" customFormat="1" x14ac:dyDescent="0.25">
      <c r="A46" s="1" t="s">
        <v>24</v>
      </c>
      <c r="B46" s="1" t="s">
        <v>68</v>
      </c>
      <c r="C46" s="1" t="s">
        <v>31</v>
      </c>
      <c r="D46" s="6" t="s">
        <v>3</v>
      </c>
      <c r="E46" s="10">
        <v>0.16200000000000001</v>
      </c>
      <c r="F46" s="10">
        <v>0.2712</v>
      </c>
      <c r="G46" s="10">
        <v>0.13650000000000001</v>
      </c>
      <c r="H46" s="10">
        <v>0.43020000000000003</v>
      </c>
      <c r="I46" s="10">
        <v>0.2019</v>
      </c>
      <c r="J46" s="10">
        <v>0.18310000000000001</v>
      </c>
      <c r="K46" s="10">
        <v>0.21029999999999999</v>
      </c>
      <c r="L46" s="10">
        <v>0.1772</v>
      </c>
      <c r="M46" s="10">
        <v>0.18529999999999999</v>
      </c>
      <c r="N46" s="10">
        <v>0.1893</v>
      </c>
      <c r="O46" s="10">
        <v>0.43230000000000002</v>
      </c>
      <c r="P46" s="10">
        <v>0.29880000000000001</v>
      </c>
      <c r="Q46" s="10">
        <v>0.36070000000000002</v>
      </c>
      <c r="R46" s="10">
        <v>0.1321</v>
      </c>
      <c r="S46" s="10">
        <v>0.17899999999999999</v>
      </c>
      <c r="T46" s="10">
        <v>0.19700000000000001</v>
      </c>
      <c r="U46" s="10">
        <v>0.19189999999999999</v>
      </c>
      <c r="V46" s="10">
        <v>0.19189999999999999</v>
      </c>
      <c r="W46" s="10">
        <v>0.24</v>
      </c>
      <c r="X46" s="10">
        <v>0.2858</v>
      </c>
      <c r="Y46" s="10">
        <v>0.36520000000000002</v>
      </c>
      <c r="Z46" s="10">
        <v>0.17899999999999999</v>
      </c>
      <c r="AA46" s="10">
        <v>0.34100000000000003</v>
      </c>
      <c r="AB46" s="10">
        <v>0.16470000000000001</v>
      </c>
      <c r="AC46" s="10">
        <v>0.32679999999999998</v>
      </c>
      <c r="AD46" s="11">
        <v>0.68149999999999999</v>
      </c>
      <c r="AE46" s="10">
        <v>8.2396578999999998E-2</v>
      </c>
      <c r="AF46" s="10">
        <v>6.2777628000000002E-2</v>
      </c>
      <c r="AG46" s="10">
        <v>6.2357009999999997E-2</v>
      </c>
      <c r="AH46" s="14">
        <v>8.1193404999999996E-2</v>
      </c>
      <c r="AI46" s="10">
        <v>6.9970166E-2</v>
      </c>
      <c r="AJ46" s="10">
        <v>6.8644525999999997E-2</v>
      </c>
      <c r="AK46" s="10">
        <v>7.9515537999999997E-2</v>
      </c>
      <c r="AL46" s="11">
        <v>4.7784220000000002E-2</v>
      </c>
      <c r="AM46" s="10">
        <v>5.0118999999999997E-2</v>
      </c>
      <c r="AN46" s="10">
        <v>0.13408500000000001</v>
      </c>
      <c r="AO46" s="10">
        <v>0.12225</v>
      </c>
      <c r="AP46" s="10">
        <v>0.11373900000000001</v>
      </c>
      <c r="AQ46" s="10">
        <v>0.14638399999999999</v>
      </c>
      <c r="AR46" s="11">
        <v>0.12082900000000001</v>
      </c>
      <c r="AS46" s="2"/>
      <c r="AT46" s="2"/>
      <c r="AU46" s="2"/>
      <c r="AV46" s="2"/>
    </row>
    <row r="47" spans="1:48" customFormat="1" x14ac:dyDescent="0.25">
      <c r="A47" s="1" t="s">
        <v>24</v>
      </c>
      <c r="B47" s="1" t="s">
        <v>68</v>
      </c>
      <c r="C47" s="1" t="s">
        <v>42</v>
      </c>
      <c r="D47" s="6" t="s">
        <v>5</v>
      </c>
      <c r="E47" s="10">
        <v>0.2535</v>
      </c>
      <c r="F47" s="10">
        <v>0.2069</v>
      </c>
      <c r="G47" s="10">
        <v>0.29380000000000001</v>
      </c>
      <c r="H47" s="10">
        <v>4.3E-3</v>
      </c>
      <c r="I47" s="10">
        <v>0.21790000000000001</v>
      </c>
      <c r="J47" s="10">
        <v>0.22850000000000001</v>
      </c>
      <c r="K47" s="10">
        <v>0.19889999999999999</v>
      </c>
      <c r="L47" s="10">
        <v>0.2097</v>
      </c>
      <c r="M47" s="10">
        <v>0.214</v>
      </c>
      <c r="N47" s="10">
        <v>0.21049999999999999</v>
      </c>
      <c r="O47" s="10">
        <v>1.47E-2</v>
      </c>
      <c r="P47" s="10">
        <v>0.1017</v>
      </c>
      <c r="Q47" s="10">
        <v>4.48E-2</v>
      </c>
      <c r="R47" s="10">
        <v>0.2273</v>
      </c>
      <c r="S47" s="10">
        <v>0.1961</v>
      </c>
      <c r="T47" s="10">
        <v>0.17879999999999999</v>
      </c>
      <c r="U47" s="10">
        <v>0.2056</v>
      </c>
      <c r="V47" s="10">
        <v>0.188</v>
      </c>
      <c r="W47" s="10">
        <v>0.18959999999999999</v>
      </c>
      <c r="X47" s="10">
        <v>4.8899999999999999E-2</v>
      </c>
      <c r="Y47" s="10">
        <v>8.0999999999999996E-3</v>
      </c>
      <c r="Z47" s="10">
        <v>0.2049</v>
      </c>
      <c r="AA47" s="10">
        <v>0.1166</v>
      </c>
      <c r="AB47" s="10">
        <v>0.22270000000000001</v>
      </c>
      <c r="AC47" s="10">
        <v>5.8500000000000003E-2</v>
      </c>
      <c r="AD47" s="11">
        <v>2.7400000000000001E-2</v>
      </c>
      <c r="AE47" s="10">
        <v>0.29842675299999999</v>
      </c>
      <c r="AF47" s="10">
        <v>0.28721612800000001</v>
      </c>
      <c r="AG47" s="10">
        <v>0.32858461799999999</v>
      </c>
      <c r="AH47" s="14">
        <v>0.313287543</v>
      </c>
      <c r="AI47" s="10">
        <v>0.30960568700000002</v>
      </c>
      <c r="AJ47" s="10">
        <v>0.33340492599999999</v>
      </c>
      <c r="AK47" s="10">
        <v>0.356817626</v>
      </c>
      <c r="AL47" s="11">
        <v>0.287161795</v>
      </c>
      <c r="AM47" s="10">
        <v>0.35672700000000002</v>
      </c>
      <c r="AN47" s="10">
        <v>0.290047</v>
      </c>
      <c r="AO47" s="10">
        <v>0.289381</v>
      </c>
      <c r="AP47" s="10">
        <v>0.30746400000000002</v>
      </c>
      <c r="AQ47" s="10">
        <v>0.29064099999999998</v>
      </c>
      <c r="AR47" s="11">
        <v>0.30533100000000002</v>
      </c>
      <c r="AS47" s="2"/>
      <c r="AT47" s="2"/>
      <c r="AU47" s="2"/>
      <c r="AV47" s="2"/>
    </row>
    <row r="48" spans="1:48" customFormat="1" x14ac:dyDescent="0.25">
      <c r="A48" s="1" t="s">
        <v>24</v>
      </c>
      <c r="B48" s="1" t="s">
        <v>68</v>
      </c>
      <c r="C48" s="1" t="s">
        <v>28</v>
      </c>
      <c r="D48" s="6" t="s">
        <v>70</v>
      </c>
      <c r="E48" s="10">
        <v>0.25209999999999999</v>
      </c>
      <c r="F48" s="10">
        <v>0.36630000000000001</v>
      </c>
      <c r="G48" s="10">
        <v>0.22209999999999999</v>
      </c>
      <c r="H48" s="10">
        <v>0.54830000000000001</v>
      </c>
      <c r="I48" s="10">
        <v>0.26050000000000001</v>
      </c>
      <c r="J48" s="10">
        <v>0.28439999999999999</v>
      </c>
      <c r="K48" s="10">
        <v>0.31659999999999999</v>
      </c>
      <c r="L48" s="10">
        <v>0.2722</v>
      </c>
      <c r="M48" s="10">
        <v>0.28349999999999997</v>
      </c>
      <c r="N48" s="10">
        <v>0.29189999999999999</v>
      </c>
      <c r="O48" s="10">
        <v>0.51259999999999994</v>
      </c>
      <c r="P48" s="10">
        <v>0.42009999999999997</v>
      </c>
      <c r="Q48" s="10">
        <v>0.52559999999999996</v>
      </c>
      <c r="R48" s="10">
        <v>0.32269999999999999</v>
      </c>
      <c r="S48" s="10">
        <v>0.3624</v>
      </c>
      <c r="T48" s="10">
        <v>0.40360000000000001</v>
      </c>
      <c r="U48" s="10">
        <v>0.3301</v>
      </c>
      <c r="V48" s="10">
        <v>0.36609999999999998</v>
      </c>
      <c r="W48" s="10">
        <v>0.31259999999999999</v>
      </c>
      <c r="X48" s="10">
        <v>0.59079999999999999</v>
      </c>
      <c r="Y48" s="10">
        <v>0.56479999999999997</v>
      </c>
      <c r="Z48" s="10">
        <v>0.35449999999999998</v>
      </c>
      <c r="AA48" s="10">
        <v>0.37230000000000002</v>
      </c>
      <c r="AB48" s="10">
        <v>0.28970000000000001</v>
      </c>
      <c r="AC48" s="10">
        <v>0.47699999999999998</v>
      </c>
      <c r="AD48" s="11">
        <v>0.24179999999999999</v>
      </c>
      <c r="AE48" s="10">
        <v>7.5418964000000033E-2</v>
      </c>
      <c r="AF48" s="10">
        <v>5.6285713999999987E-2</v>
      </c>
      <c r="AG48" s="10">
        <v>6.3799705999999901E-2</v>
      </c>
      <c r="AH48" s="14">
        <v>7.8856138000000076E-2</v>
      </c>
      <c r="AI48" s="10">
        <v>9.4469980999999925E-2</v>
      </c>
      <c r="AJ48" s="10">
        <v>9.8111843999999948E-2</v>
      </c>
      <c r="AK48" s="10">
        <v>9.5540531999999956E-2</v>
      </c>
      <c r="AL48" s="11">
        <v>6.4215661000000035E-2</v>
      </c>
      <c r="AM48" s="10">
        <v>9.0567999999999968E-2</v>
      </c>
      <c r="AN48" s="10">
        <v>0.16487100000000002</v>
      </c>
      <c r="AO48" s="10">
        <v>0.15821100000000005</v>
      </c>
      <c r="AP48" s="10">
        <v>0.17062299999999997</v>
      </c>
      <c r="AQ48" s="10">
        <v>0.15448500000000007</v>
      </c>
      <c r="AR48" s="11">
        <v>0.14290700000000001</v>
      </c>
      <c r="AS48" s="2"/>
      <c r="AT48" s="2"/>
      <c r="AU48" s="2"/>
      <c r="AV48" s="2"/>
    </row>
    <row r="49" spans="1:48" customFormat="1" x14ac:dyDescent="0.25">
      <c r="A49" s="1" t="s">
        <v>24</v>
      </c>
      <c r="B49" s="1" t="s">
        <v>68</v>
      </c>
      <c r="C49" s="1" t="s">
        <v>71</v>
      </c>
      <c r="D49" s="6" t="s">
        <v>72</v>
      </c>
      <c r="E49" s="10">
        <v>2.7000000000000001E-3</v>
      </c>
      <c r="F49" s="10">
        <v>1.2999999999999999E-3</v>
      </c>
      <c r="G49" s="10">
        <v>1.1000000000000001E-3</v>
      </c>
      <c r="H49" s="10">
        <v>8.9999999999999998E-4</v>
      </c>
      <c r="I49" s="10">
        <v>2.5000000000000001E-3</v>
      </c>
      <c r="J49" s="10">
        <v>1.6999999999999999E-3</v>
      </c>
      <c r="K49" s="10">
        <v>2E-3</v>
      </c>
      <c r="L49" s="10">
        <v>1.8E-3</v>
      </c>
      <c r="M49" s="10">
        <v>2.5999999999999999E-3</v>
      </c>
      <c r="N49" s="10">
        <v>3.3E-3</v>
      </c>
      <c r="O49" s="10">
        <v>2.0999999999999999E-3</v>
      </c>
      <c r="P49" s="10">
        <v>3.2000000000000002E-3</v>
      </c>
      <c r="Q49" s="10">
        <v>1.1000000000000001E-3</v>
      </c>
      <c r="R49" s="10">
        <v>8.9999999999999998E-4</v>
      </c>
      <c r="S49" s="10">
        <v>5.9999999999999995E-4</v>
      </c>
      <c r="T49" s="10">
        <v>6.9999999999999999E-4</v>
      </c>
      <c r="U49" s="10">
        <v>1E-3</v>
      </c>
      <c r="V49" s="10">
        <v>8.9999999999999998E-4</v>
      </c>
      <c r="W49" s="10">
        <v>2.9999999999999997E-4</v>
      </c>
      <c r="X49" s="10">
        <v>4.0000000000000002E-4</v>
      </c>
      <c r="Y49" s="10">
        <v>4.0000000000000002E-4</v>
      </c>
      <c r="Z49" s="10">
        <v>2.5999999999999999E-3</v>
      </c>
      <c r="AA49" s="10">
        <v>2.9999999999999997E-4</v>
      </c>
      <c r="AB49" s="10">
        <v>1.2999999999999999E-3</v>
      </c>
      <c r="AC49" s="10">
        <v>2.9999999999999997E-4</v>
      </c>
      <c r="AD49" s="11">
        <v>2.0999999999999999E-3</v>
      </c>
      <c r="AE49" s="10" t="s">
        <v>131</v>
      </c>
      <c r="AF49" s="10" t="s">
        <v>131</v>
      </c>
      <c r="AG49" s="10" t="s">
        <v>131</v>
      </c>
      <c r="AH49" s="14" t="s">
        <v>131</v>
      </c>
      <c r="AI49" s="10" t="s">
        <v>131</v>
      </c>
      <c r="AJ49" s="10" t="s">
        <v>131</v>
      </c>
      <c r="AK49" s="10" t="s">
        <v>131</v>
      </c>
      <c r="AL49" s="11" t="s">
        <v>131</v>
      </c>
      <c r="AM49" s="10">
        <v>0</v>
      </c>
      <c r="AN49" s="10">
        <v>0</v>
      </c>
      <c r="AO49" s="10">
        <v>0</v>
      </c>
      <c r="AP49" s="10">
        <v>0</v>
      </c>
      <c r="AQ49" s="10">
        <v>0</v>
      </c>
      <c r="AR49" s="11">
        <v>0</v>
      </c>
      <c r="AS49" s="2"/>
      <c r="AT49" s="2"/>
      <c r="AU49" s="2"/>
      <c r="AV49" s="2"/>
    </row>
    <row r="50" spans="1:48" customFormat="1" x14ac:dyDescent="0.25">
      <c r="A50" s="1" t="s">
        <v>24</v>
      </c>
      <c r="B50" s="1" t="s">
        <v>68</v>
      </c>
      <c r="C50" s="1" t="s">
        <v>35</v>
      </c>
      <c r="D50" s="6" t="s">
        <v>73</v>
      </c>
      <c r="E50" s="10">
        <v>0.37809999999999999</v>
      </c>
      <c r="F50" s="10">
        <v>0.312</v>
      </c>
      <c r="G50" s="10">
        <v>0.35680000000000001</v>
      </c>
      <c r="H50" s="10">
        <v>0.37330000000000002</v>
      </c>
      <c r="I50" s="10">
        <v>0.36099999999999999</v>
      </c>
      <c r="J50" s="10">
        <v>0.37540000000000001</v>
      </c>
      <c r="K50" s="10">
        <v>0.28070000000000001</v>
      </c>
      <c r="L50" s="10">
        <v>0.45939999999999998</v>
      </c>
      <c r="M50" s="10">
        <v>0.31509999999999999</v>
      </c>
      <c r="N50" s="10">
        <v>0.3871</v>
      </c>
      <c r="O50" s="10">
        <v>0.36570000000000003</v>
      </c>
      <c r="P50" s="10">
        <v>0.38500000000000001</v>
      </c>
      <c r="Q50" s="10">
        <v>0.37269999999999998</v>
      </c>
      <c r="R50" s="10">
        <v>0.38450000000000001</v>
      </c>
      <c r="S50" s="10">
        <v>0.34520000000000001</v>
      </c>
      <c r="T50" s="10">
        <v>0.33939999999999998</v>
      </c>
      <c r="U50" s="10">
        <v>0.40479999999999999</v>
      </c>
      <c r="V50" s="10">
        <v>0.3427</v>
      </c>
      <c r="W50" s="10">
        <v>0.37490000000000001</v>
      </c>
      <c r="X50" s="10">
        <v>0.35410000000000003</v>
      </c>
      <c r="Y50" s="10">
        <v>0.5837</v>
      </c>
      <c r="Z50" s="10">
        <v>0.34379999999999999</v>
      </c>
      <c r="AA50" s="10">
        <v>0.27910000000000001</v>
      </c>
      <c r="AB50" s="10">
        <v>0.3135</v>
      </c>
      <c r="AC50" s="10">
        <v>0.43059999999999998</v>
      </c>
      <c r="AD50" s="11">
        <v>0.38340000000000002</v>
      </c>
      <c r="AE50" s="14">
        <v>0.29603473000000002</v>
      </c>
      <c r="AF50" s="14">
        <v>0.34553388000000002</v>
      </c>
      <c r="AG50" s="14">
        <v>0.310062638</v>
      </c>
      <c r="AH50" s="14">
        <v>0.303635457</v>
      </c>
      <c r="AI50" s="14">
        <v>0.269204781</v>
      </c>
      <c r="AJ50" s="14">
        <v>0.313704237</v>
      </c>
      <c r="AK50" s="14">
        <v>0.29313028899999999</v>
      </c>
      <c r="AL50" s="11">
        <v>0.32728666299999998</v>
      </c>
      <c r="AM50" s="10">
        <v>0.40538299999999999</v>
      </c>
      <c r="AN50" s="10">
        <v>0.39697399999999999</v>
      </c>
      <c r="AO50" s="10">
        <v>0.37646600000000002</v>
      </c>
      <c r="AP50" s="10">
        <v>0.34436</v>
      </c>
      <c r="AQ50" s="10">
        <v>0.34260299999999999</v>
      </c>
      <c r="AR50" s="11">
        <v>0.32220599999999999</v>
      </c>
      <c r="AS50" s="2"/>
      <c r="AT50" s="2"/>
      <c r="AU50" s="2"/>
      <c r="AV50" s="2"/>
    </row>
    <row r="51" spans="1:48" customFormat="1" x14ac:dyDescent="0.25">
      <c r="A51" s="1" t="s">
        <v>24</v>
      </c>
      <c r="B51" s="1" t="s">
        <v>139</v>
      </c>
      <c r="C51" s="1" t="s">
        <v>140</v>
      </c>
      <c r="D51" s="6" t="s">
        <v>11</v>
      </c>
      <c r="E51" s="12" t="s">
        <v>131</v>
      </c>
      <c r="F51" s="12" t="s">
        <v>131</v>
      </c>
      <c r="G51" s="12" t="s">
        <v>131</v>
      </c>
      <c r="H51" s="12" t="s">
        <v>131</v>
      </c>
      <c r="I51" s="12" t="s">
        <v>131</v>
      </c>
      <c r="J51" s="12" t="s">
        <v>131</v>
      </c>
      <c r="K51" s="12" t="s">
        <v>131</v>
      </c>
      <c r="L51" s="12" t="s">
        <v>131</v>
      </c>
      <c r="M51" s="12" t="s">
        <v>131</v>
      </c>
      <c r="N51" s="12" t="s">
        <v>131</v>
      </c>
      <c r="O51" s="12" t="s">
        <v>131</v>
      </c>
      <c r="P51" s="12" t="s">
        <v>131</v>
      </c>
      <c r="Q51" s="12" t="s">
        <v>131</v>
      </c>
      <c r="R51" s="12" t="s">
        <v>131</v>
      </c>
      <c r="S51" s="12" t="s">
        <v>131</v>
      </c>
      <c r="T51" s="12" t="s">
        <v>131</v>
      </c>
      <c r="U51" s="12" t="s">
        <v>131</v>
      </c>
      <c r="V51" s="12" t="s">
        <v>131</v>
      </c>
      <c r="W51" s="12" t="s">
        <v>131</v>
      </c>
      <c r="X51" s="12" t="s">
        <v>131</v>
      </c>
      <c r="Y51" s="12" t="s">
        <v>131</v>
      </c>
      <c r="Z51" s="12" t="s">
        <v>131</v>
      </c>
      <c r="AA51" s="12" t="s">
        <v>131</v>
      </c>
      <c r="AB51" s="12" t="s">
        <v>131</v>
      </c>
      <c r="AC51" s="12" t="s">
        <v>131</v>
      </c>
      <c r="AD51" s="13" t="s">
        <v>131</v>
      </c>
      <c r="AE51" s="10" t="s">
        <v>131</v>
      </c>
      <c r="AF51" s="10" t="s">
        <v>131</v>
      </c>
      <c r="AG51" s="10" t="s">
        <v>131</v>
      </c>
      <c r="AH51" s="14" t="s">
        <v>131</v>
      </c>
      <c r="AI51" s="10" t="s">
        <v>131</v>
      </c>
      <c r="AJ51" s="10" t="s">
        <v>131</v>
      </c>
      <c r="AK51" s="10" t="s">
        <v>131</v>
      </c>
      <c r="AL51" s="11" t="s">
        <v>131</v>
      </c>
      <c r="AM51" s="10">
        <v>1.6018999999999999E-2</v>
      </c>
      <c r="AN51" s="10">
        <v>1.0463E-2</v>
      </c>
      <c r="AO51" s="10">
        <v>3.3242000000000001E-2</v>
      </c>
      <c r="AP51" s="10">
        <v>7.7646999999999994E-2</v>
      </c>
      <c r="AQ51" s="10">
        <v>4.9188000000000003E-2</v>
      </c>
      <c r="AR51" s="11">
        <v>7.0415000000000005E-2</v>
      </c>
      <c r="AS51" s="2"/>
      <c r="AT51" s="2"/>
      <c r="AU51" s="2"/>
      <c r="AV51" s="2"/>
    </row>
    <row r="52" spans="1:48" customFormat="1" x14ac:dyDescent="0.25">
      <c r="A52" s="1" t="s">
        <v>24</v>
      </c>
      <c r="B52" s="1" t="s">
        <v>139</v>
      </c>
      <c r="C52" s="1" t="s">
        <v>115</v>
      </c>
      <c r="D52" s="6" t="s">
        <v>12</v>
      </c>
      <c r="E52" s="12" t="s">
        <v>131</v>
      </c>
      <c r="F52" s="12" t="s">
        <v>131</v>
      </c>
      <c r="G52" s="12" t="s">
        <v>131</v>
      </c>
      <c r="H52" s="12" t="s">
        <v>131</v>
      </c>
      <c r="I52" s="12" t="s">
        <v>131</v>
      </c>
      <c r="J52" s="12" t="s">
        <v>131</v>
      </c>
      <c r="K52" s="12" t="s">
        <v>131</v>
      </c>
      <c r="L52" s="12" t="s">
        <v>131</v>
      </c>
      <c r="M52" s="12" t="s">
        <v>131</v>
      </c>
      <c r="N52" s="12" t="s">
        <v>131</v>
      </c>
      <c r="O52" s="12" t="s">
        <v>131</v>
      </c>
      <c r="P52" s="12" t="s">
        <v>131</v>
      </c>
      <c r="Q52" s="12" t="s">
        <v>131</v>
      </c>
      <c r="R52" s="12" t="s">
        <v>131</v>
      </c>
      <c r="S52" s="12" t="s">
        <v>131</v>
      </c>
      <c r="T52" s="12" t="s">
        <v>131</v>
      </c>
      <c r="U52" s="12" t="s">
        <v>131</v>
      </c>
      <c r="V52" s="12" t="s">
        <v>131</v>
      </c>
      <c r="W52" s="12" t="s">
        <v>131</v>
      </c>
      <c r="X52" s="12" t="s">
        <v>131</v>
      </c>
      <c r="Y52" s="12" t="s">
        <v>131</v>
      </c>
      <c r="Z52" s="12" t="s">
        <v>131</v>
      </c>
      <c r="AA52" s="12" t="s">
        <v>131</v>
      </c>
      <c r="AB52" s="12" t="s">
        <v>131</v>
      </c>
      <c r="AC52" s="12" t="s">
        <v>131</v>
      </c>
      <c r="AD52" s="13" t="s">
        <v>131</v>
      </c>
      <c r="AE52" s="10" t="s">
        <v>131</v>
      </c>
      <c r="AF52" s="10" t="s">
        <v>131</v>
      </c>
      <c r="AG52" s="10" t="s">
        <v>131</v>
      </c>
      <c r="AH52" s="14" t="s">
        <v>131</v>
      </c>
      <c r="AI52" s="10" t="s">
        <v>131</v>
      </c>
      <c r="AJ52" s="10" t="s">
        <v>131</v>
      </c>
      <c r="AK52" s="10" t="s">
        <v>131</v>
      </c>
      <c r="AL52" s="11" t="s">
        <v>131</v>
      </c>
      <c r="AM52" s="10">
        <v>4.7340000000000004E-3</v>
      </c>
      <c r="AN52" s="10">
        <v>2.457E-3</v>
      </c>
      <c r="AO52" s="10">
        <v>1.0555999999999999E-2</v>
      </c>
      <c r="AP52" s="10">
        <v>0</v>
      </c>
      <c r="AQ52" s="10">
        <v>3.274E-3</v>
      </c>
      <c r="AR52" s="11">
        <v>0</v>
      </c>
      <c r="AS52" s="2"/>
      <c r="AT52" s="2"/>
      <c r="AU52" s="2"/>
      <c r="AV52" s="2"/>
    </row>
    <row r="53" spans="1:48" customFormat="1" x14ac:dyDescent="0.25">
      <c r="A53" s="1" t="s">
        <v>24</v>
      </c>
      <c r="B53" s="1" t="s">
        <v>139</v>
      </c>
      <c r="C53" s="1" t="s">
        <v>141</v>
      </c>
      <c r="D53" s="6" t="s">
        <v>13</v>
      </c>
      <c r="E53" s="12" t="s">
        <v>131</v>
      </c>
      <c r="F53" s="12" t="s">
        <v>131</v>
      </c>
      <c r="G53" s="12" t="s">
        <v>131</v>
      </c>
      <c r="H53" s="12" t="s">
        <v>131</v>
      </c>
      <c r="I53" s="12" t="s">
        <v>131</v>
      </c>
      <c r="J53" s="12" t="s">
        <v>131</v>
      </c>
      <c r="K53" s="12" t="s">
        <v>131</v>
      </c>
      <c r="L53" s="12" t="s">
        <v>131</v>
      </c>
      <c r="M53" s="12" t="s">
        <v>131</v>
      </c>
      <c r="N53" s="12" t="s">
        <v>131</v>
      </c>
      <c r="O53" s="12" t="s">
        <v>131</v>
      </c>
      <c r="P53" s="12" t="s">
        <v>131</v>
      </c>
      <c r="Q53" s="12" t="s">
        <v>131</v>
      </c>
      <c r="R53" s="12" t="s">
        <v>131</v>
      </c>
      <c r="S53" s="12" t="s">
        <v>131</v>
      </c>
      <c r="T53" s="12" t="s">
        <v>131</v>
      </c>
      <c r="U53" s="12" t="s">
        <v>131</v>
      </c>
      <c r="V53" s="12" t="s">
        <v>131</v>
      </c>
      <c r="W53" s="12" t="s">
        <v>131</v>
      </c>
      <c r="X53" s="12" t="s">
        <v>131</v>
      </c>
      <c r="Y53" s="12" t="s">
        <v>131</v>
      </c>
      <c r="Z53" s="12" t="s">
        <v>131</v>
      </c>
      <c r="AA53" s="12" t="s">
        <v>131</v>
      </c>
      <c r="AB53" s="12" t="s">
        <v>131</v>
      </c>
      <c r="AC53" s="12" t="s">
        <v>131</v>
      </c>
      <c r="AD53" s="13" t="s">
        <v>131</v>
      </c>
      <c r="AE53" s="10" t="s">
        <v>131</v>
      </c>
      <c r="AF53" s="10" t="s">
        <v>131</v>
      </c>
      <c r="AG53" s="10" t="s">
        <v>131</v>
      </c>
      <c r="AH53" s="14" t="s">
        <v>131</v>
      </c>
      <c r="AI53" s="10" t="s">
        <v>131</v>
      </c>
      <c r="AJ53" s="10" t="s">
        <v>131</v>
      </c>
      <c r="AK53" s="10" t="s">
        <v>131</v>
      </c>
      <c r="AL53" s="11" t="s">
        <v>131</v>
      </c>
      <c r="AM53" s="10">
        <v>0</v>
      </c>
      <c r="AN53" s="10">
        <v>6.02E-4</v>
      </c>
      <c r="AO53" s="10">
        <v>0</v>
      </c>
      <c r="AP53" s="10">
        <v>4.8310000000000002E-3</v>
      </c>
      <c r="AQ53" s="10">
        <v>0</v>
      </c>
      <c r="AR53" s="11">
        <v>0</v>
      </c>
      <c r="AS53" s="2"/>
      <c r="AT53" s="2"/>
      <c r="AU53" s="2"/>
      <c r="AV53" s="2"/>
    </row>
    <row r="54" spans="1:48" customFormat="1" x14ac:dyDescent="0.25">
      <c r="A54" s="1" t="s">
        <v>24</v>
      </c>
      <c r="B54" s="1" t="s">
        <v>139</v>
      </c>
      <c r="C54" s="1" t="s">
        <v>142</v>
      </c>
      <c r="D54" s="6" t="s">
        <v>143</v>
      </c>
      <c r="E54" s="12" t="s">
        <v>131</v>
      </c>
      <c r="F54" s="12" t="s">
        <v>131</v>
      </c>
      <c r="G54" s="12" t="s">
        <v>131</v>
      </c>
      <c r="H54" s="12" t="s">
        <v>131</v>
      </c>
      <c r="I54" s="12" t="s">
        <v>131</v>
      </c>
      <c r="J54" s="12" t="s">
        <v>131</v>
      </c>
      <c r="K54" s="12" t="s">
        <v>131</v>
      </c>
      <c r="L54" s="12" t="s">
        <v>131</v>
      </c>
      <c r="M54" s="12" t="s">
        <v>131</v>
      </c>
      <c r="N54" s="12" t="s">
        <v>131</v>
      </c>
      <c r="O54" s="12" t="s">
        <v>131</v>
      </c>
      <c r="P54" s="12" t="s">
        <v>131</v>
      </c>
      <c r="Q54" s="12" t="s">
        <v>131</v>
      </c>
      <c r="R54" s="12" t="s">
        <v>131</v>
      </c>
      <c r="S54" s="12" t="s">
        <v>131</v>
      </c>
      <c r="T54" s="12" t="s">
        <v>131</v>
      </c>
      <c r="U54" s="12" t="s">
        <v>131</v>
      </c>
      <c r="V54" s="12" t="s">
        <v>131</v>
      </c>
      <c r="W54" s="12" t="s">
        <v>131</v>
      </c>
      <c r="X54" s="12" t="s">
        <v>131</v>
      </c>
      <c r="Y54" s="12" t="s">
        <v>131</v>
      </c>
      <c r="Z54" s="12" t="s">
        <v>131</v>
      </c>
      <c r="AA54" s="12" t="s">
        <v>131</v>
      </c>
      <c r="AB54" s="12" t="s">
        <v>131</v>
      </c>
      <c r="AC54" s="12" t="s">
        <v>131</v>
      </c>
      <c r="AD54" s="13" t="s">
        <v>131</v>
      </c>
      <c r="AE54" s="10" t="s">
        <v>131</v>
      </c>
      <c r="AF54" s="10" t="s">
        <v>131</v>
      </c>
      <c r="AG54" s="10" t="s">
        <v>131</v>
      </c>
      <c r="AH54" s="14" t="s">
        <v>131</v>
      </c>
      <c r="AI54" s="10" t="s">
        <v>131</v>
      </c>
      <c r="AJ54" s="10" t="s">
        <v>131</v>
      </c>
      <c r="AK54" s="10" t="s">
        <v>131</v>
      </c>
      <c r="AL54" s="11" t="s">
        <v>131</v>
      </c>
      <c r="AM54" s="10">
        <v>0</v>
      </c>
      <c r="AN54" s="10">
        <v>0</v>
      </c>
      <c r="AO54" s="10">
        <v>0</v>
      </c>
      <c r="AP54" s="10">
        <v>3.078E-3</v>
      </c>
      <c r="AQ54" s="10">
        <v>8.61E-4</v>
      </c>
      <c r="AR54" s="11">
        <v>2.5513000000000001E-2</v>
      </c>
      <c r="AS54" s="2"/>
      <c r="AT54" s="2"/>
      <c r="AU54" s="2"/>
      <c r="AV54" s="2"/>
    </row>
    <row r="55" spans="1:48" customFormat="1" x14ac:dyDescent="0.25">
      <c r="A55" s="1" t="s">
        <v>24</v>
      </c>
      <c r="B55" s="1" t="s">
        <v>74</v>
      </c>
      <c r="C55" s="1" t="s">
        <v>75</v>
      </c>
      <c r="D55" s="6" t="s">
        <v>0</v>
      </c>
      <c r="E55" s="10">
        <v>0.18379999999999999</v>
      </c>
      <c r="F55" s="10">
        <v>0.1565</v>
      </c>
      <c r="G55" s="10">
        <v>0.2281</v>
      </c>
      <c r="H55" s="10">
        <v>0.76319999999999999</v>
      </c>
      <c r="I55" s="10">
        <v>0.1542</v>
      </c>
      <c r="J55" s="10">
        <v>0.14649999999999999</v>
      </c>
      <c r="K55" s="10">
        <v>0.1371</v>
      </c>
      <c r="L55" s="10">
        <v>0.16839999999999999</v>
      </c>
      <c r="M55" s="10">
        <v>0.1399</v>
      </c>
      <c r="N55" s="10">
        <v>0.15379999999999999</v>
      </c>
      <c r="O55" s="10">
        <v>0.1232</v>
      </c>
      <c r="P55" s="10">
        <v>0.23710000000000001</v>
      </c>
      <c r="Q55" s="10">
        <v>0.4819</v>
      </c>
      <c r="R55" s="10">
        <v>0.1578</v>
      </c>
      <c r="S55" s="10">
        <v>0.16700000000000001</v>
      </c>
      <c r="T55" s="10">
        <v>0.14499999999999999</v>
      </c>
      <c r="U55" s="10">
        <v>0.1792</v>
      </c>
      <c r="V55" s="10">
        <v>0.15049999999999999</v>
      </c>
      <c r="W55" s="10">
        <v>0.14630000000000001</v>
      </c>
      <c r="X55" s="10">
        <v>0.71930000000000005</v>
      </c>
      <c r="Y55" s="10">
        <v>0.79769999999999996</v>
      </c>
      <c r="Z55" s="10">
        <v>0.13519999999999999</v>
      </c>
      <c r="AA55" s="10">
        <v>0.1162</v>
      </c>
      <c r="AB55" s="10">
        <v>0.112</v>
      </c>
      <c r="AC55" s="10">
        <v>0.80649999999999999</v>
      </c>
      <c r="AD55" s="11">
        <v>0.13650000000000001</v>
      </c>
      <c r="AE55" s="10" t="s">
        <v>131</v>
      </c>
      <c r="AF55" s="10" t="s">
        <v>131</v>
      </c>
      <c r="AG55" s="10" t="s">
        <v>131</v>
      </c>
      <c r="AH55" s="14" t="s">
        <v>131</v>
      </c>
      <c r="AI55" s="10" t="s">
        <v>131</v>
      </c>
      <c r="AJ55" s="10" t="s">
        <v>131</v>
      </c>
      <c r="AK55" s="10" t="s">
        <v>131</v>
      </c>
      <c r="AL55" s="11" t="s">
        <v>131</v>
      </c>
      <c r="AM55" s="10">
        <v>0.15992200000000001</v>
      </c>
      <c r="AN55" s="10">
        <v>0.18399299999999999</v>
      </c>
      <c r="AO55" s="10">
        <v>0.18620200000000001</v>
      </c>
      <c r="AP55" s="10">
        <v>0.162802</v>
      </c>
      <c r="AQ55" s="10">
        <v>0.15640000000000001</v>
      </c>
      <c r="AR55" s="11">
        <v>0.16469400000000001</v>
      </c>
      <c r="AS55" s="2"/>
      <c r="AT55" s="2"/>
      <c r="AU55" s="2"/>
      <c r="AV55" s="2"/>
    </row>
    <row r="56" spans="1:48" customFormat="1" x14ac:dyDescent="0.25">
      <c r="A56" s="1" t="s">
        <v>24</v>
      </c>
      <c r="B56" s="1" t="s">
        <v>74</v>
      </c>
      <c r="C56" s="1" t="s">
        <v>76</v>
      </c>
      <c r="D56" s="6" t="s">
        <v>77</v>
      </c>
      <c r="E56" s="10">
        <v>6.4000000000000003E-3</v>
      </c>
      <c r="F56" s="10">
        <v>1.1999999999999999E-3</v>
      </c>
      <c r="G56" s="10">
        <v>7.3000000000000001E-3</v>
      </c>
      <c r="H56" s="10">
        <v>0</v>
      </c>
      <c r="I56" s="10">
        <v>5.5999999999999999E-3</v>
      </c>
      <c r="J56" s="10">
        <v>4.1000000000000003E-3</v>
      </c>
      <c r="K56" s="10">
        <v>2.8E-3</v>
      </c>
      <c r="L56" s="10">
        <v>7.4000000000000003E-3</v>
      </c>
      <c r="M56" s="10">
        <v>4.4999999999999997E-3</v>
      </c>
      <c r="N56" s="10">
        <v>4.1000000000000003E-3</v>
      </c>
      <c r="O56" s="10">
        <v>0</v>
      </c>
      <c r="P56" s="10">
        <v>6.6E-3</v>
      </c>
      <c r="Q56" s="10">
        <v>2.7000000000000001E-3</v>
      </c>
      <c r="R56" s="10">
        <v>1.8E-3</v>
      </c>
      <c r="S56" s="10">
        <v>1.5E-3</v>
      </c>
      <c r="T56" s="10">
        <v>2.7000000000000001E-3</v>
      </c>
      <c r="U56" s="10">
        <v>2.7000000000000001E-3</v>
      </c>
      <c r="V56" s="10">
        <v>1.2999999999999999E-3</v>
      </c>
      <c r="W56" s="10">
        <v>2.5999999999999999E-3</v>
      </c>
      <c r="X56" s="10">
        <v>1.6000000000000001E-3</v>
      </c>
      <c r="Y56" s="10">
        <v>0</v>
      </c>
      <c r="Z56" s="10">
        <v>2.8999999999999998E-3</v>
      </c>
      <c r="AA56" s="10">
        <v>2.0999999999999999E-3</v>
      </c>
      <c r="AB56" s="10">
        <v>3.2000000000000002E-3</v>
      </c>
      <c r="AC56" s="10">
        <v>1.8E-3</v>
      </c>
      <c r="AD56" s="11">
        <v>0</v>
      </c>
      <c r="AE56" s="10" t="s">
        <v>131</v>
      </c>
      <c r="AF56" s="10" t="s">
        <v>131</v>
      </c>
      <c r="AG56" s="10" t="s">
        <v>131</v>
      </c>
      <c r="AH56" s="14" t="s">
        <v>131</v>
      </c>
      <c r="AI56" s="10" t="s">
        <v>131</v>
      </c>
      <c r="AJ56" s="10" t="s">
        <v>131</v>
      </c>
      <c r="AK56" s="10" t="s">
        <v>131</v>
      </c>
      <c r="AL56" s="11" t="s">
        <v>131</v>
      </c>
      <c r="AM56" s="10">
        <v>0</v>
      </c>
      <c r="AN56" s="10">
        <v>4.8000000000000001E-5</v>
      </c>
      <c r="AO56" s="10">
        <v>0</v>
      </c>
      <c r="AP56" s="10">
        <v>5.3999999999999998E-5</v>
      </c>
      <c r="AQ56" s="10">
        <v>3.2000000000000003E-4</v>
      </c>
      <c r="AR56" s="11">
        <v>4.84E-4</v>
      </c>
      <c r="AS56" s="2"/>
      <c r="AT56" s="2"/>
      <c r="AU56" s="2"/>
      <c r="AV56" s="2"/>
    </row>
    <row r="57" spans="1:48" s="1" customFormat="1" x14ac:dyDescent="0.25">
      <c r="A57" s="1" t="s">
        <v>24</v>
      </c>
      <c r="B57" s="1" t="s">
        <v>74</v>
      </c>
      <c r="C57" s="1" t="s">
        <v>118</v>
      </c>
      <c r="D57" s="6" t="s">
        <v>1</v>
      </c>
      <c r="E57" s="12" t="s">
        <v>131</v>
      </c>
      <c r="F57" s="12" t="s">
        <v>131</v>
      </c>
      <c r="G57" s="12" t="s">
        <v>131</v>
      </c>
      <c r="H57" s="12" t="s">
        <v>131</v>
      </c>
      <c r="I57" s="12" t="s">
        <v>131</v>
      </c>
      <c r="J57" s="12" t="s">
        <v>131</v>
      </c>
      <c r="K57" s="12" t="s">
        <v>131</v>
      </c>
      <c r="L57" s="12" t="s">
        <v>131</v>
      </c>
      <c r="M57" s="12" t="s">
        <v>131</v>
      </c>
      <c r="N57" s="12" t="s">
        <v>131</v>
      </c>
      <c r="O57" s="12" t="s">
        <v>131</v>
      </c>
      <c r="P57" s="12" t="s">
        <v>131</v>
      </c>
      <c r="Q57" s="12" t="s">
        <v>131</v>
      </c>
      <c r="R57" s="12" t="s">
        <v>131</v>
      </c>
      <c r="S57" s="12" t="s">
        <v>131</v>
      </c>
      <c r="T57" s="12" t="s">
        <v>131</v>
      </c>
      <c r="U57" s="12" t="s">
        <v>131</v>
      </c>
      <c r="V57" s="12" t="s">
        <v>131</v>
      </c>
      <c r="W57" s="12" t="s">
        <v>131</v>
      </c>
      <c r="X57" s="12" t="s">
        <v>131</v>
      </c>
      <c r="Y57" s="12" t="s">
        <v>131</v>
      </c>
      <c r="Z57" s="12" t="s">
        <v>131</v>
      </c>
      <c r="AA57" s="12" t="s">
        <v>131</v>
      </c>
      <c r="AB57" s="12" t="s">
        <v>131</v>
      </c>
      <c r="AC57" s="12" t="s">
        <v>131</v>
      </c>
      <c r="AD57" s="13" t="s">
        <v>131</v>
      </c>
      <c r="AE57" s="10" t="s">
        <v>131</v>
      </c>
      <c r="AF57" s="10" t="s">
        <v>131</v>
      </c>
      <c r="AG57" s="10" t="s">
        <v>131</v>
      </c>
      <c r="AH57" s="14" t="s">
        <v>131</v>
      </c>
      <c r="AI57" s="10" t="s">
        <v>131</v>
      </c>
      <c r="AJ57" s="10" t="s">
        <v>131</v>
      </c>
      <c r="AK57" s="10" t="s">
        <v>131</v>
      </c>
      <c r="AL57" s="11" t="s">
        <v>131</v>
      </c>
      <c r="AM57" s="10">
        <v>3.0533999999999999E-2</v>
      </c>
      <c r="AN57" s="10">
        <v>2.8944999999999999E-2</v>
      </c>
      <c r="AO57" s="10">
        <v>3.3392999999999999E-2</v>
      </c>
      <c r="AP57" s="10">
        <v>1.2862E-2</v>
      </c>
      <c r="AQ57" s="10">
        <v>2.7272999999999999E-2</v>
      </c>
      <c r="AR57" s="11">
        <v>1.1230000000000001E-3</v>
      </c>
    </row>
    <row r="58" spans="1:48" s="1" customFormat="1" x14ac:dyDescent="0.25">
      <c r="A58" s="1" t="s">
        <v>24</v>
      </c>
      <c r="B58" s="1" t="s">
        <v>74</v>
      </c>
      <c r="C58" s="1" t="s">
        <v>137</v>
      </c>
      <c r="D58" s="6" t="s">
        <v>2</v>
      </c>
      <c r="E58" s="12" t="s">
        <v>131</v>
      </c>
      <c r="F58" s="12" t="s">
        <v>131</v>
      </c>
      <c r="G58" s="12" t="s">
        <v>131</v>
      </c>
      <c r="H58" s="12" t="s">
        <v>131</v>
      </c>
      <c r="I58" s="12" t="s">
        <v>131</v>
      </c>
      <c r="J58" s="12" t="s">
        <v>131</v>
      </c>
      <c r="K58" s="12" t="s">
        <v>131</v>
      </c>
      <c r="L58" s="12" t="s">
        <v>131</v>
      </c>
      <c r="M58" s="12" t="s">
        <v>131</v>
      </c>
      <c r="N58" s="12" t="s">
        <v>131</v>
      </c>
      <c r="O58" s="12" t="s">
        <v>131</v>
      </c>
      <c r="P58" s="12" t="s">
        <v>131</v>
      </c>
      <c r="Q58" s="12" t="s">
        <v>131</v>
      </c>
      <c r="R58" s="12" t="s">
        <v>131</v>
      </c>
      <c r="S58" s="12" t="s">
        <v>131</v>
      </c>
      <c r="T58" s="12" t="s">
        <v>131</v>
      </c>
      <c r="U58" s="12" t="s">
        <v>131</v>
      </c>
      <c r="V58" s="12" t="s">
        <v>131</v>
      </c>
      <c r="W58" s="12" t="s">
        <v>131</v>
      </c>
      <c r="X58" s="12" t="s">
        <v>131</v>
      </c>
      <c r="Y58" s="12" t="s">
        <v>131</v>
      </c>
      <c r="Z58" s="12" t="s">
        <v>131</v>
      </c>
      <c r="AA58" s="12" t="s">
        <v>131</v>
      </c>
      <c r="AB58" s="12" t="s">
        <v>131</v>
      </c>
      <c r="AC58" s="12" t="s">
        <v>131</v>
      </c>
      <c r="AD58" s="13" t="s">
        <v>131</v>
      </c>
      <c r="AE58" s="10" t="s">
        <v>131</v>
      </c>
      <c r="AF58" s="10" t="s">
        <v>131</v>
      </c>
      <c r="AG58" s="10" t="s">
        <v>131</v>
      </c>
      <c r="AH58" s="14" t="s">
        <v>131</v>
      </c>
      <c r="AI58" s="10" t="s">
        <v>131</v>
      </c>
      <c r="AJ58" s="10" t="s">
        <v>131</v>
      </c>
      <c r="AK58" s="10" t="s">
        <v>131</v>
      </c>
      <c r="AL58" s="11" t="s">
        <v>131</v>
      </c>
      <c r="AM58" s="10">
        <v>1.3187000000000001E-2</v>
      </c>
      <c r="AN58" s="10">
        <v>1.2144E-2</v>
      </c>
      <c r="AO58" s="10">
        <v>1.3141999999999999E-2</v>
      </c>
      <c r="AP58" s="10">
        <v>5.4260000000000003E-3</v>
      </c>
      <c r="AQ58" s="10">
        <v>1.2123E-2</v>
      </c>
      <c r="AR58" s="11">
        <v>2.1699999999999999E-4</v>
      </c>
    </row>
    <row r="59" spans="1:48" customFormat="1" x14ac:dyDescent="0.25">
      <c r="A59" s="1" t="s">
        <v>24</v>
      </c>
      <c r="B59" s="1" t="s">
        <v>74</v>
      </c>
      <c r="C59" s="1" t="s">
        <v>28</v>
      </c>
      <c r="D59" s="6" t="s">
        <v>78</v>
      </c>
      <c r="E59" s="10">
        <v>0.80979999999999996</v>
      </c>
      <c r="F59" s="10">
        <v>0.84230000000000005</v>
      </c>
      <c r="G59" s="10">
        <v>0.76449999999999996</v>
      </c>
      <c r="H59" s="10">
        <v>0.23680000000000001</v>
      </c>
      <c r="I59" s="10">
        <v>0.84019999999999995</v>
      </c>
      <c r="J59" s="10">
        <v>0.84940000000000004</v>
      </c>
      <c r="K59" s="10">
        <v>0.86009999999999998</v>
      </c>
      <c r="L59" s="10">
        <v>0.82430000000000003</v>
      </c>
      <c r="M59" s="10">
        <v>0.85560000000000003</v>
      </c>
      <c r="N59" s="10">
        <v>0.84209999999999996</v>
      </c>
      <c r="O59" s="10">
        <v>0.87680000000000002</v>
      </c>
      <c r="P59" s="10">
        <v>0.75629999999999997</v>
      </c>
      <c r="Q59" s="10">
        <v>0.51539999999999997</v>
      </c>
      <c r="R59" s="10">
        <v>0.84030000000000005</v>
      </c>
      <c r="S59" s="10">
        <v>0.83150000000000002</v>
      </c>
      <c r="T59" s="10">
        <v>0.85229999999999995</v>
      </c>
      <c r="U59" s="10">
        <v>0.81799999999999995</v>
      </c>
      <c r="V59" s="10">
        <v>0.84809999999999997</v>
      </c>
      <c r="W59" s="10">
        <v>0.85099999999999998</v>
      </c>
      <c r="X59" s="10">
        <v>0.27910000000000001</v>
      </c>
      <c r="Y59" s="10">
        <v>0.20219999999999999</v>
      </c>
      <c r="Z59" s="10">
        <v>0.8619</v>
      </c>
      <c r="AA59" s="10">
        <v>0.88170000000000004</v>
      </c>
      <c r="AB59" s="10">
        <v>0.88480000000000003</v>
      </c>
      <c r="AC59" s="10">
        <v>0.19159999999999999</v>
      </c>
      <c r="AD59" s="11">
        <v>0.86350000000000005</v>
      </c>
      <c r="AE59" s="10" t="s">
        <v>131</v>
      </c>
      <c r="AF59" s="10" t="s">
        <v>131</v>
      </c>
      <c r="AG59" s="10" t="s">
        <v>131</v>
      </c>
      <c r="AH59" s="14" t="s">
        <v>131</v>
      </c>
      <c r="AI59" s="10" t="s">
        <v>131</v>
      </c>
      <c r="AJ59" s="10" t="s">
        <v>131</v>
      </c>
      <c r="AK59" s="10" t="s">
        <v>131</v>
      </c>
      <c r="AL59" s="11" t="s">
        <v>131</v>
      </c>
      <c r="AM59" s="10">
        <v>0.79635700000000009</v>
      </c>
      <c r="AN59" s="10">
        <v>0.77486999999999995</v>
      </c>
      <c r="AO59" s="10">
        <v>0.76726300000000003</v>
      </c>
      <c r="AP59" s="10">
        <v>0.81885599999999992</v>
      </c>
      <c r="AQ59" s="10">
        <v>0.80388400000000004</v>
      </c>
      <c r="AR59" s="11">
        <v>0.83348199999999995</v>
      </c>
      <c r="AS59" s="2"/>
      <c r="AT59" s="2"/>
      <c r="AU59" s="2"/>
      <c r="AV59" s="2"/>
    </row>
    <row r="60" spans="1:48" customFormat="1" x14ac:dyDescent="0.25">
      <c r="A60" s="1" t="s">
        <v>24</v>
      </c>
      <c r="B60" s="1" t="s">
        <v>79</v>
      </c>
      <c r="C60" s="1" t="s">
        <v>80</v>
      </c>
      <c r="D60" s="6" t="s">
        <v>81</v>
      </c>
      <c r="E60" s="10">
        <v>0.9647</v>
      </c>
      <c r="F60" s="10">
        <v>0.96519999999999995</v>
      </c>
      <c r="G60" s="10">
        <v>0.9889</v>
      </c>
      <c r="H60" s="10">
        <v>0.96609999999999996</v>
      </c>
      <c r="I60" s="10">
        <v>0.1928</v>
      </c>
      <c r="J60" s="10">
        <v>0.97470000000000001</v>
      </c>
      <c r="K60" s="10">
        <v>0.90749999999999997</v>
      </c>
      <c r="L60" s="10">
        <v>0.97560000000000002</v>
      </c>
      <c r="M60" s="10">
        <v>0.98829999999999996</v>
      </c>
      <c r="N60" s="10">
        <v>0.95820000000000005</v>
      </c>
      <c r="O60" s="10">
        <v>0.98460000000000003</v>
      </c>
      <c r="P60" s="10">
        <v>0.91620000000000001</v>
      </c>
      <c r="Q60" s="10">
        <v>0.9889</v>
      </c>
      <c r="R60" s="10">
        <v>0.98570000000000002</v>
      </c>
      <c r="S60" s="10">
        <v>0.98960000000000004</v>
      </c>
      <c r="T60" s="10">
        <v>0.99170000000000003</v>
      </c>
      <c r="U60" s="10">
        <v>0.90990000000000004</v>
      </c>
      <c r="V60" s="10">
        <v>0.99</v>
      </c>
      <c r="W60" s="10">
        <v>0.94510000000000005</v>
      </c>
      <c r="X60" s="10">
        <v>0.98419999999999996</v>
      </c>
      <c r="Y60" s="10">
        <v>0.94640000000000002</v>
      </c>
      <c r="Z60" s="10">
        <v>0.98650000000000004</v>
      </c>
      <c r="AA60" s="10">
        <v>0.66069999999999995</v>
      </c>
      <c r="AB60" s="10">
        <v>0.98560000000000003</v>
      </c>
      <c r="AC60" s="10">
        <v>0.96760000000000002</v>
      </c>
      <c r="AD60" s="11">
        <v>0.98399999999999999</v>
      </c>
      <c r="AE60" s="10" t="s">
        <v>131</v>
      </c>
      <c r="AF60" s="10" t="s">
        <v>131</v>
      </c>
      <c r="AG60" s="10" t="s">
        <v>131</v>
      </c>
      <c r="AH60" s="14" t="s">
        <v>131</v>
      </c>
      <c r="AI60" s="10" t="s">
        <v>131</v>
      </c>
      <c r="AJ60" s="10" t="s">
        <v>131</v>
      </c>
      <c r="AK60" s="10" t="s">
        <v>131</v>
      </c>
      <c r="AL60" s="11" t="s">
        <v>131</v>
      </c>
      <c r="AM60" s="10" t="s">
        <v>131</v>
      </c>
      <c r="AN60" s="10" t="s">
        <v>131</v>
      </c>
      <c r="AO60" s="10" t="s">
        <v>131</v>
      </c>
      <c r="AP60" s="10" t="s">
        <v>131</v>
      </c>
      <c r="AQ60" s="10" t="s">
        <v>131</v>
      </c>
      <c r="AR60" s="11" t="s">
        <v>131</v>
      </c>
      <c r="AS60" s="2"/>
      <c r="AT60" s="2"/>
      <c r="AU60" s="2"/>
      <c r="AV60" s="2"/>
    </row>
    <row r="61" spans="1:48" customFormat="1" x14ac:dyDescent="0.25">
      <c r="A61" s="1" t="s">
        <v>24</v>
      </c>
      <c r="B61" s="1" t="s">
        <v>79</v>
      </c>
      <c r="C61" s="1" t="s">
        <v>35</v>
      </c>
      <c r="D61" s="6" t="s">
        <v>144</v>
      </c>
      <c r="E61" s="12" t="s">
        <v>131</v>
      </c>
      <c r="F61" s="12" t="s">
        <v>131</v>
      </c>
      <c r="G61" s="12" t="s">
        <v>131</v>
      </c>
      <c r="H61" s="12" t="s">
        <v>131</v>
      </c>
      <c r="I61" s="12" t="s">
        <v>131</v>
      </c>
      <c r="J61" s="12" t="s">
        <v>131</v>
      </c>
      <c r="K61" s="12" t="s">
        <v>131</v>
      </c>
      <c r="L61" s="12" t="s">
        <v>131</v>
      </c>
      <c r="M61" s="12" t="s">
        <v>131</v>
      </c>
      <c r="N61" s="12" t="s">
        <v>131</v>
      </c>
      <c r="O61" s="12" t="s">
        <v>131</v>
      </c>
      <c r="P61" s="12" t="s">
        <v>131</v>
      </c>
      <c r="Q61" s="12" t="s">
        <v>131</v>
      </c>
      <c r="R61" s="12" t="s">
        <v>131</v>
      </c>
      <c r="S61" s="12" t="s">
        <v>131</v>
      </c>
      <c r="T61" s="12" t="s">
        <v>131</v>
      </c>
      <c r="U61" s="12" t="s">
        <v>131</v>
      </c>
      <c r="V61" s="12" t="s">
        <v>131</v>
      </c>
      <c r="W61" s="12" t="s">
        <v>131</v>
      </c>
      <c r="X61" s="12" t="s">
        <v>131</v>
      </c>
      <c r="Y61" s="12" t="s">
        <v>131</v>
      </c>
      <c r="Z61" s="12" t="s">
        <v>131</v>
      </c>
      <c r="AA61" s="12" t="s">
        <v>131</v>
      </c>
      <c r="AB61" s="12" t="s">
        <v>131</v>
      </c>
      <c r="AC61" s="12" t="s">
        <v>131</v>
      </c>
      <c r="AD61" s="13" t="s">
        <v>131</v>
      </c>
      <c r="AE61" s="10" t="s">
        <v>131</v>
      </c>
      <c r="AF61" s="10" t="s">
        <v>131</v>
      </c>
      <c r="AG61" s="10" t="s">
        <v>131</v>
      </c>
      <c r="AH61" s="14" t="s">
        <v>131</v>
      </c>
      <c r="AI61" s="10" t="s">
        <v>131</v>
      </c>
      <c r="AJ61" s="10" t="s">
        <v>131</v>
      </c>
      <c r="AK61" s="10" t="s">
        <v>131</v>
      </c>
      <c r="AL61" s="11" t="s">
        <v>131</v>
      </c>
      <c r="AM61" s="10">
        <v>4.9579999999999997E-3</v>
      </c>
      <c r="AN61" s="10">
        <v>2.261E-3</v>
      </c>
      <c r="AO61" s="10">
        <v>5.764E-3</v>
      </c>
      <c r="AP61" s="10">
        <v>9.1990000000000006E-3</v>
      </c>
      <c r="AQ61" s="10">
        <v>2.02E-4</v>
      </c>
      <c r="AR61" s="11">
        <v>0</v>
      </c>
      <c r="AS61" s="2"/>
      <c r="AT61" s="2"/>
      <c r="AU61" s="2"/>
      <c r="AV61" s="2"/>
    </row>
    <row r="62" spans="1:48" customFormat="1" x14ac:dyDescent="0.25">
      <c r="A62" s="1" t="s">
        <v>24</v>
      </c>
      <c r="B62" s="1" t="s">
        <v>79</v>
      </c>
      <c r="C62" s="1" t="s">
        <v>82</v>
      </c>
      <c r="D62" s="6" t="s">
        <v>83</v>
      </c>
      <c r="E62" s="10">
        <v>6.9999999999999999E-4</v>
      </c>
      <c r="F62" s="10">
        <v>1E-3</v>
      </c>
      <c r="G62" s="10">
        <v>8.9999999999999998E-4</v>
      </c>
      <c r="H62" s="10">
        <v>5.0000000000000001E-4</v>
      </c>
      <c r="I62" s="10">
        <v>2.9999999999999997E-4</v>
      </c>
      <c r="J62" s="10">
        <v>8.9999999999999998E-4</v>
      </c>
      <c r="K62" s="10">
        <v>8.9999999999999998E-4</v>
      </c>
      <c r="L62" s="10">
        <v>5.9999999999999995E-4</v>
      </c>
      <c r="M62" s="10">
        <v>6.9999999999999999E-4</v>
      </c>
      <c r="N62" s="10">
        <v>1E-3</v>
      </c>
      <c r="O62" s="10">
        <v>6.9999999999999999E-4</v>
      </c>
      <c r="P62" s="10">
        <v>5.9999999999999995E-4</v>
      </c>
      <c r="Q62" s="10">
        <v>1E-3</v>
      </c>
      <c r="R62" s="10">
        <v>8.0000000000000004E-4</v>
      </c>
      <c r="S62" s="10">
        <v>8.9999999999999998E-4</v>
      </c>
      <c r="T62" s="10">
        <v>6.9999999999999999E-4</v>
      </c>
      <c r="U62" s="10">
        <v>6.9999999999999999E-4</v>
      </c>
      <c r="V62" s="10">
        <v>6.9999999999999999E-4</v>
      </c>
      <c r="W62" s="10">
        <v>1.1000000000000001E-3</v>
      </c>
      <c r="X62" s="10">
        <v>1E-3</v>
      </c>
      <c r="Y62" s="10">
        <v>2.9999999999999997E-4</v>
      </c>
      <c r="Z62" s="10">
        <v>5.9999999999999995E-4</v>
      </c>
      <c r="AA62" s="10">
        <v>6.9999999999999999E-4</v>
      </c>
      <c r="AB62" s="10">
        <v>8.0000000000000004E-4</v>
      </c>
      <c r="AC62" s="10">
        <v>5.9999999999999995E-4</v>
      </c>
      <c r="AD62" s="11">
        <v>6.9999999999999999E-4</v>
      </c>
      <c r="AE62" s="10" t="s">
        <v>131</v>
      </c>
      <c r="AF62" s="10" t="s">
        <v>131</v>
      </c>
      <c r="AG62" s="10" t="s">
        <v>131</v>
      </c>
      <c r="AH62" s="14" t="s">
        <v>131</v>
      </c>
      <c r="AI62" s="10" t="s">
        <v>131</v>
      </c>
      <c r="AJ62" s="10" t="s">
        <v>131</v>
      </c>
      <c r="AK62" s="10" t="s">
        <v>131</v>
      </c>
      <c r="AL62" s="11" t="s">
        <v>131</v>
      </c>
      <c r="AM62" s="10" t="s">
        <v>131</v>
      </c>
      <c r="AN62" s="10" t="s">
        <v>131</v>
      </c>
      <c r="AO62" s="10" t="s">
        <v>131</v>
      </c>
      <c r="AP62" s="10" t="s">
        <v>131</v>
      </c>
      <c r="AQ62" s="10" t="s">
        <v>131</v>
      </c>
      <c r="AR62" s="11" t="s">
        <v>131</v>
      </c>
      <c r="AS62" s="2"/>
      <c r="AT62" s="2"/>
      <c r="AU62" s="2"/>
      <c r="AV62" s="2"/>
    </row>
    <row r="63" spans="1:48" customFormat="1" x14ac:dyDescent="0.25">
      <c r="A63" s="1" t="s">
        <v>84</v>
      </c>
      <c r="B63" s="1" t="s">
        <v>85</v>
      </c>
      <c r="C63" s="1" t="s">
        <v>76</v>
      </c>
      <c r="D63" s="6" t="s">
        <v>86</v>
      </c>
      <c r="E63" s="10">
        <v>2.3400000000000001E-2</v>
      </c>
      <c r="F63" s="10">
        <v>1.84E-2</v>
      </c>
      <c r="G63" s="10">
        <v>1.1599999999999999E-2</v>
      </c>
      <c r="H63" s="10">
        <v>1.32E-2</v>
      </c>
      <c r="I63" s="10">
        <v>3.5000000000000003E-2</v>
      </c>
      <c r="J63" s="10">
        <v>1.46E-2</v>
      </c>
      <c r="K63" s="10">
        <v>8.6E-3</v>
      </c>
      <c r="L63" s="10">
        <v>1.46E-2</v>
      </c>
      <c r="M63" s="10">
        <v>1.3100000000000001E-2</v>
      </c>
      <c r="N63" s="10">
        <v>1.7999999999999999E-2</v>
      </c>
      <c r="O63" s="10">
        <v>1.47E-2</v>
      </c>
      <c r="P63" s="10">
        <v>1.9800000000000002E-2</v>
      </c>
      <c r="Q63" s="10">
        <v>1.23E-2</v>
      </c>
      <c r="R63" s="10">
        <v>2.1899999999999999E-2</v>
      </c>
      <c r="S63" s="10">
        <v>2.9000000000000001E-2</v>
      </c>
      <c r="T63" s="10">
        <v>2.8199999999999999E-2</v>
      </c>
      <c r="U63" s="10">
        <v>3.95E-2</v>
      </c>
      <c r="V63" s="10">
        <v>2.2200000000000001E-2</v>
      </c>
      <c r="W63" s="10">
        <v>3.8399999999999997E-2</v>
      </c>
      <c r="X63" s="10">
        <v>3.6799999999999999E-2</v>
      </c>
      <c r="Y63" s="10">
        <v>7.0000000000000007E-2</v>
      </c>
      <c r="Z63" s="10">
        <v>2.4500000000000001E-2</v>
      </c>
      <c r="AA63" s="10">
        <v>2.6100000000000002E-2</v>
      </c>
      <c r="AB63" s="10">
        <v>2.6100000000000002E-2</v>
      </c>
      <c r="AC63" s="10">
        <v>3.1600000000000003E-2</v>
      </c>
      <c r="AD63" s="11">
        <v>2.5000000000000001E-2</v>
      </c>
      <c r="AE63" s="10">
        <v>1.3902949E-2</v>
      </c>
      <c r="AF63" s="10">
        <v>2.3059435999999999E-2</v>
      </c>
      <c r="AG63" s="10">
        <v>1.3361347000000001E-2</v>
      </c>
      <c r="AH63" s="14">
        <v>6.2960780000000001E-3</v>
      </c>
      <c r="AI63" s="10">
        <v>6.9740699999999997E-3</v>
      </c>
      <c r="AJ63" s="10">
        <v>1.3921453E-2</v>
      </c>
      <c r="AK63" s="10">
        <v>1.1038312E-2</v>
      </c>
      <c r="AL63" s="11">
        <v>1.0857511E-2</v>
      </c>
      <c r="AM63" s="10">
        <v>6.2532000000000004E-2</v>
      </c>
      <c r="AN63" s="10">
        <v>6.3815999999999998E-2</v>
      </c>
      <c r="AO63" s="10">
        <v>7.2373999999999994E-2</v>
      </c>
      <c r="AP63" s="10">
        <v>9.6055000000000001E-2</v>
      </c>
      <c r="AQ63" s="10">
        <v>8.6740999999999999E-2</v>
      </c>
      <c r="AR63" s="11">
        <v>7.3958999999999997E-2</v>
      </c>
      <c r="AS63" s="2"/>
      <c r="AT63" s="2"/>
      <c r="AU63" s="2"/>
      <c r="AV63" s="2"/>
    </row>
    <row r="64" spans="1:48" customFormat="1" x14ac:dyDescent="0.25">
      <c r="A64" s="1" t="s">
        <v>84</v>
      </c>
      <c r="B64" s="1" t="s">
        <v>85</v>
      </c>
      <c r="C64" s="1" t="s">
        <v>75</v>
      </c>
      <c r="D64" s="6" t="s">
        <v>87</v>
      </c>
      <c r="E64" s="10">
        <v>8.9999999999999998E-4</v>
      </c>
      <c r="F64" s="10">
        <v>3.2000000000000002E-3</v>
      </c>
      <c r="G64" s="10">
        <v>1.5E-3</v>
      </c>
      <c r="H64" s="10">
        <v>1.6999999999999999E-3</v>
      </c>
      <c r="I64" s="10">
        <v>2.7000000000000001E-3</v>
      </c>
      <c r="J64" s="10">
        <v>1.2999999999999999E-3</v>
      </c>
      <c r="K64" s="10">
        <v>1.6999999999999999E-3</v>
      </c>
      <c r="L64" s="10">
        <v>2E-3</v>
      </c>
      <c r="M64" s="10">
        <v>1.6000000000000001E-3</v>
      </c>
      <c r="N64" s="10">
        <v>3.8E-3</v>
      </c>
      <c r="O64" s="10">
        <v>3.2000000000000002E-3</v>
      </c>
      <c r="P64" s="10">
        <v>8.9999999999999998E-4</v>
      </c>
      <c r="Q64" s="10">
        <v>1E-3</v>
      </c>
      <c r="R64" s="10">
        <v>1E-3</v>
      </c>
      <c r="S64" s="10">
        <v>1.8E-3</v>
      </c>
      <c r="T64" s="10">
        <v>1.2999999999999999E-3</v>
      </c>
      <c r="U64" s="10">
        <v>8.0000000000000004E-4</v>
      </c>
      <c r="V64" s="10">
        <v>1.5E-3</v>
      </c>
      <c r="W64" s="10">
        <v>6.9999999999999999E-4</v>
      </c>
      <c r="X64" s="10">
        <v>1.6000000000000001E-3</v>
      </c>
      <c r="Y64" s="10">
        <v>5.9999999999999995E-4</v>
      </c>
      <c r="Z64" s="10">
        <v>1.6999999999999999E-3</v>
      </c>
      <c r="AA64" s="10">
        <v>5.0000000000000001E-4</v>
      </c>
      <c r="AB64" s="10">
        <v>8.9999999999999998E-4</v>
      </c>
      <c r="AC64" s="10">
        <v>6.9999999999999999E-4</v>
      </c>
      <c r="AD64" s="11">
        <v>1.8E-3</v>
      </c>
      <c r="AE64" s="10">
        <v>4.7200000000000002E-5</v>
      </c>
      <c r="AF64" s="10">
        <v>4.4700000000000002E-5</v>
      </c>
      <c r="AG64" s="10">
        <v>2.4000000000000001E-5</v>
      </c>
      <c r="AH64" s="14">
        <v>4.2899999999999999E-5</v>
      </c>
      <c r="AI64" s="10">
        <v>2.4000000000000001E-5</v>
      </c>
      <c r="AJ64" s="10">
        <v>0</v>
      </c>
      <c r="AK64" s="10">
        <v>4.6400000000000003E-5</v>
      </c>
      <c r="AL64" s="11">
        <v>0</v>
      </c>
      <c r="AM64" s="10" t="s">
        <v>131</v>
      </c>
      <c r="AN64" s="10" t="s">
        <v>131</v>
      </c>
      <c r="AO64" s="10" t="s">
        <v>131</v>
      </c>
      <c r="AP64" s="10" t="s">
        <v>131</v>
      </c>
      <c r="AQ64" s="10" t="s">
        <v>131</v>
      </c>
      <c r="AR64" s="11" t="s">
        <v>131</v>
      </c>
      <c r="AS64" s="2"/>
      <c r="AT64" s="2"/>
      <c r="AU64" s="2"/>
      <c r="AV64" s="2"/>
    </row>
    <row r="65" spans="1:48" customFormat="1" x14ac:dyDescent="0.25">
      <c r="A65" s="1" t="s">
        <v>84</v>
      </c>
      <c r="B65" s="1" t="s">
        <v>117</v>
      </c>
      <c r="C65" s="1" t="s">
        <v>118</v>
      </c>
      <c r="D65" s="6" t="s">
        <v>145</v>
      </c>
      <c r="E65" s="12" t="s">
        <v>131</v>
      </c>
      <c r="F65" s="12" t="s">
        <v>131</v>
      </c>
      <c r="G65" s="12" t="s">
        <v>131</v>
      </c>
      <c r="H65" s="12" t="s">
        <v>131</v>
      </c>
      <c r="I65" s="12" t="s">
        <v>131</v>
      </c>
      <c r="J65" s="12" t="s">
        <v>131</v>
      </c>
      <c r="K65" s="12" t="s">
        <v>131</v>
      </c>
      <c r="L65" s="12" t="s">
        <v>131</v>
      </c>
      <c r="M65" s="12" t="s">
        <v>131</v>
      </c>
      <c r="N65" s="12" t="s">
        <v>131</v>
      </c>
      <c r="O65" s="12" t="s">
        <v>131</v>
      </c>
      <c r="P65" s="12" t="s">
        <v>131</v>
      </c>
      <c r="Q65" s="12" t="s">
        <v>131</v>
      </c>
      <c r="R65" s="12" t="s">
        <v>131</v>
      </c>
      <c r="S65" s="12" t="s">
        <v>131</v>
      </c>
      <c r="T65" s="12" t="s">
        <v>131</v>
      </c>
      <c r="U65" s="12" t="s">
        <v>131</v>
      </c>
      <c r="V65" s="12" t="s">
        <v>131</v>
      </c>
      <c r="W65" s="12" t="s">
        <v>131</v>
      </c>
      <c r="X65" s="12" t="s">
        <v>131</v>
      </c>
      <c r="Y65" s="12" t="s">
        <v>131</v>
      </c>
      <c r="Z65" s="12" t="s">
        <v>131</v>
      </c>
      <c r="AA65" s="12" t="s">
        <v>131</v>
      </c>
      <c r="AB65" s="12" t="s">
        <v>131</v>
      </c>
      <c r="AC65" s="12" t="s">
        <v>131</v>
      </c>
      <c r="AD65" s="13" t="s">
        <v>131</v>
      </c>
      <c r="AE65" s="10">
        <v>0.11605093700000001</v>
      </c>
      <c r="AF65" s="10">
        <v>0.11711521499999999</v>
      </c>
      <c r="AG65" s="10">
        <v>9.3135178999999998E-2</v>
      </c>
      <c r="AH65" s="14">
        <v>0.13633678099999999</v>
      </c>
      <c r="AI65" s="10">
        <v>9.6997026E-2</v>
      </c>
      <c r="AJ65" s="10">
        <v>0.142262005</v>
      </c>
      <c r="AK65" s="10">
        <v>8.4606442000000004E-2</v>
      </c>
      <c r="AL65" s="11">
        <v>8.9184157999999999E-2</v>
      </c>
      <c r="AM65" s="10" t="s">
        <v>131</v>
      </c>
      <c r="AN65" s="10" t="s">
        <v>131</v>
      </c>
      <c r="AO65" s="10" t="s">
        <v>131</v>
      </c>
      <c r="AP65" s="10" t="s">
        <v>131</v>
      </c>
      <c r="AQ65" s="10" t="s">
        <v>131</v>
      </c>
      <c r="AR65" s="11" t="s">
        <v>131</v>
      </c>
      <c r="AS65" s="2"/>
      <c r="AT65" s="2"/>
      <c r="AU65" s="2"/>
      <c r="AV65" s="2"/>
    </row>
    <row r="66" spans="1:48" customFormat="1" x14ac:dyDescent="0.25">
      <c r="A66" s="1" t="s">
        <v>84</v>
      </c>
      <c r="B66" s="1" t="s">
        <v>85</v>
      </c>
      <c r="C66" s="1" t="s">
        <v>28</v>
      </c>
      <c r="D66" s="6" t="s">
        <v>88</v>
      </c>
      <c r="E66" s="10">
        <v>0.97570000000000001</v>
      </c>
      <c r="F66" s="10">
        <v>0.97840000000000005</v>
      </c>
      <c r="G66" s="10">
        <v>0.98699999999999999</v>
      </c>
      <c r="H66" s="10">
        <v>0.98509999999999998</v>
      </c>
      <c r="I66" s="10">
        <v>0.96220000000000006</v>
      </c>
      <c r="J66" s="10">
        <v>0.98409999999999997</v>
      </c>
      <c r="K66" s="10">
        <v>0.98970000000000002</v>
      </c>
      <c r="L66" s="10">
        <v>0.98340000000000005</v>
      </c>
      <c r="M66" s="10">
        <v>0.98540000000000005</v>
      </c>
      <c r="N66" s="10">
        <v>0.97819999999999996</v>
      </c>
      <c r="O66" s="10">
        <v>0.98209999999999997</v>
      </c>
      <c r="P66" s="10">
        <v>0.97929999999999995</v>
      </c>
      <c r="Q66" s="10">
        <v>0.98670000000000002</v>
      </c>
      <c r="R66" s="10">
        <v>0.97709999999999997</v>
      </c>
      <c r="S66" s="10">
        <v>0.96930000000000005</v>
      </c>
      <c r="T66" s="10">
        <v>0.97050000000000003</v>
      </c>
      <c r="U66" s="10">
        <v>0.95979999999999999</v>
      </c>
      <c r="V66" s="10">
        <v>0.97629999999999995</v>
      </c>
      <c r="W66" s="10">
        <v>0.96089999999999998</v>
      </c>
      <c r="X66" s="10">
        <v>0.96160000000000001</v>
      </c>
      <c r="Y66" s="10">
        <v>0.9294</v>
      </c>
      <c r="Z66" s="10">
        <v>0.97389999999999999</v>
      </c>
      <c r="AA66" s="10">
        <v>0.97340000000000004</v>
      </c>
      <c r="AB66" s="10">
        <v>0.97299999999999998</v>
      </c>
      <c r="AC66" s="10">
        <v>0.96760000000000002</v>
      </c>
      <c r="AD66" s="11">
        <v>0.97319999999999995</v>
      </c>
      <c r="AE66" s="10">
        <v>0.86999891399999996</v>
      </c>
      <c r="AF66" s="10">
        <v>0.85978064899999995</v>
      </c>
      <c r="AG66" s="10">
        <v>0.89347947399999994</v>
      </c>
      <c r="AH66" s="14">
        <v>0.85732424100000004</v>
      </c>
      <c r="AI66" s="10">
        <v>0.89600490399999988</v>
      </c>
      <c r="AJ66" s="10">
        <v>0.843816542</v>
      </c>
      <c r="AK66" s="10">
        <v>0.90430884599999994</v>
      </c>
      <c r="AL66" s="11">
        <v>0.899958331</v>
      </c>
      <c r="AM66" s="10" t="s">
        <v>131</v>
      </c>
      <c r="AN66" s="10" t="s">
        <v>131</v>
      </c>
      <c r="AO66" s="10" t="s">
        <v>131</v>
      </c>
      <c r="AP66" s="10" t="s">
        <v>131</v>
      </c>
      <c r="AQ66" s="10" t="s">
        <v>131</v>
      </c>
      <c r="AR66" s="11" t="s">
        <v>131</v>
      </c>
      <c r="AS66" s="2"/>
      <c r="AT66" s="2"/>
      <c r="AU66" s="2"/>
      <c r="AV66" s="2"/>
    </row>
    <row r="67" spans="1:48" customFormat="1" x14ac:dyDescent="0.25">
      <c r="A67" s="1" t="s">
        <v>84</v>
      </c>
      <c r="B67" s="1" t="s">
        <v>85</v>
      </c>
      <c r="C67" s="1" t="s">
        <v>89</v>
      </c>
      <c r="D67" s="6" t="s">
        <v>90</v>
      </c>
      <c r="E67" s="10">
        <v>4.3999999999999997E-2</v>
      </c>
      <c r="F67" s="10">
        <v>3.5200000000000002E-2</v>
      </c>
      <c r="G67" s="10">
        <v>2.5999999999999999E-2</v>
      </c>
      <c r="H67" s="10">
        <v>3.4200000000000001E-2</v>
      </c>
      <c r="I67" s="10">
        <v>5.9700000000000003E-2</v>
      </c>
      <c r="J67" s="10">
        <v>3.5400000000000001E-2</v>
      </c>
      <c r="K67" s="10">
        <v>1.2699999999999999E-2</v>
      </c>
      <c r="L67" s="10">
        <v>2.6700000000000002E-2</v>
      </c>
      <c r="M67" s="10">
        <v>2.3699999999999999E-2</v>
      </c>
      <c r="N67" s="10">
        <v>3.1199999999999999E-2</v>
      </c>
      <c r="O67" s="10">
        <v>2.4299999999999999E-2</v>
      </c>
      <c r="P67" s="10">
        <v>3.3500000000000002E-2</v>
      </c>
      <c r="Q67" s="10">
        <v>2.3199999999999998E-2</v>
      </c>
      <c r="R67" s="10">
        <v>6.2600000000000003E-2</v>
      </c>
      <c r="S67" s="10">
        <v>9.7799999999999998E-2</v>
      </c>
      <c r="T67" s="10">
        <v>9.1899999999999996E-2</v>
      </c>
      <c r="U67" s="10">
        <v>0.12790000000000001</v>
      </c>
      <c r="V67" s="10">
        <v>7.4099999999999999E-2</v>
      </c>
      <c r="W67" s="10">
        <v>0.11890000000000001</v>
      </c>
      <c r="X67" s="10">
        <v>0.1002</v>
      </c>
      <c r="Y67" s="10">
        <v>0.2034</v>
      </c>
      <c r="Z67" s="10">
        <v>6.8500000000000005E-2</v>
      </c>
      <c r="AA67" s="10">
        <v>9.4100000000000003E-2</v>
      </c>
      <c r="AB67" s="10">
        <v>7.3200000000000001E-2</v>
      </c>
      <c r="AC67" s="10">
        <v>0.1346</v>
      </c>
      <c r="AD67" s="11">
        <v>6.6500000000000004E-2</v>
      </c>
      <c r="AE67" s="10">
        <v>2.9670352000000001E-2</v>
      </c>
      <c r="AF67" s="10">
        <v>4.3034681999999998E-2</v>
      </c>
      <c r="AG67" s="10">
        <v>2.9800211E-2</v>
      </c>
      <c r="AH67" s="14">
        <v>2.1489067000000001E-2</v>
      </c>
      <c r="AI67" s="10">
        <v>4.9993569000000002E-2</v>
      </c>
      <c r="AJ67" s="10">
        <v>5.7864458000000001E-2</v>
      </c>
      <c r="AK67" s="10">
        <v>5.6734581999999999E-2</v>
      </c>
      <c r="AL67" s="11">
        <v>5.3639436999999998E-2</v>
      </c>
      <c r="AM67" s="10">
        <v>0.114525</v>
      </c>
      <c r="AN67" s="10">
        <v>0.123169</v>
      </c>
      <c r="AO67" s="10">
        <v>0.133793</v>
      </c>
      <c r="AP67" s="10">
        <v>0.17533699999999999</v>
      </c>
      <c r="AQ67" s="10">
        <v>0.15982499999999999</v>
      </c>
      <c r="AR67" s="11">
        <v>0.135824</v>
      </c>
      <c r="AS67" s="2"/>
      <c r="AT67" s="2"/>
      <c r="AU67" s="2"/>
      <c r="AV67" s="2"/>
    </row>
    <row r="68" spans="1:48" customFormat="1" x14ac:dyDescent="0.25">
      <c r="A68" s="1" t="s">
        <v>84</v>
      </c>
      <c r="B68" s="1" t="s">
        <v>117</v>
      </c>
      <c r="C68" s="1" t="s">
        <v>119</v>
      </c>
      <c r="D68" s="6" t="s">
        <v>149</v>
      </c>
      <c r="E68" s="12" t="s">
        <v>131</v>
      </c>
      <c r="F68" s="12" t="s">
        <v>131</v>
      </c>
      <c r="G68" s="12" t="s">
        <v>131</v>
      </c>
      <c r="H68" s="12" t="s">
        <v>131</v>
      </c>
      <c r="I68" s="12" t="s">
        <v>131</v>
      </c>
      <c r="J68" s="12" t="s">
        <v>131</v>
      </c>
      <c r="K68" s="12" t="s">
        <v>131</v>
      </c>
      <c r="L68" s="12" t="s">
        <v>131</v>
      </c>
      <c r="M68" s="12" t="s">
        <v>131</v>
      </c>
      <c r="N68" s="12" t="s">
        <v>131</v>
      </c>
      <c r="O68" s="12" t="s">
        <v>131</v>
      </c>
      <c r="P68" s="12" t="s">
        <v>131</v>
      </c>
      <c r="Q68" s="12" t="s">
        <v>131</v>
      </c>
      <c r="R68" s="12" t="s">
        <v>131</v>
      </c>
      <c r="S68" s="12" t="s">
        <v>131</v>
      </c>
      <c r="T68" s="12" t="s">
        <v>131</v>
      </c>
      <c r="U68" s="12" t="s">
        <v>131</v>
      </c>
      <c r="V68" s="12" t="s">
        <v>131</v>
      </c>
      <c r="W68" s="12" t="s">
        <v>131</v>
      </c>
      <c r="X68" s="12" t="s">
        <v>131</v>
      </c>
      <c r="Y68" s="12" t="s">
        <v>131</v>
      </c>
      <c r="Z68" s="12" t="s">
        <v>131</v>
      </c>
      <c r="AA68" s="12" t="s">
        <v>131</v>
      </c>
      <c r="AB68" s="12" t="s">
        <v>131</v>
      </c>
      <c r="AC68" s="12" t="s">
        <v>131</v>
      </c>
      <c r="AD68" s="13" t="s">
        <v>131</v>
      </c>
      <c r="AE68" s="10">
        <v>4.5327917000000002E-2</v>
      </c>
      <c r="AF68" s="10">
        <v>2.9379315E-2</v>
      </c>
      <c r="AG68" s="10">
        <v>3.3754051E-2</v>
      </c>
      <c r="AH68" s="14">
        <v>3.6781718999999997E-2</v>
      </c>
      <c r="AI68" s="10">
        <v>4.2163179000000002E-2</v>
      </c>
      <c r="AJ68" s="10">
        <v>3.2462870999999997E-2</v>
      </c>
      <c r="AK68" s="10">
        <v>3.5521663000000002E-2</v>
      </c>
      <c r="AL68" s="11">
        <v>2.9977932999999998E-2</v>
      </c>
      <c r="AM68" s="10" t="s">
        <v>131</v>
      </c>
      <c r="AN68" s="10" t="s">
        <v>131</v>
      </c>
      <c r="AO68" s="10" t="s">
        <v>131</v>
      </c>
      <c r="AP68" s="10" t="s">
        <v>131</v>
      </c>
      <c r="AQ68" s="10" t="s">
        <v>131</v>
      </c>
      <c r="AR68" s="11" t="s">
        <v>131</v>
      </c>
      <c r="AS68" s="2"/>
      <c r="AT68" s="2"/>
      <c r="AU68" s="2"/>
      <c r="AV68" s="2"/>
    </row>
    <row r="69" spans="1:48" customFormat="1" x14ac:dyDescent="0.25">
      <c r="A69" s="1" t="s">
        <v>84</v>
      </c>
      <c r="B69" s="1" t="s">
        <v>117</v>
      </c>
      <c r="C69" s="1" t="s">
        <v>120</v>
      </c>
      <c r="D69" s="6" t="s">
        <v>150</v>
      </c>
      <c r="E69" s="12" t="s">
        <v>131</v>
      </c>
      <c r="F69" s="12" t="s">
        <v>131</v>
      </c>
      <c r="G69" s="12" t="s">
        <v>131</v>
      </c>
      <c r="H69" s="12" t="s">
        <v>131</v>
      </c>
      <c r="I69" s="12" t="s">
        <v>131</v>
      </c>
      <c r="J69" s="12" t="s">
        <v>131</v>
      </c>
      <c r="K69" s="12" t="s">
        <v>131</v>
      </c>
      <c r="L69" s="12" t="s">
        <v>131</v>
      </c>
      <c r="M69" s="12" t="s">
        <v>131</v>
      </c>
      <c r="N69" s="12" t="s">
        <v>131</v>
      </c>
      <c r="O69" s="12" t="s">
        <v>131</v>
      </c>
      <c r="P69" s="12" t="s">
        <v>131</v>
      </c>
      <c r="Q69" s="12" t="s">
        <v>131</v>
      </c>
      <c r="R69" s="12" t="s">
        <v>131</v>
      </c>
      <c r="S69" s="12" t="s">
        <v>131</v>
      </c>
      <c r="T69" s="12" t="s">
        <v>131</v>
      </c>
      <c r="U69" s="12" t="s">
        <v>131</v>
      </c>
      <c r="V69" s="12" t="s">
        <v>131</v>
      </c>
      <c r="W69" s="12" t="s">
        <v>131</v>
      </c>
      <c r="X69" s="12" t="s">
        <v>131</v>
      </c>
      <c r="Y69" s="12" t="s">
        <v>131</v>
      </c>
      <c r="Z69" s="12" t="s">
        <v>131</v>
      </c>
      <c r="AA69" s="12" t="s">
        <v>131</v>
      </c>
      <c r="AB69" s="12" t="s">
        <v>131</v>
      </c>
      <c r="AC69" s="12" t="s">
        <v>131</v>
      </c>
      <c r="AD69" s="13" t="s">
        <v>131</v>
      </c>
      <c r="AE69" s="10">
        <v>1.5007131999999999E-2</v>
      </c>
      <c r="AF69" s="10">
        <v>8.2958773999999999E-2</v>
      </c>
      <c r="AG69" s="10">
        <v>2.2238331E-2</v>
      </c>
      <c r="AH69" s="14">
        <v>2.0626452999999999E-2</v>
      </c>
      <c r="AI69" s="10">
        <v>2.3122671000000001E-2</v>
      </c>
      <c r="AJ69" s="10">
        <v>1.8949034E-2</v>
      </c>
      <c r="AK69" s="10">
        <v>2.7277102000000001E-2</v>
      </c>
      <c r="AL69" s="11">
        <v>4.0033153000000002E-2</v>
      </c>
      <c r="AM69" s="10" t="s">
        <v>131</v>
      </c>
      <c r="AN69" s="10" t="s">
        <v>131</v>
      </c>
      <c r="AO69" s="10" t="s">
        <v>131</v>
      </c>
      <c r="AP69" s="10" t="s">
        <v>131</v>
      </c>
      <c r="AQ69" s="10" t="s">
        <v>131</v>
      </c>
      <c r="AR69" s="11" t="s">
        <v>131</v>
      </c>
      <c r="AS69" s="2"/>
      <c r="AT69" s="2"/>
      <c r="AU69" s="2"/>
      <c r="AV69" s="2"/>
    </row>
    <row r="70" spans="1:48" customFormat="1" x14ac:dyDescent="0.25">
      <c r="A70" s="1" t="s">
        <v>84</v>
      </c>
      <c r="B70" s="1" t="s">
        <v>117</v>
      </c>
      <c r="C70" s="1" t="s">
        <v>121</v>
      </c>
      <c r="D70" s="6" t="s">
        <v>151</v>
      </c>
      <c r="E70" s="12" t="s">
        <v>131</v>
      </c>
      <c r="F70" s="12" t="s">
        <v>131</v>
      </c>
      <c r="G70" s="12" t="s">
        <v>131</v>
      </c>
      <c r="H70" s="12" t="s">
        <v>131</v>
      </c>
      <c r="I70" s="12" t="s">
        <v>131</v>
      </c>
      <c r="J70" s="12" t="s">
        <v>131</v>
      </c>
      <c r="K70" s="12" t="s">
        <v>131</v>
      </c>
      <c r="L70" s="12" t="s">
        <v>131</v>
      </c>
      <c r="M70" s="12" t="s">
        <v>131</v>
      </c>
      <c r="N70" s="12" t="s">
        <v>131</v>
      </c>
      <c r="O70" s="12" t="s">
        <v>131</v>
      </c>
      <c r="P70" s="12" t="s">
        <v>131</v>
      </c>
      <c r="Q70" s="12" t="s">
        <v>131</v>
      </c>
      <c r="R70" s="12" t="s">
        <v>131</v>
      </c>
      <c r="S70" s="12" t="s">
        <v>131</v>
      </c>
      <c r="T70" s="12" t="s">
        <v>131</v>
      </c>
      <c r="U70" s="12" t="s">
        <v>131</v>
      </c>
      <c r="V70" s="12" t="s">
        <v>131</v>
      </c>
      <c r="W70" s="12" t="s">
        <v>131</v>
      </c>
      <c r="X70" s="12" t="s">
        <v>131</v>
      </c>
      <c r="Y70" s="12" t="s">
        <v>131</v>
      </c>
      <c r="Z70" s="12" t="s">
        <v>131</v>
      </c>
      <c r="AA70" s="12" t="s">
        <v>131</v>
      </c>
      <c r="AB70" s="12" t="s">
        <v>131</v>
      </c>
      <c r="AC70" s="12" t="s">
        <v>131</v>
      </c>
      <c r="AD70" s="13" t="s">
        <v>131</v>
      </c>
      <c r="AE70" s="10">
        <v>4.7200000000000002E-5</v>
      </c>
      <c r="AF70" s="10">
        <v>4.4700000000000002E-5</v>
      </c>
      <c r="AG70" s="10">
        <v>2.4000000000000001E-5</v>
      </c>
      <c r="AH70" s="14">
        <v>4.2899999999999999E-5</v>
      </c>
      <c r="AI70" s="10">
        <v>2.4000000000000001E-5</v>
      </c>
      <c r="AJ70" s="10">
        <v>0</v>
      </c>
      <c r="AK70" s="10">
        <v>4.6400000000000003E-5</v>
      </c>
      <c r="AL70" s="11">
        <v>0</v>
      </c>
      <c r="AM70" s="10" t="s">
        <v>131</v>
      </c>
      <c r="AN70" s="10" t="s">
        <v>131</v>
      </c>
      <c r="AO70" s="10" t="s">
        <v>131</v>
      </c>
      <c r="AP70" s="10" t="s">
        <v>131</v>
      </c>
      <c r="AQ70" s="10" t="s">
        <v>131</v>
      </c>
      <c r="AR70" s="11" t="s">
        <v>131</v>
      </c>
      <c r="AS70" s="2"/>
      <c r="AT70" s="2"/>
      <c r="AU70" s="2"/>
      <c r="AV70" s="2"/>
    </row>
    <row r="71" spans="1:48" customFormat="1" x14ac:dyDescent="0.25">
      <c r="A71" s="1" t="s">
        <v>84</v>
      </c>
      <c r="B71" s="1" t="s">
        <v>117</v>
      </c>
      <c r="C71" s="1" t="s">
        <v>122</v>
      </c>
      <c r="D71" s="6" t="s">
        <v>152</v>
      </c>
      <c r="E71" s="12" t="s">
        <v>131</v>
      </c>
      <c r="F71" s="12" t="s">
        <v>131</v>
      </c>
      <c r="G71" s="12" t="s">
        <v>131</v>
      </c>
      <c r="H71" s="12" t="s">
        <v>131</v>
      </c>
      <c r="I71" s="12" t="s">
        <v>131</v>
      </c>
      <c r="J71" s="12" t="s">
        <v>131</v>
      </c>
      <c r="K71" s="12" t="s">
        <v>131</v>
      </c>
      <c r="L71" s="12" t="s">
        <v>131</v>
      </c>
      <c r="M71" s="12" t="s">
        <v>131</v>
      </c>
      <c r="N71" s="12" t="s">
        <v>131</v>
      </c>
      <c r="O71" s="12" t="s">
        <v>131</v>
      </c>
      <c r="P71" s="12" t="s">
        <v>131</v>
      </c>
      <c r="Q71" s="12" t="s">
        <v>131</v>
      </c>
      <c r="R71" s="12" t="s">
        <v>131</v>
      </c>
      <c r="S71" s="12" t="s">
        <v>131</v>
      </c>
      <c r="T71" s="12" t="s">
        <v>131</v>
      </c>
      <c r="U71" s="12" t="s">
        <v>131</v>
      </c>
      <c r="V71" s="12" t="s">
        <v>131</v>
      </c>
      <c r="W71" s="12" t="s">
        <v>131</v>
      </c>
      <c r="X71" s="12" t="s">
        <v>131</v>
      </c>
      <c r="Y71" s="12" t="s">
        <v>131</v>
      </c>
      <c r="Z71" s="12" t="s">
        <v>131</v>
      </c>
      <c r="AA71" s="12" t="s">
        <v>131</v>
      </c>
      <c r="AB71" s="12" t="s">
        <v>131</v>
      </c>
      <c r="AC71" s="12" t="s">
        <v>131</v>
      </c>
      <c r="AD71" s="13" t="s">
        <v>131</v>
      </c>
      <c r="AE71" s="10">
        <v>1.4589099999999999E-4</v>
      </c>
      <c r="AF71" s="10">
        <v>0</v>
      </c>
      <c r="AG71" s="10">
        <v>1.44413E-4</v>
      </c>
      <c r="AH71" s="14">
        <v>1.63E-5</v>
      </c>
      <c r="AI71" s="10">
        <v>1.5999699999999999E-4</v>
      </c>
      <c r="AJ71" s="10">
        <v>0</v>
      </c>
      <c r="AK71" s="10">
        <v>5.77E-5</v>
      </c>
      <c r="AL71" s="11">
        <v>0</v>
      </c>
      <c r="AM71" s="10" t="s">
        <v>131</v>
      </c>
      <c r="AN71" s="10" t="s">
        <v>131</v>
      </c>
      <c r="AO71" s="10" t="s">
        <v>131</v>
      </c>
      <c r="AP71" s="10" t="s">
        <v>131</v>
      </c>
      <c r="AQ71" s="10" t="s">
        <v>131</v>
      </c>
      <c r="AR71" s="11" t="s">
        <v>131</v>
      </c>
      <c r="AS71" s="2"/>
      <c r="AT71" s="2"/>
      <c r="AU71" s="2"/>
      <c r="AV71" s="2"/>
    </row>
    <row r="72" spans="1:48" customFormat="1" x14ac:dyDescent="0.25">
      <c r="A72" s="1" t="s">
        <v>84</v>
      </c>
      <c r="B72" s="1" t="s">
        <v>85</v>
      </c>
      <c r="C72" s="1" t="s">
        <v>28</v>
      </c>
      <c r="D72" s="6" t="s">
        <v>91</v>
      </c>
      <c r="E72" s="10">
        <v>0.95509999999999995</v>
      </c>
      <c r="F72" s="10">
        <v>0.96150000000000002</v>
      </c>
      <c r="G72" s="10">
        <v>0.97260000000000002</v>
      </c>
      <c r="H72" s="10">
        <v>0.96409999999999996</v>
      </c>
      <c r="I72" s="10">
        <v>0.9375</v>
      </c>
      <c r="J72" s="10">
        <v>0.96330000000000005</v>
      </c>
      <c r="K72" s="10">
        <v>0.98560000000000003</v>
      </c>
      <c r="L72" s="10">
        <v>0.97130000000000005</v>
      </c>
      <c r="M72" s="10">
        <v>0.9748</v>
      </c>
      <c r="N72" s="10">
        <v>0.96499999999999997</v>
      </c>
      <c r="O72" s="10">
        <v>0.97250000000000003</v>
      </c>
      <c r="P72" s="10">
        <v>0.96560000000000001</v>
      </c>
      <c r="Q72" s="10">
        <v>0.9758</v>
      </c>
      <c r="R72" s="10">
        <v>0.9365</v>
      </c>
      <c r="S72" s="10">
        <v>0.90039999999999998</v>
      </c>
      <c r="T72" s="10">
        <v>0.90680000000000005</v>
      </c>
      <c r="U72" s="10">
        <v>0.87139999999999995</v>
      </c>
      <c r="V72" s="10">
        <v>0.9244</v>
      </c>
      <c r="W72" s="10">
        <v>0.88039999999999996</v>
      </c>
      <c r="X72" s="10">
        <v>0.8982</v>
      </c>
      <c r="Y72" s="10">
        <v>0.79610000000000003</v>
      </c>
      <c r="Z72" s="10">
        <v>0.92979999999999996</v>
      </c>
      <c r="AA72" s="10">
        <v>0.90539999999999998</v>
      </c>
      <c r="AB72" s="10">
        <v>0.92589999999999995</v>
      </c>
      <c r="AC72" s="10">
        <v>0.86470000000000002</v>
      </c>
      <c r="AD72" s="11">
        <v>0.93169999999999997</v>
      </c>
      <c r="AE72" s="10">
        <v>0.90980150799999993</v>
      </c>
      <c r="AF72" s="10">
        <v>0.84458252899999997</v>
      </c>
      <c r="AG72" s="10">
        <v>0.9140389940000001</v>
      </c>
      <c r="AH72" s="14">
        <v>0.92104356100000007</v>
      </c>
      <c r="AI72" s="10">
        <v>0.88453658400000001</v>
      </c>
      <c r="AJ72" s="10">
        <v>0.89072363700000001</v>
      </c>
      <c r="AK72" s="10">
        <v>0.88036255299999988</v>
      </c>
      <c r="AL72" s="11">
        <v>0.8763494770000001</v>
      </c>
      <c r="AM72" s="10" t="s">
        <v>131</v>
      </c>
      <c r="AN72" s="10" t="s">
        <v>131</v>
      </c>
      <c r="AO72" s="10" t="s">
        <v>131</v>
      </c>
      <c r="AP72" s="10" t="s">
        <v>131</v>
      </c>
      <c r="AQ72" s="10" t="s">
        <v>131</v>
      </c>
      <c r="AR72" s="11" t="s">
        <v>131</v>
      </c>
      <c r="AS72" s="2"/>
      <c r="AT72" s="2"/>
      <c r="AU72" s="2"/>
      <c r="AV72" s="2"/>
    </row>
    <row r="73" spans="1:48" customFormat="1" x14ac:dyDescent="0.25">
      <c r="A73" s="1" t="s">
        <v>84</v>
      </c>
      <c r="B73" s="1" t="s">
        <v>85</v>
      </c>
      <c r="C73" s="1" t="s">
        <v>92</v>
      </c>
      <c r="D73" s="6" t="s">
        <v>93</v>
      </c>
      <c r="E73" s="10">
        <v>0.1305</v>
      </c>
      <c r="F73" s="10">
        <v>0.11169999999999999</v>
      </c>
      <c r="G73" s="10">
        <v>0.1018</v>
      </c>
      <c r="H73" s="10">
        <v>0.14069999999999999</v>
      </c>
      <c r="I73" s="10">
        <v>0.12889999999999999</v>
      </c>
      <c r="J73" s="10">
        <v>0.13439999999999999</v>
      </c>
      <c r="K73" s="10">
        <v>5.0700000000000002E-2</v>
      </c>
      <c r="L73" s="10">
        <v>8.0600000000000005E-2</v>
      </c>
      <c r="M73" s="10">
        <v>7.7700000000000005E-2</v>
      </c>
      <c r="N73" s="10">
        <v>8.0799999999999997E-2</v>
      </c>
      <c r="O73" s="10">
        <v>6.5199999999999994E-2</v>
      </c>
      <c r="P73" s="10">
        <v>9.0399999999999994E-2</v>
      </c>
      <c r="Q73" s="10">
        <v>7.2400000000000006E-2</v>
      </c>
      <c r="R73" s="10">
        <v>0.2087</v>
      </c>
      <c r="S73" s="10">
        <v>0.28299999999999997</v>
      </c>
      <c r="T73" s="10">
        <v>0.27479999999999999</v>
      </c>
      <c r="U73" s="10">
        <v>0.34439999999999998</v>
      </c>
      <c r="V73" s="10">
        <v>0.2339</v>
      </c>
      <c r="W73" s="10">
        <v>0.311</v>
      </c>
      <c r="X73" s="10">
        <v>0.26450000000000001</v>
      </c>
      <c r="Y73" s="10">
        <v>0.39989999999999998</v>
      </c>
      <c r="Z73" s="10">
        <v>0.21410000000000001</v>
      </c>
      <c r="AA73" s="10">
        <v>0.26690000000000003</v>
      </c>
      <c r="AB73" s="10">
        <v>0.2152</v>
      </c>
      <c r="AC73" s="10">
        <v>0.31950000000000001</v>
      </c>
      <c r="AD73" s="11">
        <v>0.22489999999999999</v>
      </c>
      <c r="AE73" s="10">
        <v>0.12837823800000001</v>
      </c>
      <c r="AF73" s="10">
        <v>0.15026740399999999</v>
      </c>
      <c r="AG73" s="10">
        <v>0.1247915</v>
      </c>
      <c r="AH73" s="14">
        <v>0.115761078</v>
      </c>
      <c r="AI73" s="10">
        <v>0.22674261000000001</v>
      </c>
      <c r="AJ73" s="10">
        <v>0.22871243799999999</v>
      </c>
      <c r="AK73" s="10">
        <v>0.237869724</v>
      </c>
      <c r="AL73" s="11">
        <v>0.223990465</v>
      </c>
      <c r="AM73" s="10">
        <v>0.163437</v>
      </c>
      <c r="AN73" s="10">
        <v>0.17322499999999999</v>
      </c>
      <c r="AO73" s="10">
        <v>0.19140599999999999</v>
      </c>
      <c r="AP73" s="10">
        <v>0.210011</v>
      </c>
      <c r="AQ73" s="10">
        <v>0.18984699999999999</v>
      </c>
      <c r="AR73" s="11">
        <v>0.15906999999999999</v>
      </c>
      <c r="AS73" s="2"/>
      <c r="AT73" s="2"/>
      <c r="AU73" s="2"/>
      <c r="AV73" s="2"/>
    </row>
    <row r="74" spans="1:48" customFormat="1" x14ac:dyDescent="0.25">
      <c r="A74" s="1" t="s">
        <v>84</v>
      </c>
      <c r="B74" s="1" t="s">
        <v>117</v>
      </c>
      <c r="C74" s="1" t="s">
        <v>123</v>
      </c>
      <c r="D74" s="6" t="s">
        <v>153</v>
      </c>
      <c r="E74" s="12" t="s">
        <v>131</v>
      </c>
      <c r="F74" s="12" t="s">
        <v>131</v>
      </c>
      <c r="G74" s="12" t="s">
        <v>131</v>
      </c>
      <c r="H74" s="12" t="s">
        <v>131</v>
      </c>
      <c r="I74" s="12" t="s">
        <v>131</v>
      </c>
      <c r="J74" s="12" t="s">
        <v>131</v>
      </c>
      <c r="K74" s="12" t="s">
        <v>131</v>
      </c>
      <c r="L74" s="12" t="s">
        <v>131</v>
      </c>
      <c r="M74" s="12" t="s">
        <v>131</v>
      </c>
      <c r="N74" s="12" t="s">
        <v>131</v>
      </c>
      <c r="O74" s="12" t="s">
        <v>131</v>
      </c>
      <c r="P74" s="12" t="s">
        <v>131</v>
      </c>
      <c r="Q74" s="12" t="s">
        <v>131</v>
      </c>
      <c r="R74" s="12" t="s">
        <v>131</v>
      </c>
      <c r="S74" s="12" t="s">
        <v>131</v>
      </c>
      <c r="T74" s="12" t="s">
        <v>131</v>
      </c>
      <c r="U74" s="12" t="s">
        <v>131</v>
      </c>
      <c r="V74" s="12" t="s">
        <v>131</v>
      </c>
      <c r="W74" s="12" t="s">
        <v>131</v>
      </c>
      <c r="X74" s="12" t="s">
        <v>131</v>
      </c>
      <c r="Y74" s="12" t="s">
        <v>131</v>
      </c>
      <c r="Z74" s="12" t="s">
        <v>131</v>
      </c>
      <c r="AA74" s="12" t="s">
        <v>131</v>
      </c>
      <c r="AB74" s="12" t="s">
        <v>131</v>
      </c>
      <c r="AC74" s="12" t="s">
        <v>131</v>
      </c>
      <c r="AD74" s="13" t="s">
        <v>131</v>
      </c>
      <c r="AE74" s="10">
        <v>9.5445640000000002E-3</v>
      </c>
      <c r="AF74" s="10">
        <v>2.717592E-3</v>
      </c>
      <c r="AG74" s="10">
        <v>7.4024679999999997E-3</v>
      </c>
      <c r="AH74" s="14">
        <v>1.2709677000000001E-2</v>
      </c>
      <c r="AI74" s="10">
        <v>1.1157139E-2</v>
      </c>
      <c r="AJ74" s="10">
        <v>3.0405089999999998E-3</v>
      </c>
      <c r="AK74" s="10">
        <v>7.7016039999999999E-3</v>
      </c>
      <c r="AL74" s="11">
        <v>2.4250719999999999E-3</v>
      </c>
      <c r="AM74" s="10" t="s">
        <v>131</v>
      </c>
      <c r="AN74" s="10" t="s">
        <v>131</v>
      </c>
      <c r="AO74" s="10" t="s">
        <v>131</v>
      </c>
      <c r="AP74" s="10" t="s">
        <v>131</v>
      </c>
      <c r="AQ74" s="10" t="s">
        <v>131</v>
      </c>
      <c r="AR74" s="11" t="s">
        <v>131</v>
      </c>
      <c r="AS74" s="2"/>
      <c r="AT74" s="2"/>
      <c r="AU74" s="2"/>
      <c r="AV74" s="2"/>
    </row>
    <row r="75" spans="1:48" customFormat="1" x14ac:dyDescent="0.25">
      <c r="A75" s="1" t="s">
        <v>84</v>
      </c>
      <c r="B75" s="1" t="s">
        <v>117</v>
      </c>
      <c r="C75" s="1" t="s">
        <v>124</v>
      </c>
      <c r="D75" s="6" t="s">
        <v>154</v>
      </c>
      <c r="E75" s="12" t="s">
        <v>131</v>
      </c>
      <c r="F75" s="12" t="s">
        <v>131</v>
      </c>
      <c r="G75" s="12" t="s">
        <v>131</v>
      </c>
      <c r="H75" s="12" t="s">
        <v>131</v>
      </c>
      <c r="I75" s="12" t="s">
        <v>131</v>
      </c>
      <c r="J75" s="12" t="s">
        <v>131</v>
      </c>
      <c r="K75" s="12" t="s">
        <v>131</v>
      </c>
      <c r="L75" s="12" t="s">
        <v>131</v>
      </c>
      <c r="M75" s="12" t="s">
        <v>131</v>
      </c>
      <c r="N75" s="12" t="s">
        <v>131</v>
      </c>
      <c r="O75" s="12" t="s">
        <v>131</v>
      </c>
      <c r="P75" s="12" t="s">
        <v>131</v>
      </c>
      <c r="Q75" s="12" t="s">
        <v>131</v>
      </c>
      <c r="R75" s="12" t="s">
        <v>131</v>
      </c>
      <c r="S75" s="12" t="s">
        <v>131</v>
      </c>
      <c r="T75" s="12" t="s">
        <v>131</v>
      </c>
      <c r="U75" s="12" t="s">
        <v>131</v>
      </c>
      <c r="V75" s="12" t="s">
        <v>131</v>
      </c>
      <c r="W75" s="12" t="s">
        <v>131</v>
      </c>
      <c r="X75" s="12" t="s">
        <v>131</v>
      </c>
      <c r="Y75" s="12" t="s">
        <v>131</v>
      </c>
      <c r="Z75" s="12" t="s">
        <v>131</v>
      </c>
      <c r="AA75" s="12" t="s">
        <v>131</v>
      </c>
      <c r="AB75" s="12" t="s">
        <v>131</v>
      </c>
      <c r="AC75" s="12" t="s">
        <v>131</v>
      </c>
      <c r="AD75" s="13" t="s">
        <v>131</v>
      </c>
      <c r="AE75" s="10">
        <v>0</v>
      </c>
      <c r="AF75" s="10">
        <v>3.8024560000000001E-3</v>
      </c>
      <c r="AG75" s="10">
        <v>2.4973959999999998E-3</v>
      </c>
      <c r="AH75" s="14">
        <v>2.5199999999999999E-5</v>
      </c>
      <c r="AI75" s="10">
        <v>5.5099999999999998E-5</v>
      </c>
      <c r="AJ75" s="10">
        <v>2.0479299999999999E-3</v>
      </c>
      <c r="AK75" s="10">
        <v>9.4400000000000004E-5</v>
      </c>
      <c r="AL75" s="11">
        <v>1.0861110000000001E-3</v>
      </c>
      <c r="AM75" s="10" t="s">
        <v>131</v>
      </c>
      <c r="AN75" s="10" t="s">
        <v>131</v>
      </c>
      <c r="AO75" s="10" t="s">
        <v>131</v>
      </c>
      <c r="AP75" s="10" t="s">
        <v>131</v>
      </c>
      <c r="AQ75" s="10" t="s">
        <v>131</v>
      </c>
      <c r="AR75" s="11" t="s">
        <v>131</v>
      </c>
      <c r="AS75" s="2"/>
      <c r="AT75" s="2"/>
      <c r="AU75" s="2"/>
      <c r="AV75" s="2"/>
    </row>
    <row r="76" spans="1:48" customFormat="1" x14ac:dyDescent="0.25">
      <c r="A76" s="1" t="s">
        <v>84</v>
      </c>
      <c r="B76" s="1" t="s">
        <v>85</v>
      </c>
      <c r="C76" s="1" t="s">
        <v>94</v>
      </c>
      <c r="D76" s="6" t="s">
        <v>95</v>
      </c>
      <c r="E76" s="10">
        <v>0.47960000000000003</v>
      </c>
      <c r="F76" s="10">
        <v>0.45550000000000002</v>
      </c>
      <c r="G76" s="10">
        <v>0.42770000000000002</v>
      </c>
      <c r="H76" s="10">
        <v>0.48430000000000001</v>
      </c>
      <c r="I76" s="10">
        <v>0.45839999999999997</v>
      </c>
      <c r="J76" s="10">
        <v>0.48809999999999998</v>
      </c>
      <c r="K76" s="10">
        <v>0.30130000000000001</v>
      </c>
      <c r="L76" s="10">
        <v>0.38200000000000001</v>
      </c>
      <c r="M76" s="10">
        <v>0.374</v>
      </c>
      <c r="N76" s="10">
        <v>0.3448</v>
      </c>
      <c r="O76" s="10">
        <v>0.32819999999999999</v>
      </c>
      <c r="P76" s="10">
        <v>0.34189999999999998</v>
      </c>
      <c r="Q76" s="10">
        <v>0.36149999999999999</v>
      </c>
      <c r="R76" s="10">
        <v>0.64349999999999996</v>
      </c>
      <c r="S76" s="10">
        <v>0.69010000000000005</v>
      </c>
      <c r="T76" s="10">
        <v>0.70569999999999999</v>
      </c>
      <c r="U76" s="10">
        <v>0.72650000000000003</v>
      </c>
      <c r="V76" s="10">
        <v>0.63319999999999999</v>
      </c>
      <c r="W76" s="10">
        <v>0.71450000000000002</v>
      </c>
      <c r="X76" s="10">
        <v>0.68200000000000005</v>
      </c>
      <c r="Y76" s="10">
        <v>0.79690000000000005</v>
      </c>
      <c r="Z76" s="10">
        <v>0.65010000000000001</v>
      </c>
      <c r="AA76" s="10">
        <v>0.6714</v>
      </c>
      <c r="AB76" s="10">
        <v>0.6391</v>
      </c>
      <c r="AC76" s="10">
        <v>0.69879999999999998</v>
      </c>
      <c r="AD76" s="11">
        <v>0.62760000000000005</v>
      </c>
      <c r="AE76" s="10">
        <v>0.47293417500000001</v>
      </c>
      <c r="AF76" s="10">
        <v>0.44341982200000002</v>
      </c>
      <c r="AG76" s="10">
        <v>0.46870925400000002</v>
      </c>
      <c r="AH76" s="14">
        <v>0.47220359099999998</v>
      </c>
      <c r="AI76" s="10">
        <v>0.63363761500000004</v>
      </c>
      <c r="AJ76" s="10">
        <v>0.63346696800000002</v>
      </c>
      <c r="AK76" s="10">
        <v>0.64121205199999998</v>
      </c>
      <c r="AL76" s="11">
        <v>0.60383417299999997</v>
      </c>
      <c r="AM76" s="10">
        <v>0.30150100000000002</v>
      </c>
      <c r="AN76" s="10">
        <v>0.397341</v>
      </c>
      <c r="AO76" s="10">
        <v>0.38521100000000003</v>
      </c>
      <c r="AP76" s="10">
        <v>0.67534000000000005</v>
      </c>
      <c r="AQ76" s="10">
        <v>0.70070399999999999</v>
      </c>
      <c r="AR76" s="11">
        <v>0.77944899999999995</v>
      </c>
      <c r="AS76" s="2"/>
      <c r="AT76" s="2"/>
      <c r="AU76" s="2"/>
      <c r="AV76" s="2"/>
    </row>
    <row r="77" spans="1:48" customFormat="1" x14ac:dyDescent="0.25">
      <c r="A77" s="1" t="s">
        <v>84</v>
      </c>
      <c r="B77" s="1" t="s">
        <v>117</v>
      </c>
      <c r="C77" s="1" t="s">
        <v>125</v>
      </c>
      <c r="D77" s="6" t="s">
        <v>155</v>
      </c>
      <c r="E77" s="12" t="s">
        <v>131</v>
      </c>
      <c r="F77" s="12" t="s">
        <v>131</v>
      </c>
      <c r="G77" s="12" t="s">
        <v>131</v>
      </c>
      <c r="H77" s="12" t="s">
        <v>131</v>
      </c>
      <c r="I77" s="12" t="s">
        <v>131</v>
      </c>
      <c r="J77" s="12" t="s">
        <v>131</v>
      </c>
      <c r="K77" s="12" t="s">
        <v>131</v>
      </c>
      <c r="L77" s="12" t="s">
        <v>131</v>
      </c>
      <c r="M77" s="12" t="s">
        <v>131</v>
      </c>
      <c r="N77" s="12" t="s">
        <v>131</v>
      </c>
      <c r="O77" s="12" t="s">
        <v>131</v>
      </c>
      <c r="P77" s="12" t="s">
        <v>131</v>
      </c>
      <c r="Q77" s="12" t="s">
        <v>131</v>
      </c>
      <c r="R77" s="12" t="s">
        <v>131</v>
      </c>
      <c r="S77" s="12" t="s">
        <v>131</v>
      </c>
      <c r="T77" s="12" t="s">
        <v>131</v>
      </c>
      <c r="U77" s="12" t="s">
        <v>131</v>
      </c>
      <c r="V77" s="12" t="s">
        <v>131</v>
      </c>
      <c r="W77" s="12" t="s">
        <v>131</v>
      </c>
      <c r="X77" s="12" t="s">
        <v>131</v>
      </c>
      <c r="Y77" s="12" t="s">
        <v>131</v>
      </c>
      <c r="Z77" s="12" t="s">
        <v>131</v>
      </c>
      <c r="AA77" s="12" t="s">
        <v>131</v>
      </c>
      <c r="AB77" s="12" t="s">
        <v>131</v>
      </c>
      <c r="AC77" s="12" t="s">
        <v>131</v>
      </c>
      <c r="AD77" s="13" t="s">
        <v>131</v>
      </c>
      <c r="AE77" s="10">
        <v>9.5445640000000002E-3</v>
      </c>
      <c r="AF77" s="10">
        <v>2.717592E-3</v>
      </c>
      <c r="AG77" s="10">
        <v>7.4024679999999997E-3</v>
      </c>
      <c r="AH77" s="14">
        <v>1.2709677000000001E-2</v>
      </c>
      <c r="AI77" s="10">
        <v>1.1157139E-2</v>
      </c>
      <c r="AJ77" s="10">
        <v>3.0405089999999998E-3</v>
      </c>
      <c r="AK77" s="10">
        <v>7.7016039999999999E-3</v>
      </c>
      <c r="AL77" s="11">
        <v>2.4250719999999999E-3</v>
      </c>
      <c r="AM77" s="10" t="s">
        <v>131</v>
      </c>
      <c r="AN77" s="10" t="s">
        <v>131</v>
      </c>
      <c r="AO77" s="10" t="s">
        <v>131</v>
      </c>
      <c r="AP77" s="10" t="s">
        <v>131</v>
      </c>
      <c r="AQ77" s="10" t="s">
        <v>131</v>
      </c>
      <c r="AR77" s="11" t="s">
        <v>131</v>
      </c>
      <c r="AS77" s="2"/>
      <c r="AT77" s="2"/>
      <c r="AU77" s="2"/>
      <c r="AV77" s="2"/>
    </row>
    <row r="78" spans="1:48" customFormat="1" x14ac:dyDescent="0.25">
      <c r="A78" s="1" t="s">
        <v>84</v>
      </c>
      <c r="B78" s="1" t="s">
        <v>117</v>
      </c>
      <c r="C78" s="1" t="s">
        <v>126</v>
      </c>
      <c r="D78" s="6" t="s">
        <v>156</v>
      </c>
      <c r="E78" s="12" t="s">
        <v>131</v>
      </c>
      <c r="F78" s="12" t="s">
        <v>131</v>
      </c>
      <c r="G78" s="12" t="s">
        <v>131</v>
      </c>
      <c r="H78" s="12" t="s">
        <v>131</v>
      </c>
      <c r="I78" s="12" t="s">
        <v>131</v>
      </c>
      <c r="J78" s="12" t="s">
        <v>131</v>
      </c>
      <c r="K78" s="12" t="s">
        <v>131</v>
      </c>
      <c r="L78" s="12" t="s">
        <v>131</v>
      </c>
      <c r="M78" s="12" t="s">
        <v>131</v>
      </c>
      <c r="N78" s="12" t="s">
        <v>131</v>
      </c>
      <c r="O78" s="12" t="s">
        <v>131</v>
      </c>
      <c r="P78" s="12" t="s">
        <v>131</v>
      </c>
      <c r="Q78" s="12" t="s">
        <v>131</v>
      </c>
      <c r="R78" s="12" t="s">
        <v>131</v>
      </c>
      <c r="S78" s="12" t="s">
        <v>131</v>
      </c>
      <c r="T78" s="12" t="s">
        <v>131</v>
      </c>
      <c r="U78" s="12" t="s">
        <v>131</v>
      </c>
      <c r="V78" s="12" t="s">
        <v>131</v>
      </c>
      <c r="W78" s="12" t="s">
        <v>131</v>
      </c>
      <c r="X78" s="12" t="s">
        <v>131</v>
      </c>
      <c r="Y78" s="12" t="s">
        <v>131</v>
      </c>
      <c r="Z78" s="12" t="s">
        <v>131</v>
      </c>
      <c r="AA78" s="12" t="s">
        <v>131</v>
      </c>
      <c r="AB78" s="12" t="s">
        <v>131</v>
      </c>
      <c r="AC78" s="12" t="s">
        <v>131</v>
      </c>
      <c r="AD78" s="13" t="s">
        <v>131</v>
      </c>
      <c r="AE78" s="10">
        <v>6.8010659999999997E-3</v>
      </c>
      <c r="AF78" s="10">
        <v>3.6070120000000002E-3</v>
      </c>
      <c r="AG78" s="10">
        <v>8.3361560000000008E-3</v>
      </c>
      <c r="AH78" s="14">
        <v>6.196961E-3</v>
      </c>
      <c r="AI78" s="10">
        <v>8.9978890000000002E-3</v>
      </c>
      <c r="AJ78" s="10">
        <v>4.3087589999999997E-3</v>
      </c>
      <c r="AK78" s="10">
        <v>7.3492929999999998E-3</v>
      </c>
      <c r="AL78" s="11">
        <v>3.0971950000000001E-3</v>
      </c>
      <c r="AM78" s="10" t="s">
        <v>131</v>
      </c>
      <c r="AN78" s="10" t="s">
        <v>131</v>
      </c>
      <c r="AO78" s="10" t="s">
        <v>131</v>
      </c>
      <c r="AP78" s="10" t="s">
        <v>131</v>
      </c>
      <c r="AQ78" s="10" t="s">
        <v>131</v>
      </c>
      <c r="AR78" s="11" t="s">
        <v>131</v>
      </c>
      <c r="AS78" s="2"/>
      <c r="AT78" s="2"/>
      <c r="AU78" s="2"/>
      <c r="AV78" s="2"/>
    </row>
    <row r="79" spans="1:48" customFormat="1" x14ac:dyDescent="0.25">
      <c r="A79" s="1" t="s">
        <v>84</v>
      </c>
      <c r="B79" s="1" t="s">
        <v>117</v>
      </c>
      <c r="C79" s="1" t="s">
        <v>114</v>
      </c>
      <c r="D79" s="6" t="s">
        <v>158</v>
      </c>
      <c r="E79" s="12" t="s">
        <v>131</v>
      </c>
      <c r="F79" s="12" t="s">
        <v>131</v>
      </c>
      <c r="G79" s="12" t="s">
        <v>131</v>
      </c>
      <c r="H79" s="12" t="s">
        <v>131</v>
      </c>
      <c r="I79" s="12" t="s">
        <v>131</v>
      </c>
      <c r="J79" s="12" t="s">
        <v>131</v>
      </c>
      <c r="K79" s="12" t="s">
        <v>131</v>
      </c>
      <c r="L79" s="12" t="s">
        <v>131</v>
      </c>
      <c r="M79" s="12" t="s">
        <v>131</v>
      </c>
      <c r="N79" s="12" t="s">
        <v>131</v>
      </c>
      <c r="O79" s="12" t="s">
        <v>131</v>
      </c>
      <c r="P79" s="12" t="s">
        <v>131</v>
      </c>
      <c r="Q79" s="12" t="s">
        <v>131</v>
      </c>
      <c r="R79" s="12" t="s">
        <v>131</v>
      </c>
      <c r="S79" s="12" t="s">
        <v>131</v>
      </c>
      <c r="T79" s="12" t="s">
        <v>131</v>
      </c>
      <c r="U79" s="12" t="s">
        <v>131</v>
      </c>
      <c r="V79" s="12" t="s">
        <v>131</v>
      </c>
      <c r="W79" s="12" t="s">
        <v>131</v>
      </c>
      <c r="X79" s="12" t="s">
        <v>131</v>
      </c>
      <c r="Y79" s="12" t="s">
        <v>131</v>
      </c>
      <c r="Z79" s="12" t="s">
        <v>131</v>
      </c>
      <c r="AA79" s="12" t="s">
        <v>131</v>
      </c>
      <c r="AB79" s="12" t="s">
        <v>131</v>
      </c>
      <c r="AC79" s="12" t="s">
        <v>131</v>
      </c>
      <c r="AD79" s="13" t="s">
        <v>131</v>
      </c>
      <c r="AE79" s="10">
        <v>7.327287E-3</v>
      </c>
      <c r="AF79" s="10">
        <v>4.0261369999999999E-3</v>
      </c>
      <c r="AG79" s="10">
        <v>9.6557050000000005E-3</v>
      </c>
      <c r="AH79" s="14">
        <v>6.9812549999999996E-3</v>
      </c>
      <c r="AI79" s="10">
        <v>9.5677390000000005E-3</v>
      </c>
      <c r="AJ79" s="10">
        <v>4.6247900000000002E-3</v>
      </c>
      <c r="AK79" s="10">
        <v>8.3068250000000003E-3</v>
      </c>
      <c r="AL79" s="11">
        <v>3.709651E-3</v>
      </c>
      <c r="AM79" s="10" t="s">
        <v>131</v>
      </c>
      <c r="AN79" s="10" t="s">
        <v>131</v>
      </c>
      <c r="AO79" s="10" t="s">
        <v>131</v>
      </c>
      <c r="AP79" s="10" t="s">
        <v>131</v>
      </c>
      <c r="AQ79" s="10" t="s">
        <v>131</v>
      </c>
      <c r="AR79" s="11" t="s">
        <v>131</v>
      </c>
      <c r="AS79" s="2"/>
      <c r="AT79" s="2"/>
      <c r="AU79" s="2"/>
      <c r="AV79" s="2"/>
    </row>
    <row r="80" spans="1:48" customFormat="1" x14ac:dyDescent="0.25">
      <c r="A80" s="1" t="s">
        <v>84</v>
      </c>
      <c r="B80" s="1" t="s">
        <v>117</v>
      </c>
      <c r="C80" s="1" t="s">
        <v>127</v>
      </c>
      <c r="D80" s="6" t="s">
        <v>157</v>
      </c>
      <c r="E80" s="12" t="s">
        <v>131</v>
      </c>
      <c r="F80" s="12" t="s">
        <v>131</v>
      </c>
      <c r="G80" s="12" t="s">
        <v>131</v>
      </c>
      <c r="H80" s="12" t="s">
        <v>131</v>
      </c>
      <c r="I80" s="12" t="s">
        <v>131</v>
      </c>
      <c r="J80" s="12" t="s">
        <v>131</v>
      </c>
      <c r="K80" s="12" t="s">
        <v>131</v>
      </c>
      <c r="L80" s="12" t="s">
        <v>131</v>
      </c>
      <c r="M80" s="12" t="s">
        <v>131</v>
      </c>
      <c r="N80" s="12" t="s">
        <v>131</v>
      </c>
      <c r="O80" s="12" t="s">
        <v>131</v>
      </c>
      <c r="P80" s="12" t="s">
        <v>131</v>
      </c>
      <c r="Q80" s="12" t="s">
        <v>131</v>
      </c>
      <c r="R80" s="12" t="s">
        <v>131</v>
      </c>
      <c r="S80" s="12" t="s">
        <v>131</v>
      </c>
      <c r="T80" s="12" t="s">
        <v>131</v>
      </c>
      <c r="U80" s="12" t="s">
        <v>131</v>
      </c>
      <c r="V80" s="12" t="s">
        <v>131</v>
      </c>
      <c r="W80" s="12" t="s">
        <v>131</v>
      </c>
      <c r="X80" s="12" t="s">
        <v>131</v>
      </c>
      <c r="Y80" s="12" t="s">
        <v>131</v>
      </c>
      <c r="Z80" s="12" t="s">
        <v>131</v>
      </c>
      <c r="AA80" s="12" t="s">
        <v>131</v>
      </c>
      <c r="AB80" s="12" t="s">
        <v>131</v>
      </c>
      <c r="AC80" s="12" t="s">
        <v>131</v>
      </c>
      <c r="AD80" s="13" t="s">
        <v>131</v>
      </c>
      <c r="AE80" s="10">
        <v>6.8010659999999997E-3</v>
      </c>
      <c r="AF80" s="10">
        <v>3.6070120000000002E-3</v>
      </c>
      <c r="AG80" s="10">
        <v>8.3361560000000008E-3</v>
      </c>
      <c r="AH80" s="14">
        <v>6.196961E-3</v>
      </c>
      <c r="AI80" s="10">
        <v>8.9978890000000002E-3</v>
      </c>
      <c r="AJ80" s="10">
        <v>4.3087589999999997E-3</v>
      </c>
      <c r="AK80" s="10">
        <v>7.3492929999999998E-3</v>
      </c>
      <c r="AL80" s="11">
        <v>3.0971950000000001E-3</v>
      </c>
      <c r="AM80" s="10" t="s">
        <v>131</v>
      </c>
      <c r="AN80" s="10" t="s">
        <v>131</v>
      </c>
      <c r="AO80" s="10" t="s">
        <v>131</v>
      </c>
      <c r="AP80" s="10" t="s">
        <v>131</v>
      </c>
      <c r="AQ80" s="10" t="s">
        <v>131</v>
      </c>
      <c r="AR80" s="11" t="s">
        <v>131</v>
      </c>
      <c r="AS80" s="2"/>
      <c r="AT80" s="2"/>
      <c r="AU80" s="2"/>
      <c r="AV80" s="2"/>
    </row>
    <row r="81" spans="1:48" customFormat="1" x14ac:dyDescent="0.25">
      <c r="A81" s="1" t="s">
        <v>84</v>
      </c>
      <c r="B81" s="1" t="s">
        <v>96</v>
      </c>
      <c r="C81" s="1" t="s">
        <v>115</v>
      </c>
      <c r="D81" s="6" t="s">
        <v>159</v>
      </c>
      <c r="E81" s="12" t="s">
        <v>131</v>
      </c>
      <c r="F81" s="12" t="s">
        <v>131</v>
      </c>
      <c r="G81" s="12" t="s">
        <v>131</v>
      </c>
      <c r="H81" s="12" t="s">
        <v>131</v>
      </c>
      <c r="I81" s="12" t="s">
        <v>131</v>
      </c>
      <c r="J81" s="12" t="s">
        <v>131</v>
      </c>
      <c r="K81" s="12" t="s">
        <v>131</v>
      </c>
      <c r="L81" s="12" t="s">
        <v>131</v>
      </c>
      <c r="M81" s="12" t="s">
        <v>131</v>
      </c>
      <c r="N81" s="12" t="s">
        <v>131</v>
      </c>
      <c r="O81" s="12" t="s">
        <v>131</v>
      </c>
      <c r="P81" s="12" t="s">
        <v>131</v>
      </c>
      <c r="Q81" s="12" t="s">
        <v>131</v>
      </c>
      <c r="R81" s="12" t="s">
        <v>131</v>
      </c>
      <c r="S81" s="12" t="s">
        <v>131</v>
      </c>
      <c r="T81" s="12" t="s">
        <v>131</v>
      </c>
      <c r="U81" s="12" t="s">
        <v>131</v>
      </c>
      <c r="V81" s="12" t="s">
        <v>131</v>
      </c>
      <c r="W81" s="12" t="s">
        <v>131</v>
      </c>
      <c r="X81" s="12" t="s">
        <v>131</v>
      </c>
      <c r="Y81" s="12" t="s">
        <v>131</v>
      </c>
      <c r="Z81" s="12" t="s">
        <v>131</v>
      </c>
      <c r="AA81" s="12" t="s">
        <v>131</v>
      </c>
      <c r="AB81" s="12" t="s">
        <v>131</v>
      </c>
      <c r="AC81" s="12" t="s">
        <v>131</v>
      </c>
      <c r="AD81" s="13" t="s">
        <v>131</v>
      </c>
      <c r="AE81" s="10">
        <v>2.6641742999999999E-2</v>
      </c>
      <c r="AF81" s="10">
        <v>3.6932397999999998E-2</v>
      </c>
      <c r="AG81" s="10">
        <v>1.0347818E-2</v>
      </c>
      <c r="AH81" s="14">
        <v>4.1311183000000001E-2</v>
      </c>
      <c r="AI81" s="10">
        <v>1.7980207000000002E-2</v>
      </c>
      <c r="AJ81" s="10">
        <v>9.1257282999999995E-2</v>
      </c>
      <c r="AK81" s="10">
        <v>4.9487259999999996E-3</v>
      </c>
      <c r="AL81" s="11">
        <v>2.4584084999999999E-2</v>
      </c>
      <c r="AM81" s="10" t="s">
        <v>131</v>
      </c>
      <c r="AN81" s="10" t="s">
        <v>131</v>
      </c>
      <c r="AO81" s="10" t="s">
        <v>131</v>
      </c>
      <c r="AP81" s="10" t="s">
        <v>131</v>
      </c>
      <c r="AQ81" s="10" t="s">
        <v>131</v>
      </c>
      <c r="AR81" s="11" t="s">
        <v>131</v>
      </c>
      <c r="AS81" s="2"/>
      <c r="AT81" s="2"/>
      <c r="AU81" s="2"/>
      <c r="AV81" s="2"/>
    </row>
    <row r="82" spans="1:48" customFormat="1" x14ac:dyDescent="0.25">
      <c r="A82" s="1" t="s">
        <v>84</v>
      </c>
      <c r="B82" s="1" t="s">
        <v>96</v>
      </c>
      <c r="C82" s="1" t="s">
        <v>82</v>
      </c>
      <c r="D82" s="6" t="s">
        <v>97</v>
      </c>
      <c r="E82" s="10">
        <v>1.67E-2</v>
      </c>
      <c r="F82" s="10">
        <v>2.47E-2</v>
      </c>
      <c r="G82" s="10">
        <v>2.7699999999999999E-2</v>
      </c>
      <c r="H82" s="10">
        <v>1.78E-2</v>
      </c>
      <c r="I82" s="10">
        <v>2.5600000000000001E-2</v>
      </c>
      <c r="J82" s="10">
        <v>2.2100000000000002E-2</v>
      </c>
      <c r="K82" s="10">
        <v>1.6299999999999999E-2</v>
      </c>
      <c r="L82" s="10">
        <v>1.89E-2</v>
      </c>
      <c r="M82" s="10">
        <v>2.7799999999999998E-2</v>
      </c>
      <c r="N82" s="10">
        <v>2.1700000000000001E-2</v>
      </c>
      <c r="O82" s="10">
        <v>2.07E-2</v>
      </c>
      <c r="P82" s="10">
        <v>2.3900000000000001E-2</v>
      </c>
      <c r="Q82" s="10">
        <v>2.5899999999999999E-2</v>
      </c>
      <c r="R82" s="10">
        <v>1.6199999999999999E-2</v>
      </c>
      <c r="S82" s="10">
        <v>2.24E-2</v>
      </c>
      <c r="T82" s="10">
        <v>2.3E-2</v>
      </c>
      <c r="U82" s="10">
        <v>1.54E-2</v>
      </c>
      <c r="V82" s="10">
        <v>3.6700000000000003E-2</v>
      </c>
      <c r="W82" s="10">
        <v>1.9900000000000001E-2</v>
      </c>
      <c r="X82" s="10">
        <v>2.4199999999999999E-2</v>
      </c>
      <c r="Y82" s="10">
        <v>2.7900000000000001E-2</v>
      </c>
      <c r="Z82" s="10">
        <v>2.9000000000000001E-2</v>
      </c>
      <c r="AA82" s="10">
        <v>2.41E-2</v>
      </c>
      <c r="AB82" s="10">
        <v>2.1499999999999998E-2</v>
      </c>
      <c r="AC82" s="10">
        <v>1.47E-2</v>
      </c>
      <c r="AD82" s="11">
        <v>1.26E-2</v>
      </c>
      <c r="AE82" s="10">
        <v>2.2641415000000002E-2</v>
      </c>
      <c r="AF82" s="10">
        <v>2.5678731999999999E-2</v>
      </c>
      <c r="AG82" s="10">
        <v>3.7034923999999997E-2</v>
      </c>
      <c r="AH82" s="14">
        <v>1.291951E-2</v>
      </c>
      <c r="AI82" s="10">
        <v>2.3137950000000001E-2</v>
      </c>
      <c r="AJ82" s="10">
        <v>4.0933158999999997E-2</v>
      </c>
      <c r="AK82" s="10">
        <v>1.9601132E-2</v>
      </c>
      <c r="AL82" s="11">
        <v>2.2916580999999998E-2</v>
      </c>
      <c r="AM82" s="10" t="s">
        <v>131</v>
      </c>
      <c r="AN82" s="10" t="s">
        <v>131</v>
      </c>
      <c r="AO82" s="10" t="s">
        <v>131</v>
      </c>
      <c r="AP82" s="10" t="s">
        <v>131</v>
      </c>
      <c r="AQ82" s="10" t="s">
        <v>131</v>
      </c>
      <c r="AR82" s="11" t="s">
        <v>131</v>
      </c>
      <c r="AS82" s="2"/>
      <c r="AT82" s="2"/>
      <c r="AU82" s="2"/>
      <c r="AV82" s="2"/>
    </row>
    <row r="83" spans="1:48" customFormat="1" x14ac:dyDescent="0.25">
      <c r="A83" s="1" t="s">
        <v>84</v>
      </c>
      <c r="B83" s="1" t="s">
        <v>98</v>
      </c>
      <c r="C83" s="1" t="s">
        <v>99</v>
      </c>
      <c r="D83" s="6" t="s">
        <v>100</v>
      </c>
      <c r="E83" s="10">
        <v>0.95699999999999996</v>
      </c>
      <c r="F83" s="10">
        <v>0.96689999999999998</v>
      </c>
      <c r="G83" s="10">
        <v>0.98199999999999998</v>
      </c>
      <c r="H83" s="10">
        <v>0.96460000000000001</v>
      </c>
      <c r="I83" s="10">
        <v>0.19600000000000001</v>
      </c>
      <c r="J83" s="10">
        <v>0.98799999999999999</v>
      </c>
      <c r="K83" s="10">
        <v>0.98650000000000004</v>
      </c>
      <c r="L83" s="10">
        <v>0.9496</v>
      </c>
      <c r="M83" s="10">
        <v>0.98129999999999995</v>
      </c>
      <c r="N83" s="10">
        <v>0.91500000000000004</v>
      </c>
      <c r="O83" s="10">
        <v>0.98319999999999996</v>
      </c>
      <c r="P83" s="10">
        <v>0.82669999999999999</v>
      </c>
      <c r="Q83" s="10">
        <v>0.98839999999999995</v>
      </c>
      <c r="R83" s="10">
        <v>0.9778</v>
      </c>
      <c r="S83" s="10">
        <v>0.98970000000000002</v>
      </c>
      <c r="T83" s="10">
        <v>0.98829999999999996</v>
      </c>
      <c r="U83" s="10">
        <v>0.75629999999999997</v>
      </c>
      <c r="V83" s="10">
        <v>0.97650000000000003</v>
      </c>
      <c r="W83" s="10">
        <v>0.91439999999999999</v>
      </c>
      <c r="X83" s="10">
        <v>0.98429999999999995</v>
      </c>
      <c r="Y83" s="10">
        <v>0.91249999999999998</v>
      </c>
      <c r="Z83" s="10">
        <v>0.98319999999999996</v>
      </c>
      <c r="AA83" s="10">
        <v>0.54849999999999999</v>
      </c>
      <c r="AB83" s="10">
        <v>0.98099999999999998</v>
      </c>
      <c r="AC83" s="10">
        <v>0.89800000000000002</v>
      </c>
      <c r="AD83" s="11">
        <v>0.97760000000000002</v>
      </c>
      <c r="AE83" s="10">
        <v>1</v>
      </c>
      <c r="AF83" s="10">
        <v>1</v>
      </c>
      <c r="AG83" s="10">
        <v>1</v>
      </c>
      <c r="AH83" s="14">
        <v>1</v>
      </c>
      <c r="AI83" s="10">
        <v>1</v>
      </c>
      <c r="AJ83" s="10">
        <v>1</v>
      </c>
      <c r="AK83" s="10">
        <v>1</v>
      </c>
      <c r="AL83" s="11">
        <v>1</v>
      </c>
      <c r="AM83" s="10" t="s">
        <v>131</v>
      </c>
      <c r="AN83" s="10" t="s">
        <v>131</v>
      </c>
      <c r="AO83" s="10" t="s">
        <v>131</v>
      </c>
      <c r="AP83" s="10" t="s">
        <v>131</v>
      </c>
      <c r="AQ83" s="10" t="s">
        <v>131</v>
      </c>
      <c r="AR83" s="11" t="s">
        <v>131</v>
      </c>
      <c r="AS83" s="2"/>
      <c r="AT83" s="2"/>
      <c r="AU83" s="2"/>
      <c r="AV83" s="2"/>
    </row>
    <row r="84" spans="1:48" customFormat="1" x14ac:dyDescent="0.25">
      <c r="A84" s="1" t="s">
        <v>84</v>
      </c>
      <c r="B84" s="1" t="s">
        <v>101</v>
      </c>
      <c r="C84" s="1" t="s">
        <v>31</v>
      </c>
      <c r="D84" s="6" t="s">
        <v>17</v>
      </c>
      <c r="E84" s="10">
        <v>4.4400000000000002E-2</v>
      </c>
      <c r="F84" s="10">
        <v>8.2799999999999999E-2</v>
      </c>
      <c r="G84" s="10">
        <v>6.25E-2</v>
      </c>
      <c r="H84" s="10">
        <v>0.15570000000000001</v>
      </c>
      <c r="I84" s="10">
        <v>7.8E-2</v>
      </c>
      <c r="J84" s="10">
        <v>0.10349999999999999</v>
      </c>
      <c r="K84" s="10">
        <v>8.5900000000000004E-2</v>
      </c>
      <c r="L84" s="10">
        <v>8.6900000000000005E-2</v>
      </c>
      <c r="M84" s="10">
        <v>5.6099999999999997E-2</v>
      </c>
      <c r="N84" s="10">
        <v>6.3299999999999995E-2</v>
      </c>
      <c r="O84" s="10">
        <v>7.9500000000000001E-2</v>
      </c>
      <c r="P84" s="10">
        <v>6.7699999999999996E-2</v>
      </c>
      <c r="Q84" s="10">
        <v>6.4100000000000004E-2</v>
      </c>
      <c r="R84" s="10">
        <v>0.1477</v>
      </c>
      <c r="S84" s="10">
        <v>5.8299999999999998E-2</v>
      </c>
      <c r="T84" s="10">
        <v>6.7599999999999993E-2</v>
      </c>
      <c r="U84" s="10">
        <v>0.16769999999999999</v>
      </c>
      <c r="V84" s="10">
        <v>6.6500000000000004E-2</v>
      </c>
      <c r="W84" s="10">
        <v>9.5600000000000004E-2</v>
      </c>
      <c r="X84" s="10">
        <v>4.2900000000000001E-2</v>
      </c>
      <c r="Y84" s="10">
        <v>4.7800000000000002E-2</v>
      </c>
      <c r="Z84" s="10">
        <v>5.3499999999999999E-2</v>
      </c>
      <c r="AA84" s="10">
        <v>8.0799999999999997E-2</v>
      </c>
      <c r="AB84" s="10">
        <v>5.7599999999999998E-2</v>
      </c>
      <c r="AC84" s="10">
        <v>0.1923</v>
      </c>
      <c r="AD84" s="11">
        <v>0.1825</v>
      </c>
      <c r="AE84" s="10">
        <v>0.239102076</v>
      </c>
      <c r="AF84" s="10">
        <v>0.17334048699999999</v>
      </c>
      <c r="AG84" s="10">
        <v>0.21870437200000001</v>
      </c>
      <c r="AH84" s="14">
        <v>0.200322853</v>
      </c>
      <c r="AI84" s="10">
        <v>8.8569890999999998E-2</v>
      </c>
      <c r="AJ84" s="10">
        <v>9.3216640000000003E-2</v>
      </c>
      <c r="AK84" s="10">
        <v>9.0320636999999995E-2</v>
      </c>
      <c r="AL84" s="11">
        <v>9.6400026999999999E-2</v>
      </c>
      <c r="AM84" s="10">
        <v>0.147122</v>
      </c>
      <c r="AN84" s="10">
        <v>0.20655299999999999</v>
      </c>
      <c r="AO84" s="10">
        <v>0.17876400000000001</v>
      </c>
      <c r="AP84" s="10">
        <v>0.115359</v>
      </c>
      <c r="AQ84" s="10">
        <v>9.7251000000000004E-2</v>
      </c>
      <c r="AR84" s="11">
        <v>0.123409</v>
      </c>
      <c r="AS84" s="2"/>
      <c r="AT84" s="2"/>
      <c r="AU84" s="2"/>
      <c r="AV84" s="2"/>
    </row>
    <row r="85" spans="1:48" customFormat="1" x14ac:dyDescent="0.25">
      <c r="A85" s="1" t="s">
        <v>84</v>
      </c>
      <c r="B85" s="1" t="s">
        <v>101</v>
      </c>
      <c r="C85" s="1" t="s">
        <v>38</v>
      </c>
      <c r="D85" s="6" t="s">
        <v>18</v>
      </c>
      <c r="E85" s="10">
        <v>0.82799999999999996</v>
      </c>
      <c r="F85" s="10">
        <v>0.76910000000000001</v>
      </c>
      <c r="G85" s="10">
        <v>0.79369999999999996</v>
      </c>
      <c r="H85" s="10">
        <v>0.64429999999999998</v>
      </c>
      <c r="I85" s="10">
        <v>0.76690000000000003</v>
      </c>
      <c r="J85" s="10">
        <v>0.71909999999999996</v>
      </c>
      <c r="K85" s="10">
        <v>0.77929999999999999</v>
      </c>
      <c r="L85" s="10">
        <v>0.71519999999999995</v>
      </c>
      <c r="M85" s="10">
        <v>0.77880000000000005</v>
      </c>
      <c r="N85" s="10">
        <v>0.72799999999999998</v>
      </c>
      <c r="O85" s="10">
        <v>0.7359</v>
      </c>
      <c r="P85" s="10">
        <v>0.74360000000000004</v>
      </c>
      <c r="Q85" s="10">
        <v>0.76459999999999995</v>
      </c>
      <c r="R85" s="10">
        <v>0.62239999999999995</v>
      </c>
      <c r="S85" s="10">
        <v>0.76600000000000001</v>
      </c>
      <c r="T85" s="10">
        <v>0.77639999999999998</v>
      </c>
      <c r="U85" s="10">
        <v>0.58020000000000005</v>
      </c>
      <c r="V85" s="10">
        <v>0.7853</v>
      </c>
      <c r="W85" s="10">
        <v>0.6875</v>
      </c>
      <c r="X85" s="10">
        <v>0.8034</v>
      </c>
      <c r="Y85" s="10">
        <v>0.73009999999999997</v>
      </c>
      <c r="Z85" s="10">
        <v>0.81710000000000005</v>
      </c>
      <c r="AA85" s="10">
        <v>0.73399999999999999</v>
      </c>
      <c r="AB85" s="10">
        <v>0.74319999999999997</v>
      </c>
      <c r="AC85" s="10">
        <v>0.55840000000000001</v>
      </c>
      <c r="AD85" s="11">
        <v>0.5514</v>
      </c>
      <c r="AE85" s="10">
        <v>0.54956846999999998</v>
      </c>
      <c r="AF85" s="10">
        <v>0.64850999600000003</v>
      </c>
      <c r="AG85" s="10">
        <v>0.57074267999999995</v>
      </c>
      <c r="AH85" s="14">
        <v>0.50767314799999996</v>
      </c>
      <c r="AI85" s="10">
        <v>0.76262682199999998</v>
      </c>
      <c r="AJ85" s="10">
        <v>0.76841701900000003</v>
      </c>
      <c r="AK85" s="10">
        <v>0.751942797</v>
      </c>
      <c r="AL85" s="11">
        <v>0.74790738599999995</v>
      </c>
      <c r="AM85" s="10">
        <v>0.71823300000000001</v>
      </c>
      <c r="AN85" s="10">
        <v>0.622085</v>
      </c>
      <c r="AO85" s="10">
        <v>0.654671</v>
      </c>
      <c r="AP85" s="10">
        <v>0.65373800000000004</v>
      </c>
      <c r="AQ85" s="10">
        <v>0.72432099999999999</v>
      </c>
      <c r="AR85" s="11">
        <v>0.69563200000000003</v>
      </c>
      <c r="AS85" s="2"/>
      <c r="AT85" s="2"/>
      <c r="AU85" s="2"/>
      <c r="AV85" s="2"/>
    </row>
    <row r="86" spans="1:48" customFormat="1" x14ac:dyDescent="0.25">
      <c r="A86" s="1" t="s">
        <v>84</v>
      </c>
      <c r="B86" s="1" t="s">
        <v>101</v>
      </c>
      <c r="C86" s="1" t="s">
        <v>32</v>
      </c>
      <c r="D86" s="6" t="s">
        <v>102</v>
      </c>
      <c r="E86" s="10">
        <v>1.41E-2</v>
      </c>
      <c r="F86" s="10">
        <v>1.89E-2</v>
      </c>
      <c r="G86" s="10">
        <v>1.01E-2</v>
      </c>
      <c r="H86" s="10">
        <v>3.5999999999999999E-3</v>
      </c>
      <c r="I86" s="10">
        <v>1.78E-2</v>
      </c>
      <c r="J86" s="10">
        <v>9.7999999999999997E-3</v>
      </c>
      <c r="K86" s="10">
        <v>2.01E-2</v>
      </c>
      <c r="L86" s="10">
        <v>3.9199999999999999E-2</v>
      </c>
      <c r="M86" s="10">
        <v>6.1400000000000003E-2</v>
      </c>
      <c r="N86" s="10">
        <v>1.84E-2</v>
      </c>
      <c r="O86" s="10">
        <v>3.9300000000000002E-2</v>
      </c>
      <c r="P86" s="10">
        <v>1.11E-2</v>
      </c>
      <c r="Q86" s="10">
        <v>1.9400000000000001E-2</v>
      </c>
      <c r="R86" s="10">
        <v>7.6E-3</v>
      </c>
      <c r="S86" s="10">
        <v>2.8799999999999999E-2</v>
      </c>
      <c r="T86" s="10">
        <v>1.8200000000000001E-2</v>
      </c>
      <c r="U86" s="10">
        <v>2.5000000000000001E-3</v>
      </c>
      <c r="V86" s="10">
        <v>7.7999999999999996E-3</v>
      </c>
      <c r="W86" s="10">
        <v>2.23E-2</v>
      </c>
      <c r="X86" s="10">
        <v>2.5100000000000001E-2</v>
      </c>
      <c r="Y86" s="10">
        <v>3.4099999999999998E-2</v>
      </c>
      <c r="Z86" s="10">
        <v>2.1000000000000001E-2</v>
      </c>
      <c r="AA86" s="10">
        <v>1.8800000000000001E-2</v>
      </c>
      <c r="AB86" s="10">
        <v>3.5499999999999997E-2</v>
      </c>
      <c r="AC86" s="10">
        <v>5.8999999999999999E-3</v>
      </c>
      <c r="AD86" s="11">
        <v>1.7399999999999999E-2</v>
      </c>
      <c r="AE86" s="10">
        <v>9.6531039999999992E-3</v>
      </c>
      <c r="AF86" s="10">
        <v>3.2913400000000002E-4</v>
      </c>
      <c r="AG86" s="10">
        <v>7.72977E-4</v>
      </c>
      <c r="AH86" s="14">
        <v>1.3054461999999999E-2</v>
      </c>
      <c r="AI86" s="10">
        <v>1.294711E-3</v>
      </c>
      <c r="AJ86" s="10">
        <v>1.7106200000000001E-4</v>
      </c>
      <c r="AK86" s="10">
        <v>1.1632999999999999E-3</v>
      </c>
      <c r="AL86" s="11">
        <v>0</v>
      </c>
      <c r="AM86" s="10">
        <v>3.8499999999999998E-4</v>
      </c>
      <c r="AN86" s="10">
        <v>4.6000000000000001E-4</v>
      </c>
      <c r="AO86" s="10">
        <v>3.9100000000000002E-4</v>
      </c>
      <c r="AP86" s="10">
        <v>8.6799999999999996E-4</v>
      </c>
      <c r="AQ86" s="10">
        <v>1.1900000000000001E-4</v>
      </c>
      <c r="AR86" s="11">
        <v>8.4500000000000005E-4</v>
      </c>
      <c r="AS86" s="2"/>
      <c r="AT86" s="2"/>
      <c r="AU86" s="2"/>
      <c r="AV86" s="2"/>
    </row>
    <row r="87" spans="1:48" customFormat="1" x14ac:dyDescent="0.25">
      <c r="A87" s="1" t="s">
        <v>84</v>
      </c>
      <c r="B87" s="1" t="s">
        <v>101</v>
      </c>
      <c r="C87" s="1" t="s">
        <v>42</v>
      </c>
      <c r="D87" s="6" t="s">
        <v>19</v>
      </c>
      <c r="E87" s="12" t="s">
        <v>131</v>
      </c>
      <c r="F87" s="12" t="s">
        <v>131</v>
      </c>
      <c r="G87" s="12" t="s">
        <v>131</v>
      </c>
      <c r="H87" s="12" t="s">
        <v>131</v>
      </c>
      <c r="I87" s="12" t="s">
        <v>131</v>
      </c>
      <c r="J87" s="12" t="s">
        <v>131</v>
      </c>
      <c r="K87" s="12" t="s">
        <v>131</v>
      </c>
      <c r="L87" s="12" t="s">
        <v>131</v>
      </c>
      <c r="M87" s="12" t="s">
        <v>131</v>
      </c>
      <c r="N87" s="12" t="s">
        <v>131</v>
      </c>
      <c r="O87" s="12" t="s">
        <v>131</v>
      </c>
      <c r="P87" s="12" t="s">
        <v>131</v>
      </c>
      <c r="Q87" s="12" t="s">
        <v>131</v>
      </c>
      <c r="R87" s="12" t="s">
        <v>131</v>
      </c>
      <c r="S87" s="12" t="s">
        <v>131</v>
      </c>
      <c r="T87" s="12" t="s">
        <v>131</v>
      </c>
      <c r="U87" s="12" t="s">
        <v>131</v>
      </c>
      <c r="V87" s="12" t="s">
        <v>131</v>
      </c>
      <c r="W87" s="12" t="s">
        <v>131</v>
      </c>
      <c r="X87" s="12" t="s">
        <v>131</v>
      </c>
      <c r="Y87" s="12" t="s">
        <v>131</v>
      </c>
      <c r="Z87" s="12" t="s">
        <v>131</v>
      </c>
      <c r="AA87" s="12" t="s">
        <v>131</v>
      </c>
      <c r="AB87" s="12" t="s">
        <v>131</v>
      </c>
      <c r="AC87" s="12" t="s">
        <v>131</v>
      </c>
      <c r="AD87" s="13" t="s">
        <v>131</v>
      </c>
      <c r="AE87" s="10" t="s">
        <v>131</v>
      </c>
      <c r="AF87" s="10" t="s">
        <v>131</v>
      </c>
      <c r="AG87" s="10" t="s">
        <v>131</v>
      </c>
      <c r="AH87" s="14" t="s">
        <v>131</v>
      </c>
      <c r="AI87" s="10" t="s">
        <v>131</v>
      </c>
      <c r="AJ87" s="10" t="s">
        <v>131</v>
      </c>
      <c r="AK87" s="10" t="s">
        <v>131</v>
      </c>
      <c r="AL87" s="11" t="s">
        <v>131</v>
      </c>
      <c r="AM87" s="10">
        <v>3.6429000000000003E-2</v>
      </c>
      <c r="AN87" s="10">
        <v>2.7304999999999999E-2</v>
      </c>
      <c r="AO87" s="10">
        <v>2.4674000000000001E-2</v>
      </c>
      <c r="AP87" s="10">
        <v>3.7203E-2</v>
      </c>
      <c r="AQ87" s="10">
        <v>2.9433000000000001E-2</v>
      </c>
      <c r="AR87" s="11">
        <v>3.0262000000000001E-2</v>
      </c>
      <c r="AS87" s="2"/>
      <c r="AT87" s="2"/>
      <c r="AU87" s="2"/>
      <c r="AV87" s="2"/>
    </row>
    <row r="88" spans="1:48" customFormat="1" x14ac:dyDescent="0.25">
      <c r="A88" s="1" t="s">
        <v>84</v>
      </c>
      <c r="B88" s="1" t="s">
        <v>101</v>
      </c>
      <c r="C88" s="1" t="s">
        <v>28</v>
      </c>
      <c r="D88" s="6" t="s">
        <v>103</v>
      </c>
      <c r="E88" s="10">
        <v>0.1135</v>
      </c>
      <c r="F88" s="10">
        <v>0.12920000000000001</v>
      </c>
      <c r="G88" s="10">
        <v>0.1338</v>
      </c>
      <c r="H88" s="10">
        <v>0.19639999999999999</v>
      </c>
      <c r="I88" s="10">
        <v>0.13730000000000001</v>
      </c>
      <c r="J88" s="10">
        <v>0.1676</v>
      </c>
      <c r="K88" s="10">
        <v>0.1147</v>
      </c>
      <c r="L88" s="10">
        <v>0.15870000000000001</v>
      </c>
      <c r="M88" s="10">
        <v>0.1037</v>
      </c>
      <c r="N88" s="10">
        <v>0.19040000000000001</v>
      </c>
      <c r="O88" s="10">
        <v>0.14530000000000001</v>
      </c>
      <c r="P88" s="10">
        <v>0.17749999999999999</v>
      </c>
      <c r="Q88" s="10">
        <v>0.152</v>
      </c>
      <c r="R88" s="10">
        <v>0.2223</v>
      </c>
      <c r="S88" s="10">
        <v>0.1469</v>
      </c>
      <c r="T88" s="10">
        <v>0.13780000000000001</v>
      </c>
      <c r="U88" s="10">
        <v>0.24959999999999999</v>
      </c>
      <c r="V88" s="10">
        <v>0.1404</v>
      </c>
      <c r="W88" s="10">
        <v>0.19450000000000001</v>
      </c>
      <c r="X88" s="10">
        <v>0.12870000000000001</v>
      </c>
      <c r="Y88" s="10">
        <v>0.18790000000000001</v>
      </c>
      <c r="Z88" s="10">
        <v>0.1085</v>
      </c>
      <c r="AA88" s="10">
        <v>0.16639999999999999</v>
      </c>
      <c r="AB88" s="10">
        <v>0.1638</v>
      </c>
      <c r="AC88" s="10">
        <v>0.24340000000000001</v>
      </c>
      <c r="AD88" s="11">
        <v>0.2487</v>
      </c>
      <c r="AE88" s="10">
        <v>0.20167635000000006</v>
      </c>
      <c r="AF88" s="10">
        <v>0.17782038300000003</v>
      </c>
      <c r="AG88" s="10">
        <v>0.20977997100000001</v>
      </c>
      <c r="AH88" s="14">
        <v>0.27894953700000003</v>
      </c>
      <c r="AI88" s="10">
        <v>0.147508576</v>
      </c>
      <c r="AJ88" s="10">
        <v>0.13819527899999995</v>
      </c>
      <c r="AK88" s="10">
        <v>0.15657326599999999</v>
      </c>
      <c r="AL88" s="11">
        <v>0.15569258699999999</v>
      </c>
      <c r="AM88" s="10">
        <v>9.7831000000000015E-2</v>
      </c>
      <c r="AN88" s="10">
        <v>0.14359700000000003</v>
      </c>
      <c r="AO88" s="10">
        <v>0.14149999999999996</v>
      </c>
      <c r="AP88" s="10">
        <v>0.19283199999999998</v>
      </c>
      <c r="AQ88" s="10">
        <v>0.14887600000000004</v>
      </c>
      <c r="AR88" s="11">
        <v>0.14985199999999996</v>
      </c>
      <c r="AS88" s="2"/>
      <c r="AT88" s="2"/>
      <c r="AU88" s="2"/>
      <c r="AV88" s="2"/>
    </row>
    <row r="89" spans="1:48" customFormat="1" x14ac:dyDescent="0.25">
      <c r="A89" s="1" t="s">
        <v>84</v>
      </c>
      <c r="B89" s="1" t="s">
        <v>101</v>
      </c>
      <c r="C89" s="1" t="s">
        <v>104</v>
      </c>
      <c r="D89" s="6" t="s">
        <v>105</v>
      </c>
      <c r="E89" s="10">
        <v>1.7399999999999999E-2</v>
      </c>
      <c r="F89" s="10">
        <v>2.8000000000000001E-2</v>
      </c>
      <c r="G89" s="10">
        <v>2.3099999999999999E-2</v>
      </c>
      <c r="H89" s="10">
        <v>3.8E-3</v>
      </c>
      <c r="I89" s="10">
        <v>2.06E-2</v>
      </c>
      <c r="J89" s="10">
        <v>1.55E-2</v>
      </c>
      <c r="K89" s="10">
        <v>1.6500000000000001E-2</v>
      </c>
      <c r="L89" s="10">
        <v>2.58E-2</v>
      </c>
      <c r="M89" s="10">
        <v>7.4399999999999994E-2</v>
      </c>
      <c r="N89" s="10">
        <v>2.86E-2</v>
      </c>
      <c r="O89" s="10">
        <v>3.4099999999999998E-2</v>
      </c>
      <c r="P89" s="10">
        <v>1.7299999999999999E-2</v>
      </c>
      <c r="Q89" s="10">
        <v>2.1600000000000001E-2</v>
      </c>
      <c r="R89" s="10">
        <v>9.2999999999999992E-3</v>
      </c>
      <c r="S89" s="10">
        <v>5.5100000000000003E-2</v>
      </c>
      <c r="T89" s="10">
        <v>3.6600000000000001E-2</v>
      </c>
      <c r="U89" s="10">
        <v>3.0000000000000001E-3</v>
      </c>
      <c r="V89" s="10">
        <v>1.89E-2</v>
      </c>
      <c r="W89" s="10">
        <v>3.0300000000000001E-2</v>
      </c>
      <c r="X89" s="10">
        <v>5.57E-2</v>
      </c>
      <c r="Y89" s="10">
        <v>3.7499999999999999E-2</v>
      </c>
      <c r="Z89" s="10">
        <v>4.9399999999999999E-2</v>
      </c>
      <c r="AA89" s="10">
        <v>2.2200000000000001E-2</v>
      </c>
      <c r="AB89" s="10">
        <v>6.4199999999999993E-2</v>
      </c>
      <c r="AC89" s="10">
        <v>3.2000000000000002E-3</v>
      </c>
      <c r="AD89" s="11">
        <v>1.2200000000000001E-2</v>
      </c>
      <c r="AE89" s="10">
        <v>3.2177880000000001E-3</v>
      </c>
      <c r="AF89" s="10">
        <v>7.3732349999999997E-3</v>
      </c>
      <c r="AG89" s="10">
        <v>1.0872105999999999E-2</v>
      </c>
      <c r="AH89" s="14">
        <v>1.213401E-3</v>
      </c>
      <c r="AI89" s="10">
        <v>2.767528E-3</v>
      </c>
      <c r="AJ89" s="10">
        <v>3.668096E-3</v>
      </c>
      <c r="AK89" s="10">
        <v>4.9007599999999997E-3</v>
      </c>
      <c r="AL89" s="11">
        <v>4.7910699999999997E-3</v>
      </c>
      <c r="AM89" s="10" t="s">
        <v>131</v>
      </c>
      <c r="AN89" s="10" t="s">
        <v>131</v>
      </c>
      <c r="AO89" s="10" t="s">
        <v>131</v>
      </c>
      <c r="AP89" s="10" t="s">
        <v>131</v>
      </c>
      <c r="AQ89" s="10" t="s">
        <v>131</v>
      </c>
      <c r="AR89" s="11" t="s">
        <v>131</v>
      </c>
      <c r="AS89" s="2"/>
      <c r="AT89" s="2"/>
      <c r="AU89" s="2"/>
      <c r="AV89" s="2"/>
    </row>
    <row r="90" spans="1:48" customFormat="1" x14ac:dyDescent="0.25">
      <c r="A90" s="1" t="s">
        <v>84</v>
      </c>
      <c r="B90" s="1" t="s">
        <v>101</v>
      </c>
      <c r="C90" s="1" t="s">
        <v>116</v>
      </c>
      <c r="D90" s="6" t="s">
        <v>160</v>
      </c>
      <c r="E90" s="12" t="s">
        <v>131</v>
      </c>
      <c r="F90" s="12" t="s">
        <v>131</v>
      </c>
      <c r="G90" s="12" t="s">
        <v>131</v>
      </c>
      <c r="H90" s="12" t="s">
        <v>131</v>
      </c>
      <c r="I90" s="12" t="s">
        <v>131</v>
      </c>
      <c r="J90" s="12" t="s">
        <v>131</v>
      </c>
      <c r="K90" s="12" t="s">
        <v>131</v>
      </c>
      <c r="L90" s="12" t="s">
        <v>131</v>
      </c>
      <c r="M90" s="12" t="s">
        <v>131</v>
      </c>
      <c r="N90" s="12" t="s">
        <v>131</v>
      </c>
      <c r="O90" s="12" t="s">
        <v>131</v>
      </c>
      <c r="P90" s="12" t="s">
        <v>131</v>
      </c>
      <c r="Q90" s="12" t="s">
        <v>131</v>
      </c>
      <c r="R90" s="12" t="s">
        <v>131</v>
      </c>
      <c r="S90" s="12" t="s">
        <v>131</v>
      </c>
      <c r="T90" s="12" t="s">
        <v>131</v>
      </c>
      <c r="U90" s="12" t="s">
        <v>131</v>
      </c>
      <c r="V90" s="12" t="s">
        <v>131</v>
      </c>
      <c r="W90" s="12" t="s">
        <v>131</v>
      </c>
      <c r="X90" s="12" t="s">
        <v>131</v>
      </c>
      <c r="Y90" s="12" t="s">
        <v>131</v>
      </c>
      <c r="Z90" s="12" t="s">
        <v>131</v>
      </c>
      <c r="AA90" s="12" t="s">
        <v>131</v>
      </c>
      <c r="AB90" s="12" t="s">
        <v>131</v>
      </c>
      <c r="AC90" s="12" t="s">
        <v>131</v>
      </c>
      <c r="AD90" s="13" t="s">
        <v>131</v>
      </c>
      <c r="AE90" s="10">
        <v>3.2177880000000001E-3</v>
      </c>
      <c r="AF90" s="10">
        <v>7.3732349999999997E-3</v>
      </c>
      <c r="AG90" s="10">
        <v>1.0872105999999999E-2</v>
      </c>
      <c r="AH90" s="14">
        <v>1.213401E-3</v>
      </c>
      <c r="AI90" s="10">
        <v>2.767528E-3</v>
      </c>
      <c r="AJ90" s="10">
        <v>3.668096E-3</v>
      </c>
      <c r="AK90" s="10">
        <v>4.9007599999999997E-3</v>
      </c>
      <c r="AL90" s="11">
        <v>4.7910699999999997E-3</v>
      </c>
      <c r="AM90" s="10" t="s">
        <v>131</v>
      </c>
      <c r="AN90" s="10" t="s">
        <v>131</v>
      </c>
      <c r="AO90" s="10" t="s">
        <v>131</v>
      </c>
      <c r="AP90" s="10" t="s">
        <v>131</v>
      </c>
      <c r="AQ90" s="10" t="s">
        <v>131</v>
      </c>
      <c r="AR90" s="11" t="s">
        <v>131</v>
      </c>
      <c r="AS90" s="2"/>
      <c r="AT90" s="2"/>
      <c r="AU90" s="2"/>
      <c r="AV90" s="2"/>
    </row>
  </sheetData>
  <mergeCells count="4">
    <mergeCell ref="AM1:AR1"/>
    <mergeCell ref="A1:D1"/>
    <mergeCell ref="E1:AD1"/>
    <mergeCell ref="AE1:A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workbookViewId="0">
      <selection activeCell="C24" sqref="C24"/>
    </sheetView>
  </sheetViews>
  <sheetFormatPr defaultColWidth="8.85546875" defaultRowHeight="15" x14ac:dyDescent="0.25"/>
  <cols>
    <col min="1" max="1" width="7.85546875" style="2" bestFit="1" customWidth="1"/>
    <col min="2" max="2" width="20.42578125" style="2" bestFit="1" customWidth="1"/>
    <col min="3" max="3" width="15" style="2" bestFit="1" customWidth="1"/>
    <col min="4" max="4" width="12.7109375" style="2" bestFit="1" customWidth="1"/>
    <col min="5" max="5" width="21.7109375" style="15" customWidth="1"/>
    <col min="6" max="7" width="21.7109375" style="2" customWidth="1"/>
    <col min="8" max="8" width="33.42578125" style="20" customWidth="1"/>
    <col min="9" max="9" width="31" style="20" customWidth="1"/>
  </cols>
  <sheetData>
    <row r="1" spans="1:9" s="1" customFormat="1" x14ac:dyDescent="0.25">
      <c r="A1" s="23"/>
      <c r="B1" s="23"/>
      <c r="C1" s="23"/>
      <c r="D1" s="23"/>
      <c r="E1" s="24" t="s">
        <v>167</v>
      </c>
      <c r="F1" s="25"/>
      <c r="G1" s="26"/>
      <c r="H1" s="8" t="s">
        <v>168</v>
      </c>
      <c r="I1" s="7" t="s">
        <v>170</v>
      </c>
    </row>
    <row r="2" spans="1:9" s="4" customFormat="1" x14ac:dyDescent="0.25">
      <c r="A2" s="21" t="s">
        <v>20</v>
      </c>
      <c r="B2" s="21" t="s">
        <v>21</v>
      </c>
      <c r="C2" s="21" t="s">
        <v>22</v>
      </c>
      <c r="D2" s="21" t="s">
        <v>23</v>
      </c>
      <c r="E2" s="21" t="s">
        <v>171</v>
      </c>
      <c r="F2" s="21" t="s">
        <v>172</v>
      </c>
      <c r="G2" s="21" t="s">
        <v>173</v>
      </c>
      <c r="H2" s="21" t="s">
        <v>171</v>
      </c>
      <c r="I2" s="21" t="s">
        <v>171</v>
      </c>
    </row>
    <row r="3" spans="1:9" x14ac:dyDescent="0.25">
      <c r="A3" s="1" t="s">
        <v>24</v>
      </c>
      <c r="B3" s="3" t="s">
        <v>25</v>
      </c>
      <c r="C3" s="1" t="s">
        <v>26</v>
      </c>
      <c r="D3" s="6" t="s">
        <v>14</v>
      </c>
      <c r="E3" s="15">
        <f>TTEST(hPTMs!Z3:AD3,hPTMs!K3:Q3,2,2)</f>
        <v>3.5429892823869979E-4</v>
      </c>
      <c r="F3">
        <f>TTEST(hPTMs!K3:Q3,hPTMs!E3:J3,2,2)</f>
        <v>0.53918699386627977</v>
      </c>
      <c r="G3" s="6">
        <f>TTEST(hPTMs!Z3:AD3,hPTMs!R3:Y3,2,2)</f>
        <v>0.62165173126584117</v>
      </c>
      <c r="H3" s="18">
        <f>TTEST(hPTMs!AE3:AH3,hPTMs!AI3:AL3,2,2)</f>
        <v>0.66903360883276719</v>
      </c>
      <c r="I3" s="19">
        <f>TTEST(hPTMs!AM3:AO3,hPTMs!AP3:AR3,2,2)</f>
        <v>0.45692885946170414</v>
      </c>
    </row>
    <row r="4" spans="1:9" x14ac:dyDescent="0.25">
      <c r="A4" s="1" t="s">
        <v>24</v>
      </c>
      <c r="B4" s="3" t="s">
        <v>25</v>
      </c>
      <c r="C4" s="1" t="s">
        <v>27</v>
      </c>
      <c r="D4" s="6" t="s">
        <v>15</v>
      </c>
      <c r="E4" s="15">
        <f>TTEST(hPTMs!Z4:AD4,hPTMs!K4:Q4,2,2)</f>
        <v>3.9431000046938758E-6</v>
      </c>
      <c r="F4" s="1">
        <f>TTEST(hPTMs!K4:Q4,hPTMs!E4:J4,2,2)</f>
        <v>0.15955475426807983</v>
      </c>
      <c r="G4" s="6">
        <f>TTEST(hPTMs!Z4:AD4,hPTMs!R4:Y4,2,2)</f>
        <v>0.54676395114572118</v>
      </c>
      <c r="H4" s="18">
        <f>TTEST(hPTMs!AE4:AH4,hPTMs!AI4:AL4,2,2)</f>
        <v>8.3833945626596434E-3</v>
      </c>
      <c r="I4" s="19">
        <f>TTEST(hPTMs!AM4:AO4,hPTMs!AP4:AR4,2,2)</f>
        <v>5.9432340829811948E-2</v>
      </c>
    </row>
    <row r="5" spans="1:9" x14ac:dyDescent="0.25">
      <c r="A5" s="1" t="s">
        <v>24</v>
      </c>
      <c r="B5" s="3" t="s">
        <v>25</v>
      </c>
      <c r="C5" s="1" t="s">
        <v>128</v>
      </c>
      <c r="D5" s="6" t="s">
        <v>132</v>
      </c>
      <c r="E5" s="16" t="s">
        <v>131</v>
      </c>
      <c r="F5" s="16" t="s">
        <v>131</v>
      </c>
      <c r="G5" s="17" t="s">
        <v>131</v>
      </c>
      <c r="H5" s="18">
        <f>TTEST(hPTMs!AE5:AH5,hPTMs!AI5:AL5,2,2)</f>
        <v>0.32856277648932114</v>
      </c>
      <c r="I5" s="19" t="s">
        <v>131</v>
      </c>
    </row>
    <row r="6" spans="1:9" x14ac:dyDescent="0.25">
      <c r="A6" s="1" t="s">
        <v>24</v>
      </c>
      <c r="B6" s="3" t="s">
        <v>25</v>
      </c>
      <c r="C6" s="1" t="s">
        <v>134</v>
      </c>
      <c r="D6" s="6" t="s">
        <v>133</v>
      </c>
      <c r="E6" s="16" t="s">
        <v>131</v>
      </c>
      <c r="F6" s="16" t="s">
        <v>131</v>
      </c>
      <c r="G6" s="17" t="s">
        <v>131</v>
      </c>
      <c r="H6" s="18" t="s">
        <v>131</v>
      </c>
      <c r="I6" s="19">
        <f>TTEST(hPTMs!AM6:AO6,hPTMs!AP6:AR6,2,2)</f>
        <v>0.71612039930731108</v>
      </c>
    </row>
    <row r="7" spans="1:9" x14ac:dyDescent="0.25">
      <c r="A7" s="1" t="s">
        <v>24</v>
      </c>
      <c r="B7" s="3" t="s">
        <v>25</v>
      </c>
      <c r="C7" s="1" t="s">
        <v>135</v>
      </c>
      <c r="D7" s="6" t="s">
        <v>16</v>
      </c>
      <c r="E7" s="16" t="s">
        <v>131</v>
      </c>
      <c r="F7" s="16" t="s">
        <v>131</v>
      </c>
      <c r="G7" s="17" t="s">
        <v>131</v>
      </c>
      <c r="H7" s="18" t="s">
        <v>131</v>
      </c>
      <c r="I7" s="19" t="s">
        <v>131</v>
      </c>
    </row>
    <row r="8" spans="1:9" x14ac:dyDescent="0.25">
      <c r="A8" s="1" t="s">
        <v>24</v>
      </c>
      <c r="B8" s="3" t="s">
        <v>25</v>
      </c>
      <c r="C8" s="1" t="s">
        <v>28</v>
      </c>
      <c r="D8" s="6" t="s">
        <v>29</v>
      </c>
      <c r="E8" s="15">
        <f>TTEST(hPTMs!Z8:AD8,hPTMs!K8:Q8,2,2)</f>
        <v>9.3054554468491568E-5</v>
      </c>
      <c r="F8" s="1">
        <f>TTEST(hPTMs!K8:Q8,hPTMs!E8:J8,2,2)</f>
        <v>0.41223205051292733</v>
      </c>
      <c r="G8" s="6">
        <f>TTEST(hPTMs!Z8:AD8,hPTMs!R8:Y8,2,2)</f>
        <v>0.61083404946380138</v>
      </c>
      <c r="H8" s="18">
        <f>TTEST(hPTMs!AE8:AH8,hPTMs!AI8:AL8,2,2)</f>
        <v>0.22312786211113819</v>
      </c>
      <c r="I8" s="19">
        <f>TTEST(hPTMs!AM8:AO8,hPTMs!AP8:AR8,2,2)</f>
        <v>9.8154188058085998E-2</v>
      </c>
    </row>
    <row r="9" spans="1:9" x14ac:dyDescent="0.25">
      <c r="A9" s="1" t="s">
        <v>24</v>
      </c>
      <c r="B9" s="3" t="s">
        <v>30</v>
      </c>
      <c r="C9" s="1" t="s">
        <v>31</v>
      </c>
      <c r="D9" s="6" t="s">
        <v>6</v>
      </c>
      <c r="E9" s="15">
        <f>TTEST(hPTMs!Z9:AD9,hPTMs!K9:Q9,2,2)</f>
        <v>3.8488341517169507E-4</v>
      </c>
      <c r="F9" s="1">
        <f>TTEST(hPTMs!K9:Q9,hPTMs!E9:J9,2,2)</f>
        <v>0.39012531828613717</v>
      </c>
      <c r="G9" s="6">
        <f>TTEST(hPTMs!Z9:AD9,hPTMs!R9:Y9,2,2)</f>
        <v>1.0834271428584457E-2</v>
      </c>
      <c r="H9" s="18" t="s">
        <v>131</v>
      </c>
      <c r="I9" s="19">
        <f>TTEST(hPTMs!AM9:AO9,hPTMs!AP9:AR9,2,2)</f>
        <v>0.49992110434486997</v>
      </c>
    </row>
    <row r="10" spans="1:9" x14ac:dyDescent="0.25">
      <c r="A10" s="1" t="s">
        <v>24</v>
      </c>
      <c r="B10" s="3" t="s">
        <v>30</v>
      </c>
      <c r="C10" s="1" t="s">
        <v>32</v>
      </c>
      <c r="D10" s="6" t="s">
        <v>33</v>
      </c>
      <c r="E10" s="15">
        <f>TTEST(hPTMs!Z10:AD10,hPTMs!K10:Q10,2,2)</f>
        <v>6.6827936817156716E-5</v>
      </c>
      <c r="F10" s="1">
        <f>TTEST(hPTMs!K10:Q10,hPTMs!E10:J10,2,2)</f>
        <v>0.65381112728663981</v>
      </c>
      <c r="G10" s="6">
        <f>TTEST(hPTMs!Z10:AD10,hPTMs!R10:Y10,2,2)</f>
        <v>0.67372844897812656</v>
      </c>
      <c r="H10" s="18">
        <f>TTEST(hPTMs!AE10:AH10,hPTMs!AI10:AL10,2,2)</f>
        <v>0.33215850512355743</v>
      </c>
      <c r="I10" s="19">
        <f>TTEST(hPTMs!AM10:AO10,hPTMs!AP10:AR10,2,2)</f>
        <v>0.2276374073596748</v>
      </c>
    </row>
    <row r="11" spans="1:9" x14ac:dyDescent="0.25">
      <c r="A11" s="1" t="s">
        <v>24</v>
      </c>
      <c r="B11" s="3" t="s">
        <v>30</v>
      </c>
      <c r="C11" s="1" t="s">
        <v>28</v>
      </c>
      <c r="D11" s="6" t="s">
        <v>34</v>
      </c>
      <c r="E11" s="15">
        <f>TTEST(hPTMs!Z11:AD11,hPTMs!K11:Q11,2,2)</f>
        <v>3.4083792338704696E-5</v>
      </c>
      <c r="F11" s="1">
        <f>TTEST(hPTMs!K11:Q11,hPTMs!E11:J11,2,2)</f>
        <v>0.72126776666394721</v>
      </c>
      <c r="G11" s="6">
        <f>TTEST(hPTMs!Z11:AD11,hPTMs!R11:Y11,2,2)</f>
        <v>0.72018146762224222</v>
      </c>
      <c r="H11" s="18">
        <f>TTEST(hPTMs!AE11:AH11,hPTMs!AI11:AL11,2,2)</f>
        <v>0.33215850512355533</v>
      </c>
      <c r="I11" s="19">
        <f>TTEST(hPTMs!AM11:AO11,hPTMs!AP11:AR11,2,2)</f>
        <v>0.16876899833170039</v>
      </c>
    </row>
    <row r="12" spans="1:9" x14ac:dyDescent="0.25">
      <c r="A12" s="1" t="s">
        <v>24</v>
      </c>
      <c r="B12" s="3" t="s">
        <v>30</v>
      </c>
      <c r="C12" s="1" t="s">
        <v>136</v>
      </c>
      <c r="D12" s="6" t="s">
        <v>7</v>
      </c>
      <c r="E12" s="15" t="s">
        <v>131</v>
      </c>
      <c r="F12" s="15" t="s">
        <v>131</v>
      </c>
      <c r="G12" s="18" t="s">
        <v>131</v>
      </c>
      <c r="H12" s="18" t="s">
        <v>131</v>
      </c>
      <c r="I12" s="19">
        <f>TTEST(hPTMs!AM12:AO12,hPTMs!AP12:AR12,2,2)</f>
        <v>0.1729398626552863</v>
      </c>
    </row>
    <row r="13" spans="1:9" x14ac:dyDescent="0.25">
      <c r="A13" s="1" t="s">
        <v>24</v>
      </c>
      <c r="B13" s="3" t="s">
        <v>30</v>
      </c>
      <c r="C13" s="1" t="s">
        <v>35</v>
      </c>
      <c r="D13" s="6" t="s">
        <v>36</v>
      </c>
      <c r="E13" s="15">
        <f>TTEST(hPTMs!Z13:AD13,hPTMs!K13:Q13,2,2)</f>
        <v>5.3959657048639363E-3</v>
      </c>
      <c r="F13" s="1">
        <f>TTEST(hPTMs!K13:Q13,hPTMs!E13:J13,2,2)</f>
        <v>0.49800078274436421</v>
      </c>
      <c r="G13" s="6">
        <f>TTEST(hPTMs!Z13:AD13,hPTMs!R13:Y13,2,2)</f>
        <v>0.59441848097685179</v>
      </c>
      <c r="H13" s="18">
        <f>TTEST(hPTMs!AE13:AH13,hPTMs!AI13:AL13,2,2)</f>
        <v>0.7488415878893584</v>
      </c>
      <c r="I13" s="19">
        <f>TTEST(hPTMs!AM13:AO13,hPTMs!AP13:AR13,2,2)</f>
        <v>0.58162080380876602</v>
      </c>
    </row>
    <row r="14" spans="1:9" x14ac:dyDescent="0.25">
      <c r="A14" s="1" t="s">
        <v>24</v>
      </c>
      <c r="B14" s="3" t="s">
        <v>37</v>
      </c>
      <c r="C14" s="1" t="s">
        <v>38</v>
      </c>
      <c r="D14" s="6" t="s">
        <v>39</v>
      </c>
      <c r="E14" s="15">
        <f>TTEST(hPTMs!Z14:AD14,hPTMs!K14:Q14,2,2)</f>
        <v>3.2816738599848346E-10</v>
      </c>
      <c r="F14" s="1">
        <f>TTEST(hPTMs!K14:Q14,hPTMs!E14:J14,2,2)</f>
        <v>1.2641416926703783E-11</v>
      </c>
      <c r="G14" s="6">
        <f>TTEST(hPTMs!Z14:AD14,hPTMs!R14:Y14,2,2)</f>
        <v>3.977291947457471E-5</v>
      </c>
      <c r="H14" s="18">
        <f>TTEST(hPTMs!AE14:AH14,hPTMs!AI14:AL14,2,2)</f>
        <v>4.3391339315217148E-4</v>
      </c>
      <c r="I14" s="19">
        <f>TTEST(hPTMs!AM14:AO14,hPTMs!AP14:AR14,2,2)</f>
        <v>6.9681080502499227E-4</v>
      </c>
    </row>
    <row r="15" spans="1:9" x14ac:dyDescent="0.25">
      <c r="A15" s="1" t="s">
        <v>24</v>
      </c>
      <c r="B15" s="3" t="s">
        <v>37</v>
      </c>
      <c r="C15" s="1" t="s">
        <v>32</v>
      </c>
      <c r="D15" s="6" t="s">
        <v>40</v>
      </c>
      <c r="E15" s="15">
        <f>TTEST(hPTMs!Z15:AD15,hPTMs!K15:Q15,2,2)</f>
        <v>1.6226592559420233E-8</v>
      </c>
      <c r="F15" s="1">
        <f>TTEST(hPTMs!K15:Q15,hPTMs!E15:J15,2,2)</f>
        <v>6.8891041289746309E-5</v>
      </c>
      <c r="G15" s="6">
        <f>TTEST(hPTMs!Z15:AD15,hPTMs!R15:Y15,2,2)</f>
        <v>9.2097479979314861E-2</v>
      </c>
      <c r="H15" s="18">
        <f>TTEST(hPTMs!AE15:AH15,hPTMs!AI15:AL15,2,2)</f>
        <v>0.12148716753710696</v>
      </c>
      <c r="I15" s="19">
        <f>TTEST(hPTMs!AM15:AO15,hPTMs!AP15:AR15,2,2)</f>
        <v>1.7964895515038834E-3</v>
      </c>
    </row>
    <row r="16" spans="1:9" x14ac:dyDescent="0.25">
      <c r="A16" s="1" t="s">
        <v>24</v>
      </c>
      <c r="B16" s="3" t="s">
        <v>37</v>
      </c>
      <c r="C16" s="1" t="s">
        <v>31</v>
      </c>
      <c r="D16" s="6" t="s">
        <v>41</v>
      </c>
      <c r="E16" s="15">
        <f>TTEST(hPTMs!Z16:AD16,hPTMs!K16:Q16,2,2)</f>
        <v>1.0571442074144616E-5</v>
      </c>
      <c r="F16" s="1">
        <f>TTEST(hPTMs!K16:Q16,hPTMs!E16:J16,2,2)</f>
        <v>5.7469334151200556E-4</v>
      </c>
      <c r="G16" s="6">
        <f>TTEST(hPTMs!Z16:AD16,hPTMs!R16:Y16,2,2)</f>
        <v>1.1464945894565375E-10</v>
      </c>
      <c r="H16" s="18">
        <f>TTEST(hPTMs!AE16:AH16,hPTMs!AI16:AL16,2,2)</f>
        <v>1.510233257307548E-3</v>
      </c>
      <c r="I16" s="19">
        <f>TTEST(hPTMs!AM16:AO16,hPTMs!AP16:AR16,2,2)</f>
        <v>7.0112663663446321E-3</v>
      </c>
    </row>
    <row r="17" spans="1:9" x14ac:dyDescent="0.25">
      <c r="A17" s="1" t="s">
        <v>24</v>
      </c>
      <c r="B17" s="3" t="s">
        <v>37</v>
      </c>
      <c r="C17" s="1" t="s">
        <v>42</v>
      </c>
      <c r="D17" s="6" t="s">
        <v>43</v>
      </c>
      <c r="E17" s="15">
        <f>TTEST(hPTMs!Z17:AD17,hPTMs!K17:Q17,2,2)</f>
        <v>1.4583674550833261E-11</v>
      </c>
      <c r="F17" s="1">
        <f>TTEST(hPTMs!K17:Q17,hPTMs!E17:J17,2,2)</f>
        <v>8.6420491409054503E-13</v>
      </c>
      <c r="G17" s="6">
        <f>TTEST(hPTMs!Z17:AD17,hPTMs!R17:Y17,2,2)</f>
        <v>3.7647395759718807E-4</v>
      </c>
      <c r="H17" s="18">
        <f>TTEST(hPTMs!AE17:AH17,hPTMs!AI17:AL17,2,2)</f>
        <v>2.2953107229887232E-3</v>
      </c>
      <c r="I17" s="19">
        <f>TTEST(hPTMs!AM17:AO17,hPTMs!AP17:AR17,2,2)</f>
        <v>1.7839576351691525E-4</v>
      </c>
    </row>
    <row r="18" spans="1:9" x14ac:dyDescent="0.25">
      <c r="A18" s="1" t="s">
        <v>24</v>
      </c>
      <c r="B18" s="3" t="s">
        <v>37</v>
      </c>
      <c r="C18" s="1" t="s">
        <v>28</v>
      </c>
      <c r="D18" s="6" t="s">
        <v>44</v>
      </c>
      <c r="E18" s="15">
        <f>TTEST(hPTMs!Z18:AD18,hPTMs!K18:Q18,2,2)</f>
        <v>2.1943769205627047E-10</v>
      </c>
      <c r="F18" s="1">
        <f>TTEST(hPTMs!K18:Q18,hPTMs!E18:J18,2,2)</f>
        <v>9.0936799444781141E-13</v>
      </c>
      <c r="G18" s="6">
        <f>TTEST(hPTMs!Z18:AD18,hPTMs!R18:Y18,2,2)</f>
        <v>7.1332406194018042E-10</v>
      </c>
      <c r="H18" s="18">
        <f>TTEST(hPTMs!AE18:AH18,hPTMs!AI18:AL18,2,2)</f>
        <v>6.7533600908600369E-6</v>
      </c>
      <c r="I18" s="19">
        <f>TTEST(hPTMs!AM18:AO18,hPTMs!AP18:AR18,2,2)</f>
        <v>2.727411566484654E-2</v>
      </c>
    </row>
    <row r="19" spans="1:9" x14ac:dyDescent="0.25">
      <c r="A19" s="1" t="s">
        <v>24</v>
      </c>
      <c r="B19" s="3" t="s">
        <v>37</v>
      </c>
      <c r="C19" s="1" t="s">
        <v>45</v>
      </c>
      <c r="D19" s="6" t="s">
        <v>46</v>
      </c>
      <c r="E19" s="15">
        <f>TTEST(hPTMs!Z19:AD19,hPTMs!K19:Q19,2,2)</f>
        <v>4.9885237511182759E-12</v>
      </c>
      <c r="F19" s="1">
        <f>TTEST(hPTMs!K19:Q19,hPTMs!E19:J19,2,2)</f>
        <v>2.9953111450848985E-8</v>
      </c>
      <c r="G19" s="6">
        <f>TTEST(hPTMs!Z19:AD19,hPTMs!R19:Y19,2,2)</f>
        <v>0.25641845309971339</v>
      </c>
      <c r="H19" s="18">
        <f>TTEST(hPTMs!AE19:AH19,hPTMs!AI19:AL19,2,2)</f>
        <v>0.89065872249791456</v>
      </c>
      <c r="I19" s="19">
        <f>TTEST(hPTMs!AM19:AO19,hPTMs!AP19:AR19,2,2)</f>
        <v>2.79707522186496E-3</v>
      </c>
    </row>
    <row r="20" spans="1:9" x14ac:dyDescent="0.25">
      <c r="A20" s="1" t="s">
        <v>24</v>
      </c>
      <c r="B20" s="3" t="s">
        <v>37</v>
      </c>
      <c r="C20" s="1" t="s">
        <v>47</v>
      </c>
      <c r="D20" s="6" t="s">
        <v>48</v>
      </c>
      <c r="E20" s="15">
        <f>TTEST(hPTMs!Z20:AD20,hPTMs!K20:Q20,2,2)</f>
        <v>1.2078035302411573E-6</v>
      </c>
      <c r="F20" s="1">
        <f>TTEST(hPTMs!K20:Q20,hPTMs!E20:J20,2,2)</f>
        <v>2.8687641851317648E-5</v>
      </c>
      <c r="G20" s="6">
        <f>TTEST(hPTMs!Z20:AD20,hPTMs!R20:Y20,2,2)</f>
        <v>2.0793966034356588E-2</v>
      </c>
      <c r="H20" s="18">
        <f>TTEST(hPTMs!AE20:AH20,hPTMs!AI20:AL20,2,2)</f>
        <v>6.3835493993057927E-5</v>
      </c>
      <c r="I20" s="19">
        <f>TTEST(hPTMs!AM20:AO20,hPTMs!AP20:AR20,2,2)</f>
        <v>5.7046344623072634E-2</v>
      </c>
    </row>
    <row r="21" spans="1:9" x14ac:dyDescent="0.25">
      <c r="A21" s="1" t="s">
        <v>24</v>
      </c>
      <c r="B21" s="1" t="s">
        <v>37</v>
      </c>
      <c r="C21" s="1" t="s">
        <v>112</v>
      </c>
      <c r="D21" s="6" t="s">
        <v>161</v>
      </c>
      <c r="E21" s="15" t="s">
        <v>131</v>
      </c>
      <c r="F21" s="15" t="s">
        <v>131</v>
      </c>
      <c r="G21" s="18" t="s">
        <v>131</v>
      </c>
      <c r="H21" s="18">
        <f>TTEST(hPTMs!AE21:AH21,hPTMs!AI21:AL21,2,2)</f>
        <v>1.3025006699910793E-5</v>
      </c>
      <c r="I21" s="19" t="s">
        <v>131</v>
      </c>
    </row>
    <row r="22" spans="1:9" x14ac:dyDescent="0.25">
      <c r="A22" s="1" t="s">
        <v>24</v>
      </c>
      <c r="B22" s="1" t="s">
        <v>37</v>
      </c>
      <c r="C22" s="1" t="s">
        <v>113</v>
      </c>
      <c r="D22" s="6" t="s">
        <v>162</v>
      </c>
      <c r="E22" s="15" t="s">
        <v>131</v>
      </c>
      <c r="F22" s="15" t="s">
        <v>131</v>
      </c>
      <c r="G22" s="18" t="s">
        <v>131</v>
      </c>
      <c r="H22" s="18">
        <f>TTEST(hPTMs!AE22:AH22,hPTMs!AI22:AL22,2,2)</f>
        <v>1.3025006699910793E-5</v>
      </c>
      <c r="I22" s="19" t="s">
        <v>131</v>
      </c>
    </row>
    <row r="23" spans="1:9" x14ac:dyDescent="0.25">
      <c r="A23" s="1" t="s">
        <v>24</v>
      </c>
      <c r="B23" s="1" t="s">
        <v>37</v>
      </c>
      <c r="C23" s="1" t="s">
        <v>138</v>
      </c>
      <c r="D23" s="6" t="s">
        <v>8</v>
      </c>
      <c r="E23" s="15" t="s">
        <v>131</v>
      </c>
      <c r="F23" s="15" t="s">
        <v>131</v>
      </c>
      <c r="G23" s="18" t="s">
        <v>131</v>
      </c>
      <c r="H23" s="18" t="s">
        <v>131</v>
      </c>
      <c r="I23" s="19">
        <f>TTEST(hPTMs!AM23:AO23,hPTMs!AP23:AR23,2,2)</f>
        <v>0.10352198733654079</v>
      </c>
    </row>
    <row r="24" spans="1:9" x14ac:dyDescent="0.25">
      <c r="A24" s="1" t="s">
        <v>24</v>
      </c>
      <c r="B24" s="3" t="s">
        <v>37</v>
      </c>
      <c r="C24" s="1" t="s">
        <v>28</v>
      </c>
      <c r="D24" s="6" t="s">
        <v>49</v>
      </c>
      <c r="E24" s="15">
        <f>TTEST(hPTMs!Z24:AD24,hPTMs!K24:Q24,2,2)</f>
        <v>3.5202623483536709E-8</v>
      </c>
      <c r="F24" s="1">
        <f>TTEST(hPTMs!K24:Q24,hPTMs!E24:J24,2,2)</f>
        <v>1.519764491929613E-6</v>
      </c>
      <c r="G24" s="6">
        <f>TTEST(hPTMs!Z24:AD24,hPTMs!R24:Y24,2,2)</f>
        <v>0.10692338416512599</v>
      </c>
      <c r="H24" s="18">
        <f>TTEST(hPTMs!AE24:AH24,hPTMs!AI24:AL24,2,2)</f>
        <v>1.3498551900085098E-2</v>
      </c>
      <c r="I24" s="19">
        <f>TTEST(hPTMs!AM24:AO24,hPTMs!AP24:AR24,2,2)</f>
        <v>1.9045081473398646E-4</v>
      </c>
    </row>
    <row r="25" spans="1:9" x14ac:dyDescent="0.25">
      <c r="A25" s="1" t="s">
        <v>24</v>
      </c>
      <c r="B25" s="3" t="s">
        <v>37</v>
      </c>
      <c r="C25" s="1" t="s">
        <v>50</v>
      </c>
      <c r="D25" s="6" t="s">
        <v>51</v>
      </c>
      <c r="E25" s="15">
        <f>TTEST(hPTMs!Z25:AD25,hPTMs!K25:Q25,2,2)</f>
        <v>4.9800201617229492E-3</v>
      </c>
      <c r="F25" s="1">
        <f>TTEST(hPTMs!K25:Q25,hPTMs!E25:J25,2,2)</f>
        <v>7.7070073357034724E-2</v>
      </c>
      <c r="G25" s="6">
        <f>TTEST(hPTMs!Z25:AD25,hPTMs!R25:Y25,2,2)</f>
        <v>8.9096157583775315E-2</v>
      </c>
      <c r="H25" s="18" t="s">
        <v>131</v>
      </c>
      <c r="I25" s="19" t="s">
        <v>131</v>
      </c>
    </row>
    <row r="26" spans="1:9" x14ac:dyDescent="0.25">
      <c r="A26" s="1" t="s">
        <v>24</v>
      </c>
      <c r="B26" s="1" t="s">
        <v>37</v>
      </c>
      <c r="C26" s="1" t="s">
        <v>114</v>
      </c>
      <c r="D26" s="6" t="s">
        <v>163</v>
      </c>
      <c r="E26" s="15" t="s">
        <v>131</v>
      </c>
      <c r="F26" s="15" t="s">
        <v>131</v>
      </c>
      <c r="G26" s="18" t="s">
        <v>131</v>
      </c>
      <c r="H26" s="18">
        <f>TTEST(hPTMs!AE26:AH26,hPTMs!AI26:AL26,2,2)</f>
        <v>0.71370042194484729</v>
      </c>
      <c r="I26" s="19" t="s">
        <v>131</v>
      </c>
    </row>
    <row r="27" spans="1:9" x14ac:dyDescent="0.25">
      <c r="A27" s="1" t="s">
        <v>24</v>
      </c>
      <c r="B27" s="3" t="s">
        <v>37</v>
      </c>
      <c r="C27" s="1" t="s">
        <v>52</v>
      </c>
      <c r="D27" s="6" t="s">
        <v>53</v>
      </c>
      <c r="E27" s="15">
        <f>TTEST(hPTMs!Z27:AD27,hPTMs!K27:Q27,2,2)</f>
        <v>2.0497888712559048E-10</v>
      </c>
      <c r="F27" s="1">
        <f>TTEST(hPTMs!K27:Q27,hPTMs!E27:J27,2,2)</f>
        <v>5.8980396106783247E-9</v>
      </c>
      <c r="G27" s="6">
        <f>TTEST(hPTMs!Z27:AD27,hPTMs!R27:Y27,2,2)</f>
        <v>1.9539586658114069E-3</v>
      </c>
      <c r="H27" s="18">
        <f>TTEST(hPTMs!AE27:AH27,hPTMs!AI27:AL27,2,2)</f>
        <v>1.3025006699910793E-5</v>
      </c>
      <c r="I27" s="19" t="s">
        <v>131</v>
      </c>
    </row>
    <row r="28" spans="1:9" x14ac:dyDescent="0.25">
      <c r="A28" s="1" t="s">
        <v>54</v>
      </c>
      <c r="B28" s="1" t="s">
        <v>55</v>
      </c>
      <c r="C28" s="1" t="s">
        <v>38</v>
      </c>
      <c r="D28" s="6" t="s">
        <v>56</v>
      </c>
      <c r="E28" s="15">
        <f>TTEST(hPTMs!Z28:AD28,hPTMs!K28:Q28,2,2)</f>
        <v>1.2225869416928729E-6</v>
      </c>
      <c r="F28" s="1">
        <f>TTEST(hPTMs!K28:Q28,hPTMs!E28:J28,2,2)</f>
        <v>4.8318040354705511E-7</v>
      </c>
      <c r="G28" s="6">
        <f>TTEST(hPTMs!Z28:AD28,hPTMs!R28:Y28,2,2)</f>
        <v>0.29629849370241457</v>
      </c>
      <c r="H28" s="18">
        <f>TTEST(hPTMs!AE28:AH28,hPTMs!AI28:AL28,2,2)</f>
        <v>4.5337748631952481E-2</v>
      </c>
      <c r="I28" s="19">
        <f>TTEST(hPTMs!AM28:AO28,hPTMs!AP28:AR28,2,2)</f>
        <v>6.8741064576968977E-2</v>
      </c>
    </row>
    <row r="29" spans="1:9" x14ac:dyDescent="0.25">
      <c r="A29" s="1" t="s">
        <v>54</v>
      </c>
      <c r="B29" s="1" t="s">
        <v>55</v>
      </c>
      <c r="C29" s="1" t="s">
        <v>32</v>
      </c>
      <c r="D29" s="6" t="s">
        <v>57</v>
      </c>
      <c r="E29" s="15">
        <f>TTEST(hPTMs!Z29:AD29,hPTMs!K29:Q29,2,2)</f>
        <v>9.6418106331639788E-2</v>
      </c>
      <c r="F29" s="1">
        <f>TTEST(hPTMs!K29:Q29,hPTMs!E29:J29,2,2)</f>
        <v>2.8745608390341432E-2</v>
      </c>
      <c r="G29" s="6">
        <f>TTEST(hPTMs!Z29:AD29,hPTMs!R29:Y29,2,2)</f>
        <v>0.29127384696299191</v>
      </c>
      <c r="H29" s="18">
        <f>TTEST(hPTMs!AE29:AH29,hPTMs!AI29:AL29,2,2)</f>
        <v>6.2694904130343176E-2</v>
      </c>
      <c r="I29" s="19">
        <f>TTEST(hPTMs!AM29:AO29,hPTMs!AP29:AR29,2,2)</f>
        <v>9.996583058064612E-3</v>
      </c>
    </row>
    <row r="30" spans="1:9" x14ac:dyDescent="0.25">
      <c r="A30" s="1" t="s">
        <v>54</v>
      </c>
      <c r="B30" s="1" t="s">
        <v>55</v>
      </c>
      <c r="C30" s="1" t="s">
        <v>31</v>
      </c>
      <c r="D30" s="6" t="s">
        <v>58</v>
      </c>
      <c r="E30" s="15">
        <f>TTEST(hPTMs!Z30:AD30,hPTMs!K30:Q30,2,2)</f>
        <v>3.7951981954903874E-3</v>
      </c>
      <c r="F30" s="1">
        <f>TTEST(hPTMs!K30:Q30,hPTMs!E30:J30,2,2)</f>
        <v>3.5548404398919199E-6</v>
      </c>
      <c r="G30" s="6">
        <f>TTEST(hPTMs!Z30:AD30,hPTMs!R30:Y30,2,2)</f>
        <v>2.1198285667750399E-6</v>
      </c>
      <c r="H30" s="18">
        <f>TTEST(hPTMs!AE30:AH30,hPTMs!AI30:AL30,2,2)</f>
        <v>2.5959810651595288E-2</v>
      </c>
      <c r="I30" s="19">
        <f>TTEST(hPTMs!AM30:AO30,hPTMs!AP30:AR30,2,2)</f>
        <v>1.4069380332432073E-2</v>
      </c>
    </row>
    <row r="31" spans="1:9" x14ac:dyDescent="0.25">
      <c r="A31" s="1" t="s">
        <v>54</v>
      </c>
      <c r="B31" s="1" t="s">
        <v>55</v>
      </c>
      <c r="C31" s="1" t="s">
        <v>129</v>
      </c>
      <c r="D31" s="6" t="s">
        <v>146</v>
      </c>
      <c r="E31" s="15" t="s">
        <v>131</v>
      </c>
      <c r="F31" s="15" t="s">
        <v>131</v>
      </c>
      <c r="G31" s="18" t="s">
        <v>131</v>
      </c>
      <c r="H31" s="18">
        <f>TTEST(hPTMs!AE31:AH31,hPTMs!AI31:AL31,2,2)</f>
        <v>4.1915243877325991E-4</v>
      </c>
      <c r="I31" s="19" t="s">
        <v>131</v>
      </c>
    </row>
    <row r="32" spans="1:9" x14ac:dyDescent="0.25">
      <c r="A32" s="1" t="s">
        <v>54</v>
      </c>
      <c r="B32" s="1" t="s">
        <v>55</v>
      </c>
      <c r="C32" s="1" t="s">
        <v>42</v>
      </c>
      <c r="D32" s="6" t="s">
        <v>9</v>
      </c>
      <c r="E32" s="15" t="s">
        <v>131</v>
      </c>
      <c r="F32" s="15" t="s">
        <v>131</v>
      </c>
      <c r="G32" s="18" t="s">
        <v>131</v>
      </c>
      <c r="H32" s="18">
        <f>TTEST(hPTMs!AE32:AH32,hPTMs!AI32:AL32,2,2)</f>
        <v>2.0485358124133383E-2</v>
      </c>
      <c r="I32" s="19">
        <f>TTEST(hPTMs!AM32:AO32,hPTMs!AP32:AR32,2,2)</f>
        <v>2.9893960241881163E-4</v>
      </c>
    </row>
    <row r="33" spans="1:9" x14ac:dyDescent="0.25">
      <c r="A33" s="1" t="s">
        <v>54</v>
      </c>
      <c r="B33" s="1" t="s">
        <v>55</v>
      </c>
      <c r="C33" s="1" t="s">
        <v>28</v>
      </c>
      <c r="D33" s="6" t="s">
        <v>59</v>
      </c>
      <c r="E33" s="15">
        <f>TTEST(hPTMs!Z33:AD33,hPTMs!K33:Q33,2,2)</f>
        <v>0.22759097247576646</v>
      </c>
      <c r="F33" s="1">
        <f>TTEST(hPTMs!K33:Q33,hPTMs!E33:J33,2,2)</f>
        <v>6.7127381311033974E-10</v>
      </c>
      <c r="G33" s="6">
        <f>TTEST(hPTMs!Z33:AD33,hPTMs!R33:Y33,2,2)</f>
        <v>6.6328701311762182E-7</v>
      </c>
      <c r="H33" s="18">
        <f>TTEST(hPTMs!AE33:AH33,hPTMs!AI33:AL33,2,2)</f>
        <v>2.2259138798377373E-3</v>
      </c>
      <c r="I33" s="19">
        <f>TTEST(hPTMs!AM33:AO33,hPTMs!AP33:AR33,2,2)</f>
        <v>8.020579396316542E-3</v>
      </c>
    </row>
    <row r="34" spans="1:9" x14ac:dyDescent="0.25">
      <c r="A34" s="1" t="s">
        <v>54</v>
      </c>
      <c r="B34" s="1" t="s">
        <v>55</v>
      </c>
      <c r="C34" s="1" t="s">
        <v>45</v>
      </c>
      <c r="D34" s="6" t="s">
        <v>60</v>
      </c>
      <c r="E34" s="15">
        <f>TTEST(hPTMs!Z34:AD34,hPTMs!K34:Q34,2,2)</f>
        <v>3.1577257343904935E-7</v>
      </c>
      <c r="F34" s="1">
        <f>TTEST(hPTMs!K34:Q34,hPTMs!E34:J34,2,2)</f>
        <v>2.3109364050140497E-6</v>
      </c>
      <c r="G34" s="6">
        <f>TTEST(hPTMs!Z34:AD34,hPTMs!R34:Y34,2,2)</f>
        <v>0.11508612156954184</v>
      </c>
      <c r="H34" s="18">
        <f>TTEST(hPTMs!AE34:AH34,hPTMs!AI34:AL34,2,2)</f>
        <v>9.0394900698136625E-4</v>
      </c>
      <c r="I34" s="19">
        <f>TTEST(hPTMs!AM34:AO34,hPTMs!AP34:AR34,2,2)</f>
        <v>3.2743587820517053E-3</v>
      </c>
    </row>
    <row r="35" spans="1:9" x14ac:dyDescent="0.25">
      <c r="A35" s="1" t="s">
        <v>54</v>
      </c>
      <c r="B35" s="1" t="s">
        <v>55</v>
      </c>
      <c r="C35" s="1" t="s">
        <v>47</v>
      </c>
      <c r="D35" s="6" t="s">
        <v>61</v>
      </c>
      <c r="E35" s="15">
        <f>TTEST(hPTMs!Z35:AD35,hPTMs!K35:Q35,2,2)</f>
        <v>8.7310096049880437E-2</v>
      </c>
      <c r="F35" s="1">
        <f>TTEST(hPTMs!K35:Q35,hPTMs!E35:J35,2,2)</f>
        <v>1.7904090276587258E-5</v>
      </c>
      <c r="G35" s="6">
        <f>TTEST(hPTMs!Z35:AD35,hPTMs!R35:Y35,2,2)</f>
        <v>7.4822575978061084E-3</v>
      </c>
      <c r="H35" s="18">
        <f>TTEST(hPTMs!AE35:AH35,hPTMs!AI35:AL35,2,2)</f>
        <v>0.24494702978728264</v>
      </c>
      <c r="I35" s="19">
        <f>TTEST(hPTMs!AM35:AO35,hPTMs!AP35:AR35,2,2)</f>
        <v>3.8456839311669627E-2</v>
      </c>
    </row>
    <row r="36" spans="1:9" x14ac:dyDescent="0.25">
      <c r="A36" s="1" t="s">
        <v>54</v>
      </c>
      <c r="B36" s="1" t="s">
        <v>55</v>
      </c>
      <c r="C36" s="1" t="s">
        <v>113</v>
      </c>
      <c r="D36" s="6" t="s">
        <v>147</v>
      </c>
      <c r="E36" s="15" t="s">
        <v>131</v>
      </c>
      <c r="F36" s="15" t="s">
        <v>131</v>
      </c>
      <c r="G36" s="18" t="s">
        <v>131</v>
      </c>
      <c r="H36" s="18">
        <f>TTEST(hPTMs!AE36:AH36,hPTMs!AI36:AL36,2,2)</f>
        <v>0.11063753846136916</v>
      </c>
      <c r="I36" s="19" t="s">
        <v>131</v>
      </c>
    </row>
    <row r="37" spans="1:9" x14ac:dyDescent="0.25">
      <c r="A37" s="1" t="s">
        <v>54</v>
      </c>
      <c r="B37" s="1" t="s">
        <v>55</v>
      </c>
      <c r="C37" s="1" t="s">
        <v>138</v>
      </c>
      <c r="D37" s="6" t="s">
        <v>10</v>
      </c>
      <c r="E37" s="15" t="s">
        <v>131</v>
      </c>
      <c r="F37" s="15" t="s">
        <v>131</v>
      </c>
      <c r="G37" s="18" t="s">
        <v>131</v>
      </c>
      <c r="H37" s="18" t="s">
        <v>131</v>
      </c>
      <c r="I37" s="19">
        <f>TTEST(hPTMs!AM37:AO37,hPTMs!AP37:AR37,2,2)</f>
        <v>0.35292655623804853</v>
      </c>
    </row>
    <row r="38" spans="1:9" x14ac:dyDescent="0.25">
      <c r="A38" s="1" t="s">
        <v>54</v>
      </c>
      <c r="B38" s="1" t="s">
        <v>55</v>
      </c>
      <c r="C38" s="1" t="s">
        <v>28</v>
      </c>
      <c r="D38" s="6" t="s">
        <v>62</v>
      </c>
      <c r="E38" s="15">
        <f>TTEST(hPTMs!Z38:AD38,hPTMs!K38:Q38,2,2)</f>
        <v>4.2687230210463965E-2</v>
      </c>
      <c r="F38" s="1">
        <f>TTEST(hPTMs!K38:Q38,hPTMs!E38:J38,2,2)</f>
        <v>1.2684922789508116E-3</v>
      </c>
      <c r="G38" s="6">
        <f>TTEST(hPTMs!Z38:AD38,hPTMs!R38:Y38,2,2)</f>
        <v>0.10944110144102591</v>
      </c>
      <c r="H38" s="18">
        <f>TTEST(hPTMs!AE38:AH38,hPTMs!AI38:AL38,2,2)</f>
        <v>2.7214648986448754E-2</v>
      </c>
      <c r="I38" s="19">
        <f>TTEST(hPTMs!AM38:AO38,hPTMs!AP38:AR38,2,2)</f>
        <v>2.5287449652747242E-3</v>
      </c>
    </row>
    <row r="39" spans="1:9" x14ac:dyDescent="0.25">
      <c r="A39" s="1" t="s">
        <v>54</v>
      </c>
      <c r="B39" s="1" t="s">
        <v>55</v>
      </c>
      <c r="C39" s="1" t="s">
        <v>50</v>
      </c>
      <c r="D39" s="6" t="s">
        <v>63</v>
      </c>
      <c r="E39" s="15">
        <f>TTEST(hPTMs!Z39:AD39,hPTMs!K39:Q39,2,2)</f>
        <v>8.5465497500286204E-9</v>
      </c>
      <c r="F39" s="1">
        <f>TTEST(hPTMs!K39:Q39,hPTMs!E39:J39,2,2)</f>
        <v>8.8316488093602921E-10</v>
      </c>
      <c r="G39" s="6">
        <f>TTEST(hPTMs!Z39:AD39,hPTMs!R39:Y39,2,2)</f>
        <v>0.95059651840864845</v>
      </c>
      <c r="H39" s="18" t="s">
        <v>131</v>
      </c>
      <c r="I39" s="19" t="s">
        <v>131</v>
      </c>
    </row>
    <row r="40" spans="1:9" x14ac:dyDescent="0.25">
      <c r="A40" s="1" t="s">
        <v>54</v>
      </c>
      <c r="B40" s="1" t="s">
        <v>55</v>
      </c>
      <c r="C40" s="1" t="s">
        <v>64</v>
      </c>
      <c r="D40" s="6" t="s">
        <v>65</v>
      </c>
      <c r="E40" s="15">
        <f>TTEST(hPTMs!Z40:AD40,hPTMs!K40:Q40,2,2)</f>
        <v>8.9358930027012525E-4</v>
      </c>
      <c r="F40" s="1">
        <f>TTEST(hPTMs!K40:Q40,hPTMs!E40:J40,2,2)</f>
        <v>5.0211220573404404E-4</v>
      </c>
      <c r="G40" s="6">
        <f>TTEST(hPTMs!Z40:AD40,hPTMs!R40:Y40,2,2)</f>
        <v>9.4452738838954137E-2</v>
      </c>
      <c r="H40" s="18" t="s">
        <v>131</v>
      </c>
      <c r="I40" s="19" t="s">
        <v>131</v>
      </c>
    </row>
    <row r="41" spans="1:9" x14ac:dyDescent="0.25">
      <c r="A41" s="1" t="s">
        <v>54</v>
      </c>
      <c r="B41" s="1" t="s">
        <v>55</v>
      </c>
      <c r="C41" s="1" t="s">
        <v>130</v>
      </c>
      <c r="D41" s="6" t="s">
        <v>148</v>
      </c>
      <c r="E41" s="15" t="s">
        <v>131</v>
      </c>
      <c r="F41" s="15" t="s">
        <v>131</v>
      </c>
      <c r="G41" s="18" t="s">
        <v>131</v>
      </c>
      <c r="H41" s="18">
        <f>TTEST(hPTMs!AE41:AH41,hPTMs!AI41:AL41,2,2)</f>
        <v>0.11063753846136916</v>
      </c>
      <c r="I41" s="19" t="s">
        <v>131</v>
      </c>
    </row>
    <row r="42" spans="1:9" x14ac:dyDescent="0.25">
      <c r="A42" s="1" t="s">
        <v>54</v>
      </c>
      <c r="B42" s="1" t="s">
        <v>55</v>
      </c>
      <c r="C42" s="1" t="s">
        <v>28</v>
      </c>
      <c r="D42" s="6" t="s">
        <v>66</v>
      </c>
      <c r="E42" s="15">
        <f>TTEST(hPTMs!Z42:AD42,hPTMs!K42:Q42,2,2)</f>
        <v>1.5151684110663479E-6</v>
      </c>
      <c r="F42" s="1">
        <f>TTEST(hPTMs!K42:Q42,hPTMs!E42:J42,2,2)</f>
        <v>1.7295627389108767E-5</v>
      </c>
      <c r="G42" s="6">
        <f>TTEST(hPTMs!Z42:AD42,hPTMs!R42:Y42,2,2)</f>
        <v>0.10251740646373579</v>
      </c>
      <c r="H42" s="18">
        <f>TTEST(hPTMs!AE42:AH42,hPTMs!AI42:AL42,2,2)</f>
        <v>0.11063753846135824</v>
      </c>
      <c r="I42" s="19" t="s">
        <v>131</v>
      </c>
    </row>
    <row r="43" spans="1:9" x14ac:dyDescent="0.25">
      <c r="A43" s="1" t="s">
        <v>54</v>
      </c>
      <c r="B43" s="1" t="s">
        <v>55</v>
      </c>
      <c r="C43" s="1" t="s">
        <v>52</v>
      </c>
      <c r="D43" s="6" t="s">
        <v>67</v>
      </c>
      <c r="E43" s="15">
        <f>TTEST(hPTMs!Z43:AD43,hPTMs!K43:Q43,2,2)</f>
        <v>4.1473914816575596E-3</v>
      </c>
      <c r="F43" s="1">
        <f>TTEST(hPTMs!K43:Q43,hPTMs!E43:J43,2,2)</f>
        <v>1.3577855236490833E-6</v>
      </c>
      <c r="G43" s="6">
        <f>TTEST(hPTMs!Z43:AD43,hPTMs!R43:Y43,2,2)</f>
        <v>5.6175053454599437E-3</v>
      </c>
      <c r="H43" s="18">
        <f>TTEST(hPTMs!AE43:AH43,hPTMs!AI43:AL43,2,2)</f>
        <v>0.11063753846136916</v>
      </c>
      <c r="I43" s="19" t="s">
        <v>131</v>
      </c>
    </row>
    <row r="44" spans="1:9" x14ac:dyDescent="0.25">
      <c r="A44" s="1" t="s">
        <v>24</v>
      </c>
      <c r="B44" s="1" t="s">
        <v>68</v>
      </c>
      <c r="C44" s="1" t="s">
        <v>38</v>
      </c>
      <c r="D44" s="6" t="s">
        <v>4</v>
      </c>
      <c r="E44" s="15">
        <f>TTEST(hPTMs!Z44:AD44,hPTMs!K44:Q44,2,2)</f>
        <v>0.64962454157423166</v>
      </c>
      <c r="F44" s="1">
        <f>TTEST(hPTMs!K44:Q44,hPTMs!E44:J44,2,2)</f>
        <v>0.69447072082307471</v>
      </c>
      <c r="G44" s="6">
        <f>TTEST(hPTMs!Z44:AD44,hPTMs!R44:Y44,2,2)</f>
        <v>0.72900133448525506</v>
      </c>
      <c r="H44" s="18">
        <f>TTEST(hPTMs!AE44:AH44,hPTMs!AI44:AL44,2,2)</f>
        <v>0.40757479230879956</v>
      </c>
      <c r="I44" s="19">
        <f>TTEST(hPTMs!AM44:AO44,hPTMs!AP44:AR44,2,2)</f>
        <v>0.26418622443802031</v>
      </c>
    </row>
    <row r="45" spans="1:9" x14ac:dyDescent="0.25">
      <c r="A45" s="1" t="s">
        <v>24</v>
      </c>
      <c r="B45" s="1" t="s">
        <v>68</v>
      </c>
      <c r="C45" s="1" t="s">
        <v>32</v>
      </c>
      <c r="D45" s="6" t="s">
        <v>69</v>
      </c>
      <c r="E45" s="15">
        <f>TTEST(hPTMs!Z45:AD45,hPTMs!K45:Q45,2,2)</f>
        <v>0.2487929819798792</v>
      </c>
      <c r="F45" s="1">
        <f>TTEST(hPTMs!K45:Q45,hPTMs!E45:J45,2,2)</f>
        <v>0.44422489773494966</v>
      </c>
      <c r="G45" s="6">
        <f>TTEST(hPTMs!Z45:AD45,hPTMs!R45:Y45,2,2)</f>
        <v>0.35457300595027175</v>
      </c>
      <c r="H45" s="18">
        <f>TTEST(hPTMs!AE45:AH45,hPTMs!AI45:AL45,2,2)</f>
        <v>0.72285010146793938</v>
      </c>
      <c r="I45" s="19">
        <f>TTEST(hPTMs!AM45:AO45,hPTMs!AP45:AR45,2,2)</f>
        <v>2.1253169033569004E-2</v>
      </c>
    </row>
    <row r="46" spans="1:9" x14ac:dyDescent="0.25">
      <c r="A46" s="1" t="s">
        <v>24</v>
      </c>
      <c r="B46" s="1" t="s">
        <v>68</v>
      </c>
      <c r="C46" s="1" t="s">
        <v>31</v>
      </c>
      <c r="D46" s="6" t="s">
        <v>3</v>
      </c>
      <c r="E46" s="15">
        <f>TTEST(hPTMs!Z46:AD46,hPTMs!K46:Q46,2,2)</f>
        <v>0.4299387946697435</v>
      </c>
      <c r="F46" s="1">
        <f>TTEST(hPTMs!K46:Q46,hPTMs!E46:J46,2,2)</f>
        <v>0.56872092202651714</v>
      </c>
      <c r="G46" s="6">
        <f>TTEST(hPTMs!Z46:AD46,hPTMs!R46:Y46,2,2)</f>
        <v>0.17040726602399442</v>
      </c>
      <c r="H46" s="18">
        <f>TTEST(hPTMs!AE46:AH46,hPTMs!AI46:AL46,2,2)</f>
        <v>0.53616319189762773</v>
      </c>
      <c r="I46" s="19">
        <f>TTEST(hPTMs!AM46:AO46,hPTMs!AP46:AR46,2,2)</f>
        <v>0.42600346682512075</v>
      </c>
    </row>
    <row r="47" spans="1:9" x14ac:dyDescent="0.25">
      <c r="A47" s="1" t="s">
        <v>24</v>
      </c>
      <c r="B47" s="1" t="s">
        <v>68</v>
      </c>
      <c r="C47" s="1" t="s">
        <v>42</v>
      </c>
      <c r="D47" s="6" t="s">
        <v>5</v>
      </c>
      <c r="E47" s="15">
        <f>TTEST(hPTMs!Z47:AD47,hPTMs!K47:Q47,2,2)</f>
        <v>0.75838887964018009</v>
      </c>
      <c r="F47" s="1">
        <f>TTEST(hPTMs!K47:Q47,hPTMs!E47:J47,2,2)</f>
        <v>0.28243989265176411</v>
      </c>
      <c r="G47" s="6">
        <f>TTEST(hPTMs!Z47:AD47,hPTMs!R47:Y47,2,2)</f>
        <v>0.54689762860420599</v>
      </c>
      <c r="H47" s="18">
        <f>TTEST(hPTMs!AE47:AH47,hPTMs!AI47:AL47,2,2)</f>
        <v>0.42839578227223257</v>
      </c>
      <c r="I47" s="19">
        <f>TTEST(hPTMs!AM47:AO47,hPTMs!AP47:AR47,2,2)</f>
        <v>0.65949519792838673</v>
      </c>
    </row>
    <row r="48" spans="1:9" x14ac:dyDescent="0.25">
      <c r="A48" s="1" t="s">
        <v>24</v>
      </c>
      <c r="B48" s="1" t="s">
        <v>68</v>
      </c>
      <c r="C48" s="1" t="s">
        <v>28</v>
      </c>
      <c r="D48" s="6" t="s">
        <v>70</v>
      </c>
      <c r="E48" s="15">
        <f>TTEST(hPTMs!Z48:AD48,hPTMs!K48:Q48,2,2)</f>
        <v>0.65532581749566809</v>
      </c>
      <c r="F48" s="1">
        <f>TTEST(hPTMs!K48:Q48,hPTMs!E48:J48,2,2)</f>
        <v>0.43153604125399048</v>
      </c>
      <c r="G48" s="6">
        <f>TTEST(hPTMs!Z48:AD48,hPTMs!R48:Y48,2,2)</f>
        <v>0.3311608289813146</v>
      </c>
      <c r="H48" s="18">
        <f>TTEST(hPTMs!AE48:AH48,hPTMs!AI48:AL48,2,2)</f>
        <v>8.7127206244706948E-2</v>
      </c>
      <c r="I48" s="19">
        <f>TTEST(hPTMs!AM48:AO48,hPTMs!AP48:AR48,2,2)</f>
        <v>0.50961266413836903</v>
      </c>
    </row>
    <row r="49" spans="1:9" x14ac:dyDescent="0.25">
      <c r="A49" s="1" t="s">
        <v>24</v>
      </c>
      <c r="B49" s="1" t="s">
        <v>68</v>
      </c>
      <c r="C49" s="1" t="s">
        <v>71</v>
      </c>
      <c r="D49" s="6" t="s">
        <v>72</v>
      </c>
      <c r="E49" s="15">
        <f>TTEST(hPTMs!Z49:AD49,hPTMs!K49:Q49,2,2)</f>
        <v>9.1663728646620826E-2</v>
      </c>
      <c r="F49" s="1">
        <f>TTEST(hPTMs!K49:Q49,hPTMs!E49:J49,2,2)</f>
        <v>0.18884677144089379</v>
      </c>
      <c r="G49" s="6">
        <f>TTEST(hPTMs!Z49:AD49,hPTMs!R49:Y49,2,2)</f>
        <v>0.10371599784679075</v>
      </c>
      <c r="H49" s="18" t="s">
        <v>131</v>
      </c>
      <c r="I49" s="19" t="s">
        <v>131</v>
      </c>
    </row>
    <row r="50" spans="1:9" x14ac:dyDescent="0.25">
      <c r="A50" s="1" t="s">
        <v>24</v>
      </c>
      <c r="B50" s="1" t="s">
        <v>68</v>
      </c>
      <c r="C50" s="1" t="s">
        <v>35</v>
      </c>
      <c r="D50" s="6" t="s">
        <v>73</v>
      </c>
      <c r="E50" s="15">
        <f>TTEST(hPTMs!Z50:AD50,hPTMs!K50:Q50,2,2)</f>
        <v>0.63763720502115051</v>
      </c>
      <c r="F50" s="1">
        <f>TTEST(hPTMs!K50:Q50,hPTMs!E50:J50,2,2)</f>
        <v>0.78316516480915732</v>
      </c>
      <c r="G50" s="6">
        <f>TTEST(hPTMs!Z50:AD50,hPTMs!R50:Y50,2,2)</f>
        <v>0.35050461056516657</v>
      </c>
      <c r="H50" s="18">
        <f>TTEST(hPTMs!AE50:AH50,hPTMs!AI50:AL50,2,2)</f>
        <v>0.46753853899641395</v>
      </c>
      <c r="I50" s="19">
        <f>TTEST(hPTMs!AM50:AO50,hPTMs!AP50:AR50,2,2)</f>
        <v>7.11885307387839E-3</v>
      </c>
    </row>
    <row r="51" spans="1:9" x14ac:dyDescent="0.25">
      <c r="A51" s="1" t="s">
        <v>24</v>
      </c>
      <c r="B51" s="1" t="s">
        <v>139</v>
      </c>
      <c r="C51" s="1" t="s">
        <v>140</v>
      </c>
      <c r="D51" s="6" t="s">
        <v>11</v>
      </c>
      <c r="E51" s="15" t="s">
        <v>131</v>
      </c>
      <c r="F51" s="15" t="s">
        <v>131</v>
      </c>
      <c r="G51" s="18" t="s">
        <v>131</v>
      </c>
      <c r="H51" s="18" t="s">
        <v>131</v>
      </c>
      <c r="I51" s="19">
        <f>TTEST(hPTMs!AM51:AO51,hPTMs!AP51:AR51,2,2)</f>
        <v>1.3855885136685654E-2</v>
      </c>
    </row>
    <row r="52" spans="1:9" x14ac:dyDescent="0.25">
      <c r="A52" s="1" t="s">
        <v>24</v>
      </c>
      <c r="B52" s="1" t="s">
        <v>139</v>
      </c>
      <c r="C52" s="1" t="s">
        <v>115</v>
      </c>
      <c r="D52" s="6" t="s">
        <v>12</v>
      </c>
      <c r="E52" s="15" t="s">
        <v>131</v>
      </c>
      <c r="F52" s="15" t="s">
        <v>131</v>
      </c>
      <c r="G52" s="18" t="s">
        <v>131</v>
      </c>
      <c r="H52" s="18" t="s">
        <v>131</v>
      </c>
      <c r="I52" s="19">
        <f>TTEST(hPTMs!AM52:AO52,hPTMs!AP52:AR52,2,2)</f>
        <v>0.14244390940493096</v>
      </c>
    </row>
    <row r="53" spans="1:9" x14ac:dyDescent="0.25">
      <c r="A53" s="1" t="s">
        <v>24</v>
      </c>
      <c r="B53" s="1" t="s">
        <v>139</v>
      </c>
      <c r="C53" s="1" t="s">
        <v>141</v>
      </c>
      <c r="D53" s="6" t="s">
        <v>13</v>
      </c>
      <c r="E53" s="15" t="s">
        <v>131</v>
      </c>
      <c r="F53" s="15" t="s">
        <v>131</v>
      </c>
      <c r="G53" s="18" t="s">
        <v>131</v>
      </c>
      <c r="H53" s="18" t="s">
        <v>131</v>
      </c>
      <c r="I53" s="19">
        <f>TTEST(hPTMs!AM53:AO53,hPTMs!AP53:AR53,2,2)</f>
        <v>0.43404191320472685</v>
      </c>
    </row>
    <row r="54" spans="1:9" x14ac:dyDescent="0.25">
      <c r="A54" s="1" t="s">
        <v>24</v>
      </c>
      <c r="B54" s="1" t="s">
        <v>139</v>
      </c>
      <c r="C54" s="1" t="s">
        <v>142</v>
      </c>
      <c r="D54" s="6" t="s">
        <v>143</v>
      </c>
      <c r="E54" s="15" t="s">
        <v>131</v>
      </c>
      <c r="F54" s="15" t="s">
        <v>131</v>
      </c>
      <c r="G54" s="18" t="s">
        <v>131</v>
      </c>
      <c r="H54" s="18" t="s">
        <v>131</v>
      </c>
      <c r="I54" s="19">
        <f>TTEST(hPTMs!AM54:AO54,hPTMs!AP54:AR54,2,2)</f>
        <v>0.28048672209915632</v>
      </c>
    </row>
    <row r="55" spans="1:9" x14ac:dyDescent="0.25">
      <c r="A55" s="1" t="s">
        <v>24</v>
      </c>
      <c r="B55" s="1" t="s">
        <v>74</v>
      </c>
      <c r="C55" s="1" t="s">
        <v>75</v>
      </c>
      <c r="D55" s="6" t="s">
        <v>0</v>
      </c>
      <c r="E55" s="15">
        <f>TTEST(hPTMs!Z55:AD55,hPTMs!K55:Q55,2,2)</f>
        <v>0.67175338706108501</v>
      </c>
      <c r="F55" s="1">
        <f>TTEST(hPTMs!K55:Q55,hPTMs!E55:J55,2,2)</f>
        <v>0.5413100843982307</v>
      </c>
      <c r="G55" s="6">
        <f>TTEST(hPTMs!Z55:AD55,hPTMs!R55:Y55,2,2)</f>
        <v>0.78255313586222175</v>
      </c>
      <c r="H55" s="18" t="s">
        <v>131</v>
      </c>
      <c r="I55" s="19">
        <f>TTEST(hPTMs!AM55:AO55,hPTMs!AP55:AR55,2,2)</f>
        <v>0.15423182887770767</v>
      </c>
    </row>
    <row r="56" spans="1:9" x14ac:dyDescent="0.25">
      <c r="A56" s="1" t="s">
        <v>24</v>
      </c>
      <c r="B56" s="1" t="s">
        <v>74</v>
      </c>
      <c r="C56" s="1" t="s">
        <v>76</v>
      </c>
      <c r="D56" s="6" t="s">
        <v>77</v>
      </c>
      <c r="E56" s="15">
        <f>TTEST(hPTMs!Z56:AD56,hPTMs!K56:Q56,2,2)</f>
        <v>0.13207921646792967</v>
      </c>
      <c r="F56" s="1">
        <f>TTEST(hPTMs!K56:Q56,hPTMs!E56:J56,2,2)</f>
        <v>0.95566256956161333</v>
      </c>
      <c r="G56" s="6">
        <f>TTEST(hPTMs!Z56:AD56,hPTMs!R56:Y56,2,2)</f>
        <v>0.71468318900818806</v>
      </c>
      <c r="H56" s="18" t="s">
        <v>131</v>
      </c>
      <c r="I56" s="19">
        <f>TTEST(hPTMs!AM56:AO56,hPTMs!AP56:AR56,2,2)</f>
        <v>9.9348989582593333E-2</v>
      </c>
    </row>
    <row r="57" spans="1:9" x14ac:dyDescent="0.25">
      <c r="A57" s="1" t="s">
        <v>24</v>
      </c>
      <c r="B57" s="1" t="s">
        <v>74</v>
      </c>
      <c r="C57" s="1" t="s">
        <v>118</v>
      </c>
      <c r="D57" s="6" t="s">
        <v>1</v>
      </c>
      <c r="E57" s="15" t="s">
        <v>131</v>
      </c>
      <c r="F57" s="15" t="s">
        <v>131</v>
      </c>
      <c r="G57" s="18" t="s">
        <v>131</v>
      </c>
      <c r="H57" s="18" t="s">
        <v>131</v>
      </c>
      <c r="I57" s="19">
        <f>TTEST(hPTMs!AM57:AO57,hPTMs!AP57:AR57,2,2)</f>
        <v>8.8406586507859458E-2</v>
      </c>
    </row>
    <row r="58" spans="1:9" x14ac:dyDescent="0.25">
      <c r="A58" s="1" t="s">
        <v>24</v>
      </c>
      <c r="B58" s="1" t="s">
        <v>74</v>
      </c>
      <c r="C58" s="1" t="s">
        <v>137</v>
      </c>
      <c r="D58" s="6" t="s">
        <v>2</v>
      </c>
      <c r="E58" s="15" t="s">
        <v>131</v>
      </c>
      <c r="F58" s="15" t="s">
        <v>131</v>
      </c>
      <c r="G58" s="18" t="s">
        <v>131</v>
      </c>
      <c r="H58" s="18" t="s">
        <v>131</v>
      </c>
      <c r="I58" s="19">
        <f>TTEST(hPTMs!AM58:AO58,hPTMs!AP58:AR58,2,2)</f>
        <v>0.11700152877429075</v>
      </c>
    </row>
    <row r="59" spans="1:9" x14ac:dyDescent="0.25">
      <c r="A59" s="1" t="s">
        <v>24</v>
      </c>
      <c r="B59" s="1" t="s">
        <v>74</v>
      </c>
      <c r="C59" s="1" t="s">
        <v>28</v>
      </c>
      <c r="D59" s="6" t="s">
        <v>78</v>
      </c>
      <c r="E59" s="15">
        <f>TTEST(hPTMs!Z59:AD59,hPTMs!K59:Q59,2,2)</f>
        <v>0.68266945426318304</v>
      </c>
      <c r="F59" s="1">
        <f>TTEST(hPTMs!K59:Q59,hPTMs!E59:J59,2,2)</f>
        <v>0.53836656609661193</v>
      </c>
      <c r="G59" s="6">
        <f>TTEST(hPTMs!Z59:AD59,hPTMs!R59:Y59,2,2)</f>
        <v>0.78307036112167139</v>
      </c>
      <c r="H59" s="18" t="s">
        <v>131</v>
      </c>
      <c r="I59" s="19">
        <f>TTEST(hPTMs!AM59:AO59,hPTMs!AP59:AR59,2,2)</f>
        <v>3.2400112741681628E-2</v>
      </c>
    </row>
    <row r="60" spans="1:9" x14ac:dyDescent="0.25">
      <c r="A60" s="1" t="s">
        <v>24</v>
      </c>
      <c r="B60" s="1" t="s">
        <v>79</v>
      </c>
      <c r="C60" s="1" t="s">
        <v>80</v>
      </c>
      <c r="D60" s="6" t="s">
        <v>81</v>
      </c>
      <c r="E60" s="15">
        <f>TTEST(hPTMs!Z60:AD60,hPTMs!K60:Q60,2,2)</f>
        <v>0.45521396176456785</v>
      </c>
      <c r="F60" s="1">
        <f>TTEST(hPTMs!K60:Q60,hPTMs!E60:J60,2,2)</f>
        <v>0.34799521561170144</v>
      </c>
      <c r="G60" s="6">
        <f>TTEST(hPTMs!Z60:AD60,hPTMs!R60:Y60,2,2)</f>
        <v>0.34112119497305926</v>
      </c>
      <c r="H60" s="18" t="s">
        <v>131</v>
      </c>
      <c r="I60" s="19" t="s">
        <v>131</v>
      </c>
    </row>
    <row r="61" spans="1:9" x14ac:dyDescent="0.25">
      <c r="A61" s="1" t="s">
        <v>24</v>
      </c>
      <c r="B61" s="1" t="s">
        <v>79</v>
      </c>
      <c r="C61" s="1" t="s">
        <v>35</v>
      </c>
      <c r="D61" s="6" t="s">
        <v>144</v>
      </c>
      <c r="E61" s="15" t="s">
        <v>131</v>
      </c>
      <c r="F61" s="15" t="s">
        <v>131</v>
      </c>
      <c r="G61" s="18" t="s">
        <v>131</v>
      </c>
      <c r="H61" s="18" t="s">
        <v>131</v>
      </c>
      <c r="I61" s="19">
        <f>TTEST(hPTMs!AM61:AO61,hPTMs!AP61:AR61,2,2)</f>
        <v>0.72901459957973413</v>
      </c>
    </row>
    <row r="62" spans="1:9" x14ac:dyDescent="0.25">
      <c r="A62" s="1" t="s">
        <v>24</v>
      </c>
      <c r="B62" s="1" t="s">
        <v>79</v>
      </c>
      <c r="C62" s="1" t="s">
        <v>82</v>
      </c>
      <c r="D62" s="6" t="s">
        <v>83</v>
      </c>
      <c r="E62" s="15">
        <f>TTEST(hPTMs!Z62:AD62,hPTMs!K62:Q62,2,2)</f>
        <v>0.24799506587336112</v>
      </c>
      <c r="F62" s="1">
        <f>TTEST(hPTMs!K62:Q62,hPTMs!E62:J62,2,2)</f>
        <v>0.59226519940058431</v>
      </c>
      <c r="G62" s="6">
        <f>TTEST(hPTMs!Z62:AD62,hPTMs!R62:Y62,2,2)</f>
        <v>0.42398065323142398</v>
      </c>
      <c r="H62" s="18" t="s">
        <v>131</v>
      </c>
      <c r="I62" s="19" t="s">
        <v>131</v>
      </c>
    </row>
    <row r="63" spans="1:9" x14ac:dyDescent="0.25">
      <c r="A63" s="1" t="s">
        <v>84</v>
      </c>
      <c r="B63" s="1" t="s">
        <v>85</v>
      </c>
      <c r="C63" s="1" t="s">
        <v>76</v>
      </c>
      <c r="D63" s="6" t="s">
        <v>86</v>
      </c>
      <c r="E63" s="15">
        <f>TTEST(hPTMs!Z63:AD63,hPTMs!K63:Q63,2,2)</f>
        <v>1.0579275604376522E-4</v>
      </c>
      <c r="F63" s="1">
        <f>TTEST(hPTMs!K63:Q63,hPTMs!E63:J63,2,2)</f>
        <v>0.20052374357869251</v>
      </c>
      <c r="G63" s="6">
        <f>TTEST(hPTMs!Z63:AD63,hPTMs!R63:Y63,2,2)</f>
        <v>0.22672240867888788</v>
      </c>
      <c r="H63" s="18">
        <f>TTEST(hPTMs!AE63:AH63,hPTMs!AI63:AL63,2,2)</f>
        <v>0.38868867226457005</v>
      </c>
      <c r="I63" s="19">
        <f>TTEST(hPTMs!AM63:AO63,hPTMs!AP63:AR63,2,2)</f>
        <v>5.2961968248136468E-2</v>
      </c>
    </row>
    <row r="64" spans="1:9" x14ac:dyDescent="0.25">
      <c r="A64" s="1" t="s">
        <v>84</v>
      </c>
      <c r="B64" s="1" t="s">
        <v>85</v>
      </c>
      <c r="C64" s="1" t="s">
        <v>75</v>
      </c>
      <c r="D64" s="6" t="s">
        <v>87</v>
      </c>
      <c r="E64" s="15">
        <f>TTEST(hPTMs!Z64:AD64,hPTMs!K64:Q64,2,2)</f>
        <v>0.12410362129443979</v>
      </c>
      <c r="F64" s="1">
        <f>TTEST(hPTMs!K64:Q64,hPTMs!E64:J64,2,2)</f>
        <v>0.79907375392592817</v>
      </c>
      <c r="G64" s="6">
        <f>TTEST(hPTMs!Z64:AD64,hPTMs!R64:Y64,2,2)</f>
        <v>0.88574399487398603</v>
      </c>
      <c r="H64" s="18">
        <f>TTEST(hPTMs!AE64:AH64,hPTMs!AI64:AL64,2,2)</f>
        <v>0.1235444844744113</v>
      </c>
      <c r="I64" s="19" t="s">
        <v>131</v>
      </c>
    </row>
    <row r="65" spans="1:9" x14ac:dyDescent="0.25">
      <c r="A65" s="1" t="s">
        <v>84</v>
      </c>
      <c r="B65" s="1" t="s">
        <v>117</v>
      </c>
      <c r="C65" s="1" t="s">
        <v>118</v>
      </c>
      <c r="D65" s="6" t="s">
        <v>145</v>
      </c>
      <c r="E65" s="15" t="s">
        <v>131</v>
      </c>
      <c r="F65" s="15" t="s">
        <v>131</v>
      </c>
      <c r="G65" s="18" t="s">
        <v>131</v>
      </c>
      <c r="H65" s="18">
        <f>TTEST(hPTMs!AE65:AH65,hPTMs!AI65:AL65,2,2)</f>
        <v>0.46589997107133563</v>
      </c>
      <c r="I65" s="19" t="s">
        <v>131</v>
      </c>
    </row>
    <row r="66" spans="1:9" x14ac:dyDescent="0.25">
      <c r="A66" s="1" t="s">
        <v>84</v>
      </c>
      <c r="B66" s="1" t="s">
        <v>85</v>
      </c>
      <c r="C66" s="1" t="s">
        <v>28</v>
      </c>
      <c r="D66" s="6" t="s">
        <v>88</v>
      </c>
      <c r="E66" s="15">
        <f>TTEST(hPTMs!Z66:AD66,hPTMs!K66:Q66,2,2)</f>
        <v>2.9136442632113742E-4</v>
      </c>
      <c r="F66" s="1">
        <f>TTEST(hPTMs!K66:Q66,hPTMs!E66:J66,2,2)</f>
        <v>0.23632719464795887</v>
      </c>
      <c r="G66" s="6">
        <f>TTEST(hPTMs!Z66:AD66,hPTMs!R66:Y66,2,2)</f>
        <v>0.21797765866001995</v>
      </c>
      <c r="H66" s="18">
        <f>TTEST(hPTMs!AE66:AH66,hPTMs!AI66:AL66,2,2)</f>
        <v>0.37028408708787741</v>
      </c>
      <c r="I66" s="19" t="s">
        <v>131</v>
      </c>
    </row>
    <row r="67" spans="1:9" x14ac:dyDescent="0.25">
      <c r="A67" s="1" t="s">
        <v>84</v>
      </c>
      <c r="B67" s="1" t="s">
        <v>85</v>
      </c>
      <c r="C67" s="1" t="s">
        <v>89</v>
      </c>
      <c r="D67" s="6" t="s">
        <v>90</v>
      </c>
      <c r="E67" s="15">
        <f>TTEST(hPTMs!Z67:AD67,hPTMs!K67:Q67,2,2)</f>
        <v>2.097132213475454E-4</v>
      </c>
      <c r="F67" s="1">
        <f>TTEST(hPTMs!K67:Q67,hPTMs!E67:J67,2,2)</f>
        <v>1.9738456551876803E-2</v>
      </c>
      <c r="G67" s="6">
        <f>TTEST(hPTMs!Z67:AD67,hPTMs!R67:Y67,2,2)</f>
        <v>0.33584015983706372</v>
      </c>
      <c r="H67" s="18">
        <f>TTEST(hPTMs!AE67:AH67,hPTMs!AI67:AL67,2,2)</f>
        <v>2.6733144120937428E-3</v>
      </c>
      <c r="I67" s="19">
        <f>TTEST(hPTMs!AM67:AO67,hPTMs!AP67:AR67,2,2)</f>
        <v>6.0266424566573065E-2</v>
      </c>
    </row>
    <row r="68" spans="1:9" x14ac:dyDescent="0.25">
      <c r="A68" s="1" t="s">
        <v>84</v>
      </c>
      <c r="B68" s="1" t="s">
        <v>117</v>
      </c>
      <c r="C68" s="1" t="s">
        <v>119</v>
      </c>
      <c r="D68" s="6" t="s">
        <v>149</v>
      </c>
      <c r="E68" s="15" t="s">
        <v>131</v>
      </c>
      <c r="F68" s="15" t="s">
        <v>131</v>
      </c>
      <c r="G68" s="18" t="s">
        <v>131</v>
      </c>
      <c r="H68" s="18">
        <f>TTEST(hPTMs!AE68:AH68,hPTMs!AI68:AL68,2,2)</f>
        <v>0.77485767498815994</v>
      </c>
      <c r="I68" s="19" t="s">
        <v>131</v>
      </c>
    </row>
    <row r="69" spans="1:9" x14ac:dyDescent="0.25">
      <c r="A69" s="1" t="s">
        <v>84</v>
      </c>
      <c r="B69" s="1" t="s">
        <v>117</v>
      </c>
      <c r="C69" s="1" t="s">
        <v>120</v>
      </c>
      <c r="D69" s="6" t="s">
        <v>150</v>
      </c>
      <c r="E69" s="15" t="s">
        <v>131</v>
      </c>
      <c r="F69" s="15" t="s">
        <v>131</v>
      </c>
      <c r="G69" s="18" t="s">
        <v>131</v>
      </c>
      <c r="H69" s="18">
        <f>TTEST(hPTMs!AE69:AH69,hPTMs!AI69:AL69,2,2)</f>
        <v>0.65306843362104594</v>
      </c>
      <c r="I69" s="19" t="s">
        <v>131</v>
      </c>
    </row>
    <row r="70" spans="1:9" x14ac:dyDescent="0.25">
      <c r="A70" s="1" t="s">
        <v>84</v>
      </c>
      <c r="B70" s="1" t="s">
        <v>117</v>
      </c>
      <c r="C70" s="1" t="s">
        <v>121</v>
      </c>
      <c r="D70" s="6" t="s">
        <v>151</v>
      </c>
      <c r="E70" s="15" t="s">
        <v>131</v>
      </c>
      <c r="F70" s="15" t="s">
        <v>131</v>
      </c>
      <c r="G70" s="18" t="s">
        <v>131</v>
      </c>
      <c r="H70" s="18">
        <f>TTEST(hPTMs!AE70:AH70,hPTMs!AI70:AL70,2,2)</f>
        <v>0.1235444844744113</v>
      </c>
      <c r="I70" s="19" t="s">
        <v>131</v>
      </c>
    </row>
    <row r="71" spans="1:9" x14ac:dyDescent="0.25">
      <c r="A71" s="1" t="s">
        <v>84</v>
      </c>
      <c r="B71" s="1" t="s">
        <v>117</v>
      </c>
      <c r="C71" s="1" t="s">
        <v>122</v>
      </c>
      <c r="D71" s="6" t="s">
        <v>152</v>
      </c>
      <c r="E71" s="15" t="s">
        <v>131</v>
      </c>
      <c r="F71" s="15" t="s">
        <v>131</v>
      </c>
      <c r="G71" s="18" t="s">
        <v>131</v>
      </c>
      <c r="H71" s="18">
        <f>TTEST(hPTMs!AE71:AH71,hPTMs!AI71:AL71,2,2)</f>
        <v>0.69889890303460067</v>
      </c>
      <c r="I71" s="19" t="s">
        <v>131</v>
      </c>
    </row>
    <row r="72" spans="1:9" x14ac:dyDescent="0.25">
      <c r="A72" s="1" t="s">
        <v>84</v>
      </c>
      <c r="B72" s="1" t="s">
        <v>85</v>
      </c>
      <c r="C72" s="1" t="s">
        <v>28</v>
      </c>
      <c r="D72" s="6" t="s">
        <v>91</v>
      </c>
      <c r="E72" s="15">
        <f>TTEST(hPTMs!Z72:AD72,hPTMs!K72:Q72,2,2)</f>
        <v>2.1733430942339583E-4</v>
      </c>
      <c r="F72" s="1">
        <f>TTEST(hPTMs!K72:Q72,hPTMs!E72:J72,2,2)</f>
        <v>2.3874296628453542E-2</v>
      </c>
      <c r="G72" s="6">
        <f>TTEST(hPTMs!Z72:AD72,hPTMs!R72:Y72,2,2)</f>
        <v>0.33197227452215805</v>
      </c>
      <c r="H72" s="18">
        <f>TTEST(hPTMs!AE72:AH72,hPTMs!AI72:AL72,2,2)</f>
        <v>0.45524987083032598</v>
      </c>
      <c r="I72" s="19" t="s">
        <v>131</v>
      </c>
    </row>
    <row r="73" spans="1:9" x14ac:dyDescent="0.25">
      <c r="A73" s="1" t="s">
        <v>84</v>
      </c>
      <c r="B73" s="1" t="s">
        <v>85</v>
      </c>
      <c r="C73" s="1" t="s">
        <v>92</v>
      </c>
      <c r="D73" s="6" t="s">
        <v>93</v>
      </c>
      <c r="E73" s="15">
        <f>TTEST(hPTMs!Z73:AD73,hPTMs!K73:Q73,2,2)</f>
        <v>1.9247315268344056E-6</v>
      </c>
      <c r="F73" s="1">
        <f>TTEST(hPTMs!K73:Q73,hPTMs!E73:J73,2,2)</f>
        <v>3.8093997537072553E-5</v>
      </c>
      <c r="G73" s="6">
        <f>TTEST(hPTMs!Z73:AD73,hPTMs!R73:Y73,2,2)</f>
        <v>0.21540539882097337</v>
      </c>
      <c r="H73" s="18">
        <f>TTEST(hPTMs!AE73:AH73,hPTMs!AI73:AL73,2,2)</f>
        <v>1.5473601402268364E-5</v>
      </c>
      <c r="I73" s="19">
        <f>TTEST(hPTMs!AM73:AO73,hPTMs!AP73:AR73,2,2)</f>
        <v>0.57619304743061395</v>
      </c>
    </row>
    <row r="74" spans="1:9" x14ac:dyDescent="0.25">
      <c r="A74" s="1" t="s">
        <v>84</v>
      </c>
      <c r="B74" s="1" t="s">
        <v>117</v>
      </c>
      <c r="C74" s="1" t="s">
        <v>123</v>
      </c>
      <c r="D74" s="6" t="s">
        <v>153</v>
      </c>
      <c r="E74" s="15" t="s">
        <v>131</v>
      </c>
      <c r="F74" s="15" t="s">
        <v>131</v>
      </c>
      <c r="G74" s="18" t="s">
        <v>131</v>
      </c>
      <c r="H74" s="18">
        <f>TTEST(hPTMs!AE74:AH74,hPTMs!AI74:AL74,2,2)</f>
        <v>0.51933969947470371</v>
      </c>
      <c r="I74" s="19" t="s">
        <v>131</v>
      </c>
    </row>
    <row r="75" spans="1:9" x14ac:dyDescent="0.25">
      <c r="A75" s="1" t="s">
        <v>84</v>
      </c>
      <c r="B75" s="1" t="s">
        <v>117</v>
      </c>
      <c r="C75" s="1" t="s">
        <v>124</v>
      </c>
      <c r="D75" s="6" t="s">
        <v>154</v>
      </c>
      <c r="E75" s="15" t="s">
        <v>131</v>
      </c>
      <c r="F75" s="15" t="s">
        <v>131</v>
      </c>
      <c r="G75" s="18" t="s">
        <v>131</v>
      </c>
      <c r="H75" s="18">
        <f>TTEST(hPTMs!AE75:AH75,hPTMs!AI75:AL75,2,2)</f>
        <v>0.49861939380348597</v>
      </c>
      <c r="I75" s="19" t="s">
        <v>131</v>
      </c>
    </row>
    <row r="76" spans="1:9" x14ac:dyDescent="0.25">
      <c r="A76" s="1" t="s">
        <v>84</v>
      </c>
      <c r="B76" s="1" t="s">
        <v>85</v>
      </c>
      <c r="C76" s="1" t="s">
        <v>94</v>
      </c>
      <c r="D76" s="6" t="s">
        <v>95</v>
      </c>
      <c r="E76" s="15">
        <f>TTEST(hPTMs!Z76:AD76,hPTMs!K76:Q76,2,2)</f>
        <v>3.6984924819954132E-9</v>
      </c>
      <c r="F76" s="1">
        <f>TTEST(hPTMs!K76:Q76,hPTMs!E76:J76,2,2)</f>
        <v>4.9162803703541161E-6</v>
      </c>
      <c r="G76" s="6">
        <f>TTEST(hPTMs!Z76:AD76,hPTMs!R76:Y76,2,2)</f>
        <v>0.12736646829161188</v>
      </c>
      <c r="H76" s="18">
        <f>TTEST(hPTMs!AE76:AH76,hPTMs!AI76:AL76,2,2)</f>
        <v>5.3404103416228698E-6</v>
      </c>
      <c r="I76" s="19">
        <f>TTEST(hPTMs!AM76:AO76,hPTMs!AP76:AR76,2,2)</f>
        <v>1.1968076748700609E-3</v>
      </c>
    </row>
    <row r="77" spans="1:9" x14ac:dyDescent="0.25">
      <c r="A77" s="1" t="s">
        <v>84</v>
      </c>
      <c r="B77" s="1" t="s">
        <v>117</v>
      </c>
      <c r="C77" s="1" t="s">
        <v>125</v>
      </c>
      <c r="D77" s="6" t="s">
        <v>155</v>
      </c>
      <c r="E77" s="15" t="s">
        <v>131</v>
      </c>
      <c r="F77" s="15" t="s">
        <v>131</v>
      </c>
      <c r="G77" s="18" t="s">
        <v>131</v>
      </c>
      <c r="H77" s="18">
        <f>TTEST(hPTMs!AE77:AH77,hPTMs!AI77:AL77,2,2)</f>
        <v>0.51933969947470371</v>
      </c>
      <c r="I77" s="19" t="s">
        <v>131</v>
      </c>
    </row>
    <row r="78" spans="1:9" x14ac:dyDescent="0.25">
      <c r="A78" s="1" t="s">
        <v>84</v>
      </c>
      <c r="B78" s="1" t="s">
        <v>117</v>
      </c>
      <c r="C78" s="1" t="s">
        <v>126</v>
      </c>
      <c r="D78" s="6" t="s">
        <v>156</v>
      </c>
      <c r="E78" s="15" t="s">
        <v>131</v>
      </c>
      <c r="F78" s="15" t="s">
        <v>131</v>
      </c>
      <c r="G78" s="18" t="s">
        <v>131</v>
      </c>
      <c r="H78" s="18">
        <f>TTEST(hPTMs!AE78:AH78,hPTMs!AI78:AL78,2,2)</f>
        <v>0.86519835328189487</v>
      </c>
      <c r="I78" s="19" t="s">
        <v>131</v>
      </c>
    </row>
    <row r="79" spans="1:9" x14ac:dyDescent="0.25">
      <c r="A79" s="1" t="s">
        <v>84</v>
      </c>
      <c r="B79" s="1" t="s">
        <v>117</v>
      </c>
      <c r="C79" s="1" t="s">
        <v>114</v>
      </c>
      <c r="D79" s="6" t="s">
        <v>158</v>
      </c>
      <c r="E79" s="15" t="s">
        <v>131</v>
      </c>
      <c r="F79" s="15" t="s">
        <v>131</v>
      </c>
      <c r="G79" s="18" t="s">
        <v>131</v>
      </c>
      <c r="H79" s="18">
        <f>TTEST(hPTMs!AE79:AH79,hPTMs!AI79:AL79,2,2)</f>
        <v>0.81535033034584903</v>
      </c>
      <c r="I79" s="19" t="s">
        <v>131</v>
      </c>
    </row>
    <row r="80" spans="1:9" x14ac:dyDescent="0.25">
      <c r="A80" s="1" t="s">
        <v>84</v>
      </c>
      <c r="B80" s="1" t="s">
        <v>117</v>
      </c>
      <c r="C80" s="1" t="s">
        <v>127</v>
      </c>
      <c r="D80" s="6" t="s">
        <v>157</v>
      </c>
      <c r="E80" s="15" t="s">
        <v>131</v>
      </c>
      <c r="F80" s="15" t="s">
        <v>131</v>
      </c>
      <c r="G80" s="18" t="s">
        <v>131</v>
      </c>
      <c r="H80" s="18">
        <f>TTEST(hPTMs!AE80:AH80,hPTMs!AI80:AL80,2,2)</f>
        <v>0.86519835328189487</v>
      </c>
      <c r="I80" s="19" t="s">
        <v>131</v>
      </c>
    </row>
    <row r="81" spans="1:9" x14ac:dyDescent="0.25">
      <c r="A81" s="1" t="s">
        <v>84</v>
      </c>
      <c r="B81" s="1" t="s">
        <v>96</v>
      </c>
      <c r="C81" s="1" t="s">
        <v>115</v>
      </c>
      <c r="D81" s="6" t="s">
        <v>159</v>
      </c>
      <c r="E81" s="15" t="s">
        <v>131</v>
      </c>
      <c r="F81" s="15" t="s">
        <v>131</v>
      </c>
      <c r="G81" s="18" t="s">
        <v>131</v>
      </c>
      <c r="H81" s="18">
        <f>TTEST(hPTMs!AE81:AH81,hPTMs!AI81:AL81,2,2)</f>
        <v>0.78354133997165309</v>
      </c>
      <c r="I81" s="19" t="s">
        <v>131</v>
      </c>
    </row>
    <row r="82" spans="1:9" x14ac:dyDescent="0.25">
      <c r="A82" s="1" t="s">
        <v>84</v>
      </c>
      <c r="B82" s="1" t="s">
        <v>96</v>
      </c>
      <c r="C82" s="1" t="s">
        <v>82</v>
      </c>
      <c r="D82" s="6" t="s">
        <v>97</v>
      </c>
      <c r="E82" s="15">
        <f>TTEST(hPTMs!Z82:AD82,hPTMs!K82:Q82,2,2)</f>
        <v>0.57480052810847593</v>
      </c>
      <c r="F82" s="1">
        <f>TTEST(hPTMs!K82:Q82,hPTMs!E82:J82,2,2)</f>
        <v>0.91265144539689058</v>
      </c>
      <c r="G82" s="6">
        <f>TTEST(hPTMs!Z82:AD82,hPTMs!R82:Y82,2,2)</f>
        <v>0.48038150168727689</v>
      </c>
      <c r="H82" s="18">
        <f>TTEST(hPTMs!AE82:AH82,hPTMs!AI82:AL82,2,2)</f>
        <v>0.77429354300876008</v>
      </c>
      <c r="I82" s="19" t="s">
        <v>131</v>
      </c>
    </row>
    <row r="83" spans="1:9" x14ac:dyDescent="0.25">
      <c r="A83" s="1" t="s">
        <v>84</v>
      </c>
      <c r="B83" s="1" t="s">
        <v>98</v>
      </c>
      <c r="C83" s="1" t="s">
        <v>99</v>
      </c>
      <c r="D83" s="6" t="s">
        <v>100</v>
      </c>
      <c r="E83" s="15">
        <f>TTEST(hPTMs!Z83:AD83,hPTMs!K83:Q83,2,2)</f>
        <v>0.37223370334860251</v>
      </c>
      <c r="F83" s="1">
        <f>TTEST(hPTMs!K83:Q83,hPTMs!E83:J83,2,2)</f>
        <v>0.40612903039132897</v>
      </c>
      <c r="G83" s="6">
        <f>TTEST(hPTMs!Z83:AD83,hPTMs!R83:Y83,2,2)</f>
        <v>0.43587257560516413</v>
      </c>
      <c r="H83" s="18" t="s">
        <v>131</v>
      </c>
      <c r="I83" s="19" t="s">
        <v>131</v>
      </c>
    </row>
    <row r="84" spans="1:9" x14ac:dyDescent="0.25">
      <c r="A84" s="1" t="s">
        <v>84</v>
      </c>
      <c r="B84" s="1" t="s">
        <v>101</v>
      </c>
      <c r="C84" s="1" t="s">
        <v>31</v>
      </c>
      <c r="D84" s="6" t="s">
        <v>17</v>
      </c>
      <c r="E84" s="15">
        <f>TTEST(hPTMs!Z84:AD84,hPTMs!K84:Q84,2,2)</f>
        <v>0.14165335405327389</v>
      </c>
      <c r="F84" s="1">
        <f>TTEST(hPTMs!K84:Q84,hPTMs!E84:J84,2,2)</f>
        <v>0.32310418694803811</v>
      </c>
      <c r="G84" s="6">
        <f>TTEST(hPTMs!Z84:AD84,hPTMs!R84:Y84,2,2)</f>
        <v>0.42047473231683397</v>
      </c>
      <c r="H84" s="18">
        <f>TTEST(hPTMs!AE84:AH84,hPTMs!AI84:AL84,2,2)</f>
        <v>1.7463990182030984E-4</v>
      </c>
      <c r="I84" s="19">
        <f>TTEST(hPTMs!AM84:AO84,hPTMs!AP84:AR84,2,2)</f>
        <v>2.5420672100113235E-2</v>
      </c>
    </row>
    <row r="85" spans="1:9" x14ac:dyDescent="0.25">
      <c r="A85" s="1" t="s">
        <v>84</v>
      </c>
      <c r="B85" s="1" t="s">
        <v>101</v>
      </c>
      <c r="C85" s="1" t="s">
        <v>38</v>
      </c>
      <c r="D85" s="6" t="s">
        <v>18</v>
      </c>
      <c r="E85" s="15">
        <f>TTEST(hPTMs!Z85:AD85,hPTMs!K85:Q85,2,2)</f>
        <v>0.16449043749961256</v>
      </c>
      <c r="F85" s="1">
        <f>TTEST(hPTMs!K85:Q85,hPTMs!E85:J85,2,2)</f>
        <v>0.87665324843413317</v>
      </c>
      <c r="G85" s="6">
        <f>TTEST(hPTMs!Z85:AD85,hPTMs!R85:Y85,2,2)</f>
        <v>0.50571706751400047</v>
      </c>
      <c r="H85" s="18">
        <f>TTEST(hPTMs!AE85:AH85,hPTMs!AI85:AL85,2,2)</f>
        <v>7.4137511496345559E-4</v>
      </c>
      <c r="I85" s="19">
        <f>TTEST(hPTMs!AM85:AO85,hPTMs!AP85:AR85,2,2)</f>
        <v>0.4938844858043433</v>
      </c>
    </row>
    <row r="86" spans="1:9" x14ac:dyDescent="0.25">
      <c r="A86" s="1" t="s">
        <v>84</v>
      </c>
      <c r="B86" s="1" t="s">
        <v>101</v>
      </c>
      <c r="C86" s="1" t="s">
        <v>32</v>
      </c>
      <c r="D86" s="6" t="s">
        <v>102</v>
      </c>
      <c r="E86" s="15">
        <f>TTEST(hPTMs!Z86:AD86,hPTMs!K86:Q86,2,2)</f>
        <v>0.28155947798634473</v>
      </c>
      <c r="F86" s="1">
        <f>TTEST(hPTMs!K86:Q86,hPTMs!E86:J86,2,2)</f>
        <v>4.0994644203680972E-2</v>
      </c>
      <c r="G86" s="6">
        <f>TTEST(hPTMs!Z86:AD86,hPTMs!R86:Y86,2,2)</f>
        <v>0.82586918550579214</v>
      </c>
      <c r="H86" s="18">
        <f>TTEST(hPTMs!AE86:AH86,hPTMs!AI86:AL86,2,2)</f>
        <v>0.1504860720978263</v>
      </c>
      <c r="I86" s="19">
        <f>TTEST(hPTMs!AM86:AO86,hPTMs!AP86:AR86,2,2)</f>
        <v>0.46645988377905251</v>
      </c>
    </row>
    <row r="87" spans="1:9" x14ac:dyDescent="0.25">
      <c r="A87" s="1" t="s">
        <v>84</v>
      </c>
      <c r="B87" s="1" t="s">
        <v>101</v>
      </c>
      <c r="C87" s="1" t="s">
        <v>42</v>
      </c>
      <c r="D87" s="6" t="s">
        <v>19</v>
      </c>
      <c r="E87" s="15" t="s">
        <v>131</v>
      </c>
      <c r="F87" s="15" t="s">
        <v>131</v>
      </c>
      <c r="G87" s="18" t="s">
        <v>131</v>
      </c>
      <c r="H87" s="18" t="s">
        <v>131</v>
      </c>
      <c r="I87" s="19">
        <f>TTEST(hPTMs!AM87:AO87,hPTMs!AP87:AR87,2,2)</f>
        <v>0.54910931741860836</v>
      </c>
    </row>
    <row r="88" spans="1:9" x14ac:dyDescent="0.25">
      <c r="A88" s="1" t="s">
        <v>84</v>
      </c>
      <c r="B88" s="1" t="s">
        <v>101</v>
      </c>
      <c r="C88" s="1" t="s">
        <v>28</v>
      </c>
      <c r="D88" s="6" t="s">
        <v>103</v>
      </c>
      <c r="E88" s="15">
        <f>TTEST(hPTMs!Z88:AD88,hPTMs!K88:Q88,2,2)</f>
        <v>0.18501258325267703</v>
      </c>
      <c r="F88" s="1">
        <f>TTEST(hPTMs!K88:Q88,hPTMs!E88:J88,2,2)</f>
        <v>0.88217748394002404</v>
      </c>
      <c r="G88" s="6">
        <f>TTEST(hPTMs!Z88:AD88,hPTMs!R88:Y88,2,2)</f>
        <v>0.73073838763422361</v>
      </c>
      <c r="H88" s="18">
        <f>TTEST(hPTMs!AE88:AH88,hPTMs!AI88:AL88,2,2)</f>
        <v>2.244635664432645E-2</v>
      </c>
      <c r="I88" s="19">
        <f>TTEST(hPTMs!AM88:AO88,hPTMs!AP88:AR88,2,2)</f>
        <v>0.15664800665096401</v>
      </c>
    </row>
    <row r="89" spans="1:9" x14ac:dyDescent="0.25">
      <c r="A89" s="1" t="s">
        <v>84</v>
      </c>
      <c r="B89" s="1" t="s">
        <v>101</v>
      </c>
      <c r="C89" s="1" t="s">
        <v>104</v>
      </c>
      <c r="D89" s="6" t="s">
        <v>105</v>
      </c>
      <c r="E89" s="15">
        <f>TTEST(hPTMs!Z89:AD89,hPTMs!K89:Q89,2,2)</f>
        <v>0.94414138904511558</v>
      </c>
      <c r="F89" s="1">
        <f>TTEST(hPTMs!K89:Q89,hPTMs!E89:J89,2,2)</f>
        <v>0.16418644309281169</v>
      </c>
      <c r="G89" s="6">
        <f>TTEST(hPTMs!Z89:AD89,hPTMs!R89:Y89,2,2)</f>
        <v>0.96513269153314907</v>
      </c>
      <c r="H89" s="18">
        <f>TTEST(hPTMs!AE89:AH89,hPTMs!AI89:AL89,2,2)</f>
        <v>0.4877890954070685</v>
      </c>
      <c r="I89" s="19" t="s">
        <v>131</v>
      </c>
    </row>
    <row r="90" spans="1:9" x14ac:dyDescent="0.25">
      <c r="A90" s="1" t="s">
        <v>84</v>
      </c>
      <c r="B90" s="1" t="s">
        <v>101</v>
      </c>
      <c r="C90" s="1" t="s">
        <v>116</v>
      </c>
      <c r="D90" s="6" t="s">
        <v>160</v>
      </c>
      <c r="E90" s="15" t="s">
        <v>131</v>
      </c>
      <c r="F90" s="15" t="s">
        <v>131</v>
      </c>
      <c r="G90" s="18" t="s">
        <v>131</v>
      </c>
      <c r="H90" s="18">
        <f>TTEST(hPTMs!AE90:AH90,hPTMs!AI90:AL90,2,2)</f>
        <v>0.4877890954070685</v>
      </c>
      <c r="I90" s="19" t="s">
        <v>131</v>
      </c>
    </row>
  </sheetData>
  <mergeCells count="2">
    <mergeCell ref="A1:D1"/>
    <mergeCell ref="E1:G1"/>
  </mergeCells>
  <conditionalFormatting sqref="E3:I90">
    <cfRule type="cellIs" dxfId="0" priority="1" operator="lessThan">
      <formula>0.05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hPTMs</vt:lpstr>
      <vt:lpstr>p-values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Sigrid Verhelst</dc:creator>
  <cp:lastModifiedBy>Laura Biggins</cp:lastModifiedBy>
  <dcterms:created xsi:type="dcterms:W3CDTF">2021-09-10T13:57:44Z</dcterms:created>
  <dcterms:modified xsi:type="dcterms:W3CDTF">2021-10-11T08:54:17Z</dcterms:modified>
</cp:coreProperties>
</file>