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osviu-my.sharepoint.com/personal/laura_cernadas_alumnos_viu_es/Documents/"/>
    </mc:Choice>
  </mc:AlternateContent>
  <xr:revisionPtr revIDLastSave="0" documentId="8_{AEE486F0-7B04-4A9C-A240-45EBD9298B7F}" xr6:coauthVersionLast="47" xr6:coauthVersionMax="47" xr10:uidLastSave="{00000000-0000-0000-0000-000000000000}"/>
  <bookViews>
    <workbookView xWindow="760" yWindow="760" windowWidth="9450" windowHeight="7560" xr2:uid="{3CC950F6-1A85-4D24-9286-59EF10DCABDC}"/>
  </bookViews>
  <sheets>
    <sheet name="datos_heat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J67" i="1" s="1"/>
  <c r="D67" i="1"/>
  <c r="I66" i="1"/>
  <c r="J66" i="1" s="1"/>
  <c r="D66" i="1"/>
  <c r="E66" i="1" s="1"/>
  <c r="I65" i="1"/>
  <c r="J65" i="1" s="1"/>
  <c r="D65" i="1"/>
  <c r="I64" i="1"/>
  <c r="J64" i="1" s="1"/>
  <c r="D64" i="1"/>
  <c r="E64" i="1" s="1"/>
  <c r="I63" i="1"/>
  <c r="J63" i="1" s="1"/>
  <c r="D63" i="1"/>
  <c r="I62" i="1"/>
  <c r="J62" i="1" s="1"/>
  <c r="D62" i="1"/>
  <c r="E62" i="1" s="1"/>
  <c r="I61" i="1"/>
  <c r="J61" i="1" s="1"/>
  <c r="D61" i="1"/>
  <c r="I60" i="1"/>
  <c r="J60" i="1" s="1"/>
  <c r="D60" i="1"/>
  <c r="E60" i="1" s="1"/>
  <c r="I59" i="1"/>
  <c r="J59" i="1" s="1"/>
  <c r="D59" i="1"/>
  <c r="I58" i="1"/>
  <c r="J58" i="1" s="1"/>
  <c r="D58" i="1"/>
  <c r="E58" i="1" s="1"/>
  <c r="I57" i="1"/>
  <c r="J57" i="1" s="1"/>
  <c r="D57" i="1"/>
  <c r="I56" i="1"/>
  <c r="J56" i="1" s="1"/>
  <c r="D56" i="1"/>
  <c r="E56" i="1" s="1"/>
  <c r="I55" i="1"/>
  <c r="J55" i="1" s="1"/>
  <c r="D55" i="1"/>
  <c r="I54" i="1"/>
  <c r="J54" i="1" s="1"/>
  <c r="D54" i="1"/>
  <c r="E54" i="1" s="1"/>
  <c r="I53" i="1"/>
  <c r="J53" i="1" s="1"/>
  <c r="D53" i="1"/>
  <c r="I52" i="1"/>
  <c r="J52" i="1" s="1"/>
  <c r="D52" i="1"/>
  <c r="E52" i="1" s="1"/>
  <c r="I51" i="1"/>
  <c r="J51" i="1" s="1"/>
  <c r="D51" i="1"/>
  <c r="I50" i="1"/>
  <c r="J50" i="1" s="1"/>
  <c r="D50" i="1"/>
  <c r="E50" i="1" s="1"/>
  <c r="I49" i="1"/>
  <c r="J49" i="1" s="1"/>
  <c r="D49" i="1"/>
  <c r="I48" i="1"/>
  <c r="J48" i="1" s="1"/>
  <c r="D48" i="1"/>
  <c r="E48" i="1" s="1"/>
  <c r="I47" i="1"/>
  <c r="J47" i="1" s="1"/>
  <c r="D47" i="1"/>
  <c r="I46" i="1"/>
  <c r="J46" i="1" s="1"/>
  <c r="D46" i="1"/>
  <c r="E46" i="1" s="1"/>
  <c r="I45" i="1"/>
  <c r="J45" i="1" s="1"/>
  <c r="D45" i="1"/>
  <c r="I44" i="1"/>
  <c r="J44" i="1" s="1"/>
  <c r="D44" i="1"/>
  <c r="E44" i="1" s="1"/>
  <c r="I43" i="1"/>
  <c r="J43" i="1" s="1"/>
  <c r="D43" i="1"/>
  <c r="I42" i="1"/>
  <c r="J42" i="1" s="1"/>
  <c r="D42" i="1"/>
  <c r="E42" i="1" s="1"/>
  <c r="I41" i="1"/>
  <c r="J41" i="1" s="1"/>
  <c r="D41" i="1"/>
  <c r="I40" i="1"/>
  <c r="J40" i="1" s="1"/>
  <c r="D40" i="1"/>
  <c r="E40" i="1" s="1"/>
  <c r="I39" i="1"/>
  <c r="J39" i="1" s="1"/>
  <c r="D39" i="1"/>
  <c r="I38" i="1"/>
  <c r="J38" i="1" s="1"/>
  <c r="D38" i="1"/>
  <c r="E38" i="1" s="1"/>
  <c r="I37" i="1"/>
  <c r="J37" i="1" s="1"/>
  <c r="D37" i="1"/>
  <c r="I36" i="1"/>
  <c r="J36" i="1" s="1"/>
  <c r="D36" i="1"/>
  <c r="E36" i="1" s="1"/>
  <c r="I35" i="1"/>
  <c r="J35" i="1" s="1"/>
  <c r="D35" i="1"/>
  <c r="I34" i="1"/>
  <c r="J34" i="1" s="1"/>
  <c r="D34" i="1"/>
  <c r="E34" i="1" s="1"/>
  <c r="I33" i="1"/>
  <c r="J33" i="1" s="1"/>
  <c r="D33" i="1"/>
  <c r="I32" i="1"/>
  <c r="J32" i="1" s="1"/>
  <c r="D32" i="1"/>
  <c r="E32" i="1" s="1"/>
  <c r="I31" i="1"/>
  <c r="J31" i="1" s="1"/>
  <c r="D31" i="1"/>
  <c r="I30" i="1"/>
  <c r="J30" i="1" s="1"/>
  <c r="D30" i="1"/>
  <c r="E30" i="1" s="1"/>
  <c r="I29" i="1"/>
  <c r="J29" i="1" s="1"/>
  <c r="D29" i="1"/>
  <c r="I28" i="1"/>
  <c r="J28" i="1" s="1"/>
  <c r="D28" i="1"/>
  <c r="E28" i="1" s="1"/>
  <c r="I27" i="1"/>
  <c r="J27" i="1" s="1"/>
  <c r="D27" i="1"/>
  <c r="I26" i="1"/>
  <c r="J26" i="1" s="1"/>
  <c r="D26" i="1"/>
  <c r="E26" i="1" s="1"/>
  <c r="I25" i="1"/>
  <c r="J25" i="1" s="1"/>
  <c r="D25" i="1"/>
  <c r="I24" i="1"/>
  <c r="J24" i="1" s="1"/>
  <c r="D24" i="1"/>
  <c r="E24" i="1" s="1"/>
  <c r="I23" i="1"/>
  <c r="J23" i="1" s="1"/>
  <c r="D23" i="1"/>
  <c r="I22" i="1"/>
  <c r="J22" i="1" s="1"/>
  <c r="D22" i="1"/>
  <c r="E22" i="1" s="1"/>
  <c r="I21" i="1"/>
  <c r="J21" i="1" s="1"/>
  <c r="D21" i="1"/>
  <c r="I20" i="1"/>
  <c r="J20" i="1" s="1"/>
  <c r="D20" i="1"/>
  <c r="E20" i="1" s="1"/>
  <c r="I19" i="1"/>
  <c r="J19" i="1" s="1"/>
  <c r="D19" i="1"/>
  <c r="I18" i="1"/>
  <c r="J18" i="1" s="1"/>
  <c r="D18" i="1"/>
  <c r="E18" i="1" s="1"/>
  <c r="I17" i="1"/>
  <c r="J17" i="1" s="1"/>
  <c r="D17" i="1"/>
  <c r="E17" i="1" s="1"/>
  <c r="I16" i="1"/>
  <c r="J16" i="1" s="1"/>
  <c r="D16" i="1"/>
  <c r="E16" i="1" s="1"/>
  <c r="I15" i="1"/>
  <c r="J15" i="1" s="1"/>
  <c r="D15" i="1"/>
  <c r="E15" i="1" s="1"/>
  <c r="I14" i="1"/>
  <c r="J14" i="1" s="1"/>
  <c r="D14" i="1"/>
  <c r="E14" i="1" s="1"/>
  <c r="I13" i="1"/>
  <c r="J13" i="1" s="1"/>
  <c r="D13" i="1"/>
  <c r="E13" i="1" s="1"/>
  <c r="I12" i="1"/>
  <c r="J12" i="1" s="1"/>
  <c r="D12" i="1"/>
  <c r="E12" i="1" s="1"/>
  <c r="I11" i="1"/>
  <c r="J11" i="1" s="1"/>
  <c r="D11" i="1"/>
  <c r="E11" i="1" s="1"/>
  <c r="I10" i="1"/>
  <c r="J10" i="1" s="1"/>
  <c r="D10" i="1"/>
  <c r="E10" i="1" s="1"/>
  <c r="I9" i="1"/>
  <c r="J9" i="1" s="1"/>
  <c r="D9" i="1"/>
  <c r="E9" i="1" s="1"/>
  <c r="I8" i="1"/>
  <c r="J8" i="1" s="1"/>
  <c r="D8" i="1"/>
  <c r="E8" i="1" s="1"/>
  <c r="I7" i="1"/>
  <c r="J7" i="1" s="1"/>
  <c r="D7" i="1"/>
  <c r="E7" i="1" s="1"/>
  <c r="I6" i="1"/>
  <c r="J6" i="1" s="1"/>
  <c r="D6" i="1"/>
  <c r="E6" i="1" s="1"/>
  <c r="I5" i="1"/>
  <c r="J5" i="1" s="1"/>
  <c r="D5" i="1"/>
  <c r="E5" i="1" s="1"/>
  <c r="I4" i="1"/>
  <c r="J4" i="1" s="1"/>
  <c r="D4" i="1"/>
  <c r="E4" i="1" s="1"/>
  <c r="I3" i="1"/>
  <c r="J3" i="1" s="1"/>
  <c r="D3" i="1"/>
  <c r="E3" i="1" s="1"/>
  <c r="I2" i="1"/>
  <c r="J2" i="1" s="1"/>
  <c r="D2" i="1"/>
  <c r="E67" i="1" s="1"/>
  <c r="E2" i="1" l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</calcChain>
</file>

<file path=xl/sharedStrings.xml><?xml version="1.0" encoding="utf-8"?>
<sst xmlns="http://schemas.openxmlformats.org/spreadsheetml/2006/main" count="274" uniqueCount="77">
  <si>
    <t>Linaje</t>
  </si>
  <si>
    <t>Variante</t>
  </si>
  <si>
    <t>frec absoluta</t>
  </si>
  <si>
    <t>frec relativa</t>
  </si>
  <si>
    <t>f rel normalizada</t>
  </si>
  <si>
    <t>Linaje2</t>
  </si>
  <si>
    <t>variante</t>
  </si>
  <si>
    <t>frec absoliuta</t>
  </si>
  <si>
    <t xml:space="preserve">f rel normalizada </t>
  </si>
  <si>
    <t>BA.2.86*</t>
  </si>
  <si>
    <t>V16insMPLF</t>
  </si>
  <si>
    <t>XBB*</t>
  </si>
  <si>
    <t>T19I</t>
  </si>
  <si>
    <t>R21T</t>
  </si>
  <si>
    <t>L24S</t>
  </si>
  <si>
    <t>del25/27</t>
  </si>
  <si>
    <t>A27S</t>
  </si>
  <si>
    <t>S50L</t>
  </si>
  <si>
    <t>V83A</t>
  </si>
  <si>
    <t>V127F</t>
  </si>
  <si>
    <t>G142D</t>
  </si>
  <si>
    <t>del 144/144</t>
  </si>
  <si>
    <t>H146Q</t>
  </si>
  <si>
    <t>F157S</t>
  </si>
  <si>
    <t>R158G</t>
  </si>
  <si>
    <t>Q183E</t>
  </si>
  <si>
    <t>N211I</t>
  </si>
  <si>
    <t>del212/212</t>
  </si>
  <si>
    <t>L212I</t>
  </si>
  <si>
    <t>V213G</t>
  </si>
  <si>
    <t>V213E</t>
  </si>
  <si>
    <t>L216F</t>
  </si>
  <si>
    <t>H245N</t>
  </si>
  <si>
    <t>G252V</t>
  </si>
  <si>
    <t>A264D</t>
  </si>
  <si>
    <t>I332V</t>
  </si>
  <si>
    <t>G339R</t>
  </si>
  <si>
    <t>G339D</t>
  </si>
  <si>
    <t>R346T</t>
  </si>
  <si>
    <t>K356T</t>
  </si>
  <si>
    <t>L368I</t>
  </si>
  <si>
    <t>S371F</t>
  </si>
  <si>
    <t>S373P</t>
  </si>
  <si>
    <t>S375F</t>
  </si>
  <si>
    <t>T376A</t>
  </si>
  <si>
    <t>R403K</t>
  </si>
  <si>
    <t>D405N</t>
  </si>
  <si>
    <t>R408S</t>
  </si>
  <si>
    <t>K417N</t>
  </si>
  <si>
    <t>N440K</t>
  </si>
  <si>
    <t>G446S</t>
  </si>
  <si>
    <t>N450D</t>
  </si>
  <si>
    <t>N460K</t>
  </si>
  <si>
    <t>S477N</t>
  </si>
  <si>
    <t>T478K</t>
  </si>
  <si>
    <t>N481K</t>
  </si>
  <si>
    <t>E484A</t>
  </si>
  <si>
    <t>E484K</t>
  </si>
  <si>
    <t>F486S</t>
  </si>
  <si>
    <t>F490S</t>
  </si>
  <si>
    <t>Q498R</t>
  </si>
  <si>
    <t>N501Y</t>
  </si>
  <si>
    <t>Y505H</t>
  </si>
  <si>
    <t>E554K</t>
  </si>
  <si>
    <t>A570V</t>
  </si>
  <si>
    <t>D614G</t>
  </si>
  <si>
    <t>P621S</t>
  </si>
  <si>
    <t>H655Y</t>
  </si>
  <si>
    <t>N679K</t>
  </si>
  <si>
    <t>P681H</t>
  </si>
  <si>
    <t>P681R</t>
  </si>
  <si>
    <t>N764K</t>
  </si>
  <si>
    <t>D796Y</t>
  </si>
  <si>
    <t>S939F</t>
  </si>
  <si>
    <t>Q954H</t>
  </si>
  <si>
    <t>N969K</t>
  </si>
  <si>
    <t>P1143L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</si>
</sst>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ED62-8D37-4DA4-B83F-4E494F3F6596}">
  <dimension ref="A1:J67"/>
  <sheetViews>
    <sheetView tabSelected="1" zoomScale="54" workbookViewId="0">
      <selection activeCell="K12" sqref="K12"/>
    </sheetView>
  </sheetViews>
  <sheetFormatPr baseColWidth="10" defaultRowHeight="14.5" x14ac:dyDescent="0.35"/>
  <cols>
    <col min="1" max="1" width="10.90625" style="1"/>
    <col min="5" max="5" width="14.08984375" bestFit="1" customWidth="1"/>
    <col min="6" max="6" width="10.90625" style="1"/>
    <col min="10" max="10" width="14.453125" bestFit="1" customWidth="1"/>
  </cols>
  <sheetData>
    <row r="1" spans="1:10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3</v>
      </c>
      <c r="J1" t="s">
        <v>8</v>
      </c>
    </row>
    <row r="2" spans="1:10" x14ac:dyDescent="0.35">
      <c r="A2" s="1" t="s">
        <v>9</v>
      </c>
      <c r="B2" t="s">
        <v>10</v>
      </c>
      <c r="C2">
        <v>504</v>
      </c>
      <c r="D2">
        <f t="shared" ref="D2:D33" si="0">C2/SUM(C:C)*100</f>
        <v>1.7942966997757128</v>
      </c>
      <c r="E2">
        <f>D2/MAX($D$2:$D$50)</f>
        <v>0.98245614035087714</v>
      </c>
      <c r="F2" s="1" t="s">
        <v>11</v>
      </c>
      <c r="G2" t="s">
        <v>10</v>
      </c>
      <c r="H2">
        <v>472</v>
      </c>
      <c r="I2">
        <f>H2/SUM(H:H)*100</f>
        <v>1.2911139085245797E-2</v>
      </c>
      <c r="J2">
        <f>I2/MAX($I$2:$I$50)</f>
        <v>5.1746442432082798E-3</v>
      </c>
    </row>
    <row r="3" spans="1:10" x14ac:dyDescent="0.35">
      <c r="A3" s="1" t="s">
        <v>9</v>
      </c>
      <c r="B3" t="s">
        <v>12</v>
      </c>
      <c r="C3">
        <v>504</v>
      </c>
      <c r="D3">
        <f t="shared" si="0"/>
        <v>1.7942966997757128</v>
      </c>
      <c r="E3">
        <f t="shared" ref="E3:E66" si="1">D3/MAX($D$2:$D$50)</f>
        <v>0.98245614035087714</v>
      </c>
      <c r="F3" s="1" t="s">
        <v>11</v>
      </c>
      <c r="G3" t="s">
        <v>12</v>
      </c>
      <c r="H3">
        <v>89916</v>
      </c>
      <c r="I3">
        <f t="shared" ref="I3:I66" si="2">H3/SUM(H:H)*100</f>
        <v>2.4595719957393238</v>
      </c>
      <c r="J3">
        <f t="shared" ref="J3:J66" si="3">I3/MAX($I$2:$I$50)</f>
        <v>0.98576972833117704</v>
      </c>
    </row>
    <row r="4" spans="1:10" x14ac:dyDescent="0.35">
      <c r="A4" s="1" t="s">
        <v>9</v>
      </c>
      <c r="B4" t="s">
        <v>13</v>
      </c>
      <c r="C4">
        <v>495</v>
      </c>
      <c r="D4">
        <f t="shared" si="0"/>
        <v>1.7622556872797179</v>
      </c>
      <c r="E4">
        <f t="shared" si="1"/>
        <v>0.96491228070175439</v>
      </c>
      <c r="F4" s="1" t="s">
        <v>11</v>
      </c>
      <c r="G4" t="s">
        <v>13</v>
      </c>
      <c r="H4">
        <v>472</v>
      </c>
      <c r="I4">
        <f t="shared" si="2"/>
        <v>1.2911139085245797E-2</v>
      </c>
      <c r="J4">
        <f t="shared" si="3"/>
        <v>5.1746442432082798E-3</v>
      </c>
    </row>
    <row r="5" spans="1:10" x14ac:dyDescent="0.35">
      <c r="A5" s="1" t="s">
        <v>9</v>
      </c>
      <c r="B5" t="s">
        <v>14</v>
      </c>
      <c r="C5">
        <v>54</v>
      </c>
      <c r="D5">
        <f t="shared" si="0"/>
        <v>0.19224607497596924</v>
      </c>
      <c r="E5">
        <f t="shared" si="1"/>
        <v>0.10526315789473685</v>
      </c>
      <c r="F5" s="1" t="s">
        <v>11</v>
      </c>
      <c r="G5" t="s">
        <v>14</v>
      </c>
      <c r="H5">
        <v>69384</v>
      </c>
      <c r="I5">
        <f t="shared" si="2"/>
        <v>1.897937445531132</v>
      </c>
      <c r="J5">
        <f t="shared" si="3"/>
        <v>0.760672703751617</v>
      </c>
    </row>
    <row r="6" spans="1:10" x14ac:dyDescent="0.35">
      <c r="A6" s="1" t="s">
        <v>9</v>
      </c>
      <c r="B6" t="s">
        <v>15</v>
      </c>
      <c r="C6">
        <v>504</v>
      </c>
      <c r="D6">
        <f t="shared" si="0"/>
        <v>1.7942966997757128</v>
      </c>
      <c r="E6">
        <f t="shared" si="1"/>
        <v>0.98245614035087714</v>
      </c>
      <c r="F6" s="1" t="s">
        <v>11</v>
      </c>
      <c r="G6" t="s">
        <v>15</v>
      </c>
      <c r="H6">
        <v>89680</v>
      </c>
      <c r="I6">
        <f t="shared" si="2"/>
        <v>2.4531164261967011</v>
      </c>
      <c r="J6">
        <f t="shared" si="3"/>
        <v>0.98318240620957298</v>
      </c>
    </row>
    <row r="7" spans="1:10" ht="15.5" customHeight="1" x14ac:dyDescent="0.35">
      <c r="A7" s="1" t="s">
        <v>9</v>
      </c>
      <c r="B7" t="s">
        <v>16</v>
      </c>
      <c r="C7">
        <v>117</v>
      </c>
      <c r="D7">
        <f t="shared" si="0"/>
        <v>0.41653316244793331</v>
      </c>
      <c r="E7">
        <f t="shared" si="1"/>
        <v>0.22807017543859648</v>
      </c>
      <c r="F7" s="1" t="s">
        <v>11</v>
      </c>
      <c r="G7" t="s">
        <v>16</v>
      </c>
      <c r="H7">
        <v>57820</v>
      </c>
      <c r="I7">
        <f t="shared" si="2"/>
        <v>1.5816145379426099</v>
      </c>
      <c r="J7">
        <f t="shared" si="3"/>
        <v>0.63389391979301413</v>
      </c>
    </row>
    <row r="8" spans="1:10" x14ac:dyDescent="0.35">
      <c r="A8" s="1" t="s">
        <v>9</v>
      </c>
      <c r="B8" t="s">
        <v>17</v>
      </c>
      <c r="C8">
        <v>513</v>
      </c>
      <c r="D8">
        <f t="shared" si="0"/>
        <v>1.8263377122717077</v>
      </c>
      <c r="E8">
        <f t="shared" si="1"/>
        <v>1</v>
      </c>
      <c r="F8" s="1" t="s">
        <v>11</v>
      </c>
      <c r="G8" t="s">
        <v>17</v>
      </c>
      <c r="H8">
        <v>590</v>
      </c>
      <c r="I8">
        <f t="shared" si="2"/>
        <v>1.6138923856557245E-2</v>
      </c>
      <c r="J8">
        <f t="shared" si="3"/>
        <v>6.4683053040103487E-3</v>
      </c>
    </row>
    <row r="9" spans="1:10" x14ac:dyDescent="0.35">
      <c r="A9" s="1" t="s">
        <v>9</v>
      </c>
      <c r="B9" t="s">
        <v>18</v>
      </c>
      <c r="C9">
        <v>90</v>
      </c>
      <c r="D9">
        <f t="shared" si="0"/>
        <v>0.32041012495994875</v>
      </c>
      <c r="E9">
        <f t="shared" si="1"/>
        <v>0.17543859649122809</v>
      </c>
      <c r="F9" s="1" t="s">
        <v>11</v>
      </c>
      <c r="G9" t="s">
        <v>18</v>
      </c>
      <c r="H9">
        <v>91214</v>
      </c>
      <c r="I9">
        <f t="shared" si="2"/>
        <v>2.4950776282237501</v>
      </c>
      <c r="J9">
        <f t="shared" si="3"/>
        <v>1</v>
      </c>
    </row>
    <row r="10" spans="1:10" x14ac:dyDescent="0.35">
      <c r="A10" s="1" t="s">
        <v>9</v>
      </c>
      <c r="B10" t="s">
        <v>19</v>
      </c>
      <c r="C10">
        <v>504</v>
      </c>
      <c r="D10">
        <f t="shared" si="0"/>
        <v>1.7942966997757128</v>
      </c>
      <c r="E10">
        <f t="shared" si="1"/>
        <v>0.98245614035087714</v>
      </c>
      <c r="F10" s="1" t="s">
        <v>11</v>
      </c>
      <c r="G10" t="s">
        <v>19</v>
      </c>
      <c r="H10">
        <v>708</v>
      </c>
      <c r="I10">
        <f t="shared" si="2"/>
        <v>1.9366708627868694E-2</v>
      </c>
      <c r="J10">
        <f t="shared" si="3"/>
        <v>7.7619663648124193E-3</v>
      </c>
    </row>
    <row r="11" spans="1:10" x14ac:dyDescent="0.35">
      <c r="A11" s="1" t="s">
        <v>9</v>
      </c>
      <c r="B11" t="s">
        <v>20</v>
      </c>
      <c r="C11">
        <v>504</v>
      </c>
      <c r="D11">
        <f t="shared" si="0"/>
        <v>1.7942966997757128</v>
      </c>
      <c r="E11">
        <f t="shared" si="1"/>
        <v>0.98245614035087714</v>
      </c>
      <c r="F11" s="1" t="s">
        <v>11</v>
      </c>
      <c r="G11" t="s">
        <v>20</v>
      </c>
      <c r="H11">
        <v>91096</v>
      </c>
      <c r="I11">
        <f t="shared" si="2"/>
        <v>2.4918498434524388</v>
      </c>
      <c r="J11">
        <f t="shared" si="3"/>
        <v>0.99870633893919791</v>
      </c>
    </row>
    <row r="12" spans="1:10" x14ac:dyDescent="0.35">
      <c r="A12" s="1" t="s">
        <v>9</v>
      </c>
      <c r="B12" t="s">
        <v>21</v>
      </c>
      <c r="C12">
        <v>513</v>
      </c>
      <c r="D12">
        <f t="shared" si="0"/>
        <v>1.8263377122717077</v>
      </c>
      <c r="E12">
        <f t="shared" si="1"/>
        <v>1</v>
      </c>
      <c r="F12" s="1" t="s">
        <v>11</v>
      </c>
      <c r="G12" t="s">
        <v>21</v>
      </c>
      <c r="H12">
        <v>90978</v>
      </c>
      <c r="I12">
        <f t="shared" si="2"/>
        <v>2.488622058681127</v>
      </c>
      <c r="J12">
        <f t="shared" si="3"/>
        <v>0.99741267787839571</v>
      </c>
    </row>
    <row r="13" spans="1:10" x14ac:dyDescent="0.35">
      <c r="A13" s="1" t="s">
        <v>9</v>
      </c>
      <c r="B13" t="s">
        <v>22</v>
      </c>
      <c r="C13">
        <v>81</v>
      </c>
      <c r="D13">
        <f t="shared" si="0"/>
        <v>0.28836911246395386</v>
      </c>
      <c r="E13">
        <f t="shared" si="1"/>
        <v>0.15789473684210525</v>
      </c>
      <c r="F13" s="1" t="s">
        <v>11</v>
      </c>
      <c r="G13" t="s">
        <v>22</v>
      </c>
      <c r="H13">
        <v>91214</v>
      </c>
      <c r="I13">
        <f t="shared" si="2"/>
        <v>2.4950776282237501</v>
      </c>
      <c r="J13">
        <f t="shared" si="3"/>
        <v>1</v>
      </c>
    </row>
    <row r="14" spans="1:10" x14ac:dyDescent="0.35">
      <c r="A14" s="1" t="s">
        <v>9</v>
      </c>
      <c r="B14" t="s">
        <v>23</v>
      </c>
      <c r="C14">
        <v>513</v>
      </c>
      <c r="D14">
        <f t="shared" si="0"/>
        <v>1.8263377122717077</v>
      </c>
      <c r="E14">
        <f t="shared" si="1"/>
        <v>1</v>
      </c>
      <c r="F14" s="1" t="s">
        <v>11</v>
      </c>
      <c r="G14" t="s">
        <v>23</v>
      </c>
      <c r="H14">
        <v>708</v>
      </c>
      <c r="I14">
        <f t="shared" si="2"/>
        <v>1.9366708627868694E-2</v>
      </c>
      <c r="J14">
        <f t="shared" si="3"/>
        <v>7.7619663648124193E-3</v>
      </c>
    </row>
    <row r="15" spans="1:10" x14ac:dyDescent="0.35">
      <c r="A15" s="1" t="s">
        <v>9</v>
      </c>
      <c r="B15" t="s">
        <v>24</v>
      </c>
      <c r="C15">
        <v>513</v>
      </c>
      <c r="D15">
        <f t="shared" si="0"/>
        <v>1.8263377122717077</v>
      </c>
      <c r="E15">
        <f t="shared" si="1"/>
        <v>1</v>
      </c>
      <c r="F15" s="1" t="s">
        <v>11</v>
      </c>
      <c r="G15" t="s">
        <v>24</v>
      </c>
      <c r="H15">
        <v>590</v>
      </c>
      <c r="I15">
        <f t="shared" si="2"/>
        <v>1.6138923856557245E-2</v>
      </c>
      <c r="J15">
        <f t="shared" si="3"/>
        <v>6.4683053040103487E-3</v>
      </c>
    </row>
    <row r="16" spans="1:10" x14ac:dyDescent="0.35">
      <c r="A16" s="1" t="s">
        <v>9</v>
      </c>
      <c r="B16" t="s">
        <v>25</v>
      </c>
      <c r="C16">
        <v>45</v>
      </c>
      <c r="D16">
        <f t="shared" si="0"/>
        <v>0.16020506247997437</v>
      </c>
      <c r="E16">
        <f t="shared" si="1"/>
        <v>8.7719298245614044E-2</v>
      </c>
      <c r="F16" s="1" t="s">
        <v>11</v>
      </c>
      <c r="G16" t="s">
        <v>25</v>
      </c>
      <c r="H16">
        <v>91214</v>
      </c>
      <c r="I16">
        <f t="shared" si="2"/>
        <v>2.4950776282237501</v>
      </c>
      <c r="J16">
        <f t="shared" si="3"/>
        <v>1</v>
      </c>
    </row>
    <row r="17" spans="1:10" x14ac:dyDescent="0.35">
      <c r="A17" s="1" t="s">
        <v>9</v>
      </c>
      <c r="B17" t="s">
        <v>26</v>
      </c>
      <c r="C17">
        <v>495</v>
      </c>
      <c r="D17">
        <f t="shared" si="0"/>
        <v>1.7622556872797179</v>
      </c>
      <c r="E17">
        <f t="shared" si="1"/>
        <v>0.96491228070175439</v>
      </c>
      <c r="F17" s="1" t="s">
        <v>11</v>
      </c>
      <c r="G17" t="s">
        <v>26</v>
      </c>
      <c r="H17">
        <v>472</v>
      </c>
      <c r="I17">
        <f t="shared" si="2"/>
        <v>1.2911139085245797E-2</v>
      </c>
      <c r="J17">
        <f t="shared" si="3"/>
        <v>5.1746442432082798E-3</v>
      </c>
    </row>
    <row r="18" spans="1:10" x14ac:dyDescent="0.35">
      <c r="A18" s="1" t="s">
        <v>9</v>
      </c>
      <c r="B18" t="s">
        <v>27</v>
      </c>
      <c r="C18">
        <v>513</v>
      </c>
      <c r="D18">
        <f t="shared" si="0"/>
        <v>1.8263377122717077</v>
      </c>
      <c r="E18">
        <f t="shared" si="1"/>
        <v>1</v>
      </c>
      <c r="F18" s="1" t="s">
        <v>11</v>
      </c>
      <c r="G18" t="s">
        <v>27</v>
      </c>
      <c r="H18">
        <v>826</v>
      </c>
      <c r="I18">
        <f t="shared" si="2"/>
        <v>2.2594493399180144E-2</v>
      </c>
      <c r="J18">
        <f t="shared" si="3"/>
        <v>9.05562742561449E-3</v>
      </c>
    </row>
    <row r="19" spans="1:10" x14ac:dyDescent="0.35">
      <c r="A19" s="1" t="s">
        <v>9</v>
      </c>
      <c r="B19" t="s">
        <v>28</v>
      </c>
      <c r="C19">
        <v>279</v>
      </c>
      <c r="D19">
        <f t="shared" si="0"/>
        <v>0.99327138737584109</v>
      </c>
      <c r="E19">
        <f t="shared" si="1"/>
        <v>0.54385964912280704</v>
      </c>
      <c r="F19" s="1" t="s">
        <v>11</v>
      </c>
      <c r="G19" t="s">
        <v>28</v>
      </c>
      <c r="H19">
        <v>236</v>
      </c>
      <c r="I19">
        <f t="shared" si="2"/>
        <v>6.4555695426228984E-3</v>
      </c>
      <c r="J19">
        <f t="shared" si="3"/>
        <v>2.5873221216041399E-3</v>
      </c>
    </row>
    <row r="20" spans="1:10" x14ac:dyDescent="0.35">
      <c r="A20" s="1" t="s">
        <v>9</v>
      </c>
      <c r="B20" t="s">
        <v>29</v>
      </c>
      <c r="C20">
        <v>513</v>
      </c>
      <c r="D20">
        <f t="shared" si="0"/>
        <v>1.8263377122717077</v>
      </c>
      <c r="E20">
        <f t="shared" si="1"/>
        <v>1</v>
      </c>
      <c r="F20" s="1" t="s">
        <v>11</v>
      </c>
      <c r="G20" t="s">
        <v>29</v>
      </c>
      <c r="H20">
        <v>944</v>
      </c>
      <c r="I20">
        <f t="shared" si="2"/>
        <v>2.5822278170491594E-2</v>
      </c>
      <c r="J20">
        <f t="shared" si="3"/>
        <v>1.034928848641656E-2</v>
      </c>
    </row>
    <row r="21" spans="1:10" x14ac:dyDescent="0.35">
      <c r="A21" s="1" t="s">
        <v>9</v>
      </c>
      <c r="B21" t="s">
        <v>30</v>
      </c>
      <c r="C21">
        <v>54</v>
      </c>
      <c r="D21">
        <f t="shared" si="0"/>
        <v>0.19224607497596924</v>
      </c>
      <c r="E21">
        <f t="shared" si="1"/>
        <v>0.10526315789473685</v>
      </c>
      <c r="F21" s="1" t="s">
        <v>11</v>
      </c>
      <c r="G21" t="s">
        <v>30</v>
      </c>
      <c r="H21">
        <v>91214</v>
      </c>
      <c r="I21">
        <f t="shared" si="2"/>
        <v>2.4950776282237501</v>
      </c>
      <c r="J21">
        <f t="shared" si="3"/>
        <v>1</v>
      </c>
    </row>
    <row r="22" spans="1:10" x14ac:dyDescent="0.35">
      <c r="A22" s="1" t="s">
        <v>9</v>
      </c>
      <c r="B22" t="s">
        <v>31</v>
      </c>
      <c r="C22">
        <v>513</v>
      </c>
      <c r="D22">
        <f t="shared" si="0"/>
        <v>1.8263377122717077</v>
      </c>
      <c r="E22">
        <f t="shared" si="1"/>
        <v>1</v>
      </c>
      <c r="F22" s="1" t="s">
        <v>11</v>
      </c>
      <c r="G22" t="s">
        <v>31</v>
      </c>
      <c r="H22">
        <v>826</v>
      </c>
      <c r="I22">
        <f t="shared" si="2"/>
        <v>2.2594493399180144E-2</v>
      </c>
      <c r="J22">
        <f t="shared" si="3"/>
        <v>9.05562742561449E-3</v>
      </c>
    </row>
    <row r="23" spans="1:10" x14ac:dyDescent="0.35">
      <c r="A23" s="1" t="s">
        <v>9</v>
      </c>
      <c r="B23" t="s">
        <v>32</v>
      </c>
      <c r="C23">
        <v>513</v>
      </c>
      <c r="D23">
        <f t="shared" si="0"/>
        <v>1.8263377122717077</v>
      </c>
      <c r="E23">
        <f t="shared" si="1"/>
        <v>1</v>
      </c>
      <c r="F23" s="1" t="s">
        <v>11</v>
      </c>
      <c r="G23" t="s">
        <v>32</v>
      </c>
      <c r="H23">
        <v>590</v>
      </c>
      <c r="I23">
        <f t="shared" si="2"/>
        <v>1.6138923856557245E-2</v>
      </c>
      <c r="J23">
        <f t="shared" si="3"/>
        <v>6.4683053040103487E-3</v>
      </c>
    </row>
    <row r="24" spans="1:10" x14ac:dyDescent="0.35">
      <c r="A24" s="1" t="s">
        <v>9</v>
      </c>
      <c r="B24" t="s">
        <v>33</v>
      </c>
      <c r="C24">
        <v>54</v>
      </c>
      <c r="D24">
        <f t="shared" si="0"/>
        <v>0.19224607497596924</v>
      </c>
      <c r="E24">
        <f t="shared" si="1"/>
        <v>0.10526315789473685</v>
      </c>
      <c r="F24" s="1" t="s">
        <v>11</v>
      </c>
      <c r="G24" t="s">
        <v>33</v>
      </c>
      <c r="H24">
        <v>86022</v>
      </c>
      <c r="I24">
        <f t="shared" si="2"/>
        <v>2.3530550982860463</v>
      </c>
      <c r="J24">
        <f t="shared" si="3"/>
        <v>0.94307891332470895</v>
      </c>
    </row>
    <row r="25" spans="1:10" x14ac:dyDescent="0.35">
      <c r="A25" s="1" t="s">
        <v>9</v>
      </c>
      <c r="B25" t="s">
        <v>34</v>
      </c>
      <c r="C25">
        <v>495</v>
      </c>
      <c r="D25">
        <f t="shared" si="0"/>
        <v>1.7622556872797179</v>
      </c>
      <c r="E25">
        <f t="shared" si="1"/>
        <v>0.96491228070175439</v>
      </c>
      <c r="F25" s="1" t="s">
        <v>11</v>
      </c>
      <c r="G25" t="s">
        <v>34</v>
      </c>
      <c r="H25">
        <v>590</v>
      </c>
      <c r="I25">
        <f t="shared" si="2"/>
        <v>1.6138923856557245E-2</v>
      </c>
      <c r="J25">
        <f t="shared" si="3"/>
        <v>6.4683053040103487E-3</v>
      </c>
    </row>
    <row r="26" spans="1:10" x14ac:dyDescent="0.35">
      <c r="A26" s="1" t="s">
        <v>9</v>
      </c>
      <c r="B26" t="s">
        <v>35</v>
      </c>
      <c r="C26">
        <v>513</v>
      </c>
      <c r="D26">
        <f t="shared" si="0"/>
        <v>1.8263377122717077</v>
      </c>
      <c r="E26">
        <f t="shared" si="1"/>
        <v>1</v>
      </c>
      <c r="F26" s="1" t="s">
        <v>11</v>
      </c>
      <c r="G26" t="s">
        <v>35</v>
      </c>
      <c r="H26">
        <v>590</v>
      </c>
      <c r="I26">
        <f t="shared" si="2"/>
        <v>1.6138923856557245E-2</v>
      </c>
      <c r="J26">
        <f t="shared" si="3"/>
        <v>6.4683053040103487E-3</v>
      </c>
    </row>
    <row r="27" spans="1:10" x14ac:dyDescent="0.35">
      <c r="A27" s="1" t="s">
        <v>9</v>
      </c>
      <c r="B27" t="s">
        <v>36</v>
      </c>
      <c r="C27">
        <v>513</v>
      </c>
      <c r="D27">
        <f t="shared" si="0"/>
        <v>1.8263377122717077</v>
      </c>
      <c r="E27">
        <f t="shared" si="1"/>
        <v>1</v>
      </c>
      <c r="F27" s="1" t="s">
        <v>11</v>
      </c>
      <c r="G27" t="s">
        <v>36</v>
      </c>
      <c r="H27">
        <v>90506</v>
      </c>
      <c r="I27">
        <f t="shared" si="2"/>
        <v>2.4757109195958815</v>
      </c>
      <c r="J27">
        <f t="shared" si="3"/>
        <v>0.99223803363518759</v>
      </c>
    </row>
    <row r="28" spans="1:10" x14ac:dyDescent="0.35">
      <c r="A28" s="1" t="s">
        <v>9</v>
      </c>
      <c r="B28" t="s">
        <v>37</v>
      </c>
      <c r="C28">
        <v>513</v>
      </c>
      <c r="D28">
        <f t="shared" si="0"/>
        <v>1.8263377122717077</v>
      </c>
      <c r="E28">
        <f t="shared" si="1"/>
        <v>1</v>
      </c>
      <c r="F28" s="1" t="s">
        <v>11</v>
      </c>
      <c r="G28" t="s">
        <v>37</v>
      </c>
      <c r="H28">
        <v>90388</v>
      </c>
      <c r="I28">
        <f t="shared" si="2"/>
        <v>2.4724831348245697</v>
      </c>
      <c r="J28">
        <f t="shared" si="3"/>
        <v>0.99094437257438539</v>
      </c>
    </row>
    <row r="29" spans="1:10" x14ac:dyDescent="0.35">
      <c r="A29" s="1" t="s">
        <v>9</v>
      </c>
      <c r="B29" t="s">
        <v>38</v>
      </c>
      <c r="C29">
        <v>45</v>
      </c>
      <c r="D29">
        <f t="shared" si="0"/>
        <v>0.16020506247997437</v>
      </c>
      <c r="E29">
        <f t="shared" si="1"/>
        <v>8.7719298245614044E-2</v>
      </c>
      <c r="F29" s="1" t="s">
        <v>11</v>
      </c>
      <c r="G29" t="s">
        <v>38</v>
      </c>
      <c r="H29">
        <v>90506</v>
      </c>
      <c r="I29">
        <f t="shared" si="2"/>
        <v>2.4757109195958815</v>
      </c>
      <c r="J29">
        <f t="shared" si="3"/>
        <v>0.99223803363518759</v>
      </c>
    </row>
    <row r="30" spans="1:10" x14ac:dyDescent="0.35">
      <c r="A30" s="1" t="s">
        <v>9</v>
      </c>
      <c r="B30" t="s">
        <v>39</v>
      </c>
      <c r="C30">
        <v>504</v>
      </c>
      <c r="D30">
        <f t="shared" si="0"/>
        <v>1.7942966997757128</v>
      </c>
      <c r="E30">
        <f t="shared" si="1"/>
        <v>0.98245614035087714</v>
      </c>
      <c r="F30" s="1" t="s">
        <v>11</v>
      </c>
      <c r="G30" t="s">
        <v>39</v>
      </c>
      <c r="H30">
        <v>944</v>
      </c>
      <c r="I30">
        <f t="shared" si="2"/>
        <v>2.5822278170491594E-2</v>
      </c>
      <c r="J30">
        <f t="shared" si="3"/>
        <v>1.034928848641656E-2</v>
      </c>
    </row>
    <row r="31" spans="1:10" x14ac:dyDescent="0.35">
      <c r="A31" s="1" t="s">
        <v>9</v>
      </c>
      <c r="B31" t="s">
        <v>40</v>
      </c>
      <c r="C31">
        <v>45</v>
      </c>
      <c r="D31">
        <f t="shared" si="0"/>
        <v>0.16020506247997437</v>
      </c>
      <c r="E31">
        <f t="shared" si="1"/>
        <v>8.7719298245614044E-2</v>
      </c>
      <c r="F31" s="1" t="s">
        <v>11</v>
      </c>
      <c r="G31" t="s">
        <v>40</v>
      </c>
      <c r="H31">
        <v>89208</v>
      </c>
      <c r="I31">
        <f t="shared" si="2"/>
        <v>2.4402052871114552</v>
      </c>
      <c r="J31">
        <f t="shared" si="3"/>
        <v>0.97800776196636474</v>
      </c>
    </row>
    <row r="32" spans="1:10" x14ac:dyDescent="0.35">
      <c r="A32" s="1" t="s">
        <v>9</v>
      </c>
      <c r="B32" t="s">
        <v>41</v>
      </c>
      <c r="C32">
        <v>513</v>
      </c>
      <c r="D32">
        <f t="shared" si="0"/>
        <v>1.8263377122717077</v>
      </c>
      <c r="E32">
        <f t="shared" si="1"/>
        <v>1</v>
      </c>
      <c r="F32" s="1" t="s">
        <v>11</v>
      </c>
      <c r="G32" t="s">
        <v>41</v>
      </c>
      <c r="H32">
        <v>89208</v>
      </c>
      <c r="I32">
        <f t="shared" si="2"/>
        <v>2.4402052871114552</v>
      </c>
      <c r="J32">
        <f t="shared" si="3"/>
        <v>0.97800776196636474</v>
      </c>
    </row>
    <row r="33" spans="1:10" x14ac:dyDescent="0.35">
      <c r="A33" s="1" t="s">
        <v>9</v>
      </c>
      <c r="B33" t="s">
        <v>42</v>
      </c>
      <c r="C33">
        <v>513</v>
      </c>
      <c r="D33">
        <f t="shared" si="0"/>
        <v>1.8263377122717077</v>
      </c>
      <c r="E33">
        <f t="shared" si="1"/>
        <v>1</v>
      </c>
      <c r="F33" s="1" t="s">
        <v>11</v>
      </c>
      <c r="G33" t="s">
        <v>42</v>
      </c>
      <c r="H33">
        <v>89208</v>
      </c>
      <c r="I33">
        <f t="shared" si="2"/>
        <v>2.4402052871114552</v>
      </c>
      <c r="J33">
        <f t="shared" si="3"/>
        <v>0.97800776196636474</v>
      </c>
    </row>
    <row r="34" spans="1:10" x14ac:dyDescent="0.35">
      <c r="A34" s="1" t="s">
        <v>9</v>
      </c>
      <c r="B34" t="s">
        <v>43</v>
      </c>
      <c r="C34">
        <v>504</v>
      </c>
      <c r="D34">
        <f t="shared" ref="D34:D65" si="4">C34/SUM(C:C)*100</f>
        <v>1.7942966997757128</v>
      </c>
      <c r="E34">
        <f t="shared" si="1"/>
        <v>0.98245614035087714</v>
      </c>
      <c r="F34" s="1" t="s">
        <v>11</v>
      </c>
      <c r="G34" t="s">
        <v>43</v>
      </c>
      <c r="H34">
        <v>89208</v>
      </c>
      <c r="I34">
        <f t="shared" si="2"/>
        <v>2.4402052871114552</v>
      </c>
      <c r="J34">
        <f t="shared" si="3"/>
        <v>0.97800776196636474</v>
      </c>
    </row>
    <row r="35" spans="1:10" x14ac:dyDescent="0.35">
      <c r="A35" s="1" t="s">
        <v>9</v>
      </c>
      <c r="B35" t="s">
        <v>44</v>
      </c>
      <c r="C35">
        <v>495</v>
      </c>
      <c r="D35">
        <f t="shared" si="4"/>
        <v>1.7622556872797179</v>
      </c>
      <c r="E35">
        <f t="shared" si="1"/>
        <v>0.96491228070175439</v>
      </c>
      <c r="F35" s="1" t="s">
        <v>11</v>
      </c>
      <c r="G35" t="s">
        <v>44</v>
      </c>
      <c r="H35">
        <v>88736</v>
      </c>
      <c r="I35">
        <f t="shared" si="2"/>
        <v>2.4272941480262098</v>
      </c>
      <c r="J35">
        <f t="shared" si="3"/>
        <v>0.97283311772315662</v>
      </c>
    </row>
    <row r="36" spans="1:10" x14ac:dyDescent="0.35">
      <c r="A36" s="1" t="s">
        <v>9</v>
      </c>
      <c r="B36" t="s">
        <v>45</v>
      </c>
      <c r="C36">
        <v>513</v>
      </c>
      <c r="D36">
        <f t="shared" si="4"/>
        <v>1.8263377122717077</v>
      </c>
      <c r="E36">
        <f t="shared" si="1"/>
        <v>1</v>
      </c>
      <c r="F36" s="1" t="s">
        <v>11</v>
      </c>
      <c r="G36" t="s">
        <v>45</v>
      </c>
      <c r="H36">
        <v>1770</v>
      </c>
      <c r="I36">
        <f t="shared" si="2"/>
        <v>4.8416771569671738E-2</v>
      </c>
      <c r="J36">
        <f t="shared" si="3"/>
        <v>1.940491591203105E-2</v>
      </c>
    </row>
    <row r="37" spans="1:10" x14ac:dyDescent="0.35">
      <c r="A37" s="1" t="s">
        <v>9</v>
      </c>
      <c r="B37" t="s">
        <v>46</v>
      </c>
      <c r="C37">
        <v>513</v>
      </c>
      <c r="D37">
        <f t="shared" si="4"/>
        <v>1.8263377122717077</v>
      </c>
      <c r="E37">
        <f t="shared" si="1"/>
        <v>1</v>
      </c>
      <c r="F37" s="1" t="s">
        <v>11</v>
      </c>
      <c r="G37" t="s">
        <v>46</v>
      </c>
      <c r="H37">
        <v>89680</v>
      </c>
      <c r="I37">
        <f t="shared" si="2"/>
        <v>2.4531164261967011</v>
      </c>
      <c r="J37">
        <f t="shared" si="3"/>
        <v>0.98318240620957298</v>
      </c>
    </row>
    <row r="38" spans="1:10" x14ac:dyDescent="0.35">
      <c r="A38" s="1" t="s">
        <v>9</v>
      </c>
      <c r="B38" t="s">
        <v>47</v>
      </c>
      <c r="C38">
        <v>513</v>
      </c>
      <c r="D38">
        <f t="shared" si="4"/>
        <v>1.8263377122717077</v>
      </c>
      <c r="E38">
        <f t="shared" si="1"/>
        <v>1</v>
      </c>
      <c r="F38" s="1" t="s">
        <v>11</v>
      </c>
      <c r="G38" t="s">
        <v>47</v>
      </c>
      <c r="H38">
        <v>89680</v>
      </c>
      <c r="I38">
        <f t="shared" si="2"/>
        <v>2.4531164261967011</v>
      </c>
      <c r="J38">
        <f t="shared" si="3"/>
        <v>0.98318240620957298</v>
      </c>
    </row>
    <row r="39" spans="1:10" x14ac:dyDescent="0.35">
      <c r="A39" s="1" t="s">
        <v>9</v>
      </c>
      <c r="B39" t="s">
        <v>48</v>
      </c>
      <c r="C39">
        <v>513</v>
      </c>
      <c r="D39">
        <f t="shared" si="4"/>
        <v>1.8263377122717077</v>
      </c>
      <c r="E39">
        <f t="shared" si="1"/>
        <v>1</v>
      </c>
      <c r="F39" s="1" t="s">
        <v>11</v>
      </c>
      <c r="G39" t="s">
        <v>48</v>
      </c>
      <c r="H39">
        <v>88854</v>
      </c>
      <c r="I39">
        <f t="shared" si="2"/>
        <v>2.4305219327975207</v>
      </c>
      <c r="J39">
        <f t="shared" si="3"/>
        <v>0.97412677878395848</v>
      </c>
    </row>
    <row r="40" spans="1:10" x14ac:dyDescent="0.35">
      <c r="A40" s="1" t="s">
        <v>9</v>
      </c>
      <c r="B40" t="s">
        <v>49</v>
      </c>
      <c r="C40">
        <v>513</v>
      </c>
      <c r="D40">
        <f t="shared" si="4"/>
        <v>1.8263377122717077</v>
      </c>
      <c r="E40">
        <f t="shared" si="1"/>
        <v>1</v>
      </c>
      <c r="F40" s="1" t="s">
        <v>11</v>
      </c>
      <c r="G40" t="s">
        <v>49</v>
      </c>
      <c r="H40">
        <v>91214</v>
      </c>
      <c r="I40">
        <f t="shared" si="2"/>
        <v>2.4950776282237501</v>
      </c>
      <c r="J40">
        <f t="shared" si="3"/>
        <v>1</v>
      </c>
    </row>
    <row r="41" spans="1:10" x14ac:dyDescent="0.35">
      <c r="A41" s="1" t="s">
        <v>9</v>
      </c>
      <c r="B41" t="s">
        <v>50</v>
      </c>
      <c r="C41">
        <v>513</v>
      </c>
      <c r="D41">
        <f t="shared" si="4"/>
        <v>1.8263377122717077</v>
      </c>
      <c r="E41">
        <f t="shared" si="1"/>
        <v>1</v>
      </c>
      <c r="F41" s="1" t="s">
        <v>11</v>
      </c>
      <c r="G41" t="s">
        <v>50</v>
      </c>
      <c r="H41">
        <v>91214</v>
      </c>
      <c r="I41">
        <f t="shared" si="2"/>
        <v>2.4950776282237501</v>
      </c>
      <c r="J41">
        <f t="shared" si="3"/>
        <v>1</v>
      </c>
    </row>
    <row r="42" spans="1:10" x14ac:dyDescent="0.35">
      <c r="A42" s="1" t="s">
        <v>9</v>
      </c>
      <c r="B42" t="s">
        <v>51</v>
      </c>
      <c r="C42">
        <v>513</v>
      </c>
      <c r="D42">
        <f t="shared" si="4"/>
        <v>1.8263377122717077</v>
      </c>
      <c r="E42">
        <f t="shared" si="1"/>
        <v>1</v>
      </c>
      <c r="F42" s="1" t="s">
        <v>11</v>
      </c>
      <c r="G42" t="s">
        <v>51</v>
      </c>
      <c r="H42">
        <v>708</v>
      </c>
      <c r="I42">
        <f t="shared" si="2"/>
        <v>1.9366708627868694E-2</v>
      </c>
      <c r="J42">
        <f t="shared" si="3"/>
        <v>7.7619663648124193E-3</v>
      </c>
    </row>
    <row r="43" spans="1:10" x14ac:dyDescent="0.35">
      <c r="A43" s="1" t="s">
        <v>9</v>
      </c>
      <c r="B43" t="s">
        <v>52</v>
      </c>
      <c r="C43">
        <v>513</v>
      </c>
      <c r="D43">
        <f t="shared" si="4"/>
        <v>1.8263377122717077</v>
      </c>
      <c r="E43">
        <f t="shared" si="1"/>
        <v>1</v>
      </c>
      <c r="F43" s="1" t="s">
        <v>11</v>
      </c>
      <c r="G43" t="s">
        <v>52</v>
      </c>
      <c r="H43">
        <v>91096</v>
      </c>
      <c r="I43">
        <f t="shared" si="2"/>
        <v>2.4918498434524388</v>
      </c>
      <c r="J43">
        <f t="shared" si="3"/>
        <v>0.99870633893919791</v>
      </c>
    </row>
    <row r="44" spans="1:10" x14ac:dyDescent="0.35">
      <c r="A44" s="1" t="s">
        <v>9</v>
      </c>
      <c r="B44" t="s">
        <v>53</v>
      </c>
      <c r="C44">
        <v>513</v>
      </c>
      <c r="D44">
        <f t="shared" si="4"/>
        <v>1.8263377122717077</v>
      </c>
      <c r="E44">
        <f t="shared" si="1"/>
        <v>1</v>
      </c>
      <c r="F44" s="1" t="s">
        <v>11</v>
      </c>
      <c r="G44" t="s">
        <v>53</v>
      </c>
      <c r="H44">
        <v>91096</v>
      </c>
      <c r="I44">
        <f t="shared" si="2"/>
        <v>2.4918498434524388</v>
      </c>
      <c r="J44">
        <f t="shared" si="3"/>
        <v>0.99870633893919791</v>
      </c>
    </row>
    <row r="45" spans="1:10" x14ac:dyDescent="0.35">
      <c r="A45" s="1" t="s">
        <v>9</v>
      </c>
      <c r="B45" t="s">
        <v>54</v>
      </c>
      <c r="C45">
        <v>513</v>
      </c>
      <c r="D45">
        <f t="shared" si="4"/>
        <v>1.8263377122717077</v>
      </c>
      <c r="E45">
        <f t="shared" si="1"/>
        <v>1</v>
      </c>
      <c r="F45" s="1" t="s">
        <v>11</v>
      </c>
      <c r="G45" t="s">
        <v>54</v>
      </c>
      <c r="H45">
        <v>73042</v>
      </c>
      <c r="I45">
        <f t="shared" si="2"/>
        <v>1.9979987734417868</v>
      </c>
      <c r="J45">
        <f t="shared" si="3"/>
        <v>0.80077619663648114</v>
      </c>
    </row>
    <row r="46" spans="1:10" x14ac:dyDescent="0.35">
      <c r="A46" s="1" t="s">
        <v>9</v>
      </c>
      <c r="B46" t="s">
        <v>55</v>
      </c>
      <c r="C46">
        <v>513</v>
      </c>
      <c r="D46">
        <f t="shared" si="4"/>
        <v>1.8263377122717077</v>
      </c>
      <c r="E46">
        <f t="shared" si="1"/>
        <v>1</v>
      </c>
      <c r="F46" s="1" t="s">
        <v>11</v>
      </c>
      <c r="G46" t="s">
        <v>55</v>
      </c>
      <c r="H46">
        <v>118</v>
      </c>
      <c r="I46">
        <f t="shared" si="2"/>
        <v>3.2277847713114492E-3</v>
      </c>
      <c r="J46">
        <f t="shared" si="3"/>
        <v>1.29366106080207E-3</v>
      </c>
    </row>
    <row r="47" spans="1:10" x14ac:dyDescent="0.35">
      <c r="A47" s="1" t="s">
        <v>9</v>
      </c>
      <c r="B47" t="s">
        <v>56</v>
      </c>
      <c r="C47">
        <v>54</v>
      </c>
      <c r="D47">
        <f t="shared" si="4"/>
        <v>0.19224607497596924</v>
      </c>
      <c r="E47">
        <f t="shared" si="1"/>
        <v>0.10526315789473685</v>
      </c>
      <c r="F47" s="1" t="s">
        <v>11</v>
      </c>
      <c r="G47" t="s">
        <v>56</v>
      </c>
      <c r="H47">
        <v>90860</v>
      </c>
      <c r="I47">
        <f t="shared" si="2"/>
        <v>2.4853942739098156</v>
      </c>
      <c r="J47">
        <f t="shared" si="3"/>
        <v>0.99611901681759374</v>
      </c>
    </row>
    <row r="48" spans="1:10" x14ac:dyDescent="0.35">
      <c r="A48" s="1" t="s">
        <v>9</v>
      </c>
      <c r="B48" t="s">
        <v>57</v>
      </c>
      <c r="C48">
        <v>513</v>
      </c>
      <c r="D48">
        <f t="shared" si="4"/>
        <v>1.8263377122717077</v>
      </c>
      <c r="E48">
        <f t="shared" si="1"/>
        <v>1</v>
      </c>
      <c r="F48" s="1" t="s">
        <v>11</v>
      </c>
      <c r="G48" t="s">
        <v>57</v>
      </c>
      <c r="H48">
        <v>826</v>
      </c>
      <c r="I48">
        <f t="shared" si="2"/>
        <v>2.2594493399180144E-2</v>
      </c>
      <c r="J48">
        <f t="shared" si="3"/>
        <v>9.05562742561449E-3</v>
      </c>
    </row>
    <row r="49" spans="1:10" x14ac:dyDescent="0.35">
      <c r="A49" s="1" t="s">
        <v>9</v>
      </c>
      <c r="B49" t="s">
        <v>58</v>
      </c>
      <c r="C49">
        <v>513</v>
      </c>
      <c r="D49">
        <f t="shared" si="4"/>
        <v>1.8263377122717077</v>
      </c>
      <c r="E49">
        <f t="shared" si="1"/>
        <v>1</v>
      </c>
      <c r="F49" s="1" t="s">
        <v>11</v>
      </c>
      <c r="G49" t="s">
        <v>58</v>
      </c>
      <c r="H49">
        <v>90860</v>
      </c>
      <c r="I49">
        <f t="shared" si="2"/>
        <v>2.4853942739098156</v>
      </c>
      <c r="J49">
        <f t="shared" si="3"/>
        <v>0.99611901681759374</v>
      </c>
    </row>
    <row r="50" spans="1:10" x14ac:dyDescent="0.35">
      <c r="A50" s="1" t="s">
        <v>9</v>
      </c>
      <c r="B50" t="s">
        <v>59</v>
      </c>
      <c r="C50">
        <v>54</v>
      </c>
      <c r="D50">
        <f t="shared" si="4"/>
        <v>0.19224607497596924</v>
      </c>
      <c r="E50">
        <f t="shared" si="1"/>
        <v>0.10526315789473685</v>
      </c>
      <c r="F50" s="1" t="s">
        <v>11</v>
      </c>
      <c r="G50" t="s">
        <v>59</v>
      </c>
      <c r="H50">
        <v>90978</v>
      </c>
      <c r="I50">
        <f t="shared" si="2"/>
        <v>2.488622058681127</v>
      </c>
      <c r="J50">
        <f t="shared" si="3"/>
        <v>0.99741267787839571</v>
      </c>
    </row>
    <row r="51" spans="1:10" x14ac:dyDescent="0.35">
      <c r="A51" s="1" t="s">
        <v>9</v>
      </c>
      <c r="B51" t="s">
        <v>60</v>
      </c>
      <c r="C51">
        <v>513</v>
      </c>
      <c r="D51">
        <f t="shared" si="4"/>
        <v>1.8263377122717077</v>
      </c>
      <c r="E51">
        <f t="shared" si="1"/>
        <v>1</v>
      </c>
      <c r="F51" s="1" t="s">
        <v>11</v>
      </c>
      <c r="G51" t="s">
        <v>60</v>
      </c>
      <c r="H51">
        <v>91214</v>
      </c>
      <c r="I51">
        <f t="shared" si="2"/>
        <v>2.4950776282237501</v>
      </c>
      <c r="J51">
        <f t="shared" si="3"/>
        <v>1</v>
      </c>
    </row>
    <row r="52" spans="1:10" x14ac:dyDescent="0.35">
      <c r="A52" s="1" t="s">
        <v>9</v>
      </c>
      <c r="B52" t="s">
        <v>61</v>
      </c>
      <c r="C52">
        <v>513</v>
      </c>
      <c r="D52">
        <f t="shared" si="4"/>
        <v>1.8263377122717077</v>
      </c>
      <c r="E52">
        <f t="shared" si="1"/>
        <v>1</v>
      </c>
      <c r="F52" s="1" t="s">
        <v>11</v>
      </c>
      <c r="G52" t="s">
        <v>61</v>
      </c>
      <c r="H52">
        <v>91214</v>
      </c>
      <c r="I52">
        <f t="shared" si="2"/>
        <v>2.4950776282237501</v>
      </c>
      <c r="J52">
        <f t="shared" si="3"/>
        <v>1</v>
      </c>
    </row>
    <row r="53" spans="1:10" x14ac:dyDescent="0.35">
      <c r="A53" s="1" t="s">
        <v>9</v>
      </c>
      <c r="B53" t="s">
        <v>62</v>
      </c>
      <c r="C53">
        <v>513</v>
      </c>
      <c r="D53">
        <f t="shared" si="4"/>
        <v>1.8263377122717077</v>
      </c>
      <c r="E53">
        <f t="shared" si="1"/>
        <v>1</v>
      </c>
      <c r="F53" s="1" t="s">
        <v>11</v>
      </c>
      <c r="G53" t="s">
        <v>62</v>
      </c>
      <c r="H53">
        <v>91214</v>
      </c>
      <c r="I53">
        <f t="shared" si="2"/>
        <v>2.4950776282237501</v>
      </c>
      <c r="J53">
        <f t="shared" si="3"/>
        <v>1</v>
      </c>
    </row>
    <row r="54" spans="1:10" x14ac:dyDescent="0.35">
      <c r="A54" s="1" t="s">
        <v>9</v>
      </c>
      <c r="B54" t="s">
        <v>63</v>
      </c>
      <c r="C54">
        <v>513</v>
      </c>
      <c r="D54">
        <f t="shared" si="4"/>
        <v>1.8263377122717077</v>
      </c>
      <c r="E54">
        <f t="shared" si="1"/>
        <v>1</v>
      </c>
      <c r="F54" s="1" t="s">
        <v>11</v>
      </c>
      <c r="G54" t="s">
        <v>63</v>
      </c>
      <c r="H54">
        <v>1062</v>
      </c>
      <c r="I54">
        <f t="shared" si="2"/>
        <v>2.905006294180304E-2</v>
      </c>
      <c r="J54">
        <f t="shared" si="3"/>
        <v>1.1642949547218628E-2</v>
      </c>
    </row>
    <row r="55" spans="1:10" x14ac:dyDescent="0.35">
      <c r="A55" s="1" t="s">
        <v>9</v>
      </c>
      <c r="B55" t="s">
        <v>64</v>
      </c>
      <c r="C55">
        <v>513</v>
      </c>
      <c r="D55">
        <f t="shared" si="4"/>
        <v>1.8263377122717077</v>
      </c>
      <c r="E55">
        <f t="shared" si="1"/>
        <v>1</v>
      </c>
      <c r="F55" s="1" t="s">
        <v>11</v>
      </c>
      <c r="G55" t="s">
        <v>64</v>
      </c>
      <c r="H55">
        <v>590</v>
      </c>
      <c r="I55">
        <f t="shared" si="2"/>
        <v>1.6138923856557245E-2</v>
      </c>
      <c r="J55">
        <f t="shared" si="3"/>
        <v>6.4683053040103487E-3</v>
      </c>
    </row>
    <row r="56" spans="1:10" x14ac:dyDescent="0.35">
      <c r="A56" s="1" t="s">
        <v>9</v>
      </c>
      <c r="B56" t="s">
        <v>65</v>
      </c>
      <c r="C56">
        <v>513</v>
      </c>
      <c r="D56">
        <f t="shared" si="4"/>
        <v>1.8263377122717077</v>
      </c>
      <c r="E56">
        <f t="shared" si="1"/>
        <v>1</v>
      </c>
      <c r="F56" s="1" t="s">
        <v>11</v>
      </c>
      <c r="G56" t="s">
        <v>65</v>
      </c>
      <c r="H56">
        <v>91214</v>
      </c>
      <c r="I56">
        <f t="shared" si="2"/>
        <v>2.4950776282237501</v>
      </c>
      <c r="J56">
        <f t="shared" si="3"/>
        <v>1</v>
      </c>
    </row>
    <row r="57" spans="1:10" x14ac:dyDescent="0.35">
      <c r="A57" s="1" t="s">
        <v>9</v>
      </c>
      <c r="B57" t="s">
        <v>66</v>
      </c>
      <c r="C57">
        <v>513</v>
      </c>
      <c r="D57">
        <f t="shared" si="4"/>
        <v>1.8263377122717077</v>
      </c>
      <c r="E57">
        <f t="shared" si="1"/>
        <v>1</v>
      </c>
      <c r="F57" s="1" t="s">
        <v>11</v>
      </c>
      <c r="G57" t="s">
        <v>66</v>
      </c>
      <c r="H57">
        <v>708</v>
      </c>
      <c r="I57">
        <f t="shared" si="2"/>
        <v>1.9366708627868694E-2</v>
      </c>
      <c r="J57">
        <f t="shared" si="3"/>
        <v>7.7619663648124193E-3</v>
      </c>
    </row>
    <row r="58" spans="1:10" x14ac:dyDescent="0.35">
      <c r="A58" s="1" t="s">
        <v>9</v>
      </c>
      <c r="B58" t="s">
        <v>67</v>
      </c>
      <c r="C58">
        <v>513</v>
      </c>
      <c r="D58">
        <f t="shared" si="4"/>
        <v>1.8263377122717077</v>
      </c>
      <c r="E58">
        <f t="shared" si="1"/>
        <v>1</v>
      </c>
      <c r="F58" s="1" t="s">
        <v>11</v>
      </c>
      <c r="G58" t="s">
        <v>67</v>
      </c>
      <c r="H58">
        <v>91096</v>
      </c>
      <c r="I58">
        <f t="shared" si="2"/>
        <v>2.4918498434524388</v>
      </c>
      <c r="J58">
        <f t="shared" si="3"/>
        <v>0.99870633893919791</v>
      </c>
    </row>
    <row r="59" spans="1:10" x14ac:dyDescent="0.35">
      <c r="A59" s="1" t="s">
        <v>9</v>
      </c>
      <c r="B59" t="s">
        <v>68</v>
      </c>
      <c r="C59">
        <v>513</v>
      </c>
      <c r="D59">
        <f t="shared" si="4"/>
        <v>1.8263377122717077</v>
      </c>
      <c r="E59">
        <f t="shared" si="1"/>
        <v>1</v>
      </c>
      <c r="F59" s="1" t="s">
        <v>11</v>
      </c>
      <c r="G59" t="s">
        <v>68</v>
      </c>
      <c r="H59">
        <v>91214</v>
      </c>
      <c r="I59">
        <f t="shared" si="2"/>
        <v>2.4950776282237501</v>
      </c>
      <c r="J59">
        <f t="shared" si="3"/>
        <v>1</v>
      </c>
    </row>
    <row r="60" spans="1:10" x14ac:dyDescent="0.35">
      <c r="A60" s="1" t="s">
        <v>9</v>
      </c>
      <c r="B60" t="s">
        <v>69</v>
      </c>
      <c r="C60">
        <v>63</v>
      </c>
      <c r="D60">
        <f t="shared" si="4"/>
        <v>0.2242870874719641</v>
      </c>
      <c r="E60">
        <f t="shared" si="1"/>
        <v>0.12280701754385964</v>
      </c>
      <c r="F60" s="1" t="s">
        <v>11</v>
      </c>
      <c r="G60" t="s">
        <v>69</v>
      </c>
      <c r="H60">
        <v>90624</v>
      </c>
      <c r="I60">
        <f t="shared" si="2"/>
        <v>2.4789387043671929</v>
      </c>
      <c r="J60">
        <f t="shared" si="3"/>
        <v>0.99353169469598968</v>
      </c>
    </row>
    <row r="61" spans="1:10" x14ac:dyDescent="0.35">
      <c r="A61" s="1" t="s">
        <v>9</v>
      </c>
      <c r="B61" t="s">
        <v>70</v>
      </c>
      <c r="C61">
        <v>513</v>
      </c>
      <c r="D61">
        <f t="shared" si="4"/>
        <v>1.8263377122717077</v>
      </c>
      <c r="E61">
        <f t="shared" si="1"/>
        <v>1</v>
      </c>
      <c r="F61" s="1" t="s">
        <v>11</v>
      </c>
      <c r="G61" t="s">
        <v>70</v>
      </c>
      <c r="H61">
        <v>1180</v>
      </c>
      <c r="I61">
        <f t="shared" si="2"/>
        <v>3.2277847713114489E-2</v>
      </c>
      <c r="J61">
        <f t="shared" si="3"/>
        <v>1.2936610608020697E-2</v>
      </c>
    </row>
    <row r="62" spans="1:10" x14ac:dyDescent="0.35">
      <c r="A62" s="1" t="s">
        <v>9</v>
      </c>
      <c r="B62" t="s">
        <v>71</v>
      </c>
      <c r="C62">
        <v>513</v>
      </c>
      <c r="D62">
        <f t="shared" si="4"/>
        <v>1.8263377122717077</v>
      </c>
      <c r="E62">
        <f t="shared" si="1"/>
        <v>1</v>
      </c>
      <c r="F62" s="1" t="s">
        <v>11</v>
      </c>
      <c r="G62" t="s">
        <v>71</v>
      </c>
      <c r="H62">
        <v>91214</v>
      </c>
      <c r="I62">
        <f t="shared" si="2"/>
        <v>2.4950776282237501</v>
      </c>
      <c r="J62">
        <f t="shared" si="3"/>
        <v>1</v>
      </c>
    </row>
    <row r="63" spans="1:10" x14ac:dyDescent="0.35">
      <c r="A63" s="1" t="s">
        <v>9</v>
      </c>
      <c r="B63" t="s">
        <v>72</v>
      </c>
      <c r="C63">
        <v>513</v>
      </c>
      <c r="D63">
        <f t="shared" si="4"/>
        <v>1.8263377122717077</v>
      </c>
      <c r="E63">
        <f t="shared" si="1"/>
        <v>1</v>
      </c>
      <c r="F63" s="1" t="s">
        <v>11</v>
      </c>
      <c r="G63" t="s">
        <v>72</v>
      </c>
      <c r="H63">
        <v>90978</v>
      </c>
      <c r="I63">
        <f t="shared" si="2"/>
        <v>2.488622058681127</v>
      </c>
      <c r="J63">
        <f t="shared" si="3"/>
        <v>0.99741267787839571</v>
      </c>
    </row>
    <row r="64" spans="1:10" x14ac:dyDescent="0.35">
      <c r="A64" s="1" t="s">
        <v>9</v>
      </c>
      <c r="B64" t="s">
        <v>73</v>
      </c>
      <c r="C64">
        <v>513</v>
      </c>
      <c r="D64">
        <f t="shared" si="4"/>
        <v>1.8263377122717077</v>
      </c>
      <c r="E64">
        <f t="shared" si="1"/>
        <v>1</v>
      </c>
      <c r="F64" s="1" t="s">
        <v>11</v>
      </c>
      <c r="G64" t="s">
        <v>73</v>
      </c>
      <c r="H64">
        <v>944</v>
      </c>
      <c r="I64">
        <f t="shared" si="2"/>
        <v>2.5822278170491594E-2</v>
      </c>
      <c r="J64">
        <f t="shared" si="3"/>
        <v>1.034928848641656E-2</v>
      </c>
    </row>
    <row r="65" spans="1:10" x14ac:dyDescent="0.35">
      <c r="A65" s="1" t="s">
        <v>9</v>
      </c>
      <c r="B65" t="s">
        <v>74</v>
      </c>
      <c r="C65">
        <v>513</v>
      </c>
      <c r="D65">
        <f t="shared" si="4"/>
        <v>1.8263377122717077</v>
      </c>
      <c r="E65">
        <f t="shared" si="1"/>
        <v>1</v>
      </c>
      <c r="F65" s="1" t="s">
        <v>11</v>
      </c>
      <c r="G65" t="s">
        <v>74</v>
      </c>
      <c r="H65">
        <v>91214</v>
      </c>
      <c r="I65">
        <f t="shared" si="2"/>
        <v>2.4950776282237501</v>
      </c>
      <c r="J65">
        <f t="shared" si="3"/>
        <v>1</v>
      </c>
    </row>
    <row r="66" spans="1:10" x14ac:dyDescent="0.35">
      <c r="A66" s="1" t="s">
        <v>9</v>
      </c>
      <c r="B66" t="s">
        <v>75</v>
      </c>
      <c r="C66">
        <v>513</v>
      </c>
      <c r="D66">
        <f t="shared" ref="D66:D67" si="5">C66/SUM(C:C)*100</f>
        <v>1.8263377122717077</v>
      </c>
      <c r="E66">
        <f t="shared" si="1"/>
        <v>1</v>
      </c>
      <c r="F66" s="1" t="s">
        <v>11</v>
      </c>
      <c r="G66" t="s">
        <v>75</v>
      </c>
      <c r="H66">
        <v>91214</v>
      </c>
      <c r="I66">
        <f t="shared" si="2"/>
        <v>2.4950776282237501</v>
      </c>
      <c r="J66">
        <f t="shared" si="3"/>
        <v>1</v>
      </c>
    </row>
    <row r="67" spans="1:10" x14ac:dyDescent="0.35">
      <c r="A67" s="1" t="s">
        <v>9</v>
      </c>
      <c r="B67" t="s">
        <v>76</v>
      </c>
      <c r="C67">
        <v>513</v>
      </c>
      <c r="D67">
        <f t="shared" si="5"/>
        <v>1.8263377122717077</v>
      </c>
      <c r="E67">
        <f t="shared" ref="E67" si="6">D67/MAX($D$2:$D$50)</f>
        <v>1</v>
      </c>
      <c r="F67" s="1" t="s">
        <v>11</v>
      </c>
      <c r="G67" t="s">
        <v>76</v>
      </c>
      <c r="H67">
        <v>590</v>
      </c>
      <c r="I67">
        <f t="shared" ref="I67" si="7">H67/SUM(H:H)*100</f>
        <v>1.6138923856557245E-2</v>
      </c>
      <c r="J67">
        <f t="shared" ref="J67" si="8">I67/MAX($I$2:$I$50)</f>
        <v>6.4683053040103487E-3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Cernadas Gonzalez</dc:creator>
  <cp:lastModifiedBy>Laura Cernadas Gonzalez</cp:lastModifiedBy>
  <dcterms:created xsi:type="dcterms:W3CDTF">2024-04-07T10:41:57Z</dcterms:created>
  <dcterms:modified xsi:type="dcterms:W3CDTF">2024-04-07T10:42:09Z</dcterms:modified>
</cp:coreProperties>
</file>