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la\Downloads\"/>
    </mc:Choice>
  </mc:AlternateContent>
  <xr:revisionPtr revIDLastSave="0" documentId="13_ncr:1_{CD99DE81-3E3F-4152-AFAE-AB816BDCE9EC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Hoja 1" sheetId="1" r:id="rId1"/>
    <sheet name="Hoja1" sheetId="2" r:id="rId2"/>
  </sheets>
  <definedNames>
    <definedName name="_xlnm.Print_Area" localSheetId="0">'Hoja 1'!$B$1:$L$112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L57" i="1"/>
  <c r="E112" i="1"/>
  <c r="J88" i="1" l="1"/>
  <c r="L68" i="1" l="1"/>
  <c r="L71" i="1" s="1"/>
  <c r="L72" i="1" l="1"/>
  <c r="L74" i="1" s="1"/>
</calcChain>
</file>

<file path=xl/sharedStrings.xml><?xml version="1.0" encoding="utf-8"?>
<sst xmlns="http://schemas.openxmlformats.org/spreadsheetml/2006/main" count="104" uniqueCount="95">
  <si>
    <t>ORDEN Y ACTA DE REPARACIONES</t>
  </si>
  <si>
    <t>NOMBRE DEL ARRENDATARIO</t>
  </si>
  <si>
    <t>NOMBRE DEL PROPIETARIO:</t>
  </si>
  <si>
    <t>CANTIDAD</t>
  </si>
  <si>
    <t>MARCA</t>
  </si>
  <si>
    <t>VALOR UNITARIO</t>
  </si>
  <si>
    <t>VALOR TOTAL</t>
  </si>
  <si>
    <t>SUBTOTAL OBRA</t>
  </si>
  <si>
    <t>SI</t>
  </si>
  <si>
    <t>NO</t>
  </si>
  <si>
    <t xml:space="preserve"> </t>
  </si>
  <si>
    <t>ELEMENTOS DE PROTECCIÓN PERSONAL</t>
  </si>
  <si>
    <t>CASCO</t>
  </si>
  <si>
    <t>BOTAS</t>
  </si>
  <si>
    <t>GAFAS</t>
  </si>
  <si>
    <t>GUANTES</t>
  </si>
  <si>
    <t>TAPA OIDOS</t>
  </si>
  <si>
    <t>MASCARA</t>
  </si>
  <si>
    <t>ARNES</t>
  </si>
  <si>
    <t>ROPA DE SEGURIDAD</t>
  </si>
  <si>
    <t>FIRMA CONTRATISTA</t>
  </si>
  <si>
    <t>INFORME DE TRABAJO EN ALTURAS</t>
  </si>
  <si>
    <t>Certifico y doy fe de que los elementos de protección anteriormente señalados fueron usados durante las reparaciones realizadas.</t>
  </si>
  <si>
    <t>CODIGO DEL PROPIETARIO</t>
  </si>
  <si>
    <t>CASO DE MANTENIMIENTO</t>
  </si>
  <si>
    <t>NOMBRE DEL CONTRATISTA:</t>
  </si>
  <si>
    <t xml:space="preserve">DATOS DE CONTACTO </t>
  </si>
  <si>
    <t xml:space="preserve">NÚMERO DE TELFONO CELULAR - FIJO </t>
  </si>
  <si>
    <t>CIUDAD/MUNICIPIO</t>
  </si>
  <si>
    <t>DIRECCIÓN INMUEBLE</t>
  </si>
  <si>
    <t>IDENTIFICACIÓN PROPIETARIO</t>
  </si>
  <si>
    <t>CONTRATO DE ARRENDAMIENTO</t>
  </si>
  <si>
    <t>OBSERVACIONES ADICIONALES**</t>
  </si>
  <si>
    <t>REPARACIONES SOLICITADAS:</t>
  </si>
  <si>
    <t>3-</t>
  </si>
  <si>
    <t>4-</t>
  </si>
  <si>
    <t>5-</t>
  </si>
  <si>
    <t>6-</t>
  </si>
  <si>
    <t>FECHA DE SOLICITUD COTIZACIÓN IB</t>
  </si>
  <si>
    <t>FECHA DE LA VISITA CONTRATISTA</t>
  </si>
  <si>
    <t>NOMBRE DE QUIEN ATENDIO LA VISITA:</t>
  </si>
  <si>
    <t>PARENTESCO CON EL ARRENDTARIO</t>
  </si>
  <si>
    <t>ACTIVIDADES A REALIZAR</t>
  </si>
  <si>
    <t>DATOS DE LA VISITA DE COTIZACIÓN POR PARTE DEL CONTRATISTA</t>
  </si>
  <si>
    <t>8-</t>
  </si>
  <si>
    <t>9-</t>
  </si>
  <si>
    <t>En la visita de inspección realizada por parte del contratista,  se encontraron las siguientes observaciones:</t>
  </si>
  <si>
    <t>De acuerdo a lo anterior, se deben realizar las siguientes actividades:</t>
  </si>
  <si>
    <t xml:space="preserve">RECOMENDACIONES ESPECIALES PARA EL DESARROLLO DEL TRABAJO </t>
  </si>
  <si>
    <t>TIEMPO ESTIMADO PARA REALIZACIÓN DEL TRABAJO**</t>
  </si>
  <si>
    <t>DETALLES DE LA COTIZACIÓN</t>
  </si>
  <si>
    <t>MATERIALES A UTILIZAR</t>
  </si>
  <si>
    <t>10-</t>
  </si>
  <si>
    <t>Subtotal materiales</t>
  </si>
  <si>
    <t>Mano de obra</t>
  </si>
  <si>
    <t>A.I.U</t>
  </si>
  <si>
    <t>VALOR TOTAL DE LA COTIZACIÓN**</t>
  </si>
  <si>
    <t xml:space="preserve">                                                                                                  **Aplican condiciones y restricciones</t>
  </si>
  <si>
    <t>FECHA DE ENVIO COTIZACIÓN DEL CONTRATISTA A IB</t>
  </si>
  <si>
    <t>NOMBRE CONTRATISTA</t>
  </si>
  <si>
    <t xml:space="preserve">   1- La atención del funcionario de la oficina fue amable y cordial</t>
  </si>
  <si>
    <t xml:space="preserve">   2- La información brindada antes de la obra,  para resolver  su caso fue clara y completa</t>
  </si>
  <si>
    <t xml:space="preserve">   3- Quien realizo el trabajo en el inmueble se presentó a la hora y fecha acordada</t>
  </si>
  <si>
    <t xml:space="preserve">   5- La atención de quien realizo la obra fue amable y cordial</t>
  </si>
  <si>
    <t xml:space="preserve">   4- La presentación personal  de quien realizo el trabajo  fue adecuada</t>
  </si>
  <si>
    <t xml:space="preserve">   6- Esta usted satisfecho con el trabajo realizado</t>
  </si>
  <si>
    <t>Comentarios</t>
  </si>
  <si>
    <t>RECEPCIÓN Y ACEPTACIÓN DE LOS TRABAJOS</t>
  </si>
  <si>
    <t xml:space="preserve">Firma </t>
  </si>
  <si>
    <t>Nombre</t>
  </si>
  <si>
    <t>Cedula</t>
  </si>
  <si>
    <t xml:space="preserve">Este servicio fue prestado por el contratista: </t>
  </si>
  <si>
    <t>FO-IB-02-019
Versión: 30 de octubre de 2019</t>
  </si>
  <si>
    <t>Como arrendatario (o encargado) del inmueble en referencia, certifico que recibo a conformidad, en funcionamiento y en perfecto estado, las reparaciones relacionadas en este documento, las cuales harán parte del inventario inicial y que fueron solicitadas a la compañía inmobiliaria; según la descripción del contratista y con los materiales que relacionó, En constancia de lo anterior firma el arrendatario, (propietario) o la persona delegada por el mismo a total conformidad a continuación:</t>
  </si>
  <si>
    <t>Teléfono</t>
  </si>
  <si>
    <t>ENCUESTA DE SATISFACCIÓN POR EL SERVICIO PRESTADO POR DEL CONTRATISTA</t>
  </si>
  <si>
    <t>Señor propietario, recuerde que para su comodidad ofrecemos que el valor de las reparaciones aquí cotizadas, las pueda cargar a las siguientes 4 rentas; aplican condiciones y restricciones**</t>
  </si>
  <si>
    <t>BOGOTA</t>
  </si>
  <si>
    <t>VICTOR JULIO AVILA LOPEZ</t>
  </si>
  <si>
    <t>DG 89A 115 55 TO 1 AP 204</t>
  </si>
  <si>
    <t xml:space="preserve">JACQUELIN ARIAS </t>
  </si>
  <si>
    <t xml:space="preserve">JOHANA VELASQUEZ MARTINEZ </t>
  </si>
  <si>
    <t xml:space="preserve">Se evidencia que la estufa esta en mal estado. </t>
  </si>
  <si>
    <t>Se evidencia que la ducha esta en mal estado.</t>
  </si>
  <si>
    <t xml:space="preserve"> Se evidencia que las cerraduras de las dos ventanas de las alcobas no funcionan. </t>
  </si>
  <si>
    <t xml:space="preserve">Se debe realizar el cambió de la ducha.  </t>
  </si>
  <si>
    <t>1- Estufa en acero de 60*50</t>
  </si>
  <si>
    <t xml:space="preserve">Se debe arreglar  las dos cerraduras de las ventanas. </t>
  </si>
  <si>
    <t>El cual tendrá una garantía de ___4___ meses**</t>
  </si>
  <si>
    <t xml:space="preserve">2-Ducha Eléctrica </t>
  </si>
  <si>
    <t xml:space="preserve">1. Revisión de ducha </t>
  </si>
  <si>
    <t>2- Revisión de estufa</t>
  </si>
  <si>
    <t>3- Revisión de ventanas</t>
  </si>
  <si>
    <t xml:space="preserve">Se debe realizar el cambio de la estufa y hay que adaptarla cortar el mesón de acero. </t>
  </si>
  <si>
    <t>6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</si>
</sst>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_);_(&quot;$&quot;\ * \(#,##0\);_(&quot;$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Arial"/>
      <family val="2"/>
    </font>
    <font>
      <sz val="11"/>
      <color theme="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color theme="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46">
    <xf numFmtId="0" fontId="0" fillId="0" borderId="0" xfId="0"/>
    <xf numFmtId="0" fontId="0" fillId="0" borderId="0" xfId="0"/>
    <xf numFmtId="164" fontId="0" fillId="0" borderId="0" xfId="0" applyNumberFormat="1" applyProtection="1">
      <protection hidden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2" fillId="0" borderId="0" xfId="3"/>
    <xf numFmtId="0" fontId="0" fillId="7" borderId="0" xfId="0" applyFill="1"/>
    <xf numFmtId="0" fontId="4" fillId="0" borderId="4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4" fillId="7" borderId="0" xfId="0" applyFont="1" applyFill="1" applyBorder="1" applyAlignment="1" applyProtection="1">
      <alignment vertical="center"/>
      <protection hidden="1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6" fillId="0" borderId="5" xfId="0" applyFont="1" applyBorder="1" applyAlignment="1" applyProtection="1">
      <alignment horizontal="center" vertical="top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7" fillId="7" borderId="14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 applyProtection="1">
      <alignment horizontal="center" vertical="center"/>
      <protection hidden="1"/>
    </xf>
    <xf numFmtId="0" fontId="7" fillId="0" borderId="14" xfId="0" applyFont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8" fillId="7" borderId="1" xfId="0" applyFont="1" applyFill="1" applyBorder="1" applyAlignment="1" applyProtection="1">
      <alignment vertical="center"/>
      <protection hidden="1"/>
    </xf>
    <xf numFmtId="0" fontId="8" fillId="7" borderId="2" xfId="0" applyFont="1" applyFill="1" applyBorder="1" applyAlignment="1" applyProtection="1">
      <alignment horizontal="center"/>
      <protection hidden="1"/>
    </xf>
    <xf numFmtId="0" fontId="8" fillId="7" borderId="2" xfId="0" applyFont="1" applyFill="1" applyBorder="1" applyAlignment="1" applyProtection="1">
      <alignment horizontal="left" vertical="center" wrapText="1"/>
      <protection hidden="1"/>
    </xf>
    <xf numFmtId="0" fontId="6" fillId="7" borderId="2" xfId="0" applyFont="1" applyFill="1" applyBorder="1" applyAlignment="1" applyProtection="1">
      <alignment horizontal="center" vertical="center" wrapText="1"/>
      <protection hidden="1"/>
    </xf>
    <xf numFmtId="0" fontId="8" fillId="0" borderId="49" xfId="0" applyFont="1" applyBorder="1" applyAlignment="1" applyProtection="1">
      <alignment vertical="center"/>
      <protection hidden="1"/>
    </xf>
    <xf numFmtId="0" fontId="8" fillId="0" borderId="34" xfId="0" applyFont="1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vertical="center"/>
      <protection hidden="1"/>
    </xf>
    <xf numFmtId="0" fontId="8" fillId="0" borderId="4" xfId="0" applyFont="1" applyBorder="1" applyProtection="1">
      <protection hidden="1"/>
    </xf>
    <xf numFmtId="0" fontId="8" fillId="0" borderId="0" xfId="0" applyFont="1" applyBorder="1" applyProtection="1">
      <protection hidden="1"/>
    </xf>
    <xf numFmtId="166" fontId="6" fillId="0" borderId="0" xfId="1" applyNumberFormat="1" applyFont="1" applyBorder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right"/>
      <protection hidden="1"/>
    </xf>
    <xf numFmtId="0" fontId="6" fillId="0" borderId="5" xfId="0" applyFont="1" applyBorder="1" applyProtection="1">
      <protection hidden="1"/>
    </xf>
    <xf numFmtId="0" fontId="6" fillId="0" borderId="4" xfId="0" applyFont="1" applyBorder="1" applyProtection="1">
      <protection hidden="1"/>
    </xf>
    <xf numFmtId="0" fontId="6" fillId="0" borderId="0" xfId="0" applyFont="1" applyBorder="1" applyProtection="1">
      <protection hidden="1"/>
    </xf>
    <xf numFmtId="166" fontId="6" fillId="0" borderId="0" xfId="1" applyNumberFormat="1" applyFont="1" applyBorder="1" applyAlignment="1" applyProtection="1">
      <alignment horizontal="right" wrapText="1"/>
      <protection hidden="1"/>
    </xf>
    <xf numFmtId="0" fontId="6" fillId="0" borderId="0" xfId="0" applyFont="1" applyBorder="1" applyProtection="1"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6" fillId="0" borderId="4" xfId="0" applyFont="1" applyBorder="1" applyProtection="1">
      <protection locked="0"/>
    </xf>
    <xf numFmtId="0" fontId="12" fillId="0" borderId="0" xfId="0" applyFont="1" applyBorder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0" fontId="6" fillId="0" borderId="32" xfId="0" applyFont="1" applyBorder="1" applyAlignment="1" applyProtection="1">
      <alignment horizontal="center"/>
      <protection locked="0"/>
    </xf>
    <xf numFmtId="0" fontId="6" fillId="0" borderId="3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center"/>
      <protection locked="0"/>
    </xf>
    <xf numFmtId="9" fontId="8" fillId="0" borderId="0" xfId="0" applyNumberFormat="1" applyFont="1" applyBorder="1" applyAlignment="1" applyProtection="1">
      <alignment horizontal="left"/>
      <protection locked="0"/>
    </xf>
    <xf numFmtId="0" fontId="6" fillId="0" borderId="24" xfId="0" applyFont="1" applyBorder="1" applyProtection="1"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Protection="1">
      <protection hidden="1"/>
    </xf>
    <xf numFmtId="0" fontId="6" fillId="0" borderId="22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6" fillId="0" borderId="0" xfId="0" applyFont="1"/>
    <xf numFmtId="0" fontId="6" fillId="0" borderId="0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/>
      <protection hidden="1"/>
    </xf>
    <xf numFmtId="0" fontId="6" fillId="0" borderId="9" xfId="0" applyFont="1" applyBorder="1" applyAlignment="1" applyProtection="1">
      <alignment horizontal="center"/>
      <protection hidden="1"/>
    </xf>
    <xf numFmtId="0" fontId="9" fillId="7" borderId="16" xfId="0" applyFont="1" applyFill="1" applyBorder="1" applyAlignment="1" applyProtection="1">
      <alignment horizontal="right" vertical="center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167" fontId="8" fillId="7" borderId="5" xfId="0" applyNumberFormat="1" applyFont="1" applyFill="1" applyBorder="1" applyProtection="1">
      <protection hidden="1"/>
    </xf>
    <xf numFmtId="0" fontId="6" fillId="0" borderId="42" xfId="0" applyFont="1" applyBorder="1" applyProtection="1"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8" fillId="0" borderId="18" xfId="0" applyFont="1" applyBorder="1" applyAlignment="1" applyProtection="1">
      <alignment vertical="center"/>
      <protection hidden="1"/>
    </xf>
    <xf numFmtId="0" fontId="15" fillId="0" borderId="7" xfId="0" applyFont="1" applyBorder="1" applyAlignment="1" applyProtection="1">
      <alignment vertical="center" wrapText="1"/>
      <protection hidden="1"/>
    </xf>
    <xf numFmtId="0" fontId="15" fillId="0" borderId="37" xfId="0" applyFont="1" applyBorder="1" applyAlignment="1" applyProtection="1">
      <alignment vertical="center" wrapText="1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56" xfId="0" applyFont="1" applyBorder="1" applyAlignment="1" applyProtection="1">
      <alignment horizontal="center" vertical="center"/>
      <protection hidden="1"/>
    </xf>
    <xf numFmtId="0" fontId="8" fillId="0" borderId="32" xfId="0" applyFont="1" applyBorder="1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left" vertical="center" wrapText="1"/>
      <protection hidden="1"/>
    </xf>
    <xf numFmtId="0" fontId="15" fillId="0" borderId="0" xfId="0" applyFont="1" applyBorder="1" applyAlignment="1" applyProtection="1">
      <alignment horizontal="left" vertical="center" wrapText="1"/>
      <protection hidden="1"/>
    </xf>
    <xf numFmtId="0" fontId="15" fillId="0" borderId="0" xfId="0" applyFont="1" applyBorder="1" applyAlignment="1" applyProtection="1">
      <alignment vertical="center" wrapText="1"/>
      <protection hidden="1"/>
    </xf>
    <xf numFmtId="0" fontId="15" fillId="0" borderId="0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protection hidden="1"/>
    </xf>
    <xf numFmtId="167" fontId="6" fillId="0" borderId="23" xfId="2" applyNumberFormat="1" applyFont="1" applyBorder="1" applyProtection="1">
      <protection locked="0"/>
    </xf>
    <xf numFmtId="0" fontId="6" fillId="0" borderId="19" xfId="0" applyFont="1" applyBorder="1" applyProtection="1">
      <protection locked="0"/>
    </xf>
    <xf numFmtId="167" fontId="6" fillId="0" borderId="25" xfId="2" applyNumberFormat="1" applyFont="1" applyBorder="1" applyProtection="1">
      <protection locked="0"/>
    </xf>
    <xf numFmtId="0" fontId="6" fillId="0" borderId="33" xfId="0" applyFont="1" applyBorder="1" applyProtection="1">
      <protection locked="0"/>
    </xf>
    <xf numFmtId="0" fontId="6" fillId="0" borderId="4" xfId="0" applyFont="1" applyBorder="1" applyAlignment="1" applyProtection="1">
      <alignment horizontal="lef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8" fillId="9" borderId="34" xfId="0" applyFont="1" applyFill="1" applyBorder="1" applyAlignment="1" applyProtection="1">
      <alignment vertical="center"/>
      <protection hidden="1"/>
    </xf>
    <xf numFmtId="0" fontId="8" fillId="9" borderId="12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8" fillId="0" borderId="0" xfId="0" applyFont="1" applyBorder="1" applyAlignment="1" applyProtection="1">
      <alignment vertical="top"/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top"/>
      <protection hidden="1"/>
    </xf>
    <xf numFmtId="0" fontId="7" fillId="0" borderId="0" xfId="0" applyFont="1" applyBorder="1" applyAlignment="1" applyProtection="1">
      <protection hidden="1"/>
    </xf>
    <xf numFmtId="0" fontId="6" fillId="0" borderId="32" xfId="0" applyFont="1" applyBorder="1" applyAlignment="1" applyProtection="1">
      <alignment horizontal="center" wrapText="1"/>
      <protection hidden="1"/>
    </xf>
    <xf numFmtId="0" fontId="6" fillId="0" borderId="7" xfId="0" applyFont="1" applyBorder="1" applyAlignment="1" applyProtection="1">
      <alignment horizontal="center" wrapText="1"/>
      <protection hidden="1"/>
    </xf>
    <xf numFmtId="0" fontId="6" fillId="0" borderId="56" xfId="0" applyFont="1" applyBorder="1" applyAlignment="1" applyProtection="1">
      <alignment horizontal="center"/>
      <protection hidden="1"/>
    </xf>
    <xf numFmtId="0" fontId="6" fillId="0" borderId="50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32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6" fillId="0" borderId="37" xfId="0" applyFont="1" applyBorder="1" applyAlignment="1" applyProtection="1">
      <alignment horizontal="center"/>
      <protection hidden="1"/>
    </xf>
    <xf numFmtId="0" fontId="6" fillId="0" borderId="8" xfId="0" applyFont="1" applyBorder="1" applyAlignment="1" applyProtection="1">
      <alignment horizontal="center"/>
      <protection hidden="1"/>
    </xf>
    <xf numFmtId="0" fontId="6" fillId="0" borderId="38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 wrapText="1"/>
      <protection hidden="1"/>
    </xf>
    <xf numFmtId="0" fontId="15" fillId="0" borderId="8" xfId="0" applyFont="1" applyBorder="1" applyAlignment="1" applyProtection="1">
      <alignment horizontal="center" wrapText="1"/>
      <protection hidden="1"/>
    </xf>
    <xf numFmtId="0" fontId="8" fillId="7" borderId="51" xfId="0" applyFont="1" applyFill="1" applyBorder="1" applyAlignment="1" applyProtection="1">
      <alignment horizontal="center" vertical="center"/>
      <protection hidden="1"/>
    </xf>
    <xf numFmtId="0" fontId="8" fillId="7" borderId="40" xfId="0" applyFont="1" applyFill="1" applyBorder="1" applyAlignment="1" applyProtection="1">
      <alignment horizontal="center" vertical="center"/>
      <protection hidden="1"/>
    </xf>
    <xf numFmtId="0" fontId="8" fillId="7" borderId="46" xfId="0" applyFont="1" applyFill="1" applyBorder="1" applyAlignment="1" applyProtection="1">
      <alignment horizontal="center" vertical="center"/>
      <protection hidden="1"/>
    </xf>
    <xf numFmtId="0" fontId="8" fillId="7" borderId="41" xfId="0" applyFont="1" applyFill="1" applyBorder="1" applyAlignment="1" applyProtection="1">
      <alignment horizontal="center" vertical="center"/>
      <protection hidden="1"/>
    </xf>
    <xf numFmtId="0" fontId="15" fillId="0" borderId="34" xfId="0" applyFont="1" applyBorder="1" applyAlignment="1" applyProtection="1">
      <alignment horizontal="left" vertical="center" wrapText="1"/>
      <protection hidden="1"/>
    </xf>
    <xf numFmtId="0" fontId="15" fillId="0" borderId="7" xfId="0" applyFont="1" applyBorder="1" applyAlignment="1" applyProtection="1">
      <alignment horizontal="left" vertical="center" wrapText="1"/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6" fillId="0" borderId="20" xfId="0" applyFont="1" applyBorder="1" applyAlignment="1" applyProtection="1">
      <alignment horizontal="center"/>
      <protection hidden="1"/>
    </xf>
    <xf numFmtId="0" fontId="8" fillId="0" borderId="4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43" xfId="0" applyFont="1" applyBorder="1" applyAlignment="1" applyProtection="1">
      <alignment horizontal="center" vertical="center"/>
      <protection hidden="1"/>
    </xf>
    <xf numFmtId="0" fontId="8" fillId="0" borderId="24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wrapText="1"/>
      <protection hidden="1"/>
    </xf>
    <xf numFmtId="0" fontId="6" fillId="0" borderId="24" xfId="0" applyFont="1" applyBorder="1" applyAlignment="1" applyProtection="1">
      <alignment horizontal="center" wrapText="1"/>
      <protection hidden="1"/>
    </xf>
    <xf numFmtId="0" fontId="6" fillId="0" borderId="9" xfId="0" applyFont="1" applyBorder="1" applyAlignment="1" applyProtection="1">
      <alignment horizontal="center" wrapText="1"/>
      <protection hidden="1"/>
    </xf>
    <xf numFmtId="0" fontId="6" fillId="0" borderId="7" xfId="0" applyFont="1" applyBorder="1" applyAlignment="1">
      <alignment horizontal="center"/>
    </xf>
    <xf numFmtId="0" fontId="15" fillId="0" borderId="37" xfId="0" applyFont="1" applyBorder="1" applyAlignment="1" applyProtection="1">
      <alignment horizontal="center" wrapText="1"/>
      <protection hidden="1"/>
    </xf>
    <xf numFmtId="0" fontId="15" fillId="0" borderId="38" xfId="0" applyFont="1" applyBorder="1" applyAlignment="1" applyProtection="1">
      <alignment horizontal="center" wrapText="1"/>
      <protection hidden="1"/>
    </xf>
    <xf numFmtId="0" fontId="15" fillId="0" borderId="47" xfId="0" applyFont="1" applyBorder="1" applyAlignment="1" applyProtection="1">
      <alignment horizontal="left" vertical="center" wrapText="1"/>
      <protection hidden="1"/>
    </xf>
    <xf numFmtId="0" fontId="15" fillId="0" borderId="37" xfId="0" applyFont="1" applyBorder="1" applyAlignment="1" applyProtection="1">
      <alignment horizontal="left" vertical="center" wrapText="1"/>
      <protection hidden="1"/>
    </xf>
    <xf numFmtId="0" fontId="6" fillId="0" borderId="0" xfId="0" applyFont="1" applyBorder="1" applyAlignment="1" applyProtection="1">
      <alignment horizontal="center"/>
      <protection locked="0"/>
    </xf>
    <xf numFmtId="166" fontId="6" fillId="0" borderId="0" xfId="1" applyNumberFormat="1" applyFont="1" applyBorder="1" applyAlignment="1" applyProtection="1">
      <alignment horizontal="right"/>
      <protection hidden="1"/>
    </xf>
    <xf numFmtId="166" fontId="6" fillId="0" borderId="0" xfId="1" applyNumberFormat="1" applyFont="1" applyBorder="1" applyAlignment="1" applyProtection="1">
      <alignment horizontal="right" wrapText="1"/>
      <protection hidden="1"/>
    </xf>
    <xf numFmtId="0" fontId="9" fillId="0" borderId="12" xfId="0" applyFont="1" applyBorder="1" applyAlignment="1" applyProtection="1">
      <alignment horizontal="left" vertical="center"/>
      <protection hidden="1"/>
    </xf>
    <xf numFmtId="0" fontId="9" fillId="0" borderId="14" xfId="0" applyFont="1" applyBorder="1" applyAlignment="1" applyProtection="1">
      <alignment horizontal="left" vertical="center"/>
      <protection hidden="1"/>
    </xf>
    <xf numFmtId="0" fontId="9" fillId="0" borderId="20" xfId="0" applyFont="1" applyBorder="1" applyAlignment="1" applyProtection="1">
      <alignment horizontal="left" vertical="center"/>
      <protection hidden="1"/>
    </xf>
    <xf numFmtId="0" fontId="9" fillId="0" borderId="12" xfId="0" applyFont="1" applyBorder="1" applyAlignment="1" applyProtection="1">
      <alignment vertical="center"/>
      <protection hidden="1"/>
    </xf>
    <xf numFmtId="0" fontId="9" fillId="0" borderId="14" xfId="0" applyFont="1" applyBorder="1" applyAlignment="1" applyProtection="1">
      <alignment vertical="center"/>
      <protection hidden="1"/>
    </xf>
    <xf numFmtId="0" fontId="9" fillId="0" borderId="20" xfId="0" applyFont="1" applyBorder="1" applyAlignment="1" applyProtection="1">
      <alignment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7" fillId="9" borderId="12" xfId="0" applyFont="1" applyFill="1" applyBorder="1" applyAlignment="1" applyProtection="1">
      <alignment horizontal="center" vertical="center"/>
      <protection hidden="1"/>
    </xf>
    <xf numFmtId="0" fontId="7" fillId="9" borderId="14" xfId="0" applyFont="1" applyFill="1" applyBorder="1" applyAlignment="1" applyProtection="1">
      <alignment horizontal="center" vertical="center"/>
      <protection hidden="1"/>
    </xf>
    <xf numFmtId="0" fontId="7" fillId="9" borderId="20" xfId="0" applyFont="1" applyFill="1" applyBorder="1" applyAlignment="1" applyProtection="1">
      <alignment horizontal="center" vertical="center"/>
      <protection hidden="1"/>
    </xf>
    <xf numFmtId="0" fontId="9" fillId="6" borderId="12" xfId="0" applyFont="1" applyFill="1" applyBorder="1" applyAlignment="1" applyProtection="1">
      <alignment horizontal="left" vertical="center"/>
      <protection hidden="1"/>
    </xf>
    <xf numFmtId="0" fontId="9" fillId="6" borderId="20" xfId="0" applyFont="1" applyFill="1" applyBorder="1" applyAlignment="1" applyProtection="1">
      <alignment horizontal="left" vertic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9" fillId="0" borderId="14" xfId="0" applyFont="1" applyBorder="1" applyAlignment="1" applyProtection="1">
      <alignment horizontal="center"/>
      <protection hidden="1"/>
    </xf>
    <xf numFmtId="0" fontId="9" fillId="0" borderId="20" xfId="0" applyFont="1" applyBorder="1" applyAlignment="1" applyProtection="1">
      <alignment horizontal="center"/>
      <protection hidden="1"/>
    </xf>
    <xf numFmtId="14" fontId="9" fillId="6" borderId="12" xfId="0" applyNumberFormat="1" applyFont="1" applyFill="1" applyBorder="1" applyAlignment="1" applyProtection="1">
      <alignment horizontal="left" vertical="center"/>
      <protection hidden="1"/>
    </xf>
    <xf numFmtId="14" fontId="9" fillId="6" borderId="14" xfId="0" applyNumberFormat="1" applyFont="1" applyFill="1" applyBorder="1" applyAlignment="1" applyProtection="1">
      <alignment horizontal="left" vertical="center"/>
      <protection hidden="1"/>
    </xf>
    <xf numFmtId="14" fontId="9" fillId="6" borderId="20" xfId="0" applyNumberFormat="1" applyFont="1" applyFill="1" applyBorder="1" applyAlignment="1" applyProtection="1">
      <alignment horizontal="left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right" vertical="center" wrapText="1"/>
      <protection hidden="1"/>
    </xf>
    <xf numFmtId="0" fontId="6" fillId="0" borderId="2" xfId="0" applyFont="1" applyBorder="1" applyAlignment="1" applyProtection="1">
      <alignment horizontal="right" vertical="center"/>
      <protection hidden="1"/>
    </xf>
    <xf numFmtId="0" fontId="6" fillId="0" borderId="3" xfId="0" applyFont="1" applyBorder="1" applyAlignment="1" applyProtection="1">
      <alignment horizontal="right" vertical="center"/>
      <protection hidden="1"/>
    </xf>
    <xf numFmtId="0" fontId="6" fillId="0" borderId="4" xfId="0" applyFont="1" applyBorder="1" applyAlignment="1" applyProtection="1">
      <alignment horizontal="right" vertical="center"/>
      <protection hidden="1"/>
    </xf>
    <xf numFmtId="0" fontId="6" fillId="0" borderId="0" xfId="0" applyFont="1" applyBorder="1" applyAlignment="1" applyProtection="1">
      <alignment horizontal="right" vertical="center"/>
      <protection hidden="1"/>
    </xf>
    <xf numFmtId="0" fontId="6" fillId="0" borderId="5" xfId="0" applyFont="1" applyBorder="1" applyAlignment="1" applyProtection="1">
      <alignment horizontal="right" vertical="center"/>
      <protection hidden="1"/>
    </xf>
    <xf numFmtId="0" fontId="8" fillId="9" borderId="12" xfId="0" applyFont="1" applyFill="1" applyBorder="1" applyAlignment="1" applyProtection="1">
      <alignment horizontal="left" vertical="center" wrapText="1"/>
      <protection hidden="1"/>
    </xf>
    <xf numFmtId="0" fontId="8" fillId="9" borderId="20" xfId="0" applyFont="1" applyFill="1" applyBorder="1" applyAlignment="1" applyProtection="1">
      <alignment horizontal="left" vertical="center" wrapText="1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7" fillId="5" borderId="14" xfId="0" applyFont="1" applyFill="1" applyBorder="1" applyAlignment="1" applyProtection="1">
      <alignment horizontal="center" vertical="center"/>
      <protection hidden="1"/>
    </xf>
    <xf numFmtId="0" fontId="7" fillId="5" borderId="20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8" fillId="7" borderId="12" xfId="0" applyFont="1" applyFill="1" applyBorder="1" applyAlignment="1" applyProtection="1">
      <alignment horizontal="center" vertical="center"/>
      <protection hidden="1"/>
    </xf>
    <xf numFmtId="0" fontId="8" fillId="7" borderId="14" xfId="0" applyFont="1" applyFill="1" applyBorder="1" applyAlignment="1" applyProtection="1">
      <alignment horizontal="center" vertical="center"/>
      <protection hidden="1"/>
    </xf>
    <xf numFmtId="0" fontId="8" fillId="7" borderId="20" xfId="0" applyFont="1" applyFill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/>
      <protection hidden="1"/>
    </xf>
    <xf numFmtId="0" fontId="7" fillId="8" borderId="12" xfId="0" applyFont="1" applyFill="1" applyBorder="1" applyAlignment="1" applyProtection="1">
      <alignment horizontal="center" vertical="center"/>
      <protection hidden="1"/>
    </xf>
    <xf numFmtId="0" fontId="7" fillId="8" borderId="14" xfId="0" applyFont="1" applyFill="1" applyBorder="1" applyAlignment="1" applyProtection="1">
      <alignment horizontal="center" vertical="center"/>
      <protection hidden="1"/>
    </xf>
    <xf numFmtId="0" fontId="7" fillId="8" borderId="20" xfId="0" applyFont="1" applyFill="1" applyBorder="1" applyAlignment="1" applyProtection="1">
      <alignment horizontal="center" vertical="center"/>
      <protection hidden="1"/>
    </xf>
    <xf numFmtId="0" fontId="9" fillId="7" borderId="12" xfId="0" applyFont="1" applyFill="1" applyBorder="1" applyAlignment="1" applyProtection="1">
      <alignment horizontal="left" vertical="center"/>
      <protection hidden="1"/>
    </xf>
    <xf numFmtId="0" fontId="9" fillId="7" borderId="14" xfId="0" applyFont="1" applyFill="1" applyBorder="1" applyAlignment="1" applyProtection="1">
      <alignment horizontal="left" vertical="center"/>
      <protection hidden="1"/>
    </xf>
    <xf numFmtId="0" fontId="9" fillId="7" borderId="20" xfId="0" applyFont="1" applyFill="1" applyBorder="1" applyAlignment="1" applyProtection="1">
      <alignment horizontal="left" vertical="center"/>
      <protection hidden="1"/>
    </xf>
    <xf numFmtId="0" fontId="9" fillId="7" borderId="12" xfId="0" applyFont="1" applyFill="1" applyBorder="1" applyAlignment="1" applyProtection="1">
      <alignment horizontal="left" vertical="center" wrapText="1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0" fontId="6" fillId="0" borderId="50" xfId="0" applyFont="1" applyBorder="1" applyAlignment="1" applyProtection="1">
      <alignment horizontal="center" vertical="center"/>
      <protection hidden="1"/>
    </xf>
    <xf numFmtId="0" fontId="8" fillId="0" borderId="32" xfId="0" applyFont="1" applyBorder="1" applyAlignment="1" applyProtection="1">
      <alignment horizontal="left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37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  <xf numFmtId="0" fontId="8" fillId="0" borderId="7" xfId="1" applyNumberFormat="1" applyFont="1" applyBorder="1" applyAlignment="1" applyProtection="1">
      <alignment horizontal="left" vertical="center"/>
      <protection hidden="1"/>
    </xf>
    <xf numFmtId="0" fontId="8" fillId="0" borderId="37" xfId="1" applyNumberFormat="1" applyFont="1" applyBorder="1" applyAlignment="1" applyProtection="1">
      <alignment horizontal="left" vertical="center"/>
      <protection hidden="1"/>
    </xf>
    <xf numFmtId="0" fontId="9" fillId="6" borderId="14" xfId="0" applyFont="1" applyFill="1" applyBorder="1" applyAlignment="1" applyProtection="1">
      <alignment horizontal="left" vertical="center"/>
      <protection hidden="1"/>
    </xf>
    <xf numFmtId="0" fontId="9" fillId="7" borderId="12" xfId="0" applyFont="1" applyFill="1" applyBorder="1" applyAlignment="1" applyProtection="1">
      <alignment horizontal="center" vertical="center"/>
      <protection hidden="1"/>
    </xf>
    <xf numFmtId="0" fontId="9" fillId="7" borderId="14" xfId="0" applyFont="1" applyFill="1" applyBorder="1" applyAlignment="1" applyProtection="1">
      <alignment horizontal="center" vertical="center"/>
      <protection hidden="1"/>
    </xf>
    <xf numFmtId="0" fontId="9" fillId="7" borderId="20" xfId="0" applyFont="1" applyFill="1" applyBorder="1" applyAlignment="1" applyProtection="1">
      <alignment horizontal="center" vertical="center"/>
      <protection hidden="1"/>
    </xf>
    <xf numFmtId="0" fontId="20" fillId="0" borderId="12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7" fillId="2" borderId="53" xfId="0" applyFont="1" applyFill="1" applyBorder="1" applyAlignment="1" applyProtection="1">
      <alignment horizontal="center" vertical="center" wrapText="1"/>
      <protection locked="0"/>
    </xf>
    <xf numFmtId="0" fontId="7" fillId="2" borderId="54" xfId="0" applyFont="1" applyFill="1" applyBorder="1" applyAlignment="1" applyProtection="1">
      <alignment horizontal="center" vertical="center" wrapText="1"/>
      <protection locked="0"/>
    </xf>
    <xf numFmtId="0" fontId="7" fillId="2" borderId="55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/>
      <protection locked="0"/>
    </xf>
    <xf numFmtId="0" fontId="9" fillId="5" borderId="14" xfId="0" applyFont="1" applyFill="1" applyBorder="1" applyAlignment="1" applyProtection="1">
      <alignment horizontal="center" vertical="center"/>
      <protection locked="0"/>
    </xf>
    <xf numFmtId="0" fontId="9" fillId="5" borderId="20" xfId="0" applyFont="1" applyFill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top" wrapText="1"/>
      <protection locked="0"/>
    </xf>
    <xf numFmtId="0" fontId="12" fillId="0" borderId="20" xfId="0" applyFont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center" wrapText="1"/>
      <protection locked="0"/>
    </xf>
    <xf numFmtId="0" fontId="13" fillId="5" borderId="20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Border="1" applyAlignment="1" applyProtection="1">
      <alignment horizontal="center" vertical="top" wrapText="1"/>
      <protection locked="0"/>
    </xf>
    <xf numFmtId="0" fontId="9" fillId="7" borderId="12" xfId="0" applyFont="1" applyFill="1" applyBorder="1" applyAlignment="1" applyProtection="1">
      <alignment horizontal="left" vertical="center" wrapText="1"/>
      <protection locked="0"/>
    </xf>
    <xf numFmtId="0" fontId="9" fillId="7" borderId="14" xfId="0" applyFont="1" applyFill="1" applyBorder="1" applyAlignment="1" applyProtection="1">
      <alignment horizontal="left" vertical="center" wrapText="1"/>
      <protection locked="0"/>
    </xf>
    <xf numFmtId="0" fontId="9" fillId="7" borderId="20" xfId="0" applyFont="1" applyFill="1" applyBorder="1" applyAlignment="1" applyProtection="1">
      <alignment horizontal="left" vertical="center" wrapText="1"/>
      <protection locked="0"/>
    </xf>
    <xf numFmtId="0" fontId="7" fillId="10" borderId="15" xfId="0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0" fontId="6" fillId="0" borderId="3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7" borderId="4" xfId="0" applyFont="1" applyFill="1" applyBorder="1" applyAlignment="1" applyProtection="1">
      <alignment horizontal="center" vertical="center" wrapText="1"/>
      <protection locked="0"/>
    </xf>
    <xf numFmtId="0" fontId="7" fillId="7" borderId="0" xfId="0" applyFont="1" applyFill="1" applyBorder="1" applyAlignment="1" applyProtection="1">
      <alignment horizontal="center" vertical="center" wrapText="1"/>
      <protection locked="0"/>
    </xf>
    <xf numFmtId="0" fontId="7" fillId="7" borderId="5" xfId="0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34" xfId="0" applyFont="1" applyBorder="1" applyAlignment="1" applyProtection="1">
      <alignment horizontal="left" wrapText="1"/>
      <protection locked="0"/>
    </xf>
    <xf numFmtId="0" fontId="6" fillId="0" borderId="7" xfId="0" applyFont="1" applyBorder="1" applyAlignment="1" applyProtection="1">
      <alignment horizontal="left" wrapText="1"/>
      <protection locked="0"/>
    </xf>
    <xf numFmtId="0" fontId="9" fillId="11" borderId="32" xfId="0" applyFont="1" applyFill="1" applyBorder="1" applyAlignment="1" applyProtection="1">
      <alignment horizontal="center" vertical="center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7" borderId="2" xfId="0" applyFont="1" applyFill="1" applyBorder="1" applyAlignment="1" applyProtection="1">
      <alignment horizontal="center" vertical="center" wrapText="1"/>
      <protection locked="0"/>
    </xf>
    <xf numFmtId="0" fontId="7" fillId="7" borderId="3" xfId="0" applyFont="1" applyFill="1" applyBorder="1" applyAlignment="1" applyProtection="1">
      <alignment horizontal="center" vertical="center" wrapText="1"/>
      <protection locked="0"/>
    </xf>
    <xf numFmtId="0" fontId="7" fillId="6" borderId="12" xfId="0" applyFont="1" applyFill="1" applyBorder="1" applyAlignment="1" applyProtection="1">
      <alignment horizontal="center" vertical="center" wrapText="1"/>
      <protection locked="0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20" xfId="0" applyFont="1" applyFill="1" applyBorder="1" applyAlignment="1" applyProtection="1">
      <alignment horizontal="center" vertical="center" wrapText="1"/>
      <protection locked="0"/>
    </xf>
    <xf numFmtId="0" fontId="6" fillId="0" borderId="35" xfId="0" applyFont="1" applyBorder="1" applyAlignment="1" applyProtection="1">
      <alignment horizontal="left" wrapText="1"/>
      <protection locked="0"/>
    </xf>
    <xf numFmtId="0" fontId="6" fillId="0" borderId="19" xfId="0" applyFont="1" applyBorder="1" applyAlignment="1" applyProtection="1">
      <alignment horizontal="left" wrapText="1"/>
      <protection locked="0"/>
    </xf>
    <xf numFmtId="0" fontId="6" fillId="0" borderId="6" xfId="0" applyFont="1" applyBorder="1" applyAlignment="1" applyProtection="1">
      <alignment horizontal="left" wrapText="1"/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9" fillId="5" borderId="45" xfId="0" applyFont="1" applyFill="1" applyBorder="1" applyAlignment="1" applyProtection="1">
      <alignment horizontal="right" wrapText="1"/>
      <protection hidden="1"/>
    </xf>
    <xf numFmtId="0" fontId="17" fillId="5" borderId="36" xfId="0" applyFont="1" applyFill="1" applyBorder="1" applyAlignment="1" applyProtection="1">
      <alignment horizontal="right" wrapText="1"/>
      <protection hidden="1"/>
    </xf>
    <xf numFmtId="0" fontId="17" fillId="5" borderId="39" xfId="0" applyFont="1" applyFill="1" applyBorder="1" applyAlignment="1" applyProtection="1">
      <alignment horizontal="right" wrapText="1"/>
      <protection hidden="1"/>
    </xf>
    <xf numFmtId="0" fontId="18" fillId="0" borderId="1" xfId="0" applyFont="1" applyBorder="1" applyAlignment="1" applyProtection="1">
      <alignment horizontal="center" vertical="center" wrapText="1"/>
      <protection hidden="1"/>
    </xf>
    <xf numFmtId="0" fontId="18" fillId="0" borderId="2" xfId="0" applyFont="1" applyBorder="1" applyAlignment="1" applyProtection="1">
      <alignment horizontal="center" vertical="center" wrapText="1"/>
      <protection hidden="1"/>
    </xf>
    <xf numFmtId="0" fontId="18" fillId="0" borderId="3" xfId="0" applyFont="1" applyBorder="1" applyAlignment="1" applyProtection="1">
      <alignment horizontal="center" vertical="center" wrapText="1"/>
      <protection hidden="1"/>
    </xf>
    <xf numFmtId="0" fontId="18" fillId="0" borderId="42" xfId="0" applyFont="1" applyBorder="1" applyAlignment="1" applyProtection="1">
      <alignment horizontal="center" vertical="center" wrapText="1"/>
      <protection hidden="1"/>
    </xf>
    <xf numFmtId="0" fontId="18" fillId="0" borderId="24" xfId="0" applyFont="1" applyBorder="1" applyAlignment="1" applyProtection="1">
      <alignment horizontal="center" vertical="center" wrapText="1"/>
      <protection hidden="1"/>
    </xf>
    <xf numFmtId="0" fontId="18" fillId="0" borderId="9" xfId="0" applyFont="1" applyBorder="1" applyAlignment="1" applyProtection="1">
      <alignment horizontal="center" vertical="center" wrapText="1"/>
      <protection hidden="1"/>
    </xf>
    <xf numFmtId="0" fontId="9" fillId="3" borderId="12" xfId="0" applyFont="1" applyFill="1" applyBorder="1" applyAlignment="1" applyProtection="1">
      <alignment horizontal="center" vertical="center"/>
      <protection hidden="1"/>
    </xf>
    <xf numFmtId="0" fontId="9" fillId="3" borderId="14" xfId="0" applyFont="1" applyFill="1" applyBorder="1" applyAlignment="1" applyProtection="1">
      <alignment horizontal="center" vertical="center"/>
      <protection hidden="1"/>
    </xf>
    <xf numFmtId="0" fontId="9" fillId="3" borderId="20" xfId="0" applyFont="1" applyFill="1" applyBorder="1" applyAlignment="1" applyProtection="1">
      <alignment horizontal="center" vertical="center"/>
      <protection hidden="1"/>
    </xf>
    <xf numFmtId="0" fontId="14" fillId="0" borderId="48" xfId="0" applyFont="1" applyBorder="1" applyAlignment="1" applyProtection="1">
      <alignment horizontal="center" vertical="center" wrapText="1"/>
      <protection hidden="1"/>
    </xf>
    <xf numFmtId="0" fontId="14" fillId="0" borderId="17" xfId="0" applyFont="1" applyBorder="1" applyAlignment="1" applyProtection="1">
      <alignment horizontal="center" vertical="center" wrapText="1"/>
      <protection hidden="1"/>
    </xf>
    <xf numFmtId="0" fontId="14" fillId="0" borderId="44" xfId="0" applyFont="1" applyBorder="1" applyAlignment="1" applyProtection="1">
      <alignment horizontal="center" vertical="center" wrapText="1"/>
      <protection hidden="1"/>
    </xf>
    <xf numFmtId="9" fontId="9" fillId="11" borderId="7" xfId="0" applyNumberFormat="1" applyFont="1" applyFill="1" applyBorder="1" applyAlignment="1" applyProtection="1">
      <alignment horizontal="center"/>
      <protection hidden="1"/>
    </xf>
    <xf numFmtId="0" fontId="9" fillId="6" borderId="10" xfId="0" applyFont="1" applyFill="1" applyBorder="1" applyAlignment="1" applyProtection="1">
      <alignment horizontal="right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42" xfId="0" applyFont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7" fillId="4" borderId="12" xfId="0" applyFont="1" applyFill="1" applyBorder="1" applyAlignment="1" applyProtection="1">
      <alignment horizontal="center" vertical="center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0" fontId="7" fillId="4" borderId="20" xfId="0" applyFont="1" applyFill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center" wrapText="1"/>
      <protection hidden="1"/>
    </xf>
    <xf numFmtId="0" fontId="19" fillId="10" borderId="12" xfId="0" applyFont="1" applyFill="1" applyBorder="1" applyAlignment="1" applyProtection="1">
      <alignment horizontal="right" vertical="center"/>
      <protection hidden="1"/>
    </xf>
    <xf numFmtId="0" fontId="19" fillId="10" borderId="14" xfId="0" applyFont="1" applyFill="1" applyBorder="1" applyAlignment="1" applyProtection="1">
      <alignment horizontal="right" vertical="center"/>
      <protection hidden="1"/>
    </xf>
    <xf numFmtId="0" fontId="19" fillId="10" borderId="20" xfId="0" applyFont="1" applyFill="1" applyBorder="1" applyAlignment="1" applyProtection="1">
      <alignment horizontal="right" vertical="center"/>
      <protection hidden="1"/>
    </xf>
    <xf numFmtId="0" fontId="19" fillId="10" borderId="12" xfId="0" applyFont="1" applyFill="1" applyBorder="1" applyAlignment="1" applyProtection="1">
      <alignment horizontal="center" vertical="center" wrapText="1"/>
      <protection hidden="1"/>
    </xf>
    <xf numFmtId="0" fontId="19" fillId="10" borderId="14" xfId="0" applyFont="1" applyFill="1" applyBorder="1" applyAlignment="1" applyProtection="1">
      <alignment horizontal="center" vertical="center" wrapText="1"/>
      <protection hidden="1"/>
    </xf>
    <xf numFmtId="0" fontId="19" fillId="10" borderId="20" xfId="0" applyFont="1" applyFill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center" vertical="top"/>
      <protection hidden="1"/>
    </xf>
    <xf numFmtId="0" fontId="8" fillId="0" borderId="19" xfId="0" applyFont="1" applyBorder="1" applyAlignment="1" applyProtection="1">
      <alignment horizontal="center" vertical="top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9" fillId="10" borderId="12" xfId="0" applyFont="1" applyFill="1" applyBorder="1" applyAlignment="1" applyProtection="1">
      <alignment horizontal="center" vertical="center"/>
      <protection hidden="1"/>
    </xf>
    <xf numFmtId="0" fontId="19" fillId="10" borderId="14" xfId="0" applyFont="1" applyFill="1" applyBorder="1" applyAlignment="1" applyProtection="1">
      <alignment horizontal="center" vertical="center"/>
      <protection hidden="1"/>
    </xf>
    <xf numFmtId="0" fontId="19" fillId="10" borderId="20" xfId="0" applyFont="1" applyFill="1" applyBorder="1" applyAlignment="1" applyProtection="1">
      <alignment horizontal="center" vertical="center"/>
      <protection hidden="1"/>
    </xf>
    <xf numFmtId="0" fontId="9" fillId="9" borderId="12" xfId="0" applyFont="1" applyFill="1" applyBorder="1" applyAlignment="1" applyProtection="1">
      <alignment horizontal="center" vertical="center" wrapText="1"/>
      <protection hidden="1"/>
    </xf>
    <xf numFmtId="0" fontId="9" fillId="9" borderId="14" xfId="0" applyFont="1" applyFill="1" applyBorder="1" applyAlignment="1" applyProtection="1">
      <alignment horizontal="center" vertical="center" wrapText="1"/>
      <protection hidden="1"/>
    </xf>
    <xf numFmtId="0" fontId="9" fillId="9" borderId="20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0" xfId="0" applyFont="1" applyBorder="1" applyAlignment="1" applyProtection="1">
      <alignment horizontal="center" vertical="center" wrapText="1"/>
      <protection hidden="1"/>
    </xf>
    <xf numFmtId="14" fontId="9" fillId="7" borderId="12" xfId="0" applyNumberFormat="1" applyFont="1" applyFill="1" applyBorder="1" applyAlignment="1" applyProtection="1">
      <alignment horizontal="center" vertical="center"/>
      <protection hidden="1"/>
    </xf>
    <xf numFmtId="14" fontId="9" fillId="0" borderId="12" xfId="0" applyNumberFormat="1" applyFont="1" applyBorder="1" applyAlignment="1" applyProtection="1">
      <alignment horizontal="center"/>
      <protection hidden="1"/>
    </xf>
    <xf numFmtId="0" fontId="21" fillId="0" borderId="30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23" xfId="0" applyFont="1" applyBorder="1" applyAlignment="1" applyProtection="1">
      <alignment horizontal="center" vertical="center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21" fillId="0" borderId="25" xfId="0" applyFont="1" applyBorder="1" applyAlignment="1" applyProtection="1">
      <alignment horizontal="center" vertical="center"/>
      <protection locked="0"/>
    </xf>
    <xf numFmtId="0" fontId="21" fillId="0" borderId="33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5" xfId="0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10" borderId="26" xfId="0" applyFont="1" applyFill="1" applyBorder="1" applyAlignment="1" applyProtection="1">
      <alignment horizontal="center" vertical="center"/>
      <protection hidden="1"/>
    </xf>
    <xf numFmtId="0" fontId="9" fillId="10" borderId="29" xfId="0" applyFont="1" applyFill="1" applyBorder="1" applyAlignment="1" applyProtection="1">
      <alignment horizontal="center" vertical="center"/>
      <protection hidden="1"/>
    </xf>
    <xf numFmtId="0" fontId="9" fillId="10" borderId="27" xfId="0" applyFont="1" applyFill="1" applyBorder="1" applyAlignment="1" applyProtection="1">
      <alignment horizontal="center" vertical="center"/>
      <protection hidden="1"/>
    </xf>
    <xf numFmtId="0" fontId="9" fillId="10" borderId="28" xfId="0" applyFont="1" applyFill="1" applyBorder="1" applyAlignment="1" applyProtection="1">
      <alignment horizontal="center" vertical="center"/>
      <protection hidden="1"/>
    </xf>
    <xf numFmtId="0" fontId="9" fillId="10" borderId="28" xfId="0" applyFont="1" applyFill="1" applyBorder="1" applyAlignment="1" applyProtection="1">
      <alignment horizontal="center" vertical="center"/>
      <protection hidden="1"/>
    </xf>
    <xf numFmtId="0" fontId="9" fillId="10" borderId="13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Protection="1">
      <protection hidden="1"/>
    </xf>
    <xf numFmtId="164" fontId="9" fillId="10" borderId="13" xfId="2" applyFont="1" applyFill="1" applyBorder="1" applyAlignment="1" applyProtection="1">
      <alignment horizontal="center" vertical="center"/>
      <protection hidden="1"/>
    </xf>
    <xf numFmtId="0" fontId="9" fillId="0" borderId="21" xfId="0" applyFont="1" applyBorder="1" applyAlignment="1" applyProtection="1">
      <alignment horizontal="left" wrapText="1"/>
      <protection locked="0"/>
    </xf>
    <xf numFmtId="0" fontId="9" fillId="0" borderId="22" xfId="0" applyFont="1" applyBorder="1" applyAlignment="1" applyProtection="1">
      <alignment horizontal="left" wrapText="1"/>
      <protection locked="0"/>
    </xf>
    <xf numFmtId="0" fontId="9" fillId="0" borderId="31" xfId="0" applyFont="1" applyBorder="1" applyAlignment="1" applyProtection="1">
      <alignment horizontal="left" wrapText="1"/>
      <protection locked="0"/>
    </xf>
    <xf numFmtId="0" fontId="9" fillId="0" borderId="32" xfId="0" applyFont="1" applyBorder="1" applyAlignment="1" applyProtection="1">
      <alignment horizontal="center"/>
      <protection locked="0"/>
    </xf>
    <xf numFmtId="0" fontId="9" fillId="0" borderId="32" xfId="0" applyFont="1" applyBorder="1" applyProtection="1">
      <protection locked="0"/>
    </xf>
    <xf numFmtId="0" fontId="9" fillId="0" borderId="22" xfId="0" applyFont="1" applyBorder="1" applyProtection="1">
      <protection locked="0"/>
    </xf>
    <xf numFmtId="167" fontId="9" fillId="0" borderId="23" xfId="2" applyNumberFormat="1" applyFont="1" applyBorder="1" applyProtection="1">
      <protection locked="0"/>
    </xf>
    <xf numFmtId="0" fontId="9" fillId="0" borderId="35" xfId="0" applyFont="1" applyBorder="1" applyAlignment="1" applyProtection="1">
      <alignment horizontal="left" wrapText="1"/>
      <protection locked="0"/>
    </xf>
    <xf numFmtId="0" fontId="9" fillId="0" borderId="19" xfId="0" applyFont="1" applyBorder="1" applyAlignment="1" applyProtection="1">
      <alignment horizontal="left" wrapText="1"/>
      <protection locked="0"/>
    </xf>
    <xf numFmtId="0" fontId="9" fillId="0" borderId="6" xfId="0" applyFont="1" applyBorder="1" applyAlignment="1" applyProtection="1">
      <alignment horizontal="left" wrapText="1"/>
      <protection locked="0"/>
    </xf>
    <xf numFmtId="0" fontId="9" fillId="0" borderId="33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Protection="1">
      <protection locked="0"/>
    </xf>
    <xf numFmtId="0" fontId="9" fillId="0" borderId="19" xfId="0" applyFont="1" applyBorder="1" applyProtection="1">
      <protection locked="0"/>
    </xf>
    <xf numFmtId="167" fontId="9" fillId="0" borderId="25" xfId="2" applyNumberFormat="1" applyFont="1" applyBorder="1" applyProtection="1">
      <protection locked="0"/>
    </xf>
    <xf numFmtId="167" fontId="9" fillId="2" borderId="50" xfId="2" applyNumberFormat="1" applyFont="1" applyFill="1" applyBorder="1" applyProtection="1">
      <protection hidden="1"/>
    </xf>
    <xf numFmtId="167" fontId="9" fillId="2" borderId="25" xfId="2" applyNumberFormat="1" applyFont="1" applyFill="1" applyBorder="1" applyProtection="1">
      <protection hidden="1"/>
    </xf>
    <xf numFmtId="167" fontId="9" fillId="2" borderId="8" xfId="2" applyNumberFormat="1" applyFont="1" applyFill="1" applyBorder="1" applyProtection="1">
      <protection hidden="1"/>
    </xf>
    <xf numFmtId="167" fontId="9" fillId="7" borderId="5" xfId="2" applyNumberFormat="1" applyFont="1" applyFill="1" applyBorder="1" applyProtection="1">
      <protection hidden="1"/>
    </xf>
    <xf numFmtId="167" fontId="9" fillId="6" borderId="8" xfId="0" applyNumberFormat="1" applyFont="1" applyFill="1" applyBorder="1" applyProtection="1">
      <protection hidden="1"/>
    </xf>
    <xf numFmtId="0" fontId="9" fillId="0" borderId="5" xfId="0" applyFont="1" applyBorder="1" applyProtection="1">
      <protection hidden="1"/>
    </xf>
    <xf numFmtId="9" fontId="9" fillId="7" borderId="0" xfId="0" applyNumberFormat="1" applyFont="1" applyFill="1" applyBorder="1" applyAlignment="1" applyProtection="1">
      <alignment horizontal="center"/>
      <protection hidden="1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20" xfId="0" applyFont="1" applyBorder="1" applyAlignment="1" applyProtection="1">
      <alignment horizontal="center" vertical="center" wrapText="1"/>
      <protection locked="0"/>
    </xf>
  </cellXfs>
  <cellStyles count="5">
    <cellStyle name="Hipervínculo" xfId="3" builtinId="8"/>
    <cellStyle name="Millares" xfId="1" builtinId="3"/>
    <cellStyle name="Moneda" xfId="2" builtinId="4"/>
    <cellStyle name="Moneda 2" xfId="4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2397125</xdr:colOff>
      <xdr:row>82</xdr:row>
      <xdr:rowOff>31749</xdr:rowOff>
    </xdr:from>
    <xdr:to>
      <xdr:col>1</xdr:col>
      <xdr:colOff>2781300</xdr:colOff>
      <xdr:row>84</xdr:row>
      <xdr:rowOff>22224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6320" t="43754" r="55703" b="42969"/>
        <a:stretch/>
      </xdr:blipFill>
      <xdr:spPr bwMode="auto">
        <a:xfrm>
          <a:off x="2397125" y="14462124"/>
          <a:ext cx="384175" cy="371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2412999</xdr:colOff>
      <xdr:row>79</xdr:row>
      <xdr:rowOff>174625</xdr:rowOff>
    </xdr:from>
    <xdr:to>
      <xdr:col>1</xdr:col>
      <xdr:colOff>2771774</xdr:colOff>
      <xdr:row>81</xdr:row>
      <xdr:rowOff>174624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5485" t="43754" r="46707" b="42668"/>
        <a:stretch/>
      </xdr:blipFill>
      <xdr:spPr bwMode="auto">
        <a:xfrm>
          <a:off x="2412999" y="14033500"/>
          <a:ext cx="358775" cy="396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254000</xdr:colOff>
      <xdr:row>80</xdr:row>
      <xdr:rowOff>15875</xdr:rowOff>
    </xdr:from>
    <xdr:to>
      <xdr:col>5</xdr:col>
      <xdr:colOff>714375</xdr:colOff>
      <xdr:row>82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54166" t="44065" r="38664" b="43084"/>
        <a:stretch/>
      </xdr:blipFill>
      <xdr:spPr bwMode="auto">
        <a:xfrm>
          <a:off x="6746875" y="14065250"/>
          <a:ext cx="460375" cy="365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2381250</xdr:colOff>
      <xdr:row>84</xdr:row>
      <xdr:rowOff>15874</xdr:rowOff>
    </xdr:from>
    <xdr:to>
      <xdr:col>1</xdr:col>
      <xdr:colOff>2721429</xdr:colOff>
      <xdr:row>86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62288" t="43151" r="29056" b="41762"/>
        <a:stretch/>
      </xdr:blipFill>
      <xdr:spPr bwMode="auto">
        <a:xfrm>
          <a:off x="2381250" y="27121303"/>
          <a:ext cx="340179" cy="37873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222251</xdr:colOff>
      <xdr:row>82</xdr:row>
      <xdr:rowOff>15875</xdr:rowOff>
    </xdr:from>
    <xdr:to>
      <xdr:col>5</xdr:col>
      <xdr:colOff>666751</xdr:colOff>
      <xdr:row>84</xdr:row>
      <xdr:rowOff>63500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70945" t="43754" r="21134" b="42668"/>
        <a:stretch/>
      </xdr:blipFill>
      <xdr:spPr bwMode="auto">
        <a:xfrm>
          <a:off x="6715126" y="14446250"/>
          <a:ext cx="444500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1206501</xdr:colOff>
      <xdr:row>80</xdr:row>
      <xdr:rowOff>15875</xdr:rowOff>
    </xdr:from>
    <xdr:to>
      <xdr:col>9</xdr:col>
      <xdr:colOff>1619251</xdr:colOff>
      <xdr:row>82</xdr:row>
      <xdr:rowOff>31750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5692" t="59795" r="47393" b="27234"/>
        <a:stretch/>
      </xdr:blipFill>
      <xdr:spPr bwMode="auto">
        <a:xfrm>
          <a:off x="11541126" y="14065250"/>
          <a:ext cx="412750" cy="396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1190625</xdr:colOff>
      <xdr:row>82</xdr:row>
      <xdr:rowOff>31752</xdr:rowOff>
    </xdr:from>
    <xdr:to>
      <xdr:col>9</xdr:col>
      <xdr:colOff>1619250</xdr:colOff>
      <xdr:row>84</xdr:row>
      <xdr:rowOff>47626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62850" t="60016" r="30012" b="27594"/>
        <a:stretch/>
      </xdr:blipFill>
      <xdr:spPr bwMode="auto">
        <a:xfrm>
          <a:off x="11525250" y="14462127"/>
          <a:ext cx="428625" cy="3968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238125</xdr:colOff>
      <xdr:row>84</xdr:row>
      <xdr:rowOff>47625</xdr:rowOff>
    </xdr:from>
    <xdr:to>
      <xdr:col>5</xdr:col>
      <xdr:colOff>666750</xdr:colOff>
      <xdr:row>86</xdr:row>
      <xdr:rowOff>79375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71453" t="59444" r="20910" b="26978"/>
        <a:stretch/>
      </xdr:blipFill>
      <xdr:spPr bwMode="auto">
        <a:xfrm>
          <a:off x="6731000" y="14859000"/>
          <a:ext cx="428625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54429</xdr:colOff>
      <xdr:row>0</xdr:row>
      <xdr:rowOff>27214</xdr:rowOff>
    </xdr:from>
    <xdr:to>
      <xdr:col>3</xdr:col>
      <xdr:colOff>1088572</xdr:colOff>
      <xdr:row>4</xdr:row>
      <xdr:rowOff>353785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29" y="27214"/>
          <a:ext cx="5197929" cy="1687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12"/>
  <sheetViews>
    <sheetView showGridLines="0" tabSelected="1" view="pageBreakPreview" topLeftCell="B40" zoomScale="60" zoomScaleNormal="80" workbookViewId="0">
      <selection activeCell="D46" sqref="D46:L46"/>
    </sheetView>
  </sheetViews>
  <sheetFormatPr baseColWidth="10" defaultRowHeight="15" x14ac:dyDescent="0.25"/>
  <cols>
    <col min="1" max="1" width="11.42578125" style="1"/>
    <col min="2" max="2" width="44" style="61" customWidth="1"/>
    <col min="3" max="3" width="18.28515625" style="61" customWidth="1"/>
    <col min="4" max="4" width="18.42578125" style="61" customWidth="1"/>
    <col min="5" max="5" width="24.28515625" style="61" customWidth="1"/>
    <col min="6" max="6" width="11.42578125" style="61"/>
    <col min="7" max="7" width="15.7109375" style="61" customWidth="1"/>
    <col min="8" max="8" width="24.5703125" style="61" bestFit="1" customWidth="1"/>
    <col min="9" max="9" width="33.85546875" style="61" customWidth="1"/>
    <col min="10" max="10" width="24.85546875" style="61" customWidth="1"/>
    <col min="11" max="11" width="16.5703125" style="61" customWidth="1"/>
    <col min="12" max="12" width="22.85546875" style="61" bestFit="1" customWidth="1"/>
  </cols>
  <sheetData>
    <row r="1" spans="2:14" x14ac:dyDescent="0.25">
      <c r="B1" s="174"/>
      <c r="C1" s="175"/>
      <c r="D1" s="176"/>
      <c r="E1" s="154" t="s">
        <v>0</v>
      </c>
      <c r="F1" s="155"/>
      <c r="G1" s="155"/>
      <c r="H1" s="156"/>
      <c r="I1" s="163" t="s">
        <v>72</v>
      </c>
      <c r="J1" s="164"/>
      <c r="K1" s="164"/>
      <c r="L1" s="165"/>
    </row>
    <row r="2" spans="2:14" x14ac:dyDescent="0.25">
      <c r="B2" s="177"/>
      <c r="C2" s="178"/>
      <c r="D2" s="179"/>
      <c r="E2" s="157"/>
      <c r="F2" s="158"/>
      <c r="G2" s="158"/>
      <c r="H2" s="159"/>
      <c r="I2" s="166"/>
      <c r="J2" s="167"/>
      <c r="K2" s="167"/>
      <c r="L2" s="168"/>
    </row>
    <row r="3" spans="2:14" ht="38.25" customHeight="1" thickBot="1" x14ac:dyDescent="0.3">
      <c r="B3" s="177"/>
      <c r="C3" s="178"/>
      <c r="D3" s="179"/>
      <c r="E3" s="160"/>
      <c r="F3" s="161"/>
      <c r="G3" s="161"/>
      <c r="H3" s="162"/>
      <c r="I3" s="166"/>
      <c r="J3" s="167"/>
      <c r="K3" s="167"/>
      <c r="L3" s="168"/>
    </row>
    <row r="4" spans="2:14" s="1" customFormat="1" ht="38.25" customHeight="1" thickBot="1" x14ac:dyDescent="0.3">
      <c r="B4" s="177"/>
      <c r="C4" s="178"/>
      <c r="D4" s="178"/>
      <c r="E4" s="14"/>
      <c r="F4" s="14"/>
      <c r="G4" s="14"/>
      <c r="H4" s="14"/>
      <c r="I4" s="15"/>
      <c r="J4" s="15"/>
      <c r="K4" s="15"/>
      <c r="L4" s="16"/>
    </row>
    <row r="5" spans="2:14" s="1" customFormat="1" ht="38.25" customHeight="1" thickBot="1" x14ac:dyDescent="0.3">
      <c r="B5" s="177"/>
      <c r="C5" s="178"/>
      <c r="D5" s="179"/>
      <c r="E5" s="171" t="s">
        <v>24</v>
      </c>
      <c r="F5" s="172"/>
      <c r="G5" s="173"/>
      <c r="H5" s="17">
        <v>7149</v>
      </c>
      <c r="I5" s="18"/>
      <c r="J5" s="18"/>
      <c r="K5" s="18"/>
      <c r="L5" s="19"/>
    </row>
    <row r="6" spans="2:14" s="1" customFormat="1" ht="13.5" customHeight="1" thickBot="1" x14ac:dyDescent="0.3">
      <c r="B6" s="20"/>
      <c r="C6" s="21"/>
      <c r="D6" s="21"/>
      <c r="E6" s="22"/>
      <c r="F6" s="22"/>
      <c r="G6" s="23"/>
      <c r="H6" s="14"/>
      <c r="I6" s="18"/>
      <c r="J6" s="18"/>
      <c r="K6" s="18"/>
      <c r="L6" s="19"/>
    </row>
    <row r="7" spans="2:14" s="1" customFormat="1" ht="38.25" customHeight="1" thickBot="1" x14ac:dyDescent="0.3">
      <c r="B7" s="20"/>
      <c r="C7" s="21"/>
      <c r="D7" s="21"/>
      <c r="E7" s="190" t="s">
        <v>31</v>
      </c>
      <c r="F7" s="191"/>
      <c r="G7" s="192"/>
      <c r="H7" s="17">
        <v>222258</v>
      </c>
      <c r="I7" s="18"/>
      <c r="J7" s="18"/>
      <c r="K7" s="18"/>
      <c r="L7" s="19"/>
    </row>
    <row r="8" spans="2:14" s="1" customFormat="1" ht="38.25" customHeight="1" thickBot="1" x14ac:dyDescent="0.3">
      <c r="B8" s="20"/>
      <c r="C8" s="21"/>
      <c r="D8" s="21"/>
      <c r="E8" s="24"/>
      <c r="F8" s="24"/>
      <c r="G8" s="25"/>
      <c r="H8" s="14"/>
      <c r="I8" s="18"/>
      <c r="J8" s="18"/>
      <c r="K8" s="18"/>
      <c r="L8" s="19"/>
    </row>
    <row r="9" spans="2:14" ht="39.75" customHeight="1" thickBot="1" x14ac:dyDescent="0.3">
      <c r="B9" s="89" t="s">
        <v>23</v>
      </c>
      <c r="C9" s="183">
        <v>63530100</v>
      </c>
      <c r="D9" s="184"/>
      <c r="E9" s="184"/>
      <c r="F9" s="185"/>
      <c r="G9" s="169" t="s">
        <v>25</v>
      </c>
      <c r="H9" s="170"/>
      <c r="I9" s="180" t="s">
        <v>78</v>
      </c>
      <c r="J9" s="181"/>
      <c r="K9" s="181"/>
      <c r="L9" s="182"/>
      <c r="N9" s="6"/>
    </row>
    <row r="10" spans="2:14" s="1" customFormat="1" ht="18.75" customHeight="1" thickBot="1" x14ac:dyDescent="0.3">
      <c r="B10" s="26"/>
      <c r="C10" s="27"/>
      <c r="D10" s="27"/>
      <c r="E10" s="27"/>
      <c r="F10" s="27"/>
      <c r="G10" s="28"/>
      <c r="H10" s="28"/>
      <c r="I10" s="29"/>
      <c r="J10" s="181"/>
      <c r="K10" s="181"/>
      <c r="L10" s="182"/>
      <c r="N10" s="6"/>
    </row>
    <row r="11" spans="2:14" s="1" customFormat="1" ht="39.75" customHeight="1" thickBot="1" x14ac:dyDescent="0.3">
      <c r="B11" s="142" t="s">
        <v>26</v>
      </c>
      <c r="C11" s="143"/>
      <c r="D11" s="143"/>
      <c r="E11" s="143"/>
      <c r="F11" s="143"/>
      <c r="G11" s="143"/>
      <c r="H11" s="143"/>
      <c r="I11" s="143"/>
      <c r="J11" s="143"/>
      <c r="K11" s="143"/>
      <c r="L11" s="144"/>
      <c r="N11" s="6"/>
    </row>
    <row r="12" spans="2:14" ht="38.25" customHeight="1" thickBot="1" x14ac:dyDescent="0.3">
      <c r="B12" s="30" t="s">
        <v>29</v>
      </c>
      <c r="C12" s="183" t="s">
        <v>79</v>
      </c>
      <c r="D12" s="184"/>
      <c r="E12" s="184"/>
      <c r="F12" s="185"/>
      <c r="G12" s="199" t="s">
        <v>1</v>
      </c>
      <c r="H12" s="199"/>
      <c r="I12" s="199"/>
      <c r="J12" s="197" t="s">
        <v>81</v>
      </c>
      <c r="K12" s="197"/>
      <c r="L12" s="198"/>
    </row>
    <row r="13" spans="2:14" ht="36" customHeight="1" x14ac:dyDescent="0.25">
      <c r="B13" s="88" t="s">
        <v>28</v>
      </c>
      <c r="C13" s="202" t="s">
        <v>77</v>
      </c>
      <c r="D13" s="202"/>
      <c r="E13" s="202"/>
      <c r="F13" s="202"/>
      <c r="G13" s="200" t="s">
        <v>27</v>
      </c>
      <c r="H13" s="200"/>
      <c r="I13" s="200"/>
      <c r="J13" s="186">
        <v>3214914157</v>
      </c>
      <c r="K13" s="186"/>
      <c r="L13" s="187"/>
      <c r="M13" t="s">
        <v>10</v>
      </c>
      <c r="N13" s="5"/>
    </row>
    <row r="14" spans="2:14" ht="28.5" customHeight="1" x14ac:dyDescent="0.25">
      <c r="B14" s="31" t="s">
        <v>2</v>
      </c>
      <c r="C14" s="202" t="s">
        <v>80</v>
      </c>
      <c r="D14" s="202"/>
      <c r="E14" s="202"/>
      <c r="F14" s="202"/>
      <c r="G14" s="203" t="s">
        <v>32</v>
      </c>
      <c r="H14" s="203"/>
      <c r="I14" s="203"/>
      <c r="J14" s="186"/>
      <c r="K14" s="186"/>
      <c r="L14" s="187"/>
      <c r="N14" s="5"/>
    </row>
    <row r="15" spans="2:14" ht="39" customHeight="1" thickBot="1" x14ac:dyDescent="0.3">
      <c r="B15" s="32" t="s">
        <v>30</v>
      </c>
      <c r="C15" s="201">
        <v>52349630</v>
      </c>
      <c r="D15" s="201"/>
      <c r="E15" s="201"/>
      <c r="F15" s="201"/>
      <c r="G15" s="204"/>
      <c r="H15" s="204"/>
      <c r="I15" s="204"/>
      <c r="J15" s="188"/>
      <c r="K15" s="188"/>
      <c r="L15" s="189"/>
      <c r="N15" s="5"/>
    </row>
    <row r="16" spans="2:14" ht="15.75" thickBot="1" x14ac:dyDescent="0.3">
      <c r="B16" s="33"/>
      <c r="C16" s="34"/>
      <c r="D16" s="131"/>
      <c r="E16" s="131"/>
      <c r="F16" s="131"/>
      <c r="G16" s="35"/>
      <c r="H16" s="36"/>
      <c r="I16" s="37"/>
      <c r="J16" s="37"/>
      <c r="K16" s="37"/>
      <c r="L16" s="38"/>
      <c r="N16" s="5"/>
    </row>
    <row r="17" spans="2:35" hidden="1" x14ac:dyDescent="0.25">
      <c r="B17" s="39"/>
      <c r="C17" s="40"/>
      <c r="D17" s="132"/>
      <c r="E17" s="132"/>
      <c r="F17" s="132"/>
      <c r="G17" s="41"/>
      <c r="H17" s="40"/>
      <c r="I17" s="40"/>
      <c r="J17" s="40"/>
      <c r="K17" s="40"/>
      <c r="L17" s="38"/>
      <c r="N17" s="5"/>
    </row>
    <row r="18" spans="2:35" ht="38.25" customHeight="1" thickBot="1" x14ac:dyDescent="0.3">
      <c r="B18" s="142" t="s">
        <v>33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4"/>
    </row>
    <row r="19" spans="2:35" s="7" customFormat="1" ht="38.25" customHeight="1" thickBot="1" x14ac:dyDescent="0.3">
      <c r="B19" s="196" t="s">
        <v>90</v>
      </c>
      <c r="C19" s="194"/>
      <c r="D19" s="194"/>
      <c r="E19" s="194"/>
      <c r="F19" s="195"/>
      <c r="G19" s="193" t="s">
        <v>35</v>
      </c>
      <c r="H19" s="194"/>
      <c r="I19" s="194"/>
      <c r="J19" s="194"/>
      <c r="K19" s="194"/>
      <c r="L19" s="195"/>
    </row>
    <row r="20" spans="2:35" ht="39" customHeight="1" thickBot="1" x14ac:dyDescent="0.3">
      <c r="B20" s="133" t="s">
        <v>91</v>
      </c>
      <c r="C20" s="134"/>
      <c r="D20" s="134"/>
      <c r="E20" s="134"/>
      <c r="F20" s="135"/>
      <c r="G20" s="133" t="s">
        <v>36</v>
      </c>
      <c r="H20" s="134"/>
      <c r="I20" s="134"/>
      <c r="J20" s="134"/>
      <c r="K20" s="134"/>
      <c r="L20" s="135"/>
      <c r="N20" s="5"/>
    </row>
    <row r="21" spans="2:35" s="1" customFormat="1" ht="37.5" customHeight="1" thickBot="1" x14ac:dyDescent="0.3">
      <c r="B21" s="136" t="s">
        <v>92</v>
      </c>
      <c r="C21" s="137"/>
      <c r="D21" s="137"/>
      <c r="E21" s="137"/>
      <c r="F21" s="138"/>
      <c r="G21" s="133" t="s">
        <v>37</v>
      </c>
      <c r="H21" s="134"/>
      <c r="I21" s="134"/>
      <c r="J21" s="134"/>
      <c r="K21" s="134"/>
      <c r="L21" s="135"/>
      <c r="N21" s="5"/>
    </row>
    <row r="22" spans="2:35" s="1" customFormat="1" ht="9" customHeight="1" thickBot="1" x14ac:dyDescent="0.3"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1"/>
      <c r="N22" s="5"/>
    </row>
    <row r="23" spans="2:35" s="8" customFormat="1" ht="39" customHeight="1" thickBot="1" x14ac:dyDescent="0.3">
      <c r="B23" s="142" t="s">
        <v>43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4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2:35" s="10" customFormat="1" ht="39" customHeight="1" thickBot="1" x14ac:dyDescent="0.3">
      <c r="B24" s="145" t="s">
        <v>38</v>
      </c>
      <c r="C24" s="205"/>
      <c r="D24" s="206"/>
      <c r="E24" s="208"/>
      <c r="F24" s="145" t="s">
        <v>39</v>
      </c>
      <c r="G24" s="205"/>
      <c r="H24" s="205"/>
      <c r="I24" s="146"/>
      <c r="J24" s="298">
        <v>44474</v>
      </c>
      <c r="K24" s="207"/>
      <c r="L24" s="208"/>
    </row>
    <row r="25" spans="2:35" ht="43.5" customHeight="1" thickBot="1" x14ac:dyDescent="0.3">
      <c r="B25" s="145" t="s">
        <v>40</v>
      </c>
      <c r="C25" s="146"/>
      <c r="D25" s="147"/>
      <c r="E25" s="148"/>
      <c r="F25" s="149"/>
      <c r="G25" s="149"/>
      <c r="H25" s="149"/>
      <c r="I25" s="149"/>
      <c r="J25" s="149"/>
      <c r="K25" s="149"/>
      <c r="L25" s="150"/>
      <c r="N25" s="5"/>
    </row>
    <row r="26" spans="2:35" ht="30.75" customHeight="1" thickBot="1" x14ac:dyDescent="0.3">
      <c r="B26" s="145" t="s">
        <v>41</v>
      </c>
      <c r="C26" s="146"/>
      <c r="D26" s="209"/>
      <c r="E26" s="210"/>
      <c r="F26" s="151" t="s">
        <v>58</v>
      </c>
      <c r="G26" s="152"/>
      <c r="H26" s="152"/>
      <c r="I26" s="153"/>
      <c r="J26" s="299">
        <v>44475</v>
      </c>
      <c r="K26" s="149"/>
      <c r="L26" s="150"/>
      <c r="N26" s="5"/>
    </row>
    <row r="27" spans="2:35" s="11" customFormat="1" ht="9.75" customHeight="1" thickBot="1" x14ac:dyDescent="0.3">
      <c r="B27" s="34"/>
      <c r="C27" s="34"/>
      <c r="D27" s="40"/>
      <c r="E27" s="40"/>
      <c r="F27" s="130"/>
      <c r="G27" s="130"/>
      <c r="H27" s="130"/>
      <c r="I27" s="130"/>
      <c r="J27" s="34"/>
      <c r="K27" s="34"/>
      <c r="L27" s="42"/>
      <c r="N27" s="12"/>
    </row>
    <row r="28" spans="2:35" ht="36.75" customHeight="1" thickBot="1" x14ac:dyDescent="0.3">
      <c r="B28" s="142" t="s">
        <v>42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4"/>
    </row>
    <row r="29" spans="2:35" ht="24.95" customHeight="1" x14ac:dyDescent="0.25">
      <c r="B29" s="214" t="s">
        <v>46</v>
      </c>
      <c r="C29" s="43">
        <v>1</v>
      </c>
      <c r="D29" s="300" t="s">
        <v>82</v>
      </c>
      <c r="E29" s="301"/>
      <c r="F29" s="301"/>
      <c r="G29" s="301"/>
      <c r="H29" s="301"/>
      <c r="I29" s="301"/>
      <c r="J29" s="301"/>
      <c r="K29" s="301"/>
      <c r="L29" s="302"/>
    </row>
    <row r="30" spans="2:35" ht="24.95" customHeight="1" x14ac:dyDescent="0.25">
      <c r="B30" s="215"/>
      <c r="C30" s="44">
        <v>2</v>
      </c>
      <c r="D30" s="303" t="s">
        <v>83</v>
      </c>
      <c r="E30" s="304"/>
      <c r="F30" s="304"/>
      <c r="G30" s="304"/>
      <c r="H30" s="304"/>
      <c r="I30" s="304"/>
      <c r="J30" s="304"/>
      <c r="K30" s="304"/>
      <c r="L30" s="305"/>
    </row>
    <row r="31" spans="2:35" s="1" customFormat="1" ht="24.95" customHeight="1" x14ac:dyDescent="0.25">
      <c r="B31" s="215"/>
      <c r="C31" s="44">
        <v>3</v>
      </c>
      <c r="D31" s="303" t="s">
        <v>84</v>
      </c>
      <c r="E31" s="304"/>
      <c r="F31" s="304"/>
      <c r="G31" s="304"/>
      <c r="H31" s="304"/>
      <c r="I31" s="304"/>
      <c r="J31" s="304"/>
      <c r="K31" s="304"/>
      <c r="L31" s="305"/>
    </row>
    <row r="32" spans="2:35" s="1" customFormat="1" ht="24.95" customHeight="1" x14ac:dyDescent="0.25">
      <c r="B32" s="215"/>
      <c r="C32" s="44">
        <v>4</v>
      </c>
      <c r="D32" s="303"/>
      <c r="E32" s="304"/>
      <c r="F32" s="304"/>
      <c r="G32" s="304"/>
      <c r="H32" s="304"/>
      <c r="I32" s="304"/>
      <c r="J32" s="304"/>
      <c r="K32" s="304"/>
      <c r="L32" s="305"/>
    </row>
    <row r="33" spans="2:12" s="1" customFormat="1" ht="24.95" customHeight="1" x14ac:dyDescent="0.25">
      <c r="B33" s="215"/>
      <c r="C33" s="44">
        <v>5</v>
      </c>
      <c r="D33" s="211"/>
      <c r="E33" s="212"/>
      <c r="F33" s="212"/>
      <c r="G33" s="212"/>
      <c r="H33" s="212"/>
      <c r="I33" s="212"/>
      <c r="J33" s="212"/>
      <c r="K33" s="212"/>
      <c r="L33" s="213"/>
    </row>
    <row r="34" spans="2:12" s="1" customFormat="1" ht="24.95" customHeight="1" x14ac:dyDescent="0.25">
      <c r="B34" s="215"/>
      <c r="C34" s="44">
        <v>6</v>
      </c>
      <c r="D34" s="211"/>
      <c r="E34" s="212"/>
      <c r="F34" s="212"/>
      <c r="G34" s="212"/>
      <c r="H34" s="212"/>
      <c r="I34" s="212"/>
      <c r="J34" s="212"/>
      <c r="K34" s="212"/>
      <c r="L34" s="213"/>
    </row>
    <row r="35" spans="2:12" ht="24.95" customHeight="1" x14ac:dyDescent="0.25">
      <c r="B35" s="215"/>
      <c r="C35" s="44">
        <v>7</v>
      </c>
      <c r="D35" s="211"/>
      <c r="E35" s="212"/>
      <c r="F35" s="212"/>
      <c r="G35" s="212"/>
      <c r="H35" s="212"/>
      <c r="I35" s="212"/>
      <c r="J35" s="212"/>
      <c r="K35" s="212"/>
      <c r="L35" s="213"/>
    </row>
    <row r="36" spans="2:12" s="1" customFormat="1" ht="24.95" customHeight="1" x14ac:dyDescent="0.25">
      <c r="B36" s="215"/>
      <c r="C36" s="44">
        <v>8</v>
      </c>
      <c r="D36" s="211"/>
      <c r="E36" s="212"/>
      <c r="F36" s="212"/>
      <c r="G36" s="212"/>
      <c r="H36" s="212"/>
      <c r="I36" s="212"/>
      <c r="J36" s="212"/>
      <c r="K36" s="212"/>
      <c r="L36" s="213"/>
    </row>
    <row r="37" spans="2:12" s="1" customFormat="1" ht="24.95" customHeight="1" x14ac:dyDescent="0.25">
      <c r="B37" s="215"/>
      <c r="C37" s="44">
        <v>9</v>
      </c>
      <c r="D37" s="211"/>
      <c r="E37" s="212"/>
      <c r="F37" s="212"/>
      <c r="G37" s="212"/>
      <c r="H37" s="212"/>
      <c r="I37" s="212"/>
      <c r="J37" s="212"/>
      <c r="K37" s="212"/>
      <c r="L37" s="213"/>
    </row>
    <row r="38" spans="2:12" ht="24.95" customHeight="1" thickBot="1" x14ac:dyDescent="0.3">
      <c r="B38" s="216"/>
      <c r="C38" s="44">
        <v>10</v>
      </c>
      <c r="D38" s="211"/>
      <c r="E38" s="212"/>
      <c r="F38" s="212"/>
      <c r="G38" s="212"/>
      <c r="H38" s="212"/>
      <c r="I38" s="212"/>
      <c r="J38" s="212"/>
      <c r="K38" s="212"/>
      <c r="L38" s="213"/>
    </row>
    <row r="39" spans="2:12" s="1" customFormat="1" ht="15" customHeight="1" thickBot="1" x14ac:dyDescent="0.3">
      <c r="B39" s="234"/>
      <c r="C39" s="235"/>
      <c r="D39" s="235"/>
      <c r="E39" s="235"/>
      <c r="F39" s="235"/>
      <c r="G39" s="235"/>
      <c r="H39" s="235"/>
      <c r="I39" s="235"/>
      <c r="J39" s="235"/>
      <c r="K39" s="235"/>
      <c r="L39" s="236"/>
    </row>
    <row r="40" spans="2:12" ht="24.75" customHeight="1" x14ac:dyDescent="0.25">
      <c r="B40" s="228" t="s">
        <v>47</v>
      </c>
      <c r="C40" s="44">
        <v>1</v>
      </c>
      <c r="D40" s="303" t="s">
        <v>93</v>
      </c>
      <c r="E40" s="304"/>
      <c r="F40" s="304"/>
      <c r="G40" s="304"/>
      <c r="H40" s="304"/>
      <c r="I40" s="304"/>
      <c r="J40" s="304"/>
      <c r="K40" s="304"/>
      <c r="L40" s="305"/>
    </row>
    <row r="41" spans="2:12" s="3" customFormat="1" ht="27" customHeight="1" x14ac:dyDescent="0.25">
      <c r="B41" s="229"/>
      <c r="C41" s="44">
        <v>2</v>
      </c>
      <c r="D41" s="306" t="s">
        <v>85</v>
      </c>
      <c r="E41" s="307"/>
      <c r="F41" s="307"/>
      <c r="G41" s="307"/>
      <c r="H41" s="307"/>
      <c r="I41" s="307"/>
      <c r="J41" s="307"/>
      <c r="K41" s="307"/>
      <c r="L41" s="308"/>
    </row>
    <row r="42" spans="2:12" s="3" customFormat="1" ht="27" customHeight="1" x14ac:dyDescent="0.25">
      <c r="B42" s="229"/>
      <c r="C42" s="44">
        <v>3</v>
      </c>
      <c r="D42" s="309" t="s">
        <v>87</v>
      </c>
      <c r="E42" s="310"/>
      <c r="F42" s="310"/>
      <c r="G42" s="310"/>
      <c r="H42" s="310"/>
      <c r="I42" s="310"/>
      <c r="J42" s="310"/>
      <c r="K42" s="310"/>
      <c r="L42" s="311"/>
    </row>
    <row r="43" spans="2:12" s="3" customFormat="1" ht="27" customHeight="1" x14ac:dyDescent="0.25">
      <c r="B43" s="229"/>
      <c r="C43" s="44">
        <v>4</v>
      </c>
      <c r="D43" s="309"/>
      <c r="E43" s="310"/>
      <c r="F43" s="310"/>
      <c r="G43" s="310"/>
      <c r="H43" s="310"/>
      <c r="I43" s="310"/>
      <c r="J43" s="310"/>
      <c r="K43" s="310"/>
      <c r="L43" s="311"/>
    </row>
    <row r="44" spans="2:12" s="3" customFormat="1" ht="27" customHeight="1" x14ac:dyDescent="0.25">
      <c r="B44" s="229"/>
      <c r="C44" s="44">
        <v>5</v>
      </c>
      <c r="D44" s="309"/>
      <c r="E44" s="310"/>
      <c r="F44" s="310"/>
      <c r="G44" s="310"/>
      <c r="H44" s="310"/>
      <c r="I44" s="310"/>
      <c r="J44" s="310"/>
      <c r="K44" s="310"/>
      <c r="L44" s="311"/>
    </row>
    <row r="45" spans="2:12" s="3" customFormat="1" ht="27" customHeight="1" x14ac:dyDescent="0.25">
      <c r="B45" s="229"/>
      <c r="C45" s="44">
        <v>6</v>
      </c>
      <c r="D45" s="231"/>
      <c r="E45" s="232"/>
      <c r="F45" s="232"/>
      <c r="G45" s="232"/>
      <c r="H45" s="232"/>
      <c r="I45" s="232"/>
      <c r="J45" s="232"/>
      <c r="K45" s="232"/>
      <c r="L45" s="233"/>
    </row>
    <row r="46" spans="2:12" s="3" customFormat="1" ht="27" customHeight="1" x14ac:dyDescent="0.25">
      <c r="B46" s="229"/>
      <c r="C46" s="44">
        <v>7</v>
      </c>
      <c r="D46" s="231"/>
      <c r="E46" s="232"/>
      <c r="F46" s="232"/>
      <c r="G46" s="232"/>
      <c r="H46" s="232"/>
      <c r="I46" s="232"/>
      <c r="J46" s="232"/>
      <c r="K46" s="232"/>
      <c r="L46" s="233"/>
    </row>
    <row r="47" spans="2:12" s="3" customFormat="1" ht="27" customHeight="1" x14ac:dyDescent="0.25">
      <c r="B47" s="229"/>
      <c r="C47" s="44">
        <v>8</v>
      </c>
      <c r="D47" s="231"/>
      <c r="E47" s="232"/>
      <c r="F47" s="232"/>
      <c r="G47" s="232"/>
      <c r="H47" s="232"/>
      <c r="I47" s="232"/>
      <c r="J47" s="232"/>
      <c r="K47" s="232"/>
      <c r="L47" s="233"/>
    </row>
    <row r="48" spans="2:12" s="3" customFormat="1" ht="27" customHeight="1" x14ac:dyDescent="0.25">
      <c r="B48" s="229"/>
      <c r="C48" s="44">
        <v>9</v>
      </c>
      <c r="D48" s="231"/>
      <c r="E48" s="232"/>
      <c r="F48" s="232"/>
      <c r="G48" s="232"/>
      <c r="H48" s="232"/>
      <c r="I48" s="232"/>
      <c r="J48" s="232"/>
      <c r="K48" s="232"/>
      <c r="L48" s="233"/>
    </row>
    <row r="49" spans="2:12" s="3" customFormat="1" ht="27" customHeight="1" thickBot="1" x14ac:dyDescent="0.3">
      <c r="B49" s="230"/>
      <c r="C49" s="44">
        <v>10</v>
      </c>
      <c r="D49" s="231"/>
      <c r="E49" s="232"/>
      <c r="F49" s="232"/>
      <c r="G49" s="232"/>
      <c r="H49" s="232"/>
      <c r="I49" s="232"/>
      <c r="J49" s="232"/>
      <c r="K49" s="232"/>
      <c r="L49" s="233"/>
    </row>
    <row r="50" spans="2:12" ht="13.5" customHeight="1" thickBot="1" x14ac:dyDescent="0.3">
      <c r="B50" s="45"/>
      <c r="C50" s="42"/>
      <c r="D50" s="13"/>
      <c r="E50" s="46"/>
      <c r="F50" s="46"/>
      <c r="G50" s="46"/>
      <c r="H50" s="46"/>
      <c r="I50" s="46"/>
      <c r="J50" s="46"/>
      <c r="K50" s="46"/>
      <c r="L50" s="47"/>
    </row>
    <row r="51" spans="2:12" s="1" customFormat="1" ht="51" customHeight="1" thickBot="1" x14ac:dyDescent="0.3">
      <c r="B51" s="217" t="s">
        <v>49</v>
      </c>
      <c r="C51" s="218"/>
      <c r="D51" s="219"/>
      <c r="E51" s="344" t="s">
        <v>94</v>
      </c>
      <c r="F51" s="345"/>
      <c r="G51" s="222" t="s">
        <v>48</v>
      </c>
      <c r="H51" s="223"/>
      <c r="I51" s="220"/>
      <c r="J51" s="224"/>
      <c r="K51" s="224"/>
      <c r="L51" s="221"/>
    </row>
    <row r="52" spans="2:12" s="7" customFormat="1" ht="21.75" customHeight="1" thickBot="1" x14ac:dyDescent="0.3">
      <c r="B52" s="225" t="s">
        <v>57</v>
      </c>
      <c r="C52" s="226"/>
      <c r="D52" s="226"/>
      <c r="E52" s="226"/>
      <c r="F52" s="226"/>
      <c r="G52" s="226"/>
      <c r="H52" s="226"/>
      <c r="I52" s="226"/>
      <c r="J52" s="226"/>
      <c r="K52" s="226"/>
      <c r="L52" s="227"/>
    </row>
    <row r="53" spans="2:12" s="7" customFormat="1" ht="14.25" customHeight="1" thickBot="1" x14ac:dyDescent="0.3">
      <c r="B53" s="242"/>
      <c r="C53" s="243"/>
      <c r="D53" s="243"/>
      <c r="E53" s="243"/>
      <c r="F53" s="243"/>
      <c r="G53" s="243"/>
      <c r="H53" s="243"/>
      <c r="I53" s="243"/>
      <c r="J53" s="243"/>
      <c r="K53" s="243"/>
      <c r="L53" s="244"/>
    </row>
    <row r="54" spans="2:12" s="7" customFormat="1" ht="39" customHeight="1" thickBot="1" x14ac:dyDescent="0.3">
      <c r="B54" s="245" t="s">
        <v>50</v>
      </c>
      <c r="C54" s="246"/>
      <c r="D54" s="246"/>
      <c r="E54" s="246"/>
      <c r="F54" s="246"/>
      <c r="G54" s="246"/>
      <c r="H54" s="246"/>
      <c r="I54" s="246"/>
      <c r="J54" s="246"/>
      <c r="K54" s="246"/>
      <c r="L54" s="247"/>
    </row>
    <row r="55" spans="2:12" ht="15.75" thickBot="1" x14ac:dyDescent="0.3"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38"/>
    </row>
    <row r="56" spans="2:12" ht="25.5" customHeight="1" thickBot="1" x14ac:dyDescent="0.3">
      <c r="B56" s="312" t="s">
        <v>51</v>
      </c>
      <c r="C56" s="313"/>
      <c r="D56" s="314"/>
      <c r="E56" s="315" t="s">
        <v>3</v>
      </c>
      <c r="F56" s="313"/>
      <c r="G56" s="316" t="s">
        <v>4</v>
      </c>
      <c r="H56" s="317" t="s">
        <v>5</v>
      </c>
      <c r="I56" s="318"/>
      <c r="J56" s="318"/>
      <c r="K56" s="318"/>
      <c r="L56" s="319" t="s">
        <v>6</v>
      </c>
    </row>
    <row r="57" spans="2:12" ht="24.95" customHeight="1" x14ac:dyDescent="0.25">
      <c r="B57" s="320" t="s">
        <v>86</v>
      </c>
      <c r="C57" s="321"/>
      <c r="D57" s="322"/>
      <c r="E57" s="342">
        <v>1</v>
      </c>
      <c r="F57" s="343"/>
      <c r="G57" s="323"/>
      <c r="H57" s="324">
        <v>700000</v>
      </c>
      <c r="I57" s="325"/>
      <c r="J57" s="325"/>
      <c r="K57" s="325"/>
      <c r="L57" s="326">
        <f>E57*H57</f>
        <v>700000</v>
      </c>
    </row>
    <row r="58" spans="2:12" s="1" customFormat="1" ht="24.95" customHeight="1" x14ac:dyDescent="0.25">
      <c r="B58" s="327" t="s">
        <v>89</v>
      </c>
      <c r="C58" s="328"/>
      <c r="D58" s="329"/>
      <c r="E58" s="330">
        <v>1</v>
      </c>
      <c r="F58" s="331"/>
      <c r="G58" s="323"/>
      <c r="H58" s="332">
        <v>70000</v>
      </c>
      <c r="I58" s="333"/>
      <c r="J58" s="333"/>
      <c r="K58" s="333"/>
      <c r="L58" s="326">
        <f>E58*H58</f>
        <v>70000</v>
      </c>
    </row>
    <row r="59" spans="2:12" s="1" customFormat="1" ht="24.95" customHeight="1" x14ac:dyDescent="0.25">
      <c r="B59" s="327" t="s">
        <v>34</v>
      </c>
      <c r="C59" s="328"/>
      <c r="D59" s="329"/>
      <c r="E59" s="330"/>
      <c r="F59" s="331"/>
      <c r="G59" s="323"/>
      <c r="H59" s="332"/>
      <c r="I59" s="333"/>
      <c r="J59" s="333"/>
      <c r="K59" s="333"/>
      <c r="L59" s="334"/>
    </row>
    <row r="60" spans="2:12" s="1" customFormat="1" ht="24.95" customHeight="1" x14ac:dyDescent="0.25">
      <c r="B60" s="327" t="s">
        <v>35</v>
      </c>
      <c r="C60" s="328"/>
      <c r="D60" s="329"/>
      <c r="E60" s="330"/>
      <c r="F60" s="331"/>
      <c r="G60" s="323"/>
      <c r="H60" s="332"/>
      <c r="I60" s="333"/>
      <c r="J60" s="333"/>
      <c r="K60" s="333"/>
      <c r="L60" s="334"/>
    </row>
    <row r="61" spans="2:12" s="1" customFormat="1" ht="24.95" customHeight="1" x14ac:dyDescent="0.25">
      <c r="B61" s="327">
        <v>5</v>
      </c>
      <c r="C61" s="328"/>
      <c r="D61" s="329"/>
      <c r="E61" s="330"/>
      <c r="F61" s="331"/>
      <c r="G61" s="323"/>
      <c r="H61" s="332"/>
      <c r="I61" s="333"/>
      <c r="J61" s="333"/>
      <c r="K61" s="333"/>
      <c r="L61" s="334"/>
    </row>
    <row r="62" spans="2:12" s="1" customFormat="1" ht="24.95" customHeight="1" x14ac:dyDescent="0.25">
      <c r="B62" s="327" t="s">
        <v>37</v>
      </c>
      <c r="C62" s="328"/>
      <c r="D62" s="329"/>
      <c r="E62" s="330"/>
      <c r="F62" s="331"/>
      <c r="G62" s="323"/>
      <c r="H62" s="332"/>
      <c r="I62" s="333"/>
      <c r="J62" s="333"/>
      <c r="K62" s="333"/>
      <c r="L62" s="334"/>
    </row>
    <row r="63" spans="2:12" s="1" customFormat="1" ht="24.95" customHeight="1" x14ac:dyDescent="0.25">
      <c r="B63" s="248">
        <v>7</v>
      </c>
      <c r="C63" s="249"/>
      <c r="D63" s="250"/>
      <c r="E63" s="251"/>
      <c r="F63" s="252"/>
      <c r="G63" s="48"/>
      <c r="H63" s="50"/>
      <c r="I63" s="83"/>
      <c r="J63" s="83"/>
      <c r="K63" s="83"/>
      <c r="L63" s="84"/>
    </row>
    <row r="64" spans="2:12" s="1" customFormat="1" ht="24.95" customHeight="1" x14ac:dyDescent="0.25">
      <c r="B64" s="248" t="s">
        <v>44</v>
      </c>
      <c r="C64" s="249"/>
      <c r="D64" s="250"/>
      <c r="E64" s="251"/>
      <c r="F64" s="252"/>
      <c r="G64" s="48"/>
      <c r="H64" s="49" t="s">
        <v>10</v>
      </c>
      <c r="I64" s="59"/>
      <c r="J64" s="59"/>
      <c r="K64" s="59"/>
      <c r="L64" s="82"/>
    </row>
    <row r="65" spans="2:14" s="1" customFormat="1" ht="24.95" customHeight="1" x14ac:dyDescent="0.25">
      <c r="B65" s="248" t="s">
        <v>45</v>
      </c>
      <c r="C65" s="249"/>
      <c r="D65" s="250"/>
      <c r="E65" s="251"/>
      <c r="F65" s="252"/>
      <c r="G65" s="48"/>
      <c r="H65" s="50"/>
      <c r="I65" s="83"/>
      <c r="J65" s="83"/>
      <c r="K65" s="83"/>
      <c r="L65" s="84"/>
    </row>
    <row r="66" spans="2:14" s="1" customFormat="1" ht="24.95" customHeight="1" x14ac:dyDescent="0.25">
      <c r="B66" s="238" t="s">
        <v>52</v>
      </c>
      <c r="C66" s="239"/>
      <c r="D66" s="239"/>
      <c r="E66" s="237"/>
      <c r="F66" s="237"/>
      <c r="G66" s="51"/>
      <c r="H66" s="49"/>
      <c r="I66" s="85"/>
      <c r="J66" s="83"/>
      <c r="K66" s="83"/>
      <c r="L66" s="84"/>
    </row>
    <row r="67" spans="2:14" s="1" customFormat="1" ht="4.5" customHeight="1" x14ac:dyDescent="0.25">
      <c r="B67" s="86"/>
      <c r="C67" s="87"/>
      <c r="D67" s="87"/>
      <c r="E67" s="62"/>
      <c r="F67" s="62"/>
      <c r="G67" s="62"/>
      <c r="H67" s="42"/>
      <c r="I67" s="42"/>
      <c r="J67" s="59"/>
      <c r="K67" s="59"/>
      <c r="L67" s="82"/>
    </row>
    <row r="68" spans="2:14" ht="24.95" customHeight="1" x14ac:dyDescent="0.25">
      <c r="B68" s="33"/>
      <c r="C68" s="34"/>
      <c r="D68" s="40"/>
      <c r="E68" s="40"/>
      <c r="F68" s="40"/>
      <c r="G68" s="40"/>
      <c r="H68" s="40"/>
      <c r="I68" s="318"/>
      <c r="J68" s="240" t="s">
        <v>53</v>
      </c>
      <c r="K68" s="240"/>
      <c r="L68" s="335">
        <f>SUM(L57:L66)</f>
        <v>770000</v>
      </c>
      <c r="M68" s="1"/>
      <c r="N68" s="1"/>
    </row>
    <row r="69" spans="2:14" ht="24.95" customHeight="1" x14ac:dyDescent="0.25">
      <c r="B69" s="33"/>
      <c r="C69" s="34"/>
      <c r="D69" s="40"/>
      <c r="E69" s="40"/>
      <c r="F69" s="40"/>
      <c r="G69" s="40"/>
      <c r="H69" s="40"/>
      <c r="I69" s="318"/>
      <c r="J69" s="241" t="s">
        <v>54</v>
      </c>
      <c r="K69" s="241"/>
      <c r="L69" s="336">
        <v>275000</v>
      </c>
      <c r="M69" s="1"/>
      <c r="N69" s="1"/>
    </row>
    <row r="70" spans="2:14" ht="10.5" customHeight="1" x14ac:dyDescent="0.25">
      <c r="B70" s="39"/>
      <c r="C70" s="40"/>
      <c r="D70" s="40"/>
      <c r="E70" s="40"/>
      <c r="F70" s="40"/>
      <c r="G70" s="40"/>
      <c r="H70" s="40"/>
      <c r="I70" s="318"/>
      <c r="J70" s="318"/>
      <c r="K70" s="318"/>
      <c r="L70" s="340"/>
      <c r="M70" s="1"/>
      <c r="N70" s="1"/>
    </row>
    <row r="71" spans="2:14" ht="24.95" customHeight="1" x14ac:dyDescent="0.25">
      <c r="B71" s="39"/>
      <c r="C71" s="40"/>
      <c r="D71" s="40"/>
      <c r="E71" s="40"/>
      <c r="F71" s="40"/>
      <c r="G71" s="40"/>
      <c r="H71" s="40"/>
      <c r="I71" s="318"/>
      <c r="J71" s="241" t="s">
        <v>7</v>
      </c>
      <c r="K71" s="241"/>
      <c r="L71" s="337">
        <f>SUM(L68:L69)</f>
        <v>1045000</v>
      </c>
      <c r="M71" s="1"/>
      <c r="N71" s="2"/>
    </row>
    <row r="72" spans="2:14" ht="24.95" customHeight="1" x14ac:dyDescent="0.25">
      <c r="B72" s="39"/>
      <c r="C72" s="40"/>
      <c r="D72" s="52"/>
      <c r="E72" s="40"/>
      <c r="F72" s="40"/>
      <c r="G72" s="40"/>
      <c r="H72" s="40"/>
      <c r="I72" s="318"/>
      <c r="J72" s="268" t="s">
        <v>55</v>
      </c>
      <c r="K72" s="268"/>
      <c r="L72" s="337">
        <f>L71*15%</f>
        <v>156750</v>
      </c>
      <c r="M72" s="2"/>
      <c r="N72" s="1"/>
    </row>
    <row r="73" spans="2:14" s="1" customFormat="1" ht="8.25" customHeight="1" x14ac:dyDescent="0.25">
      <c r="B73" s="39"/>
      <c r="C73" s="40"/>
      <c r="D73" s="52"/>
      <c r="E73" s="40"/>
      <c r="F73" s="40"/>
      <c r="G73" s="40"/>
      <c r="H73" s="40"/>
      <c r="I73" s="318"/>
      <c r="J73" s="341"/>
      <c r="K73" s="341"/>
      <c r="L73" s="338"/>
      <c r="M73" s="2"/>
    </row>
    <row r="74" spans="2:14" ht="24.95" customHeight="1" x14ac:dyDescent="0.25">
      <c r="B74" s="33"/>
      <c r="C74" s="34"/>
      <c r="D74" s="40"/>
      <c r="E74" s="40"/>
      <c r="F74" s="40"/>
      <c r="G74" s="40"/>
      <c r="H74" s="40"/>
      <c r="I74" s="269" t="s">
        <v>56</v>
      </c>
      <c r="J74" s="269"/>
      <c r="K74" s="269"/>
      <c r="L74" s="339">
        <f>SUM(L71:L72)</f>
        <v>1201750</v>
      </c>
      <c r="M74" s="1"/>
      <c r="N74" s="1"/>
    </row>
    <row r="75" spans="2:14" s="1" customFormat="1" ht="6.75" customHeight="1" x14ac:dyDescent="0.25">
      <c r="B75" s="33"/>
      <c r="C75" s="34"/>
      <c r="D75" s="40"/>
      <c r="E75" s="40"/>
      <c r="F75" s="40"/>
      <c r="G75" s="40"/>
      <c r="H75" s="40"/>
      <c r="I75" s="65"/>
      <c r="J75" s="65"/>
      <c r="K75" s="65"/>
      <c r="L75" s="68"/>
    </row>
    <row r="76" spans="2:14" ht="38.25" customHeight="1" thickBot="1" x14ac:dyDescent="0.3">
      <c r="B76" s="69"/>
      <c r="C76" s="53"/>
      <c r="D76" s="53"/>
      <c r="E76" s="253" t="s">
        <v>76</v>
      </c>
      <c r="F76" s="254"/>
      <c r="G76" s="254"/>
      <c r="H76" s="254"/>
      <c r="I76" s="254"/>
      <c r="J76" s="254"/>
      <c r="K76" s="254"/>
      <c r="L76" s="255"/>
      <c r="M76" s="1"/>
      <c r="N76" s="1"/>
    </row>
    <row r="77" spans="2:14" s="1" customFormat="1" ht="10.5" customHeight="1" thickBot="1" x14ac:dyDescent="0.3">
      <c r="B77" s="39"/>
      <c r="C77" s="40"/>
      <c r="D77" s="40"/>
      <c r="E77" s="40"/>
      <c r="F77" s="40"/>
      <c r="G77" s="40"/>
      <c r="H77" s="40"/>
      <c r="I77" s="63"/>
      <c r="J77" s="63"/>
      <c r="K77" s="63"/>
      <c r="L77" s="64"/>
    </row>
    <row r="78" spans="2:14" s="1" customFormat="1" ht="35.25" customHeight="1" thickBot="1" x14ac:dyDescent="0.3">
      <c r="B78" s="273" t="s">
        <v>11</v>
      </c>
      <c r="C78" s="274"/>
      <c r="D78" s="274"/>
      <c r="E78" s="274"/>
      <c r="F78" s="274"/>
      <c r="G78" s="274"/>
      <c r="H78" s="274"/>
      <c r="I78" s="274"/>
      <c r="J78" s="274"/>
      <c r="K78" s="274"/>
      <c r="L78" s="275"/>
    </row>
    <row r="79" spans="2:14" s="1" customFormat="1" ht="15.75" thickBot="1" x14ac:dyDescent="0.3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54"/>
    </row>
    <row r="80" spans="2:14" s="1" customFormat="1" ht="15.75" thickBot="1" x14ac:dyDescent="0.3">
      <c r="B80" s="58"/>
      <c r="C80" s="55" t="s">
        <v>8</v>
      </c>
      <c r="D80" s="56" t="s">
        <v>9</v>
      </c>
      <c r="E80" s="40"/>
      <c r="F80" s="40"/>
      <c r="G80" s="57" t="s">
        <v>8</v>
      </c>
      <c r="H80" s="56" t="s">
        <v>9</v>
      </c>
      <c r="I80" s="40"/>
      <c r="J80" s="40"/>
      <c r="K80" s="57" t="s">
        <v>8</v>
      </c>
      <c r="L80" s="57" t="s">
        <v>9</v>
      </c>
    </row>
    <row r="81" spans="2:12" s="1" customFormat="1" x14ac:dyDescent="0.25">
      <c r="B81" s="276" t="s">
        <v>13</v>
      </c>
      <c r="C81" s="96"/>
      <c r="D81" s="98"/>
      <c r="E81" s="119" t="s">
        <v>15</v>
      </c>
      <c r="F81" s="119"/>
      <c r="G81" s="101"/>
      <c r="H81" s="101"/>
      <c r="I81" s="119" t="s">
        <v>19</v>
      </c>
      <c r="J81" s="119"/>
      <c r="K81" s="101"/>
      <c r="L81" s="101"/>
    </row>
    <row r="82" spans="2:12" s="1" customFormat="1" x14ac:dyDescent="0.25">
      <c r="B82" s="276"/>
      <c r="C82" s="97"/>
      <c r="D82" s="99"/>
      <c r="E82" s="119"/>
      <c r="F82" s="119"/>
      <c r="G82" s="103"/>
      <c r="H82" s="103"/>
      <c r="I82" s="119"/>
      <c r="J82" s="119"/>
      <c r="K82" s="103"/>
      <c r="L82" s="103"/>
    </row>
    <row r="83" spans="2:12" s="1" customFormat="1" x14ac:dyDescent="0.25">
      <c r="B83" s="270" t="s">
        <v>12</v>
      </c>
      <c r="C83" s="100"/>
      <c r="D83" s="102"/>
      <c r="E83" s="272" t="s">
        <v>16</v>
      </c>
      <c r="F83" s="272"/>
      <c r="G83" s="125"/>
      <c r="H83" s="103"/>
      <c r="I83" s="119" t="s">
        <v>18</v>
      </c>
      <c r="J83" s="119"/>
      <c r="K83" s="103"/>
      <c r="L83" s="97"/>
    </row>
    <row r="84" spans="2:12" s="1" customFormat="1" x14ac:dyDescent="0.25">
      <c r="B84" s="270"/>
      <c r="C84" s="101"/>
      <c r="D84" s="99"/>
      <c r="E84" s="272"/>
      <c r="F84" s="272"/>
      <c r="G84" s="125"/>
      <c r="H84" s="103"/>
      <c r="I84" s="119"/>
      <c r="J84" s="119"/>
      <c r="K84" s="100"/>
      <c r="L84" s="277"/>
    </row>
    <row r="85" spans="2:12" s="1" customFormat="1" x14ac:dyDescent="0.25">
      <c r="B85" s="270" t="s">
        <v>14</v>
      </c>
      <c r="C85" s="103"/>
      <c r="D85" s="105"/>
      <c r="E85" s="119" t="s">
        <v>17</v>
      </c>
      <c r="F85" s="119"/>
      <c r="G85" s="103"/>
      <c r="H85" s="103"/>
      <c r="I85" s="118" t="s">
        <v>21</v>
      </c>
      <c r="J85" s="119"/>
      <c r="K85" s="103"/>
      <c r="L85" s="103"/>
    </row>
    <row r="86" spans="2:12" s="1" customFormat="1" ht="15.75" thickBot="1" x14ac:dyDescent="0.3">
      <c r="B86" s="271"/>
      <c r="C86" s="104"/>
      <c r="D86" s="106"/>
      <c r="E86" s="119"/>
      <c r="F86" s="119"/>
      <c r="G86" s="103"/>
      <c r="H86" s="103"/>
      <c r="I86" s="120"/>
      <c r="J86" s="121"/>
      <c r="K86" s="103"/>
      <c r="L86" s="103"/>
    </row>
    <row r="87" spans="2:12" s="1" customFormat="1" ht="15.75" thickBot="1" x14ac:dyDescent="0.3">
      <c r="B87" s="20"/>
      <c r="C87" s="21"/>
      <c r="D87" s="21"/>
      <c r="E87" s="21"/>
      <c r="F87" s="21"/>
      <c r="G87" s="21"/>
      <c r="H87" s="21"/>
      <c r="I87" s="63"/>
      <c r="J87" s="21"/>
      <c r="K87" s="21"/>
      <c r="L87" s="21"/>
    </row>
    <row r="88" spans="2:12" s="1" customFormat="1" ht="25.5" customHeight="1" thickBot="1" x14ac:dyDescent="0.3">
      <c r="B88" s="256" t="s">
        <v>22</v>
      </c>
      <c r="C88" s="257"/>
      <c r="D88" s="257"/>
      <c r="E88" s="257"/>
      <c r="F88" s="257"/>
      <c r="G88" s="257"/>
      <c r="H88" s="258"/>
      <c r="I88" s="70" t="s">
        <v>59</v>
      </c>
      <c r="J88" s="115" t="str">
        <f>I9</f>
        <v>VICTOR JULIO AVILA LOPEZ</v>
      </c>
      <c r="K88" s="116"/>
      <c r="L88" s="117"/>
    </row>
    <row r="89" spans="2:12" ht="36.75" customHeight="1" thickBot="1" x14ac:dyDescent="0.3">
      <c r="B89" s="259"/>
      <c r="C89" s="260"/>
      <c r="D89" s="260"/>
      <c r="E89" s="260"/>
      <c r="F89" s="260"/>
      <c r="G89" s="260"/>
      <c r="H89" s="261"/>
      <c r="I89" s="71" t="s">
        <v>20</v>
      </c>
      <c r="J89" s="122"/>
      <c r="K89" s="123"/>
      <c r="L89" s="124"/>
    </row>
    <row r="90" spans="2:12" s="1" customFormat="1" ht="7.5" customHeight="1" thickBot="1" x14ac:dyDescent="0.3">
      <c r="B90" s="39"/>
      <c r="C90" s="40"/>
      <c r="D90" s="40"/>
      <c r="E90" s="40"/>
      <c r="F90" s="40"/>
      <c r="G90" s="40"/>
      <c r="H90" s="40"/>
      <c r="I90" s="40"/>
      <c r="J90" s="66"/>
      <c r="K90" s="66"/>
      <c r="L90" s="67"/>
    </row>
    <row r="91" spans="2:12" ht="27.75" customHeight="1" thickBot="1" x14ac:dyDescent="0.3">
      <c r="B91" s="262" t="s">
        <v>75</v>
      </c>
      <c r="C91" s="263"/>
      <c r="D91" s="263"/>
      <c r="E91" s="263"/>
      <c r="F91" s="263"/>
      <c r="G91" s="263"/>
      <c r="H91" s="263"/>
      <c r="I91" s="263"/>
      <c r="J91" s="263"/>
      <c r="K91" s="263"/>
      <c r="L91" s="264"/>
    </row>
    <row r="92" spans="2:12" ht="24" customHeight="1" x14ac:dyDescent="0.25">
      <c r="B92" s="109"/>
      <c r="C92" s="110"/>
      <c r="D92" s="111"/>
      <c r="E92" s="112"/>
      <c r="F92" s="74"/>
      <c r="G92" s="76" t="s">
        <v>8</v>
      </c>
      <c r="H92" s="75" t="s">
        <v>9</v>
      </c>
      <c r="I92" s="265" t="s">
        <v>66</v>
      </c>
      <c r="J92" s="266"/>
      <c r="K92" s="266"/>
      <c r="L92" s="267"/>
    </row>
    <row r="93" spans="2:12" s="4" customFormat="1" ht="24.95" customHeight="1" x14ac:dyDescent="0.25">
      <c r="B93" s="113" t="s">
        <v>60</v>
      </c>
      <c r="C93" s="114"/>
      <c r="D93" s="114"/>
      <c r="E93" s="114"/>
      <c r="F93" s="114"/>
      <c r="G93" s="72"/>
      <c r="H93" s="72"/>
      <c r="I93" s="107"/>
      <c r="J93" s="107"/>
      <c r="K93" s="107"/>
      <c r="L93" s="108"/>
    </row>
    <row r="94" spans="2:12" s="4" customFormat="1" ht="24.95" customHeight="1" x14ac:dyDescent="0.25">
      <c r="B94" s="113" t="s">
        <v>61</v>
      </c>
      <c r="C94" s="114"/>
      <c r="D94" s="114"/>
      <c r="E94" s="114"/>
      <c r="F94" s="114"/>
      <c r="G94" s="72"/>
      <c r="H94" s="72"/>
      <c r="I94" s="107"/>
      <c r="J94" s="107"/>
      <c r="K94" s="107"/>
      <c r="L94" s="108"/>
    </row>
    <row r="95" spans="2:12" s="4" customFormat="1" ht="24.95" customHeight="1" x14ac:dyDescent="0.25">
      <c r="B95" s="113" t="s">
        <v>62</v>
      </c>
      <c r="C95" s="114"/>
      <c r="D95" s="114"/>
      <c r="E95" s="114"/>
      <c r="F95" s="114"/>
      <c r="G95" s="72"/>
      <c r="H95" s="72"/>
      <c r="I95" s="107"/>
      <c r="J95" s="107"/>
      <c r="K95" s="107"/>
      <c r="L95" s="108"/>
    </row>
    <row r="96" spans="2:12" s="4" customFormat="1" ht="24.95" customHeight="1" x14ac:dyDescent="0.25">
      <c r="B96" s="113" t="s">
        <v>64</v>
      </c>
      <c r="C96" s="114"/>
      <c r="D96" s="114"/>
      <c r="E96" s="114"/>
      <c r="F96" s="114"/>
      <c r="G96" s="72"/>
      <c r="H96" s="72"/>
      <c r="I96" s="107"/>
      <c r="J96" s="107"/>
      <c r="K96" s="107"/>
      <c r="L96" s="108"/>
    </row>
    <row r="97" spans="2:12" s="4" customFormat="1" ht="24.95" customHeight="1" x14ac:dyDescent="0.25">
      <c r="B97" s="113" t="s">
        <v>63</v>
      </c>
      <c r="C97" s="114"/>
      <c r="D97" s="114"/>
      <c r="E97" s="114"/>
      <c r="F97" s="114"/>
      <c r="G97" s="72"/>
      <c r="H97" s="72"/>
      <c r="I97" s="107"/>
      <c r="J97" s="107"/>
      <c r="K97" s="107"/>
      <c r="L97" s="108"/>
    </row>
    <row r="98" spans="2:12" s="4" customFormat="1" ht="24.95" customHeight="1" thickBot="1" x14ac:dyDescent="0.3">
      <c r="B98" s="128" t="s">
        <v>65</v>
      </c>
      <c r="C98" s="129"/>
      <c r="D98" s="129"/>
      <c r="E98" s="129"/>
      <c r="F98" s="129"/>
      <c r="G98" s="73"/>
      <c r="H98" s="73"/>
      <c r="I98" s="126"/>
      <c r="J98" s="126"/>
      <c r="K98" s="126"/>
      <c r="L98" s="127"/>
    </row>
    <row r="99" spans="2:12" s="4" customFormat="1" ht="9" customHeight="1" thickBot="1" x14ac:dyDescent="0.3">
      <c r="B99" s="77"/>
      <c r="C99" s="78"/>
      <c r="D99" s="78"/>
      <c r="E99" s="78"/>
      <c r="F99" s="78"/>
      <c r="G99" s="79"/>
      <c r="H99" s="79"/>
      <c r="I99" s="80"/>
      <c r="J99" s="80"/>
      <c r="K99" s="80"/>
      <c r="L99" s="80"/>
    </row>
    <row r="100" spans="2:12" ht="28.5" customHeight="1" thickBot="1" x14ac:dyDescent="0.3">
      <c r="B100" s="290" t="s">
        <v>67</v>
      </c>
      <c r="C100" s="291"/>
      <c r="D100" s="291"/>
      <c r="E100" s="291"/>
      <c r="F100" s="291"/>
      <c r="G100" s="291"/>
      <c r="H100" s="291"/>
      <c r="I100" s="291"/>
      <c r="J100" s="291"/>
      <c r="K100" s="291"/>
      <c r="L100" s="292"/>
    </row>
    <row r="101" spans="2:12" x14ac:dyDescent="0.25">
      <c r="B101" s="296" t="s">
        <v>73</v>
      </c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</row>
    <row r="102" spans="2:12" x14ac:dyDescent="0.25"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</row>
    <row r="103" spans="2:12" ht="57.75" customHeight="1" x14ac:dyDescent="0.25"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</row>
    <row r="104" spans="2:12" ht="18" customHeight="1" x14ac:dyDescent="0.25">
      <c r="B104" s="93"/>
      <c r="C104" s="93"/>
      <c r="D104" s="93"/>
      <c r="E104" s="293"/>
      <c r="F104" s="293"/>
      <c r="G104" s="293"/>
      <c r="H104" s="293"/>
      <c r="I104" s="90"/>
      <c r="J104" s="90"/>
      <c r="K104" s="90"/>
      <c r="L104" s="90"/>
    </row>
    <row r="105" spans="2:12" ht="18" customHeight="1" x14ac:dyDescent="0.25">
      <c r="B105" s="93"/>
      <c r="C105" s="93"/>
      <c r="D105" s="93"/>
      <c r="E105" s="293"/>
      <c r="F105" s="293"/>
      <c r="G105" s="293"/>
      <c r="H105" s="293"/>
      <c r="I105" s="90"/>
      <c r="J105" s="90"/>
      <c r="K105" s="90"/>
      <c r="L105" s="90"/>
    </row>
    <row r="106" spans="2:12" ht="18" customHeight="1" x14ac:dyDescent="0.25">
      <c r="B106" s="93"/>
      <c r="C106" s="93"/>
      <c r="D106" s="93"/>
      <c r="E106" s="294"/>
      <c r="F106" s="294"/>
      <c r="G106" s="294"/>
      <c r="H106" s="294"/>
      <c r="I106" s="90"/>
      <c r="J106" s="90"/>
      <c r="K106" s="90"/>
      <c r="L106" s="90"/>
    </row>
    <row r="107" spans="2:12" ht="18" customHeight="1" x14ac:dyDescent="0.25">
      <c r="B107" s="93"/>
      <c r="C107" s="93"/>
      <c r="D107" s="93"/>
      <c r="E107" s="158" t="s">
        <v>68</v>
      </c>
      <c r="F107" s="158"/>
      <c r="G107" s="158"/>
      <c r="H107" s="158"/>
      <c r="I107" s="90"/>
      <c r="J107" s="90"/>
      <c r="K107" s="90"/>
      <c r="L107" s="90"/>
    </row>
    <row r="108" spans="2:12" ht="24.95" customHeight="1" x14ac:dyDescent="0.25">
      <c r="B108" s="92"/>
      <c r="C108" s="92"/>
      <c r="D108" s="92"/>
      <c r="E108" s="94" t="s">
        <v>69</v>
      </c>
      <c r="F108" s="284"/>
      <c r="G108" s="284"/>
      <c r="H108" s="284"/>
      <c r="I108" s="90"/>
      <c r="J108" s="90"/>
      <c r="K108" s="90"/>
      <c r="L108" s="90"/>
    </row>
    <row r="109" spans="2:12" ht="24.95" customHeight="1" x14ac:dyDescent="0.25">
      <c r="B109" s="92"/>
      <c r="C109" s="92"/>
      <c r="D109" s="92"/>
      <c r="E109" s="94" t="s">
        <v>70</v>
      </c>
      <c r="F109" s="285"/>
      <c r="G109" s="285"/>
      <c r="H109" s="285"/>
      <c r="I109" s="90"/>
      <c r="J109" s="90"/>
      <c r="K109" s="90"/>
      <c r="L109" s="90"/>
    </row>
    <row r="110" spans="2:12" ht="24.95" customHeight="1" x14ac:dyDescent="0.3">
      <c r="B110" s="91"/>
      <c r="C110" s="81"/>
      <c r="D110" s="81"/>
      <c r="E110" s="95" t="s">
        <v>74</v>
      </c>
      <c r="F110" s="286"/>
      <c r="G110" s="286"/>
      <c r="H110" s="286"/>
      <c r="I110" s="81"/>
      <c r="J110" s="295"/>
      <c r="K110" s="295"/>
      <c r="L110" s="130"/>
    </row>
    <row r="111" spans="2:12" ht="7.5" customHeight="1" thickBot="1" x14ac:dyDescent="0.3">
      <c r="B111" s="91"/>
      <c r="C111" s="81"/>
      <c r="D111" s="81"/>
      <c r="E111" s="81"/>
      <c r="F111" s="81"/>
      <c r="G111" s="60"/>
      <c r="H111" s="40"/>
      <c r="I111" s="40"/>
      <c r="J111" s="40"/>
      <c r="K111" s="40"/>
      <c r="L111" s="40"/>
    </row>
    <row r="112" spans="2:12" ht="55.5" customHeight="1" thickBot="1" x14ac:dyDescent="0.3">
      <c r="B112" s="278" t="s">
        <v>71</v>
      </c>
      <c r="C112" s="279"/>
      <c r="D112" s="280"/>
      <c r="E112" s="287" t="str">
        <f>I9</f>
        <v>VICTOR JULIO AVILA LOPEZ</v>
      </c>
      <c r="F112" s="288"/>
      <c r="G112" s="288"/>
      <c r="H112" s="289"/>
      <c r="I112" s="281" t="s">
        <v>88</v>
      </c>
      <c r="J112" s="282"/>
      <c r="K112" s="282"/>
      <c r="L112" s="283"/>
    </row>
  </sheetData>
  <mergeCells count="158">
    <mergeCell ref="B112:D112"/>
    <mergeCell ref="I112:L112"/>
    <mergeCell ref="F108:H108"/>
    <mergeCell ref="F109:H109"/>
    <mergeCell ref="F110:H110"/>
    <mergeCell ref="E112:H112"/>
    <mergeCell ref="B100:L100"/>
    <mergeCell ref="E104:H106"/>
    <mergeCell ref="E107:H107"/>
    <mergeCell ref="J110:L110"/>
    <mergeCell ref="B101:L103"/>
    <mergeCell ref="E76:L76"/>
    <mergeCell ref="B88:H89"/>
    <mergeCell ref="B91:L91"/>
    <mergeCell ref="B94:F94"/>
    <mergeCell ref="B93:F93"/>
    <mergeCell ref="I92:L92"/>
    <mergeCell ref="J71:K71"/>
    <mergeCell ref="J72:K72"/>
    <mergeCell ref="I74:K74"/>
    <mergeCell ref="B85:B86"/>
    <mergeCell ref="E81:F82"/>
    <mergeCell ref="E83:F84"/>
    <mergeCell ref="E85:F86"/>
    <mergeCell ref="I81:J82"/>
    <mergeCell ref="I83:J84"/>
    <mergeCell ref="K81:K82"/>
    <mergeCell ref="L81:L82"/>
    <mergeCell ref="K83:K84"/>
    <mergeCell ref="B78:L78"/>
    <mergeCell ref="B81:B82"/>
    <mergeCell ref="B83:B84"/>
    <mergeCell ref="L83:L84"/>
    <mergeCell ref="G81:G82"/>
    <mergeCell ref="H81:H82"/>
    <mergeCell ref="E66:F66"/>
    <mergeCell ref="B66:D66"/>
    <mergeCell ref="J68:K68"/>
    <mergeCell ref="J69:K69"/>
    <mergeCell ref="B53:L53"/>
    <mergeCell ref="B54:L54"/>
    <mergeCell ref="B58:D58"/>
    <mergeCell ref="B59:D59"/>
    <mergeCell ref="B60:D60"/>
    <mergeCell ref="E58:F58"/>
    <mergeCell ref="E59:F59"/>
    <mergeCell ref="E60:F60"/>
    <mergeCell ref="B61:D61"/>
    <mergeCell ref="B62:D62"/>
    <mergeCell ref="B63:D63"/>
    <mergeCell ref="B64:D64"/>
    <mergeCell ref="B65:D65"/>
    <mergeCell ref="E61:F61"/>
    <mergeCell ref="E62:F62"/>
    <mergeCell ref="E63:F63"/>
    <mergeCell ref="E64:F64"/>
    <mergeCell ref="E65:F65"/>
    <mergeCell ref="B51:D51"/>
    <mergeCell ref="E51:F51"/>
    <mergeCell ref="G51:H51"/>
    <mergeCell ref="I51:L51"/>
    <mergeCell ref="B52:L52"/>
    <mergeCell ref="B40:B49"/>
    <mergeCell ref="D37:L37"/>
    <mergeCell ref="D40:L40"/>
    <mergeCell ref="D41:L41"/>
    <mergeCell ref="D42:L42"/>
    <mergeCell ref="D43:L43"/>
    <mergeCell ref="D44:L44"/>
    <mergeCell ref="D45:L45"/>
    <mergeCell ref="D46:L46"/>
    <mergeCell ref="D47:L47"/>
    <mergeCell ref="B39:L39"/>
    <mergeCell ref="D48:L48"/>
    <mergeCell ref="D49:L49"/>
    <mergeCell ref="D38:L38"/>
    <mergeCell ref="F24:I24"/>
    <mergeCell ref="J24:L24"/>
    <mergeCell ref="D24:E24"/>
    <mergeCell ref="B24:C24"/>
    <mergeCell ref="D26:E26"/>
    <mergeCell ref="D33:L33"/>
    <mergeCell ref="D34:L34"/>
    <mergeCell ref="D35:L35"/>
    <mergeCell ref="D36:L36"/>
    <mergeCell ref="B28:L28"/>
    <mergeCell ref="D29:L29"/>
    <mergeCell ref="D30:L30"/>
    <mergeCell ref="D31:L31"/>
    <mergeCell ref="D32:L32"/>
    <mergeCell ref="B29:B38"/>
    <mergeCell ref="J14:L15"/>
    <mergeCell ref="E7:G7"/>
    <mergeCell ref="B18:L18"/>
    <mergeCell ref="G19:L19"/>
    <mergeCell ref="B19:F19"/>
    <mergeCell ref="J12:L12"/>
    <mergeCell ref="J13:L13"/>
    <mergeCell ref="G12:I12"/>
    <mergeCell ref="G13:I13"/>
    <mergeCell ref="C15:F15"/>
    <mergeCell ref="C14:F14"/>
    <mergeCell ref="C13:F13"/>
    <mergeCell ref="C12:F12"/>
    <mergeCell ref="G14:I15"/>
    <mergeCell ref="E1:H3"/>
    <mergeCell ref="I1:L3"/>
    <mergeCell ref="G9:H9"/>
    <mergeCell ref="B11:L11"/>
    <mergeCell ref="E5:G5"/>
    <mergeCell ref="B1:D5"/>
    <mergeCell ref="I9:L9"/>
    <mergeCell ref="C9:F9"/>
    <mergeCell ref="J10:L10"/>
    <mergeCell ref="I96:L96"/>
    <mergeCell ref="I97:L97"/>
    <mergeCell ref="I98:L98"/>
    <mergeCell ref="B96:F96"/>
    <mergeCell ref="B97:F97"/>
    <mergeCell ref="B98:F98"/>
    <mergeCell ref="F27:I27"/>
    <mergeCell ref="D16:F16"/>
    <mergeCell ref="D17:F17"/>
    <mergeCell ref="G20:L20"/>
    <mergeCell ref="B20:F20"/>
    <mergeCell ref="B56:D56"/>
    <mergeCell ref="E56:F56"/>
    <mergeCell ref="B57:D57"/>
    <mergeCell ref="E57:F57"/>
    <mergeCell ref="B21:F21"/>
    <mergeCell ref="G21:L21"/>
    <mergeCell ref="B22:L22"/>
    <mergeCell ref="B23:L23"/>
    <mergeCell ref="B25:C25"/>
    <mergeCell ref="D25:L25"/>
    <mergeCell ref="F26:I26"/>
    <mergeCell ref="B26:C26"/>
    <mergeCell ref="J26:L26"/>
    <mergeCell ref="C81:C82"/>
    <mergeCell ref="D81:D82"/>
    <mergeCell ref="C83:C84"/>
    <mergeCell ref="D83:D84"/>
    <mergeCell ref="C85:C86"/>
    <mergeCell ref="D85:D86"/>
    <mergeCell ref="I95:L95"/>
    <mergeCell ref="B92:E92"/>
    <mergeCell ref="I93:L93"/>
    <mergeCell ref="I94:L94"/>
    <mergeCell ref="B95:F95"/>
    <mergeCell ref="J88:L88"/>
    <mergeCell ref="I85:J86"/>
    <mergeCell ref="K85:K86"/>
    <mergeCell ref="L85:L86"/>
    <mergeCell ref="J89:L89"/>
    <mergeCell ref="G83:G84"/>
    <mergeCell ref="H83:H84"/>
    <mergeCell ref="G85:G86"/>
    <mergeCell ref="H85:H86"/>
  </mergeCells>
  <pageMargins left="1.1023622047244095" right="0.51181102362204722" top="0.55118110236220474" bottom="0.55118110236220474" header="0.31496062992125984" footer="0.31496062992125984"/>
  <pageSetup paperSize="529" scale="2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Angelica Romero</cp:lastModifiedBy>
  <cp:lastPrinted>2019-11-15T17:43:38Z</cp:lastPrinted>
  <dcterms:created xsi:type="dcterms:W3CDTF">2017-10-12T03:33:57Z</dcterms:created>
  <dcterms:modified xsi:type="dcterms:W3CDTF">2021-10-06T18:08:52Z</dcterms:modified>
</cp:coreProperties>
</file>