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hidePivotFieldList="1" autoCompressPictures="0"/>
  <bookViews>
    <workbookView xWindow="0" yWindow="0" windowWidth="24880" windowHeight="15520"/>
  </bookViews>
  <sheets>
    <sheet name="Eel vs. bare by site" sheetId="1" r:id="rId1"/>
    <sheet name="Eel vs. bare- total" sheetId="4" r:id="rId2"/>
  </sheets>
  <definedNames>
    <definedName name="_xlnm._FilterDatabase" localSheetId="0" hidden="1">'Eel vs. bare by site'!$N$1:$T$3606</definedName>
    <definedName name="_xlnm.Criteria" localSheetId="0">'Eel vs. bare by site'!$T$24:$T$25</definedName>
    <definedName name="_xlnm.Extract" localSheetId="0">'Eel vs. bare by site'!$AA:$AC</definedName>
  </definedNames>
  <calcPr calcId="140001" concurrentCalc="0"/>
  <pivotCaches>
    <pivotCache cacheId="8" r:id="rId3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0" i="1" l="1"/>
  <c r="AC2384" i="1"/>
  <c r="AD2384" i="1"/>
  <c r="AC2383" i="1"/>
  <c r="AD2383" i="1"/>
  <c r="AC2382" i="1"/>
  <c r="AD2382" i="1"/>
  <c r="AC2381" i="1"/>
  <c r="AD2381" i="1"/>
  <c r="AC2380" i="1"/>
  <c r="AD2380" i="1"/>
  <c r="AC2379" i="1"/>
  <c r="AD2379" i="1"/>
  <c r="AC2378" i="1"/>
  <c r="AD2378" i="1"/>
  <c r="AC2377" i="1"/>
  <c r="AD2377" i="1"/>
  <c r="AC2376" i="1"/>
  <c r="AD2376" i="1"/>
  <c r="AC2375" i="1"/>
  <c r="AD2375" i="1"/>
  <c r="AC2374" i="1"/>
  <c r="AD2374" i="1"/>
  <c r="AC2373" i="1"/>
  <c r="AD2373" i="1"/>
  <c r="AC2372" i="1"/>
  <c r="AD2372" i="1"/>
  <c r="AC2371" i="1"/>
  <c r="AD2371" i="1"/>
  <c r="AC2370" i="1"/>
  <c r="AD2370" i="1"/>
  <c r="AC2369" i="1"/>
  <c r="AD2369" i="1"/>
  <c r="AC2368" i="1"/>
  <c r="AD2368" i="1"/>
  <c r="AC2367" i="1"/>
  <c r="AD2367" i="1"/>
  <c r="AC2366" i="1"/>
  <c r="AD2366" i="1"/>
  <c r="AC2365" i="1"/>
  <c r="AD2365" i="1"/>
  <c r="AC2364" i="1"/>
  <c r="AD2364" i="1"/>
  <c r="AC2363" i="1"/>
  <c r="AD2363" i="1"/>
  <c r="AC2362" i="1"/>
  <c r="AD2362" i="1"/>
  <c r="AC2361" i="1"/>
  <c r="AD2361" i="1"/>
  <c r="AC2360" i="1"/>
  <c r="AD2360" i="1"/>
  <c r="AC2359" i="1"/>
  <c r="AD2359" i="1"/>
  <c r="AC2358" i="1"/>
  <c r="AD2358" i="1"/>
  <c r="AC2357" i="1"/>
  <c r="AD2357" i="1"/>
  <c r="AC2356" i="1"/>
  <c r="AD2356" i="1"/>
  <c r="AC2355" i="1"/>
  <c r="AD2355" i="1"/>
  <c r="AC2354" i="1"/>
  <c r="AD2354" i="1"/>
  <c r="AC2353" i="1"/>
  <c r="AD2353" i="1"/>
  <c r="AC2352" i="1"/>
  <c r="AD2352" i="1"/>
  <c r="AC2351" i="1"/>
  <c r="AD2351" i="1"/>
  <c r="AC2350" i="1"/>
  <c r="AD2350" i="1"/>
  <c r="AC2349" i="1"/>
  <c r="AD2349" i="1"/>
  <c r="AC2348" i="1"/>
  <c r="AD2348" i="1"/>
  <c r="AC2347" i="1"/>
  <c r="AD2347" i="1"/>
  <c r="AC2346" i="1"/>
  <c r="AD2346" i="1"/>
  <c r="AC2345" i="1"/>
  <c r="AD2345" i="1"/>
  <c r="AC2344" i="1"/>
  <c r="AD2344" i="1"/>
  <c r="AC2343" i="1"/>
  <c r="AD2343" i="1"/>
  <c r="AC2342" i="1"/>
  <c r="AD2342" i="1"/>
  <c r="AC2341" i="1"/>
  <c r="AD2341" i="1"/>
  <c r="AC2340" i="1"/>
  <c r="AD2340" i="1"/>
  <c r="AC2339" i="1"/>
  <c r="AD2339" i="1"/>
  <c r="AC2338" i="1"/>
  <c r="AD2338" i="1"/>
  <c r="AC2337" i="1"/>
  <c r="AD2337" i="1"/>
  <c r="AC2336" i="1"/>
  <c r="AD2336" i="1"/>
  <c r="AC2335" i="1"/>
  <c r="AD2335" i="1"/>
  <c r="AC2334" i="1"/>
  <c r="AD2334" i="1"/>
  <c r="AC2333" i="1"/>
  <c r="AD2333" i="1"/>
  <c r="AC2332" i="1"/>
  <c r="AD2332" i="1"/>
  <c r="AC2331" i="1"/>
  <c r="AD2331" i="1"/>
  <c r="AC2330" i="1"/>
  <c r="AD2330" i="1"/>
  <c r="AC2329" i="1"/>
  <c r="AD2329" i="1"/>
  <c r="AC2328" i="1"/>
  <c r="AD2328" i="1"/>
  <c r="AC2327" i="1"/>
  <c r="AD2327" i="1"/>
  <c r="AC2326" i="1"/>
  <c r="AD2326" i="1"/>
  <c r="AC2325" i="1"/>
  <c r="AD2325" i="1"/>
  <c r="AC2324" i="1"/>
  <c r="AD2324" i="1"/>
  <c r="AC2323" i="1"/>
  <c r="AD2323" i="1"/>
  <c r="AC2322" i="1"/>
  <c r="AD2322" i="1"/>
  <c r="AC2321" i="1"/>
  <c r="AD2321" i="1"/>
  <c r="AC2320" i="1"/>
  <c r="AD2320" i="1"/>
  <c r="AC2319" i="1"/>
  <c r="AD2319" i="1"/>
  <c r="AC2318" i="1"/>
  <c r="AD2318" i="1"/>
  <c r="AC2317" i="1"/>
  <c r="AD2317" i="1"/>
  <c r="AC2316" i="1"/>
  <c r="AD2316" i="1"/>
  <c r="AC2315" i="1"/>
  <c r="AD2315" i="1"/>
  <c r="AC2314" i="1"/>
  <c r="AD2314" i="1"/>
  <c r="AC2313" i="1"/>
  <c r="AD2313" i="1"/>
  <c r="AC2312" i="1"/>
  <c r="AD2312" i="1"/>
  <c r="AC2311" i="1"/>
  <c r="AD2311" i="1"/>
  <c r="AC2310" i="1"/>
  <c r="AD2310" i="1"/>
  <c r="AC2309" i="1"/>
  <c r="AD2309" i="1"/>
  <c r="AC2308" i="1"/>
  <c r="AD2308" i="1"/>
  <c r="AC2307" i="1"/>
  <c r="AD2307" i="1"/>
  <c r="AC2306" i="1"/>
  <c r="AD2306" i="1"/>
  <c r="AC2305" i="1"/>
  <c r="AD2305" i="1"/>
  <c r="AC2304" i="1"/>
  <c r="AD2304" i="1"/>
  <c r="AC2303" i="1"/>
  <c r="AD2303" i="1"/>
  <c r="AC2302" i="1"/>
  <c r="AD2302" i="1"/>
  <c r="AC2301" i="1"/>
  <c r="AD2301" i="1"/>
  <c r="AC2300" i="1"/>
  <c r="AD2300" i="1"/>
  <c r="AC2299" i="1"/>
  <c r="AD2299" i="1"/>
  <c r="AC2298" i="1"/>
  <c r="AD2298" i="1"/>
  <c r="AC2297" i="1"/>
  <c r="AD2297" i="1"/>
  <c r="AC2296" i="1"/>
  <c r="AD2296" i="1"/>
  <c r="AC2295" i="1"/>
  <c r="AD2295" i="1"/>
  <c r="AC2294" i="1"/>
  <c r="AD2294" i="1"/>
  <c r="AC2293" i="1"/>
  <c r="AD2293" i="1"/>
  <c r="AC2292" i="1"/>
  <c r="AD2292" i="1"/>
  <c r="AC2291" i="1"/>
  <c r="AD2291" i="1"/>
  <c r="AC2290" i="1"/>
  <c r="AD2290" i="1"/>
  <c r="AC2289" i="1"/>
  <c r="AD2289" i="1"/>
  <c r="AC2288" i="1"/>
  <c r="AD2288" i="1"/>
  <c r="AC2287" i="1"/>
  <c r="AD2287" i="1"/>
  <c r="AC2286" i="1"/>
  <c r="AD2286" i="1"/>
  <c r="AC2285" i="1"/>
  <c r="AD2285" i="1"/>
  <c r="AC2284" i="1"/>
  <c r="AD2284" i="1"/>
  <c r="AC2283" i="1"/>
  <c r="AD2283" i="1"/>
  <c r="AC2282" i="1"/>
  <c r="AD2282" i="1"/>
  <c r="AC2281" i="1"/>
  <c r="AD2281" i="1"/>
  <c r="AC2280" i="1"/>
  <c r="AD2280" i="1"/>
  <c r="AC2279" i="1"/>
  <c r="AD2279" i="1"/>
  <c r="AC2278" i="1"/>
  <c r="AD2278" i="1"/>
  <c r="AC2277" i="1"/>
  <c r="AD2277" i="1"/>
  <c r="AC2276" i="1"/>
  <c r="AD2276" i="1"/>
  <c r="AC2275" i="1"/>
  <c r="AD2275" i="1"/>
  <c r="AC2274" i="1"/>
  <c r="AD2274" i="1"/>
  <c r="AC2273" i="1"/>
  <c r="AD2273" i="1"/>
  <c r="AC2272" i="1"/>
  <c r="AD2272" i="1"/>
  <c r="AC2271" i="1"/>
  <c r="AD2271" i="1"/>
  <c r="AC2270" i="1"/>
  <c r="AD2270" i="1"/>
  <c r="AC2269" i="1"/>
  <c r="AD2269" i="1"/>
  <c r="AC2268" i="1"/>
  <c r="AD2268" i="1"/>
  <c r="AC2267" i="1"/>
  <c r="AD2267" i="1"/>
  <c r="AC2266" i="1"/>
  <c r="AD2266" i="1"/>
  <c r="AC2265" i="1"/>
  <c r="AD2265" i="1"/>
  <c r="AC2264" i="1"/>
  <c r="AD2264" i="1"/>
  <c r="AC2263" i="1"/>
  <c r="AD2263" i="1"/>
  <c r="AC2262" i="1"/>
  <c r="AD2262" i="1"/>
  <c r="AC2261" i="1"/>
  <c r="AD2261" i="1"/>
  <c r="AC2260" i="1"/>
  <c r="AD2260" i="1"/>
  <c r="AC2259" i="1"/>
  <c r="AD2259" i="1"/>
  <c r="AC2258" i="1"/>
  <c r="AD2258" i="1"/>
  <c r="AC2257" i="1"/>
  <c r="AD2257" i="1"/>
  <c r="AC2256" i="1"/>
  <c r="AD2256" i="1"/>
  <c r="AC2255" i="1"/>
  <c r="AD2255" i="1"/>
  <c r="AC2254" i="1"/>
  <c r="AD2254" i="1"/>
  <c r="AC2253" i="1"/>
  <c r="AD2253" i="1"/>
  <c r="AC2252" i="1"/>
  <c r="AD2252" i="1"/>
  <c r="AC2251" i="1"/>
  <c r="AD2251" i="1"/>
  <c r="AC2250" i="1"/>
  <c r="AD2250" i="1"/>
  <c r="AC2249" i="1"/>
  <c r="AD2249" i="1"/>
  <c r="AC2248" i="1"/>
  <c r="AD2248" i="1"/>
  <c r="AC2247" i="1"/>
  <c r="AD2247" i="1"/>
  <c r="AC2246" i="1"/>
  <c r="AD2246" i="1"/>
  <c r="AC2245" i="1"/>
  <c r="AD2245" i="1"/>
  <c r="AC2244" i="1"/>
  <c r="AD2244" i="1"/>
  <c r="AC2243" i="1"/>
  <c r="AD2243" i="1"/>
  <c r="AC2242" i="1"/>
  <c r="AD2242" i="1"/>
  <c r="AC2241" i="1"/>
  <c r="AD2241" i="1"/>
  <c r="AC2240" i="1"/>
  <c r="AD2240" i="1"/>
  <c r="AC2239" i="1"/>
  <c r="AD2239" i="1"/>
  <c r="AC2238" i="1"/>
  <c r="AD2238" i="1"/>
  <c r="AC2237" i="1"/>
  <c r="AD2237" i="1"/>
  <c r="AC2236" i="1"/>
  <c r="AD2236" i="1"/>
  <c r="AC2235" i="1"/>
  <c r="AD2235" i="1"/>
  <c r="AC2234" i="1"/>
  <c r="AD2234" i="1"/>
  <c r="AC2233" i="1"/>
  <c r="AD2233" i="1"/>
  <c r="AC2232" i="1"/>
  <c r="AD2232" i="1"/>
  <c r="AC2231" i="1"/>
  <c r="AD2231" i="1"/>
  <c r="AC2230" i="1"/>
  <c r="AD2230" i="1"/>
  <c r="AC2229" i="1"/>
  <c r="AD2229" i="1"/>
  <c r="AC2228" i="1"/>
  <c r="AD2228" i="1"/>
  <c r="AC2227" i="1"/>
  <c r="AD2227" i="1"/>
  <c r="AC2226" i="1"/>
  <c r="AD2226" i="1"/>
  <c r="AC2225" i="1"/>
  <c r="AD2225" i="1"/>
  <c r="AC2224" i="1"/>
  <c r="AD2224" i="1"/>
  <c r="AC2223" i="1"/>
  <c r="AD2223" i="1"/>
  <c r="AC2222" i="1"/>
  <c r="AD2222" i="1"/>
  <c r="AC2221" i="1"/>
  <c r="AD2221" i="1"/>
  <c r="AC2220" i="1"/>
  <c r="AD2220" i="1"/>
  <c r="AC2219" i="1"/>
  <c r="AD2219" i="1"/>
  <c r="AC2218" i="1"/>
  <c r="AD2218" i="1"/>
  <c r="AC2217" i="1"/>
  <c r="AD2217" i="1"/>
  <c r="AC2216" i="1"/>
  <c r="AD2216" i="1"/>
  <c r="AC2215" i="1"/>
  <c r="AD2215" i="1"/>
  <c r="AC2214" i="1"/>
  <c r="AD2214" i="1"/>
  <c r="AC2213" i="1"/>
  <c r="AD2213" i="1"/>
  <c r="AC2212" i="1"/>
  <c r="AD2212" i="1"/>
  <c r="AC2211" i="1"/>
  <c r="AD2211" i="1"/>
  <c r="AC2210" i="1"/>
  <c r="AD2210" i="1"/>
  <c r="AC2209" i="1"/>
  <c r="AD2209" i="1"/>
  <c r="AC2208" i="1"/>
  <c r="AD2208" i="1"/>
  <c r="AC2207" i="1"/>
  <c r="AD2207" i="1"/>
  <c r="AC2206" i="1"/>
  <c r="AD2206" i="1"/>
  <c r="AC2205" i="1"/>
  <c r="AD2205" i="1"/>
  <c r="AC2204" i="1"/>
  <c r="AD2204" i="1"/>
  <c r="AC2203" i="1"/>
  <c r="AD2203" i="1"/>
  <c r="AC2202" i="1"/>
  <c r="AD2202" i="1"/>
  <c r="AC2201" i="1"/>
  <c r="AD2201" i="1"/>
  <c r="AC2200" i="1"/>
  <c r="AD2200" i="1"/>
  <c r="AC2199" i="1"/>
  <c r="AD2199" i="1"/>
  <c r="AC2198" i="1"/>
  <c r="AD2198" i="1"/>
  <c r="AC2197" i="1"/>
  <c r="AD2197" i="1"/>
  <c r="AC2196" i="1"/>
  <c r="AD2196" i="1"/>
  <c r="AC2195" i="1"/>
  <c r="AD2195" i="1"/>
  <c r="AC2194" i="1"/>
  <c r="AD2194" i="1"/>
  <c r="AC2193" i="1"/>
  <c r="AD2193" i="1"/>
  <c r="AC2192" i="1"/>
  <c r="AD2192" i="1"/>
  <c r="AC2191" i="1"/>
  <c r="AD2191" i="1"/>
  <c r="AC2190" i="1"/>
  <c r="AD2190" i="1"/>
  <c r="AC2189" i="1"/>
  <c r="AD2189" i="1"/>
  <c r="AC2188" i="1"/>
  <c r="AD2188" i="1"/>
  <c r="AC2187" i="1"/>
  <c r="AD2187" i="1"/>
  <c r="AC2186" i="1"/>
  <c r="AD2186" i="1"/>
  <c r="AC2185" i="1"/>
  <c r="AD2185" i="1"/>
  <c r="AC2184" i="1"/>
  <c r="AD2184" i="1"/>
  <c r="AC2183" i="1"/>
  <c r="AD2183" i="1"/>
  <c r="AC2182" i="1"/>
  <c r="AD2182" i="1"/>
  <c r="AC2181" i="1"/>
  <c r="AD2181" i="1"/>
  <c r="AC2180" i="1"/>
  <c r="AD2180" i="1"/>
  <c r="AC2179" i="1"/>
  <c r="AD2179" i="1"/>
  <c r="AC2178" i="1"/>
  <c r="AD2178" i="1"/>
  <c r="AC2177" i="1"/>
  <c r="AD2177" i="1"/>
  <c r="AC2176" i="1"/>
  <c r="AD2176" i="1"/>
  <c r="AC2175" i="1"/>
  <c r="AD2175" i="1"/>
  <c r="AC2174" i="1"/>
  <c r="AD2174" i="1"/>
  <c r="AC2173" i="1"/>
  <c r="AD2173" i="1"/>
  <c r="AC2172" i="1"/>
  <c r="AD2172" i="1"/>
  <c r="AC2171" i="1"/>
  <c r="AD2171" i="1"/>
  <c r="AC2170" i="1"/>
  <c r="AD2170" i="1"/>
  <c r="AC2169" i="1"/>
  <c r="AD2169" i="1"/>
  <c r="AC2168" i="1"/>
  <c r="AD2168" i="1"/>
  <c r="AC2167" i="1"/>
  <c r="AD2167" i="1"/>
  <c r="AC2166" i="1"/>
  <c r="AD2166" i="1"/>
  <c r="AC2165" i="1"/>
  <c r="AD2165" i="1"/>
  <c r="AC2164" i="1"/>
  <c r="AD2164" i="1"/>
  <c r="AC2163" i="1"/>
  <c r="AD2163" i="1"/>
  <c r="AC2162" i="1"/>
  <c r="AD2162" i="1"/>
  <c r="AC2161" i="1"/>
  <c r="AD2161" i="1"/>
  <c r="AC2160" i="1"/>
  <c r="AD2160" i="1"/>
  <c r="AC2159" i="1"/>
  <c r="AD2159" i="1"/>
  <c r="AC2158" i="1"/>
  <c r="AD2158" i="1"/>
  <c r="AC2157" i="1"/>
  <c r="AD2157" i="1"/>
  <c r="AC2156" i="1"/>
  <c r="AD2156" i="1"/>
  <c r="AC2155" i="1"/>
  <c r="AD2155" i="1"/>
  <c r="AC2154" i="1"/>
  <c r="AD2154" i="1"/>
  <c r="AC2153" i="1"/>
  <c r="AD2153" i="1"/>
  <c r="AC2152" i="1"/>
  <c r="AD2152" i="1"/>
  <c r="AC2151" i="1"/>
  <c r="AD2151" i="1"/>
  <c r="AC2150" i="1"/>
  <c r="AD2150" i="1"/>
  <c r="AC2149" i="1"/>
  <c r="AD2149" i="1"/>
  <c r="AC2148" i="1"/>
  <c r="AD2148" i="1"/>
  <c r="AC2147" i="1"/>
  <c r="AD2147" i="1"/>
  <c r="AC2146" i="1"/>
  <c r="AD2146" i="1"/>
  <c r="AC2145" i="1"/>
  <c r="AD2145" i="1"/>
  <c r="AC2144" i="1"/>
  <c r="AD2144" i="1"/>
  <c r="AC2143" i="1"/>
  <c r="AD2143" i="1"/>
  <c r="AC2142" i="1"/>
  <c r="AD2142" i="1"/>
  <c r="AC2141" i="1"/>
  <c r="AD2141" i="1"/>
  <c r="AC2140" i="1"/>
  <c r="AD2140" i="1"/>
  <c r="AC2139" i="1"/>
  <c r="AD2139" i="1"/>
  <c r="AC2138" i="1"/>
  <c r="AD2138" i="1"/>
  <c r="AC2137" i="1"/>
  <c r="AD2137" i="1"/>
  <c r="AC2136" i="1"/>
  <c r="AD2136" i="1"/>
  <c r="AC2135" i="1"/>
  <c r="AD2135" i="1"/>
  <c r="AC2134" i="1"/>
  <c r="AD2134" i="1"/>
  <c r="AC2133" i="1"/>
  <c r="AD2133" i="1"/>
  <c r="AC2132" i="1"/>
  <c r="AD2132" i="1"/>
  <c r="AC2131" i="1"/>
  <c r="AD2131" i="1"/>
  <c r="AC2130" i="1"/>
  <c r="AD2130" i="1"/>
  <c r="AC2129" i="1"/>
  <c r="AD2129" i="1"/>
  <c r="AC2128" i="1"/>
  <c r="AD2128" i="1"/>
  <c r="AC2127" i="1"/>
  <c r="AD2127" i="1"/>
  <c r="AC2126" i="1"/>
  <c r="AD2126" i="1"/>
  <c r="AC2125" i="1"/>
  <c r="AD2125" i="1"/>
  <c r="AC2124" i="1"/>
  <c r="AD2124" i="1"/>
  <c r="AC2123" i="1"/>
  <c r="AD2123" i="1"/>
  <c r="AC2122" i="1"/>
  <c r="AD2122" i="1"/>
  <c r="AC2121" i="1"/>
  <c r="AD2121" i="1"/>
  <c r="AC2120" i="1"/>
  <c r="AD2120" i="1"/>
  <c r="AC2119" i="1"/>
  <c r="AD2119" i="1"/>
  <c r="AC2118" i="1"/>
  <c r="AD2118" i="1"/>
  <c r="AC2117" i="1"/>
  <c r="AD2117" i="1"/>
  <c r="AC2116" i="1"/>
  <c r="AD2116" i="1"/>
  <c r="AC2115" i="1"/>
  <c r="AD2115" i="1"/>
  <c r="AC2114" i="1"/>
  <c r="AD2114" i="1"/>
  <c r="AC2113" i="1"/>
  <c r="AD2113" i="1"/>
  <c r="AC2112" i="1"/>
  <c r="AD2112" i="1"/>
  <c r="AC2111" i="1"/>
  <c r="AD2111" i="1"/>
  <c r="AC2110" i="1"/>
  <c r="AD2110" i="1"/>
  <c r="AC2109" i="1"/>
  <c r="AD2109" i="1"/>
  <c r="AC2108" i="1"/>
  <c r="AD2108" i="1"/>
  <c r="AC2107" i="1"/>
  <c r="AD2107" i="1"/>
  <c r="AC2106" i="1"/>
  <c r="AD2106" i="1"/>
  <c r="AC2105" i="1"/>
  <c r="AD2105" i="1"/>
  <c r="AC2104" i="1"/>
  <c r="AD2104" i="1"/>
  <c r="AC2103" i="1"/>
  <c r="AD2103" i="1"/>
  <c r="AC2102" i="1"/>
  <c r="AD2102" i="1"/>
  <c r="AC2101" i="1"/>
  <c r="AD2101" i="1"/>
  <c r="AC2100" i="1"/>
  <c r="AD2100" i="1"/>
  <c r="AC2099" i="1"/>
  <c r="AD2099" i="1"/>
  <c r="AC2098" i="1"/>
  <c r="AD2098" i="1"/>
  <c r="AC2097" i="1"/>
  <c r="AD2097" i="1"/>
  <c r="AC2096" i="1"/>
  <c r="AD2096" i="1"/>
  <c r="AC2095" i="1"/>
  <c r="AD2095" i="1"/>
  <c r="AC2094" i="1"/>
  <c r="AD2094" i="1"/>
  <c r="AC2093" i="1"/>
  <c r="AD2093" i="1"/>
  <c r="AC2092" i="1"/>
  <c r="AD2092" i="1"/>
  <c r="AC2091" i="1"/>
  <c r="AD2091" i="1"/>
  <c r="AC2090" i="1"/>
  <c r="AD2090" i="1"/>
  <c r="AC2089" i="1"/>
  <c r="AD2089" i="1"/>
  <c r="AC2088" i="1"/>
  <c r="AD2088" i="1"/>
  <c r="AC2087" i="1"/>
  <c r="AD2087" i="1"/>
  <c r="AC2086" i="1"/>
  <c r="AD2086" i="1"/>
  <c r="AC2085" i="1"/>
  <c r="AD2085" i="1"/>
  <c r="AC2084" i="1"/>
  <c r="AD2084" i="1"/>
  <c r="AC2083" i="1"/>
  <c r="AD2083" i="1"/>
  <c r="AC2082" i="1"/>
  <c r="AD2082" i="1"/>
  <c r="AC2081" i="1"/>
  <c r="AD2081" i="1"/>
  <c r="AC2080" i="1"/>
  <c r="AD2080" i="1"/>
  <c r="AC2079" i="1"/>
  <c r="AD2079" i="1"/>
  <c r="AC2078" i="1"/>
  <c r="AD2078" i="1"/>
  <c r="AC2077" i="1"/>
  <c r="AD2077" i="1"/>
  <c r="AC2076" i="1"/>
  <c r="AD2076" i="1"/>
  <c r="AC2075" i="1"/>
  <c r="AD2075" i="1"/>
  <c r="AC2074" i="1"/>
  <c r="AD2074" i="1"/>
  <c r="AC2073" i="1"/>
  <c r="AD2073" i="1"/>
  <c r="AC2072" i="1"/>
  <c r="AD2072" i="1"/>
  <c r="AC2071" i="1"/>
  <c r="AD2071" i="1"/>
  <c r="AC2070" i="1"/>
  <c r="AD2070" i="1"/>
  <c r="AC2069" i="1"/>
  <c r="AD2069" i="1"/>
  <c r="AC2068" i="1"/>
  <c r="AD2068" i="1"/>
  <c r="AC2067" i="1"/>
  <c r="AD2067" i="1"/>
  <c r="AC2066" i="1"/>
  <c r="AD2066" i="1"/>
  <c r="AC2065" i="1"/>
  <c r="AD2065" i="1"/>
  <c r="AC2064" i="1"/>
  <c r="AD2064" i="1"/>
  <c r="AC2063" i="1"/>
  <c r="AD2063" i="1"/>
  <c r="AC2062" i="1"/>
  <c r="AD2062" i="1"/>
  <c r="AC2061" i="1"/>
  <c r="AD2061" i="1"/>
  <c r="AC2060" i="1"/>
  <c r="AD2060" i="1"/>
  <c r="AC2059" i="1"/>
  <c r="AD2059" i="1"/>
  <c r="AC2058" i="1"/>
  <c r="AD2058" i="1"/>
  <c r="AC2057" i="1"/>
  <c r="AD2057" i="1"/>
  <c r="AC2056" i="1"/>
  <c r="AD2056" i="1"/>
  <c r="AC2055" i="1"/>
  <c r="AD2055" i="1"/>
  <c r="AC2054" i="1"/>
  <c r="AD2054" i="1"/>
  <c r="AC2053" i="1"/>
  <c r="AD2053" i="1"/>
  <c r="AC2052" i="1"/>
  <c r="AD2052" i="1"/>
  <c r="AC2051" i="1"/>
  <c r="AD2051" i="1"/>
  <c r="AC2050" i="1"/>
  <c r="AD2050" i="1"/>
  <c r="AC2049" i="1"/>
  <c r="AD2049" i="1"/>
  <c r="AC2048" i="1"/>
  <c r="AD2048" i="1"/>
  <c r="AC2047" i="1"/>
  <c r="AD2047" i="1"/>
  <c r="AC2046" i="1"/>
  <c r="AD2046" i="1"/>
  <c r="AC2045" i="1"/>
  <c r="AD2045" i="1"/>
  <c r="AC2044" i="1"/>
  <c r="AD2044" i="1"/>
  <c r="AC2043" i="1"/>
  <c r="AD2043" i="1"/>
  <c r="AC2042" i="1"/>
  <c r="AD2042" i="1"/>
  <c r="AC2041" i="1"/>
  <c r="AD2041" i="1"/>
  <c r="AC2040" i="1"/>
  <c r="AD2040" i="1"/>
  <c r="AC2039" i="1"/>
  <c r="AD2039" i="1"/>
  <c r="AC2038" i="1"/>
  <c r="AD2038" i="1"/>
  <c r="AC2037" i="1"/>
  <c r="AD2037" i="1"/>
  <c r="AC2036" i="1"/>
  <c r="AD2036" i="1"/>
  <c r="AC2035" i="1"/>
  <c r="AD2035" i="1"/>
  <c r="AC2034" i="1"/>
  <c r="AD2034" i="1"/>
  <c r="AC2033" i="1"/>
  <c r="AD2033" i="1"/>
  <c r="AC2032" i="1"/>
  <c r="AD2032" i="1"/>
  <c r="AC2031" i="1"/>
  <c r="AD2031" i="1"/>
  <c r="AC2030" i="1"/>
  <c r="AD2030" i="1"/>
  <c r="AC2029" i="1"/>
  <c r="AD2029" i="1"/>
  <c r="AC2028" i="1"/>
  <c r="AD2028" i="1"/>
  <c r="AC2027" i="1"/>
  <c r="AD2027" i="1"/>
  <c r="AC2026" i="1"/>
  <c r="AD2026" i="1"/>
  <c r="AC2025" i="1"/>
  <c r="AD2025" i="1"/>
  <c r="AC2024" i="1"/>
  <c r="AD2024" i="1"/>
  <c r="AC2023" i="1"/>
  <c r="AD2023" i="1"/>
  <c r="AC2022" i="1"/>
  <c r="AD2022" i="1"/>
  <c r="AC2021" i="1"/>
  <c r="AD2021" i="1"/>
  <c r="AC2020" i="1"/>
  <c r="AD2020" i="1"/>
  <c r="AC2019" i="1"/>
  <c r="AD2019" i="1"/>
  <c r="AC2018" i="1"/>
  <c r="AD2018" i="1"/>
  <c r="AC2017" i="1"/>
  <c r="AD2017" i="1"/>
  <c r="AC2016" i="1"/>
  <c r="AD2016" i="1"/>
  <c r="AC2015" i="1"/>
  <c r="AD2015" i="1"/>
  <c r="AC2014" i="1"/>
  <c r="AD2014" i="1"/>
  <c r="AC2013" i="1"/>
  <c r="AD2013" i="1"/>
  <c r="AC2012" i="1"/>
  <c r="AD2012" i="1"/>
  <c r="AC2011" i="1"/>
  <c r="AD2011" i="1"/>
  <c r="AC2010" i="1"/>
  <c r="AD2010" i="1"/>
  <c r="AC2009" i="1"/>
  <c r="AD2009" i="1"/>
  <c r="AC2008" i="1"/>
  <c r="AD2008" i="1"/>
  <c r="AC2007" i="1"/>
  <c r="AD2007" i="1"/>
  <c r="AC2006" i="1"/>
  <c r="AD2006" i="1"/>
  <c r="AC2005" i="1"/>
  <c r="AD2005" i="1"/>
  <c r="AC2004" i="1"/>
  <c r="AD2004" i="1"/>
  <c r="AC2003" i="1"/>
  <c r="AD2003" i="1"/>
  <c r="AC2002" i="1"/>
  <c r="AD2002" i="1"/>
  <c r="AC2001" i="1"/>
  <c r="AD2001" i="1"/>
  <c r="AC2000" i="1"/>
  <c r="AD2000" i="1"/>
  <c r="AC1999" i="1"/>
  <c r="AD1999" i="1"/>
  <c r="AC1998" i="1"/>
  <c r="AD1998" i="1"/>
  <c r="AC1997" i="1"/>
  <c r="AD1997" i="1"/>
  <c r="AC1996" i="1"/>
  <c r="AD1996" i="1"/>
  <c r="AC1995" i="1"/>
  <c r="AD1995" i="1"/>
  <c r="AC1994" i="1"/>
  <c r="AD1994" i="1"/>
  <c r="AC1993" i="1"/>
  <c r="AD1993" i="1"/>
  <c r="AC1992" i="1"/>
  <c r="AD1992" i="1"/>
  <c r="AC1991" i="1"/>
  <c r="AD1991" i="1"/>
  <c r="AC1990" i="1"/>
  <c r="AD1990" i="1"/>
  <c r="AC1989" i="1"/>
  <c r="AD1989" i="1"/>
  <c r="AC1988" i="1"/>
  <c r="AD1988" i="1"/>
  <c r="AC1987" i="1"/>
  <c r="AD1987" i="1"/>
  <c r="AC1986" i="1"/>
  <c r="AD1986" i="1"/>
  <c r="AC1985" i="1"/>
  <c r="AD1985" i="1"/>
  <c r="AC1984" i="1"/>
  <c r="AD1984" i="1"/>
  <c r="AC1983" i="1"/>
  <c r="AD1983" i="1"/>
  <c r="AC1982" i="1"/>
  <c r="AD1982" i="1"/>
  <c r="AC1981" i="1"/>
  <c r="AD1981" i="1"/>
  <c r="AC1980" i="1"/>
  <c r="AD1980" i="1"/>
  <c r="AC1979" i="1"/>
  <c r="AD1979" i="1"/>
  <c r="AC1978" i="1"/>
  <c r="AD1978" i="1"/>
  <c r="AC1977" i="1"/>
  <c r="AD1977" i="1"/>
  <c r="AC1976" i="1"/>
  <c r="AD1976" i="1"/>
  <c r="AC1975" i="1"/>
  <c r="AD1975" i="1"/>
  <c r="AC1974" i="1"/>
  <c r="AD1974" i="1"/>
  <c r="AC1973" i="1"/>
  <c r="AD1973" i="1"/>
  <c r="AC1972" i="1"/>
  <c r="AD1972" i="1"/>
  <c r="AC1971" i="1"/>
  <c r="AD1971" i="1"/>
  <c r="AC1970" i="1"/>
  <c r="AD1970" i="1"/>
  <c r="AC1969" i="1"/>
  <c r="AD1969" i="1"/>
  <c r="AC1968" i="1"/>
  <c r="AD1968" i="1"/>
  <c r="AC1967" i="1"/>
  <c r="AD1967" i="1"/>
  <c r="AC1966" i="1"/>
  <c r="AD1966" i="1"/>
  <c r="AC1965" i="1"/>
  <c r="AD1965" i="1"/>
  <c r="AC1964" i="1"/>
  <c r="AD1964" i="1"/>
  <c r="AC1963" i="1"/>
  <c r="AD1963" i="1"/>
  <c r="AC1962" i="1"/>
  <c r="AD1962" i="1"/>
  <c r="AC1961" i="1"/>
  <c r="AD1961" i="1"/>
  <c r="AC1960" i="1"/>
  <c r="AD1960" i="1"/>
  <c r="AC1959" i="1"/>
  <c r="AD1959" i="1"/>
  <c r="AC1958" i="1"/>
  <c r="AD1958" i="1"/>
  <c r="AC1957" i="1"/>
  <c r="AD1957" i="1"/>
  <c r="AC1956" i="1"/>
  <c r="AD1956" i="1"/>
  <c r="AC1955" i="1"/>
  <c r="AD1955" i="1"/>
  <c r="AC1954" i="1"/>
  <c r="AD1954" i="1"/>
  <c r="AC1953" i="1"/>
  <c r="AD1953" i="1"/>
  <c r="AC1952" i="1"/>
  <c r="AD1952" i="1"/>
  <c r="AC1951" i="1"/>
  <c r="AD1951" i="1"/>
  <c r="AC1950" i="1"/>
  <c r="AD1950" i="1"/>
  <c r="AC1949" i="1"/>
  <c r="AD1949" i="1"/>
  <c r="AC1948" i="1"/>
  <c r="AD1948" i="1"/>
  <c r="AC1947" i="1"/>
  <c r="AD1947" i="1"/>
  <c r="AC1946" i="1"/>
  <c r="AD1946" i="1"/>
  <c r="AC1945" i="1"/>
  <c r="AD1945" i="1"/>
  <c r="AC1944" i="1"/>
  <c r="AD1944" i="1"/>
  <c r="AC1943" i="1"/>
  <c r="AD1943" i="1"/>
  <c r="AC1942" i="1"/>
  <c r="AD1942" i="1"/>
  <c r="AC1941" i="1"/>
  <c r="AD1941" i="1"/>
  <c r="AC1940" i="1"/>
  <c r="AD1940" i="1"/>
  <c r="AC1939" i="1"/>
  <c r="AD1939" i="1"/>
  <c r="AC1938" i="1"/>
  <c r="AD1938" i="1"/>
  <c r="AC1937" i="1"/>
  <c r="AD1937" i="1"/>
  <c r="AC1936" i="1"/>
  <c r="AD1936" i="1"/>
  <c r="AC1935" i="1"/>
  <c r="AD1935" i="1"/>
  <c r="AC1934" i="1"/>
  <c r="AD1934" i="1"/>
  <c r="AC1933" i="1"/>
  <c r="AD1933" i="1"/>
  <c r="AC1932" i="1"/>
  <c r="AD1932" i="1"/>
  <c r="AC1931" i="1"/>
  <c r="AD1931" i="1"/>
  <c r="AC1930" i="1"/>
  <c r="AD1930" i="1"/>
  <c r="AC1929" i="1"/>
  <c r="AD1929" i="1"/>
  <c r="AC1928" i="1"/>
  <c r="AD1928" i="1"/>
  <c r="AC1927" i="1"/>
  <c r="AD1927" i="1"/>
  <c r="AC1926" i="1"/>
  <c r="AD1926" i="1"/>
  <c r="AC1925" i="1"/>
  <c r="AD1925" i="1"/>
  <c r="AC1924" i="1"/>
  <c r="AD1924" i="1"/>
  <c r="AC1923" i="1"/>
  <c r="AD1923" i="1"/>
  <c r="AC1922" i="1"/>
  <c r="AD1922" i="1"/>
  <c r="AC1921" i="1"/>
  <c r="AD1921" i="1"/>
  <c r="AC1920" i="1"/>
  <c r="AD1920" i="1"/>
  <c r="AC1919" i="1"/>
  <c r="AD1919" i="1"/>
  <c r="AC1918" i="1"/>
  <c r="AD1918" i="1"/>
  <c r="AC1917" i="1"/>
  <c r="AD1917" i="1"/>
  <c r="AC1916" i="1"/>
  <c r="AD1916" i="1"/>
  <c r="AC1915" i="1"/>
  <c r="AD1915" i="1"/>
  <c r="AC1914" i="1"/>
  <c r="AD1914" i="1"/>
  <c r="AC1913" i="1"/>
  <c r="AD1913" i="1"/>
  <c r="AC1912" i="1"/>
  <c r="AD1912" i="1"/>
  <c r="AC1911" i="1"/>
  <c r="AD1911" i="1"/>
  <c r="AC1910" i="1"/>
  <c r="AD1910" i="1"/>
  <c r="AC1909" i="1"/>
  <c r="AD1909" i="1"/>
  <c r="AC1908" i="1"/>
  <c r="AD1908" i="1"/>
  <c r="AC1907" i="1"/>
  <c r="AD1907" i="1"/>
  <c r="AC1906" i="1"/>
  <c r="AD1906" i="1"/>
  <c r="AC1905" i="1"/>
  <c r="AD1905" i="1"/>
  <c r="AC1904" i="1"/>
  <c r="AD1904" i="1"/>
  <c r="AC1903" i="1"/>
  <c r="AD1903" i="1"/>
  <c r="AC1902" i="1"/>
  <c r="AD1902" i="1"/>
  <c r="AC1901" i="1"/>
  <c r="AD1901" i="1"/>
  <c r="AC1900" i="1"/>
  <c r="AD1900" i="1"/>
  <c r="AC1899" i="1"/>
  <c r="AD1899" i="1"/>
  <c r="AC1898" i="1"/>
  <c r="AD1898" i="1"/>
  <c r="AC1897" i="1"/>
  <c r="AD1897" i="1"/>
  <c r="AC1896" i="1"/>
  <c r="AD1896" i="1"/>
  <c r="AC1895" i="1"/>
  <c r="AD1895" i="1"/>
  <c r="AC1894" i="1"/>
  <c r="AD1894" i="1"/>
  <c r="AC1893" i="1"/>
  <c r="AD1893" i="1"/>
  <c r="AC1892" i="1"/>
  <c r="AD1892" i="1"/>
  <c r="AC1891" i="1"/>
  <c r="AD1891" i="1"/>
  <c r="AC1890" i="1"/>
  <c r="AD1890" i="1"/>
  <c r="AC1889" i="1"/>
  <c r="AD1889" i="1"/>
  <c r="AC1888" i="1"/>
  <c r="AD1888" i="1"/>
  <c r="AC1887" i="1"/>
  <c r="AD1887" i="1"/>
  <c r="AC1886" i="1"/>
  <c r="AD1886" i="1"/>
  <c r="AC1885" i="1"/>
  <c r="AD1885" i="1"/>
  <c r="AC1884" i="1"/>
  <c r="AD1884" i="1"/>
  <c r="AC1883" i="1"/>
  <c r="AD1883" i="1"/>
  <c r="AC1882" i="1"/>
  <c r="AD1882" i="1"/>
  <c r="AC1881" i="1"/>
  <c r="AD1881" i="1"/>
  <c r="AC1880" i="1"/>
  <c r="AD1880" i="1"/>
  <c r="AC1879" i="1"/>
  <c r="AD1879" i="1"/>
  <c r="AC1878" i="1"/>
  <c r="AD1878" i="1"/>
  <c r="AC1877" i="1"/>
  <c r="AD1877" i="1"/>
  <c r="AC1876" i="1"/>
  <c r="AD1876" i="1"/>
  <c r="AC1875" i="1"/>
  <c r="AD1875" i="1"/>
  <c r="AC1874" i="1"/>
  <c r="AD1874" i="1"/>
  <c r="AC1873" i="1"/>
  <c r="AD1873" i="1"/>
  <c r="AC1872" i="1"/>
  <c r="AD1872" i="1"/>
  <c r="AC1871" i="1"/>
  <c r="AD1871" i="1"/>
  <c r="AC1870" i="1"/>
  <c r="AD1870" i="1"/>
  <c r="AC1869" i="1"/>
  <c r="AD1869" i="1"/>
  <c r="AC1868" i="1"/>
  <c r="AD1868" i="1"/>
  <c r="AC1867" i="1"/>
  <c r="AD1867" i="1"/>
  <c r="AC1866" i="1"/>
  <c r="AD1866" i="1"/>
  <c r="AC1865" i="1"/>
  <c r="AD1865" i="1"/>
  <c r="AC1864" i="1"/>
  <c r="AD1864" i="1"/>
  <c r="AC1863" i="1"/>
  <c r="AD1863" i="1"/>
  <c r="AC1862" i="1"/>
  <c r="AD1862" i="1"/>
  <c r="AC1861" i="1"/>
  <c r="AD1861" i="1"/>
  <c r="AC1860" i="1"/>
  <c r="AD1860" i="1"/>
  <c r="AC1859" i="1"/>
  <c r="AD1859" i="1"/>
  <c r="AC1858" i="1"/>
  <c r="AD1858" i="1"/>
  <c r="AC1857" i="1"/>
  <c r="AD1857" i="1"/>
  <c r="AC1856" i="1"/>
  <c r="AD1856" i="1"/>
  <c r="AC1855" i="1"/>
  <c r="AD1855" i="1"/>
  <c r="AC1854" i="1"/>
  <c r="AD1854" i="1"/>
  <c r="AC1853" i="1"/>
  <c r="AD1853" i="1"/>
  <c r="AC1852" i="1"/>
  <c r="AD1852" i="1"/>
  <c r="AC1851" i="1"/>
  <c r="AD1851" i="1"/>
  <c r="AC1850" i="1"/>
  <c r="AD1850" i="1"/>
  <c r="AC1849" i="1"/>
  <c r="AD1849" i="1"/>
  <c r="AC1848" i="1"/>
  <c r="AD1848" i="1"/>
  <c r="AC1847" i="1"/>
  <c r="AD1847" i="1"/>
  <c r="AC1846" i="1"/>
  <c r="AD1846" i="1"/>
  <c r="AC1845" i="1"/>
  <c r="AD1845" i="1"/>
  <c r="AC1844" i="1"/>
  <c r="AD1844" i="1"/>
  <c r="AC1843" i="1"/>
  <c r="AD1843" i="1"/>
  <c r="AC1842" i="1"/>
  <c r="AD1842" i="1"/>
  <c r="AC1841" i="1"/>
  <c r="AD1841" i="1"/>
  <c r="AC1840" i="1"/>
  <c r="AD1840" i="1"/>
  <c r="AC1839" i="1"/>
  <c r="AD1839" i="1"/>
  <c r="AC1838" i="1"/>
  <c r="AD1838" i="1"/>
  <c r="AC1837" i="1"/>
  <c r="AD1837" i="1"/>
  <c r="AC1836" i="1"/>
  <c r="AD1836" i="1"/>
  <c r="AC1835" i="1"/>
  <c r="AD1835" i="1"/>
  <c r="AC1834" i="1"/>
  <c r="AD1834" i="1"/>
  <c r="AC1833" i="1"/>
  <c r="AD1833" i="1"/>
  <c r="AC1832" i="1"/>
  <c r="AD1832" i="1"/>
  <c r="AC1831" i="1"/>
  <c r="AD1831" i="1"/>
  <c r="AC1830" i="1"/>
  <c r="AD1830" i="1"/>
  <c r="AC1829" i="1"/>
  <c r="AD1829" i="1"/>
  <c r="AC1828" i="1"/>
  <c r="AD1828" i="1"/>
  <c r="AC1827" i="1"/>
  <c r="AD1827" i="1"/>
  <c r="AC1826" i="1"/>
  <c r="AD1826" i="1"/>
  <c r="AC1825" i="1"/>
  <c r="AD1825" i="1"/>
  <c r="AC1824" i="1"/>
  <c r="AD1824" i="1"/>
  <c r="AC1823" i="1"/>
  <c r="AD1823" i="1"/>
  <c r="AC1822" i="1"/>
  <c r="AD1822" i="1"/>
  <c r="AC1821" i="1"/>
  <c r="AD1821" i="1"/>
  <c r="AC1820" i="1"/>
  <c r="AD1820" i="1"/>
  <c r="AC1819" i="1"/>
  <c r="AD1819" i="1"/>
  <c r="AC1818" i="1"/>
  <c r="AD1818" i="1"/>
  <c r="AC1817" i="1"/>
  <c r="AD1817" i="1"/>
  <c r="AC1816" i="1"/>
  <c r="AD1816" i="1"/>
  <c r="AC1815" i="1"/>
  <c r="AD1815" i="1"/>
  <c r="AC1814" i="1"/>
  <c r="AD1814" i="1"/>
  <c r="AC1813" i="1"/>
  <c r="AD1813" i="1"/>
  <c r="AC1812" i="1"/>
  <c r="AD1812" i="1"/>
  <c r="AC1811" i="1"/>
  <c r="AD1811" i="1"/>
  <c r="AC1810" i="1"/>
  <c r="AD1810" i="1"/>
  <c r="AC1809" i="1"/>
  <c r="AD1809" i="1"/>
  <c r="AC1808" i="1"/>
  <c r="AD1808" i="1"/>
  <c r="AC1807" i="1"/>
  <c r="AD1807" i="1"/>
  <c r="AC1806" i="1"/>
  <c r="AD1806" i="1"/>
  <c r="AC1805" i="1"/>
  <c r="AD1805" i="1"/>
  <c r="AC1804" i="1"/>
  <c r="AD1804" i="1"/>
  <c r="AC1803" i="1"/>
  <c r="AD1803" i="1"/>
  <c r="AC1802" i="1"/>
  <c r="AD1802" i="1"/>
  <c r="AC1801" i="1"/>
  <c r="AD1801" i="1"/>
  <c r="AC1800" i="1"/>
  <c r="AD1800" i="1"/>
  <c r="AC1799" i="1"/>
  <c r="AD1799" i="1"/>
  <c r="AC1798" i="1"/>
  <c r="AD1798" i="1"/>
  <c r="AC1797" i="1"/>
  <c r="AD1797" i="1"/>
  <c r="AC1796" i="1"/>
  <c r="AD1796" i="1"/>
  <c r="AC1795" i="1"/>
  <c r="AD1795" i="1"/>
  <c r="AC1794" i="1"/>
  <c r="AD1794" i="1"/>
  <c r="AC1793" i="1"/>
  <c r="AD1793" i="1"/>
  <c r="AC1792" i="1"/>
  <c r="AD1792" i="1"/>
  <c r="AC1791" i="1"/>
  <c r="AD1791" i="1"/>
  <c r="AC1790" i="1"/>
  <c r="AD1790" i="1"/>
  <c r="AC1789" i="1"/>
  <c r="AD1789" i="1"/>
  <c r="AC1788" i="1"/>
  <c r="AD1788" i="1"/>
  <c r="AC1787" i="1"/>
  <c r="AD1787" i="1"/>
  <c r="AC1786" i="1"/>
  <c r="AD1786" i="1"/>
  <c r="AC1785" i="1"/>
  <c r="AD1785" i="1"/>
  <c r="AC1784" i="1"/>
  <c r="AD1784" i="1"/>
  <c r="AC1783" i="1"/>
  <c r="AD1783" i="1"/>
  <c r="AC1782" i="1"/>
  <c r="AD1782" i="1"/>
  <c r="AC1781" i="1"/>
  <c r="AD1781" i="1"/>
  <c r="AC1780" i="1"/>
  <c r="AD1780" i="1"/>
  <c r="AC1779" i="1"/>
  <c r="AD1779" i="1"/>
  <c r="AC1778" i="1"/>
  <c r="AD1778" i="1"/>
  <c r="AC1777" i="1"/>
  <c r="AD1777" i="1"/>
  <c r="AC1776" i="1"/>
  <c r="AD1776" i="1"/>
  <c r="AC1775" i="1"/>
  <c r="AD1775" i="1"/>
  <c r="AC1774" i="1"/>
  <c r="AD1774" i="1"/>
  <c r="AC1773" i="1"/>
  <c r="AD1773" i="1"/>
  <c r="AC1772" i="1"/>
  <c r="AD1772" i="1"/>
  <c r="AC1771" i="1"/>
  <c r="AD1771" i="1"/>
  <c r="AC1770" i="1"/>
  <c r="AD1770" i="1"/>
  <c r="AC1769" i="1"/>
  <c r="AD1769" i="1"/>
  <c r="AC1768" i="1"/>
  <c r="AD1768" i="1"/>
  <c r="AC1767" i="1"/>
  <c r="AD1767" i="1"/>
  <c r="AC1766" i="1"/>
  <c r="AD1766" i="1"/>
  <c r="AC1765" i="1"/>
  <c r="AD1765" i="1"/>
  <c r="AC1764" i="1"/>
  <c r="AD1764" i="1"/>
  <c r="AC1763" i="1"/>
  <c r="AD1763" i="1"/>
  <c r="AC1762" i="1"/>
  <c r="AD1762" i="1"/>
  <c r="AC1761" i="1"/>
  <c r="AD1761" i="1"/>
  <c r="AC1760" i="1"/>
  <c r="AD1760" i="1"/>
  <c r="AC1759" i="1"/>
  <c r="AD1759" i="1"/>
  <c r="AC1758" i="1"/>
  <c r="AD1758" i="1"/>
  <c r="AC1757" i="1"/>
  <c r="AD1757" i="1"/>
  <c r="AC1756" i="1"/>
  <c r="AD1756" i="1"/>
  <c r="AC1755" i="1"/>
  <c r="AD1755" i="1"/>
  <c r="AC1754" i="1"/>
  <c r="AD1754" i="1"/>
  <c r="AC1753" i="1"/>
  <c r="AD1753" i="1"/>
  <c r="AC1752" i="1"/>
  <c r="AD1752" i="1"/>
  <c r="AC1751" i="1"/>
  <c r="AD1751" i="1"/>
  <c r="AC1750" i="1"/>
  <c r="AD1750" i="1"/>
  <c r="AC1749" i="1"/>
  <c r="AD1749" i="1"/>
  <c r="AC1748" i="1"/>
  <c r="AD1748" i="1"/>
  <c r="AC1747" i="1"/>
  <c r="AD1747" i="1"/>
  <c r="AC1746" i="1"/>
  <c r="AD1746" i="1"/>
  <c r="AC1745" i="1"/>
  <c r="AD1745" i="1"/>
  <c r="AC1744" i="1"/>
  <c r="AD1744" i="1"/>
  <c r="AC1743" i="1"/>
  <c r="AD1743" i="1"/>
  <c r="AC1742" i="1"/>
  <c r="AD1742" i="1"/>
  <c r="AC1741" i="1"/>
  <c r="AD1741" i="1"/>
  <c r="AC1740" i="1"/>
  <c r="AD1740" i="1"/>
  <c r="AC1739" i="1"/>
  <c r="AD1739" i="1"/>
  <c r="AC1738" i="1"/>
  <c r="AD1738" i="1"/>
  <c r="AC1737" i="1"/>
  <c r="AD1737" i="1"/>
  <c r="AC1736" i="1"/>
  <c r="AD1736" i="1"/>
  <c r="AC1735" i="1"/>
  <c r="AD1735" i="1"/>
  <c r="AC1734" i="1"/>
  <c r="AD1734" i="1"/>
  <c r="AC1733" i="1"/>
  <c r="AD1733" i="1"/>
  <c r="AC1732" i="1"/>
  <c r="AD1732" i="1"/>
  <c r="AC1731" i="1"/>
  <c r="AD1731" i="1"/>
  <c r="AC1730" i="1"/>
  <c r="AD1730" i="1"/>
  <c r="AC1729" i="1"/>
  <c r="AD1729" i="1"/>
  <c r="AC1728" i="1"/>
  <c r="AD1728" i="1"/>
  <c r="AC1727" i="1"/>
  <c r="AD1727" i="1"/>
  <c r="AC1726" i="1"/>
  <c r="AD1726" i="1"/>
  <c r="AC1725" i="1"/>
  <c r="AD1725" i="1"/>
  <c r="AC1724" i="1"/>
  <c r="AD1724" i="1"/>
  <c r="AC1723" i="1"/>
  <c r="AD1723" i="1"/>
  <c r="AC1722" i="1"/>
  <c r="AD1722" i="1"/>
  <c r="AC1721" i="1"/>
  <c r="AD1721" i="1"/>
  <c r="AC1720" i="1"/>
  <c r="AD1720" i="1"/>
  <c r="AC1719" i="1"/>
  <c r="AD1719" i="1"/>
  <c r="AC1718" i="1"/>
  <c r="AD1718" i="1"/>
  <c r="AC1717" i="1"/>
  <c r="AD1717" i="1"/>
  <c r="AC1716" i="1"/>
  <c r="AD1716" i="1"/>
  <c r="AC1715" i="1"/>
  <c r="AD1715" i="1"/>
  <c r="AC1714" i="1"/>
  <c r="AD1714" i="1"/>
  <c r="AC1713" i="1"/>
  <c r="AD1713" i="1"/>
  <c r="AC1712" i="1"/>
  <c r="AD1712" i="1"/>
  <c r="AC1711" i="1"/>
  <c r="AD1711" i="1"/>
  <c r="AC1710" i="1"/>
  <c r="AD1710" i="1"/>
  <c r="AC1709" i="1"/>
  <c r="AD1709" i="1"/>
  <c r="AC1708" i="1"/>
  <c r="AD1708" i="1"/>
  <c r="AC1707" i="1"/>
  <c r="AD1707" i="1"/>
  <c r="AC1706" i="1"/>
  <c r="AD1706" i="1"/>
  <c r="AC1705" i="1"/>
  <c r="AD1705" i="1"/>
  <c r="AC1704" i="1"/>
  <c r="AD1704" i="1"/>
  <c r="AC1703" i="1"/>
  <c r="AD1703" i="1"/>
  <c r="AC1702" i="1"/>
  <c r="AD1702" i="1"/>
  <c r="AC1701" i="1"/>
  <c r="AD1701" i="1"/>
  <c r="AC1700" i="1"/>
  <c r="AD1700" i="1"/>
  <c r="AC1699" i="1"/>
  <c r="AD1699" i="1"/>
  <c r="AC1698" i="1"/>
  <c r="AD1698" i="1"/>
  <c r="AC1697" i="1"/>
  <c r="AD1697" i="1"/>
  <c r="AC1696" i="1"/>
  <c r="AD1696" i="1"/>
  <c r="AC1695" i="1"/>
  <c r="AD1695" i="1"/>
  <c r="AC1694" i="1"/>
  <c r="AD1694" i="1"/>
  <c r="AC1693" i="1"/>
  <c r="AD1693" i="1"/>
  <c r="AC1692" i="1"/>
  <c r="AD1692" i="1"/>
  <c r="AC1691" i="1"/>
  <c r="AD1691" i="1"/>
  <c r="AC1690" i="1"/>
  <c r="AD1690" i="1"/>
  <c r="AC1689" i="1"/>
  <c r="AD1689" i="1"/>
  <c r="AC1688" i="1"/>
  <c r="AD1688" i="1"/>
  <c r="AC1687" i="1"/>
  <c r="AD1687" i="1"/>
  <c r="AC1686" i="1"/>
  <c r="AD1686" i="1"/>
  <c r="AC1685" i="1"/>
  <c r="AD1685" i="1"/>
  <c r="AC1684" i="1"/>
  <c r="AD1684" i="1"/>
  <c r="AC1683" i="1"/>
  <c r="AD1683" i="1"/>
  <c r="AC1682" i="1"/>
  <c r="AD1682" i="1"/>
  <c r="AC1681" i="1"/>
  <c r="AD1681" i="1"/>
  <c r="AC1680" i="1"/>
  <c r="AD1680" i="1"/>
  <c r="AC1679" i="1"/>
  <c r="AD1679" i="1"/>
  <c r="AC1678" i="1"/>
  <c r="AD1678" i="1"/>
  <c r="AC1677" i="1"/>
  <c r="AD1677" i="1"/>
  <c r="AC1676" i="1"/>
  <c r="AD1676" i="1"/>
  <c r="AC1675" i="1"/>
  <c r="AD1675" i="1"/>
  <c r="AC1674" i="1"/>
  <c r="AD1674" i="1"/>
  <c r="AC1673" i="1"/>
  <c r="AD1673" i="1"/>
  <c r="AC1672" i="1"/>
  <c r="AD1672" i="1"/>
  <c r="AC1671" i="1"/>
  <c r="AD1671" i="1"/>
  <c r="AC1670" i="1"/>
  <c r="AD1670" i="1"/>
  <c r="AC1669" i="1"/>
  <c r="AD1669" i="1"/>
  <c r="AC1668" i="1"/>
  <c r="AD1668" i="1"/>
  <c r="AC1667" i="1"/>
  <c r="AD1667" i="1"/>
  <c r="AC1666" i="1"/>
  <c r="AD1666" i="1"/>
  <c r="AC1665" i="1"/>
  <c r="AD1665" i="1"/>
  <c r="AC1664" i="1"/>
  <c r="AD1664" i="1"/>
  <c r="AC1663" i="1"/>
  <c r="AD1663" i="1"/>
  <c r="AC1662" i="1"/>
  <c r="AD1662" i="1"/>
  <c r="AC1661" i="1"/>
  <c r="AD1661" i="1"/>
  <c r="AC1660" i="1"/>
  <c r="AD1660" i="1"/>
  <c r="AC1659" i="1"/>
  <c r="AD1659" i="1"/>
  <c r="AC1658" i="1"/>
  <c r="AD1658" i="1"/>
  <c r="AC1657" i="1"/>
  <c r="AD1657" i="1"/>
  <c r="AC1656" i="1"/>
  <c r="AD1656" i="1"/>
  <c r="AC1655" i="1"/>
  <c r="AD1655" i="1"/>
  <c r="AC1654" i="1"/>
  <c r="AD1654" i="1"/>
  <c r="AC1653" i="1"/>
  <c r="AD1653" i="1"/>
  <c r="AC1652" i="1"/>
  <c r="AD1652" i="1"/>
  <c r="AC1651" i="1"/>
  <c r="AD1651" i="1"/>
  <c r="AC1650" i="1"/>
  <c r="AD1650" i="1"/>
  <c r="AC1649" i="1"/>
  <c r="AD1649" i="1"/>
  <c r="AC1648" i="1"/>
  <c r="AD1648" i="1"/>
  <c r="AC1647" i="1"/>
  <c r="AD1647" i="1"/>
  <c r="AC1646" i="1"/>
  <c r="AD1646" i="1"/>
  <c r="AC1645" i="1"/>
  <c r="AD1645" i="1"/>
  <c r="AC1644" i="1"/>
  <c r="AD1644" i="1"/>
  <c r="AC1643" i="1"/>
  <c r="AD1643" i="1"/>
  <c r="AC1642" i="1"/>
  <c r="AD1642" i="1"/>
  <c r="AC1641" i="1"/>
  <c r="AD1641" i="1"/>
  <c r="AC1640" i="1"/>
  <c r="AD1640" i="1"/>
  <c r="AC1639" i="1"/>
  <c r="AD1639" i="1"/>
  <c r="AC1638" i="1"/>
  <c r="AD1638" i="1"/>
  <c r="AC1637" i="1"/>
  <c r="AD1637" i="1"/>
  <c r="AC1636" i="1"/>
  <c r="AD1636" i="1"/>
  <c r="AC1635" i="1"/>
  <c r="AD1635" i="1"/>
  <c r="AC1634" i="1"/>
  <c r="AD1634" i="1"/>
  <c r="AC1633" i="1"/>
  <c r="AD1633" i="1"/>
  <c r="AC1632" i="1"/>
  <c r="AD1632" i="1"/>
  <c r="AC1631" i="1"/>
  <c r="AD1631" i="1"/>
  <c r="AC1630" i="1"/>
  <c r="AD1630" i="1"/>
  <c r="AC1629" i="1"/>
  <c r="AD1629" i="1"/>
  <c r="AC1628" i="1"/>
  <c r="AD1628" i="1"/>
  <c r="AC1627" i="1"/>
  <c r="AD1627" i="1"/>
  <c r="AC1626" i="1"/>
  <c r="AD1626" i="1"/>
  <c r="AC1625" i="1"/>
  <c r="AD1625" i="1"/>
  <c r="AC1624" i="1"/>
  <c r="AD1624" i="1"/>
  <c r="AC1623" i="1"/>
  <c r="AD1623" i="1"/>
  <c r="AC1622" i="1"/>
  <c r="AD1622" i="1"/>
  <c r="AC1621" i="1"/>
  <c r="AD1621" i="1"/>
  <c r="AC1620" i="1"/>
  <c r="AD1620" i="1"/>
  <c r="AC1619" i="1"/>
  <c r="AD1619" i="1"/>
  <c r="AC1618" i="1"/>
  <c r="AD1618" i="1"/>
  <c r="AC1617" i="1"/>
  <c r="AD1617" i="1"/>
  <c r="AC1616" i="1"/>
  <c r="AD1616" i="1"/>
  <c r="AC1615" i="1"/>
  <c r="AD1615" i="1"/>
  <c r="AC1614" i="1"/>
  <c r="AD1614" i="1"/>
  <c r="AC1613" i="1"/>
  <c r="AD1613" i="1"/>
  <c r="AC1612" i="1"/>
  <c r="AD1612" i="1"/>
  <c r="AC1611" i="1"/>
  <c r="AD1611" i="1"/>
  <c r="AC1610" i="1"/>
  <c r="AD1610" i="1"/>
  <c r="AC1609" i="1"/>
  <c r="AD1609" i="1"/>
  <c r="AC1608" i="1"/>
  <c r="AD1608" i="1"/>
  <c r="AC1607" i="1"/>
  <c r="AD1607" i="1"/>
  <c r="AC1606" i="1"/>
  <c r="AD1606" i="1"/>
  <c r="AC1605" i="1"/>
  <c r="AD1605" i="1"/>
  <c r="AC1604" i="1"/>
  <c r="AD1604" i="1"/>
  <c r="AC1603" i="1"/>
  <c r="AD1603" i="1"/>
  <c r="AC1602" i="1"/>
  <c r="AD1602" i="1"/>
  <c r="AC1601" i="1"/>
  <c r="AD1601" i="1"/>
  <c r="AC1600" i="1"/>
  <c r="AD1600" i="1"/>
  <c r="AC1599" i="1"/>
  <c r="AD1599" i="1"/>
  <c r="AC1598" i="1"/>
  <c r="AD1598" i="1"/>
  <c r="AC1597" i="1"/>
  <c r="AD1597" i="1"/>
  <c r="AC1596" i="1"/>
  <c r="AD1596" i="1"/>
  <c r="AC1595" i="1"/>
  <c r="AD1595" i="1"/>
  <c r="AC1594" i="1"/>
  <c r="AD1594" i="1"/>
  <c r="AC1593" i="1"/>
  <c r="AD1593" i="1"/>
  <c r="AC1592" i="1"/>
  <c r="AD1592" i="1"/>
  <c r="AC1591" i="1"/>
  <c r="AD1591" i="1"/>
  <c r="AC1590" i="1"/>
  <c r="AD1590" i="1"/>
  <c r="AC1589" i="1"/>
  <c r="AD1589" i="1"/>
  <c r="AC1588" i="1"/>
  <c r="AD1588" i="1"/>
  <c r="AC1587" i="1"/>
  <c r="AD1587" i="1"/>
  <c r="AC1586" i="1"/>
  <c r="AD1586" i="1"/>
  <c r="AC1585" i="1"/>
  <c r="AD1585" i="1"/>
  <c r="AC1584" i="1"/>
  <c r="AD1584" i="1"/>
  <c r="AC1583" i="1"/>
  <c r="AD1583" i="1"/>
  <c r="AC1582" i="1"/>
  <c r="AD1582" i="1"/>
  <c r="AC1581" i="1"/>
  <c r="AD1581" i="1"/>
  <c r="AC1580" i="1"/>
  <c r="AD1580" i="1"/>
  <c r="AC1579" i="1"/>
  <c r="AD1579" i="1"/>
  <c r="AC1578" i="1"/>
  <c r="AD1578" i="1"/>
  <c r="AC1577" i="1"/>
  <c r="AD1577" i="1"/>
  <c r="AC1576" i="1"/>
  <c r="AD1576" i="1"/>
  <c r="AC1575" i="1"/>
  <c r="AD1575" i="1"/>
  <c r="AC1574" i="1"/>
  <c r="AD1574" i="1"/>
  <c r="AC1573" i="1"/>
  <c r="AD1573" i="1"/>
  <c r="AC1572" i="1"/>
  <c r="AD1572" i="1"/>
  <c r="AC1571" i="1"/>
  <c r="AD1571" i="1"/>
  <c r="AC1570" i="1"/>
  <c r="AD1570" i="1"/>
  <c r="AC1569" i="1"/>
  <c r="AD1569" i="1"/>
  <c r="AC1568" i="1"/>
  <c r="AD1568" i="1"/>
  <c r="AC1567" i="1"/>
  <c r="AD1567" i="1"/>
  <c r="AC1566" i="1"/>
  <c r="AD1566" i="1"/>
  <c r="AC1565" i="1"/>
  <c r="AD1565" i="1"/>
  <c r="AC1564" i="1"/>
  <c r="AD1564" i="1"/>
  <c r="AC1563" i="1"/>
  <c r="AD1563" i="1"/>
  <c r="AC1562" i="1"/>
  <c r="AD1562" i="1"/>
  <c r="AC1561" i="1"/>
  <c r="AD1561" i="1"/>
  <c r="AC1560" i="1"/>
  <c r="AD1560" i="1"/>
  <c r="AC1559" i="1"/>
  <c r="AD1559" i="1"/>
  <c r="AC1558" i="1"/>
  <c r="AD1558" i="1"/>
  <c r="AC1557" i="1"/>
  <c r="AD1557" i="1"/>
  <c r="AC1556" i="1"/>
  <c r="AD1556" i="1"/>
  <c r="AC1555" i="1"/>
  <c r="AD1555" i="1"/>
  <c r="AC1554" i="1"/>
  <c r="AD1554" i="1"/>
  <c r="AC1553" i="1"/>
  <c r="AD1553" i="1"/>
  <c r="AC1552" i="1"/>
  <c r="AD1552" i="1"/>
  <c r="AC1551" i="1"/>
  <c r="AD1551" i="1"/>
  <c r="AC1550" i="1"/>
  <c r="AD1550" i="1"/>
  <c r="AC1549" i="1"/>
  <c r="AD1549" i="1"/>
  <c r="AC1548" i="1"/>
  <c r="AD1548" i="1"/>
  <c r="AC1547" i="1"/>
  <c r="AD1547" i="1"/>
  <c r="AC1546" i="1"/>
  <c r="AD1546" i="1"/>
  <c r="AC1545" i="1"/>
  <c r="AD1545" i="1"/>
  <c r="AC1544" i="1"/>
  <c r="AD1544" i="1"/>
  <c r="AC1543" i="1"/>
  <c r="AD1543" i="1"/>
  <c r="AC1542" i="1"/>
  <c r="AD1542" i="1"/>
  <c r="AC1541" i="1"/>
  <c r="AD1541" i="1"/>
  <c r="AC1540" i="1"/>
  <c r="AD1540" i="1"/>
  <c r="AC1539" i="1"/>
  <c r="AD1539" i="1"/>
  <c r="AC1538" i="1"/>
  <c r="AD1538" i="1"/>
  <c r="AC1537" i="1"/>
  <c r="AD1537" i="1"/>
  <c r="AC1536" i="1"/>
  <c r="AD1536" i="1"/>
  <c r="AC1535" i="1"/>
  <c r="AD1535" i="1"/>
  <c r="AC1534" i="1"/>
  <c r="AD1534" i="1"/>
  <c r="AC1533" i="1"/>
  <c r="AD1533" i="1"/>
  <c r="AC1532" i="1"/>
  <c r="AD1532" i="1"/>
  <c r="AC1531" i="1"/>
  <c r="AD1531" i="1"/>
  <c r="AC1530" i="1"/>
  <c r="AD1530" i="1"/>
  <c r="AC1529" i="1"/>
  <c r="AD1529" i="1"/>
  <c r="AC1528" i="1"/>
  <c r="AD1528" i="1"/>
  <c r="AC1527" i="1"/>
  <c r="AD1527" i="1"/>
  <c r="AC1526" i="1"/>
  <c r="AD1526" i="1"/>
  <c r="AC1525" i="1"/>
  <c r="AD1525" i="1"/>
  <c r="AC1524" i="1"/>
  <c r="AD1524" i="1"/>
  <c r="AC1523" i="1"/>
  <c r="AD1523" i="1"/>
  <c r="AC1522" i="1"/>
  <c r="AD1522" i="1"/>
  <c r="AC1521" i="1"/>
  <c r="AD1521" i="1"/>
  <c r="AC1520" i="1"/>
  <c r="AD1520" i="1"/>
  <c r="AC1519" i="1"/>
  <c r="AD1519" i="1"/>
  <c r="AC1518" i="1"/>
  <c r="AD1518" i="1"/>
  <c r="AC1517" i="1"/>
  <c r="AD1517" i="1"/>
  <c r="AC1516" i="1"/>
  <c r="AD1516" i="1"/>
  <c r="AC1515" i="1"/>
  <c r="AD1515" i="1"/>
  <c r="AC1514" i="1"/>
  <c r="AD1514" i="1"/>
  <c r="AC1513" i="1"/>
  <c r="AD1513" i="1"/>
  <c r="AC1512" i="1"/>
  <c r="AD1512" i="1"/>
  <c r="AC1511" i="1"/>
  <c r="AD1511" i="1"/>
  <c r="AC1510" i="1"/>
  <c r="AD1510" i="1"/>
  <c r="AC1509" i="1"/>
  <c r="AD1509" i="1"/>
  <c r="AC1508" i="1"/>
  <c r="AD1508" i="1"/>
  <c r="AC1507" i="1"/>
  <c r="AD1507" i="1"/>
  <c r="AC1506" i="1"/>
  <c r="AD1506" i="1"/>
  <c r="AC1505" i="1"/>
  <c r="AD1505" i="1"/>
  <c r="AC1504" i="1"/>
  <c r="AD1504" i="1"/>
  <c r="AC1503" i="1"/>
  <c r="AD1503" i="1"/>
  <c r="AC1502" i="1"/>
  <c r="AD1502" i="1"/>
  <c r="AC1501" i="1"/>
  <c r="AD1501" i="1"/>
  <c r="AC1500" i="1"/>
  <c r="AD1500" i="1"/>
  <c r="AC1499" i="1"/>
  <c r="AD1499" i="1"/>
  <c r="AC1498" i="1"/>
  <c r="AD1498" i="1"/>
  <c r="AC1497" i="1"/>
  <c r="AD1497" i="1"/>
  <c r="AC1496" i="1"/>
  <c r="AD1496" i="1"/>
  <c r="AC1495" i="1"/>
  <c r="AD1495" i="1"/>
  <c r="AC1494" i="1"/>
  <c r="AD1494" i="1"/>
  <c r="AC1493" i="1"/>
  <c r="AD1493" i="1"/>
  <c r="AC1492" i="1"/>
  <c r="AD1492" i="1"/>
  <c r="AC1491" i="1"/>
  <c r="AD1491" i="1"/>
  <c r="AC1490" i="1"/>
  <c r="AD1490" i="1"/>
  <c r="AC1489" i="1"/>
  <c r="AD1489" i="1"/>
  <c r="AC1488" i="1"/>
  <c r="AD1488" i="1"/>
  <c r="AC1487" i="1"/>
  <c r="AD1487" i="1"/>
  <c r="AC1486" i="1"/>
  <c r="AD1486" i="1"/>
  <c r="AC1485" i="1"/>
  <c r="AD1485" i="1"/>
  <c r="AC1484" i="1"/>
  <c r="AD1484" i="1"/>
  <c r="AC1483" i="1"/>
  <c r="AD1483" i="1"/>
  <c r="AC1482" i="1"/>
  <c r="AD1482" i="1"/>
  <c r="AC1481" i="1"/>
  <c r="AD1481" i="1"/>
  <c r="AC1480" i="1"/>
  <c r="AD1480" i="1"/>
  <c r="AC1479" i="1"/>
  <c r="AD1479" i="1"/>
  <c r="AC1478" i="1"/>
  <c r="AD1478" i="1"/>
  <c r="AC1477" i="1"/>
  <c r="AD1477" i="1"/>
  <c r="AC1476" i="1"/>
  <c r="AD1476" i="1"/>
  <c r="AC1475" i="1"/>
  <c r="AD1475" i="1"/>
  <c r="AC1474" i="1"/>
  <c r="AD1474" i="1"/>
  <c r="AC1473" i="1"/>
  <c r="AD1473" i="1"/>
  <c r="AC1472" i="1"/>
  <c r="AD1472" i="1"/>
  <c r="AC1471" i="1"/>
  <c r="AD1471" i="1"/>
  <c r="AC1470" i="1"/>
  <c r="AD1470" i="1"/>
  <c r="AC1469" i="1"/>
  <c r="AD1469" i="1"/>
  <c r="AC1468" i="1"/>
  <c r="AD1468" i="1"/>
  <c r="AC1467" i="1"/>
  <c r="AD1467" i="1"/>
  <c r="AC1466" i="1"/>
  <c r="AD1466" i="1"/>
  <c r="AC1465" i="1"/>
  <c r="AD1465" i="1"/>
  <c r="AC1464" i="1"/>
  <c r="AD1464" i="1"/>
  <c r="AC1463" i="1"/>
  <c r="AD1463" i="1"/>
  <c r="AC1462" i="1"/>
  <c r="AD1462" i="1"/>
  <c r="AC1461" i="1"/>
  <c r="AD1461" i="1"/>
  <c r="AC1460" i="1"/>
  <c r="AD1460" i="1"/>
  <c r="AC1459" i="1"/>
  <c r="AD1459" i="1"/>
  <c r="AC1458" i="1"/>
  <c r="AD1458" i="1"/>
  <c r="AC1457" i="1"/>
  <c r="AD1457" i="1"/>
  <c r="AC1456" i="1"/>
  <c r="AD1456" i="1"/>
  <c r="AC1455" i="1"/>
  <c r="AD1455" i="1"/>
  <c r="AC1454" i="1"/>
  <c r="AD1454" i="1"/>
  <c r="AC1453" i="1"/>
  <c r="AD1453" i="1"/>
  <c r="AC1452" i="1"/>
  <c r="AD1452" i="1"/>
  <c r="AC1451" i="1"/>
  <c r="AD1451" i="1"/>
  <c r="AC1450" i="1"/>
  <c r="AD1450" i="1"/>
  <c r="AC1449" i="1"/>
  <c r="AD1449" i="1"/>
  <c r="AC1448" i="1"/>
  <c r="AD1448" i="1"/>
  <c r="AC1447" i="1"/>
  <c r="AD1447" i="1"/>
  <c r="AC1446" i="1"/>
  <c r="AD1446" i="1"/>
  <c r="AC1445" i="1"/>
  <c r="AD1445" i="1"/>
  <c r="AC1444" i="1"/>
  <c r="AD1444" i="1"/>
  <c r="AC1443" i="1"/>
  <c r="AD1443" i="1"/>
  <c r="AC1442" i="1"/>
  <c r="AD1442" i="1"/>
  <c r="AC1441" i="1"/>
  <c r="AD1441" i="1"/>
  <c r="AC1440" i="1"/>
  <c r="AD1440" i="1"/>
  <c r="AC1439" i="1"/>
  <c r="AD1439" i="1"/>
  <c r="AC1438" i="1"/>
  <c r="AD1438" i="1"/>
  <c r="AC1437" i="1"/>
  <c r="AD1437" i="1"/>
  <c r="AC1436" i="1"/>
  <c r="AD1436" i="1"/>
  <c r="AC1435" i="1"/>
  <c r="AD1435" i="1"/>
  <c r="AC1434" i="1"/>
  <c r="AD1434" i="1"/>
  <c r="AC1433" i="1"/>
  <c r="AD1433" i="1"/>
  <c r="AC1432" i="1"/>
  <c r="AD1432" i="1"/>
  <c r="AC1431" i="1"/>
  <c r="AD1431" i="1"/>
  <c r="AC1430" i="1"/>
  <c r="AD1430" i="1"/>
  <c r="AC1429" i="1"/>
  <c r="AD1429" i="1"/>
  <c r="AC1428" i="1"/>
  <c r="AD1428" i="1"/>
  <c r="AC1427" i="1"/>
  <c r="AD1427" i="1"/>
  <c r="AC1426" i="1"/>
  <c r="AD1426" i="1"/>
  <c r="AC1425" i="1"/>
  <c r="AD1425" i="1"/>
  <c r="AC1424" i="1"/>
  <c r="AD1424" i="1"/>
  <c r="AC1423" i="1"/>
  <c r="AD1423" i="1"/>
  <c r="AC1422" i="1"/>
  <c r="AD1422" i="1"/>
  <c r="AC1421" i="1"/>
  <c r="AD1421" i="1"/>
  <c r="AC1420" i="1"/>
  <c r="AD1420" i="1"/>
  <c r="AC1419" i="1"/>
  <c r="AD1419" i="1"/>
  <c r="AC1418" i="1"/>
  <c r="AD1418" i="1"/>
  <c r="AC1417" i="1"/>
  <c r="AD1417" i="1"/>
  <c r="AC1416" i="1"/>
  <c r="AD1416" i="1"/>
  <c r="AC1415" i="1"/>
  <c r="AD1415" i="1"/>
  <c r="AC1414" i="1"/>
  <c r="AD1414" i="1"/>
  <c r="AC1413" i="1"/>
  <c r="AD1413" i="1"/>
  <c r="AC1412" i="1"/>
  <c r="AD1412" i="1"/>
  <c r="AC1411" i="1"/>
  <c r="AD1411" i="1"/>
  <c r="AC1410" i="1"/>
  <c r="AD1410" i="1"/>
  <c r="AC1409" i="1"/>
  <c r="AD1409" i="1"/>
  <c r="AC1408" i="1"/>
  <c r="AD1408" i="1"/>
  <c r="AC1407" i="1"/>
  <c r="AD1407" i="1"/>
  <c r="AC1406" i="1"/>
  <c r="AD1406" i="1"/>
  <c r="AC1405" i="1"/>
  <c r="AD1405" i="1"/>
  <c r="AC1404" i="1"/>
  <c r="AD1404" i="1"/>
  <c r="AC1403" i="1"/>
  <c r="AD1403" i="1"/>
  <c r="AC1402" i="1"/>
  <c r="AD1402" i="1"/>
  <c r="AC1401" i="1"/>
  <c r="AD1401" i="1"/>
  <c r="AC1400" i="1"/>
  <c r="AD1400" i="1"/>
  <c r="AC1399" i="1"/>
  <c r="AD1399" i="1"/>
  <c r="AC1398" i="1"/>
  <c r="AD1398" i="1"/>
  <c r="AC1397" i="1"/>
  <c r="AD1397" i="1"/>
  <c r="AC1396" i="1"/>
  <c r="AD1396" i="1"/>
  <c r="AC1395" i="1"/>
  <c r="AD1395" i="1"/>
  <c r="AC1394" i="1"/>
  <c r="AD1394" i="1"/>
  <c r="AC1393" i="1"/>
  <c r="AD1393" i="1"/>
  <c r="AC1392" i="1"/>
  <c r="AD1392" i="1"/>
  <c r="AC1391" i="1"/>
  <c r="AD1391" i="1"/>
  <c r="AC1390" i="1"/>
  <c r="AD1390" i="1"/>
  <c r="AC1389" i="1"/>
  <c r="AD1389" i="1"/>
  <c r="AC1388" i="1"/>
  <c r="AD1388" i="1"/>
  <c r="AC1387" i="1"/>
  <c r="AD1387" i="1"/>
  <c r="AC1386" i="1"/>
  <c r="AD1386" i="1"/>
  <c r="AC1385" i="1"/>
  <c r="AD1385" i="1"/>
  <c r="AC1384" i="1"/>
  <c r="AD1384" i="1"/>
  <c r="AC1383" i="1"/>
  <c r="AD1383" i="1"/>
  <c r="AC1382" i="1"/>
  <c r="AD1382" i="1"/>
  <c r="AC1381" i="1"/>
  <c r="AD1381" i="1"/>
  <c r="AC1380" i="1"/>
  <c r="AD1380" i="1"/>
  <c r="AC1379" i="1"/>
  <c r="AD1379" i="1"/>
  <c r="AC1378" i="1"/>
  <c r="AD1378" i="1"/>
  <c r="AC1377" i="1"/>
  <c r="AD1377" i="1"/>
  <c r="AC1376" i="1"/>
  <c r="AD1376" i="1"/>
  <c r="AC1375" i="1"/>
  <c r="AD1375" i="1"/>
  <c r="AC1374" i="1"/>
  <c r="AD1374" i="1"/>
  <c r="AC1373" i="1"/>
  <c r="AD1373" i="1"/>
  <c r="AC1372" i="1"/>
  <c r="AD1372" i="1"/>
  <c r="AC1371" i="1"/>
  <c r="AD1371" i="1"/>
  <c r="AC1370" i="1"/>
  <c r="AD1370" i="1"/>
  <c r="AC1369" i="1"/>
  <c r="AD1369" i="1"/>
  <c r="AC1368" i="1"/>
  <c r="AD1368" i="1"/>
  <c r="AC1367" i="1"/>
  <c r="AD1367" i="1"/>
  <c r="AC1366" i="1"/>
  <c r="AD1366" i="1"/>
  <c r="AC1365" i="1"/>
  <c r="AD1365" i="1"/>
  <c r="AC1364" i="1"/>
  <c r="AD1364" i="1"/>
  <c r="AC1363" i="1"/>
  <c r="AD1363" i="1"/>
  <c r="AC1362" i="1"/>
  <c r="AD1362" i="1"/>
  <c r="AC1361" i="1"/>
  <c r="AD1361" i="1"/>
  <c r="AC1360" i="1"/>
  <c r="AD1360" i="1"/>
  <c r="AC1359" i="1"/>
  <c r="AD1359" i="1"/>
  <c r="AC1358" i="1"/>
  <c r="AD1358" i="1"/>
  <c r="AC1357" i="1"/>
  <c r="AD1357" i="1"/>
  <c r="AC1356" i="1"/>
  <c r="AD1356" i="1"/>
  <c r="AC1355" i="1"/>
  <c r="AD1355" i="1"/>
  <c r="AC1354" i="1"/>
  <c r="AD1354" i="1"/>
  <c r="AC1353" i="1"/>
  <c r="AD1353" i="1"/>
  <c r="AC1352" i="1"/>
  <c r="AD1352" i="1"/>
  <c r="AC1351" i="1"/>
  <c r="AD1351" i="1"/>
  <c r="AC1350" i="1"/>
  <c r="AD1350" i="1"/>
  <c r="AC1349" i="1"/>
  <c r="AD1349" i="1"/>
  <c r="AC1348" i="1"/>
  <c r="AD1348" i="1"/>
  <c r="AC1347" i="1"/>
  <c r="AD1347" i="1"/>
  <c r="AC1346" i="1"/>
  <c r="AD1346" i="1"/>
  <c r="AC1345" i="1"/>
  <c r="AD1345" i="1"/>
  <c r="AC1344" i="1"/>
  <c r="AD1344" i="1"/>
  <c r="AC1343" i="1"/>
  <c r="AD1343" i="1"/>
  <c r="AC1342" i="1"/>
  <c r="AD1342" i="1"/>
  <c r="AC1341" i="1"/>
  <c r="AD1341" i="1"/>
  <c r="AC1340" i="1"/>
  <c r="AD1340" i="1"/>
  <c r="AC1339" i="1"/>
  <c r="AD1339" i="1"/>
  <c r="AC1338" i="1"/>
  <c r="AD1338" i="1"/>
  <c r="AC1337" i="1"/>
  <c r="AD1337" i="1"/>
  <c r="AC1336" i="1"/>
  <c r="AD1336" i="1"/>
  <c r="AC1335" i="1"/>
  <c r="AD1335" i="1"/>
  <c r="AC1334" i="1"/>
  <c r="AD1334" i="1"/>
  <c r="AC1333" i="1"/>
  <c r="AD1333" i="1"/>
  <c r="AC1332" i="1"/>
  <c r="AD1332" i="1"/>
  <c r="AC1331" i="1"/>
  <c r="AD1331" i="1"/>
  <c r="AC1330" i="1"/>
  <c r="AD1330" i="1"/>
  <c r="AC1329" i="1"/>
  <c r="AD1329" i="1"/>
  <c r="AC1328" i="1"/>
  <c r="AD1328" i="1"/>
  <c r="AC1327" i="1"/>
  <c r="AD1327" i="1"/>
  <c r="AC1326" i="1"/>
  <c r="AD1326" i="1"/>
  <c r="AC1325" i="1"/>
  <c r="AD1325" i="1"/>
  <c r="AC1324" i="1"/>
  <c r="AD1324" i="1"/>
  <c r="AC1323" i="1"/>
  <c r="AD1323" i="1"/>
  <c r="AC1322" i="1"/>
  <c r="AD1322" i="1"/>
  <c r="AC1321" i="1"/>
  <c r="AD1321" i="1"/>
  <c r="AC1320" i="1"/>
  <c r="AD1320" i="1"/>
  <c r="AC1319" i="1"/>
  <c r="AD1319" i="1"/>
  <c r="AC1318" i="1"/>
  <c r="AD1318" i="1"/>
  <c r="AC1317" i="1"/>
  <c r="AD1317" i="1"/>
  <c r="AC1316" i="1"/>
  <c r="AD1316" i="1"/>
  <c r="AC1315" i="1"/>
  <c r="AD1315" i="1"/>
  <c r="AC1314" i="1"/>
  <c r="AD1314" i="1"/>
  <c r="AC1313" i="1"/>
  <c r="AD1313" i="1"/>
  <c r="AC1312" i="1"/>
  <c r="AD1312" i="1"/>
  <c r="AC1311" i="1"/>
  <c r="AD1311" i="1"/>
  <c r="AC1310" i="1"/>
  <c r="AD1310" i="1"/>
  <c r="AC1309" i="1"/>
  <c r="AD1309" i="1"/>
  <c r="AC1308" i="1"/>
  <c r="AD1308" i="1"/>
  <c r="AC1307" i="1"/>
  <c r="AD1307" i="1"/>
  <c r="AC1306" i="1"/>
  <c r="AD1306" i="1"/>
  <c r="AC1305" i="1"/>
  <c r="AD1305" i="1"/>
  <c r="AC1304" i="1"/>
  <c r="AD1304" i="1"/>
  <c r="AC1303" i="1"/>
  <c r="AD1303" i="1"/>
  <c r="AC1302" i="1"/>
  <c r="AD1302" i="1"/>
  <c r="AC1301" i="1"/>
  <c r="AD1301" i="1"/>
  <c r="AC1300" i="1"/>
  <c r="AD1300" i="1"/>
  <c r="AC1299" i="1"/>
  <c r="AD1299" i="1"/>
  <c r="AC1298" i="1"/>
  <c r="AD1298" i="1"/>
  <c r="AC1297" i="1"/>
  <c r="AD1297" i="1"/>
  <c r="AC1296" i="1"/>
  <c r="AD1296" i="1"/>
  <c r="AC1295" i="1"/>
  <c r="AD1295" i="1"/>
  <c r="AC1294" i="1"/>
  <c r="AD1294" i="1"/>
  <c r="AC1293" i="1"/>
  <c r="AD1293" i="1"/>
  <c r="AC1292" i="1"/>
  <c r="AD1292" i="1"/>
  <c r="AC1291" i="1"/>
  <c r="AD1291" i="1"/>
  <c r="AC1290" i="1"/>
  <c r="AD1290" i="1"/>
  <c r="AC1289" i="1"/>
  <c r="AD1289" i="1"/>
  <c r="AC1288" i="1"/>
  <c r="AD1288" i="1"/>
  <c r="AC1287" i="1"/>
  <c r="AD1287" i="1"/>
  <c r="AC1286" i="1"/>
  <c r="AD1286" i="1"/>
  <c r="AC1285" i="1"/>
  <c r="AD1285" i="1"/>
  <c r="AC1284" i="1"/>
  <c r="AD1284" i="1"/>
  <c r="AC1283" i="1"/>
  <c r="AD1283" i="1"/>
  <c r="AC1282" i="1"/>
  <c r="AD1282" i="1"/>
  <c r="AC1281" i="1"/>
  <c r="AD1281" i="1"/>
  <c r="AC1280" i="1"/>
  <c r="AD1280" i="1"/>
  <c r="AC1279" i="1"/>
  <c r="AD1279" i="1"/>
  <c r="AC1278" i="1"/>
  <c r="AD1278" i="1"/>
  <c r="AC1277" i="1"/>
  <c r="AD1277" i="1"/>
  <c r="AC1276" i="1"/>
  <c r="AD1276" i="1"/>
  <c r="AC1275" i="1"/>
  <c r="AD1275" i="1"/>
  <c r="AC1274" i="1"/>
  <c r="AD1274" i="1"/>
  <c r="AC1273" i="1"/>
  <c r="AD1273" i="1"/>
  <c r="AC1272" i="1"/>
  <c r="AD1272" i="1"/>
  <c r="AC1271" i="1"/>
  <c r="AD1271" i="1"/>
  <c r="AC1270" i="1"/>
  <c r="AD1270" i="1"/>
  <c r="AC1269" i="1"/>
  <c r="AD1269" i="1"/>
  <c r="AC1268" i="1"/>
  <c r="AD1268" i="1"/>
  <c r="AC1267" i="1"/>
  <c r="AD1267" i="1"/>
  <c r="AC1266" i="1"/>
  <c r="AD1266" i="1"/>
  <c r="AC1265" i="1"/>
  <c r="AD1265" i="1"/>
  <c r="AC1264" i="1"/>
  <c r="AD1264" i="1"/>
  <c r="AC1263" i="1"/>
  <c r="AD1263" i="1"/>
  <c r="AC1262" i="1"/>
  <c r="AD1262" i="1"/>
  <c r="AC1261" i="1"/>
  <c r="AD1261" i="1"/>
  <c r="AC1260" i="1"/>
  <c r="AD1260" i="1"/>
  <c r="AC1259" i="1"/>
  <c r="AD1259" i="1"/>
  <c r="AC1258" i="1"/>
  <c r="AD1258" i="1"/>
  <c r="AC1257" i="1"/>
  <c r="AD1257" i="1"/>
  <c r="AC1256" i="1"/>
  <c r="AD1256" i="1"/>
  <c r="AC1255" i="1"/>
  <c r="AD1255" i="1"/>
  <c r="AC1254" i="1"/>
  <c r="AD1254" i="1"/>
  <c r="AC1253" i="1"/>
  <c r="AD1253" i="1"/>
  <c r="AC1252" i="1"/>
  <c r="AD1252" i="1"/>
  <c r="AC1251" i="1"/>
  <c r="AD1251" i="1"/>
  <c r="AC1250" i="1"/>
  <c r="AD1250" i="1"/>
  <c r="AC1249" i="1"/>
  <c r="AD1249" i="1"/>
  <c r="AC1248" i="1"/>
  <c r="AD1248" i="1"/>
  <c r="AC1247" i="1"/>
  <c r="AD1247" i="1"/>
  <c r="AC1246" i="1"/>
  <c r="AD1246" i="1"/>
  <c r="AC1245" i="1"/>
  <c r="AD1245" i="1"/>
  <c r="AC1244" i="1"/>
  <c r="AD1244" i="1"/>
  <c r="AC1243" i="1"/>
  <c r="AD1243" i="1"/>
  <c r="AC1242" i="1"/>
  <c r="AD1242" i="1"/>
  <c r="AC1241" i="1"/>
  <c r="AD1241" i="1"/>
  <c r="AC1240" i="1"/>
  <c r="AD1240" i="1"/>
  <c r="AC1239" i="1"/>
  <c r="AD1239" i="1"/>
  <c r="AC1238" i="1"/>
  <c r="AD1238" i="1"/>
  <c r="AC1237" i="1"/>
  <c r="AD1237" i="1"/>
  <c r="AC1236" i="1"/>
  <c r="AD1236" i="1"/>
  <c r="AC1235" i="1"/>
  <c r="AD1235" i="1"/>
  <c r="AC1234" i="1"/>
  <c r="AD1234" i="1"/>
  <c r="AC1233" i="1"/>
  <c r="AD1233" i="1"/>
  <c r="AC1232" i="1"/>
  <c r="AD1232" i="1"/>
  <c r="AC1231" i="1"/>
  <c r="AD1231" i="1"/>
  <c r="AC1230" i="1"/>
  <c r="AD1230" i="1"/>
  <c r="AC1229" i="1"/>
  <c r="AD1229" i="1"/>
  <c r="AC1228" i="1"/>
  <c r="AD1228" i="1"/>
  <c r="AC1227" i="1"/>
  <c r="AD1227" i="1"/>
  <c r="AC1226" i="1"/>
  <c r="AD1226" i="1"/>
  <c r="AC1225" i="1"/>
  <c r="AD1225" i="1"/>
  <c r="AC1224" i="1"/>
  <c r="AD1224" i="1"/>
  <c r="AC1223" i="1"/>
  <c r="AD1223" i="1"/>
  <c r="AC1222" i="1"/>
  <c r="AD1222" i="1"/>
  <c r="AC1221" i="1"/>
  <c r="AD1221" i="1"/>
  <c r="AC1220" i="1"/>
  <c r="AD1220" i="1"/>
  <c r="AC1219" i="1"/>
  <c r="AD1219" i="1"/>
  <c r="AC1218" i="1"/>
  <c r="AD1218" i="1"/>
  <c r="AC1217" i="1"/>
  <c r="AD1217" i="1"/>
  <c r="AC1216" i="1"/>
  <c r="AD1216" i="1"/>
  <c r="AC1215" i="1"/>
  <c r="AD1215" i="1"/>
  <c r="AC1214" i="1"/>
  <c r="AD1214" i="1"/>
  <c r="AC1213" i="1"/>
  <c r="AD1213" i="1"/>
  <c r="AC1212" i="1"/>
  <c r="AD1212" i="1"/>
  <c r="AC1211" i="1"/>
  <c r="AD1211" i="1"/>
  <c r="AC1210" i="1"/>
  <c r="AD1210" i="1"/>
  <c r="AC1209" i="1"/>
  <c r="AD1209" i="1"/>
  <c r="AC1208" i="1"/>
  <c r="AD1208" i="1"/>
  <c r="AC1207" i="1"/>
  <c r="AD1207" i="1"/>
  <c r="AC1206" i="1"/>
  <c r="AD1206" i="1"/>
  <c r="AC1205" i="1"/>
  <c r="AD1205" i="1"/>
  <c r="AC1204" i="1"/>
  <c r="AD1204" i="1"/>
  <c r="AC1203" i="1"/>
  <c r="AD1203" i="1"/>
  <c r="AC1202" i="1"/>
  <c r="AD1202" i="1"/>
  <c r="AC1201" i="1"/>
  <c r="AD1201" i="1"/>
  <c r="AC1200" i="1"/>
  <c r="AD1200" i="1"/>
  <c r="AC1199" i="1"/>
  <c r="AD1199" i="1"/>
  <c r="AC1198" i="1"/>
  <c r="AD1198" i="1"/>
  <c r="AC1197" i="1"/>
  <c r="AD1197" i="1"/>
  <c r="AC1196" i="1"/>
  <c r="AD1196" i="1"/>
  <c r="AC1195" i="1"/>
  <c r="AD1195" i="1"/>
  <c r="AC1194" i="1"/>
  <c r="AD1194" i="1"/>
  <c r="AC1193" i="1"/>
  <c r="AD1193" i="1"/>
  <c r="AC1192" i="1"/>
  <c r="AD1192" i="1"/>
  <c r="AC1191" i="1"/>
  <c r="AD1191" i="1"/>
  <c r="AC1190" i="1"/>
  <c r="AD1190" i="1"/>
  <c r="AC1189" i="1"/>
  <c r="AD1189" i="1"/>
  <c r="AC1188" i="1"/>
  <c r="AD1188" i="1"/>
  <c r="AC1187" i="1"/>
  <c r="AD1187" i="1"/>
  <c r="AC1186" i="1"/>
  <c r="AD1186" i="1"/>
  <c r="AC1185" i="1"/>
  <c r="AD1185" i="1"/>
  <c r="AC1184" i="1"/>
  <c r="AD1184" i="1"/>
  <c r="AC1183" i="1"/>
  <c r="AD1183" i="1"/>
  <c r="AC1182" i="1"/>
  <c r="AD1182" i="1"/>
  <c r="AC1181" i="1"/>
  <c r="AD1181" i="1"/>
  <c r="AC1180" i="1"/>
  <c r="AD1180" i="1"/>
  <c r="AC1179" i="1"/>
  <c r="AD1179" i="1"/>
  <c r="AC1178" i="1"/>
  <c r="AD1178" i="1"/>
  <c r="AC1177" i="1"/>
  <c r="AD1177" i="1"/>
  <c r="AC1176" i="1"/>
  <c r="AD1176" i="1"/>
  <c r="AC1175" i="1"/>
  <c r="AD1175" i="1"/>
  <c r="AC1174" i="1"/>
  <c r="AD1174" i="1"/>
  <c r="AC1173" i="1"/>
  <c r="AD1173" i="1"/>
  <c r="AC1172" i="1"/>
  <c r="AD1172" i="1"/>
  <c r="AC1171" i="1"/>
  <c r="AD1171" i="1"/>
  <c r="AC1170" i="1"/>
  <c r="AD1170" i="1"/>
  <c r="AC1169" i="1"/>
  <c r="AD1169" i="1"/>
  <c r="AC1168" i="1"/>
  <c r="AD1168" i="1"/>
  <c r="AC1167" i="1"/>
  <c r="AD1167" i="1"/>
  <c r="AC1166" i="1"/>
  <c r="AD1166" i="1"/>
  <c r="AC1165" i="1"/>
  <c r="AD1165" i="1"/>
  <c r="AC1164" i="1"/>
  <c r="AD1164" i="1"/>
  <c r="AC1163" i="1"/>
  <c r="AD1163" i="1"/>
  <c r="AC1162" i="1"/>
  <c r="AD1162" i="1"/>
  <c r="AC1161" i="1"/>
  <c r="AD1161" i="1"/>
  <c r="AC1160" i="1"/>
  <c r="AD1160" i="1"/>
  <c r="AC1159" i="1"/>
  <c r="AD1159" i="1"/>
  <c r="AC1158" i="1"/>
  <c r="AD1158" i="1"/>
  <c r="AC1157" i="1"/>
  <c r="AD1157" i="1"/>
  <c r="AC1156" i="1"/>
  <c r="AD1156" i="1"/>
  <c r="AC1155" i="1"/>
  <c r="AD1155" i="1"/>
  <c r="AC1154" i="1"/>
  <c r="AD1154" i="1"/>
  <c r="AC1153" i="1"/>
  <c r="AD1153" i="1"/>
  <c r="AC1152" i="1"/>
  <c r="AD1152" i="1"/>
  <c r="AC1151" i="1"/>
  <c r="AD1151" i="1"/>
  <c r="AC1150" i="1"/>
  <c r="AD1150" i="1"/>
  <c r="AC1149" i="1"/>
  <c r="AD1149" i="1"/>
  <c r="AC1148" i="1"/>
  <c r="AD1148" i="1"/>
  <c r="AC1147" i="1"/>
  <c r="AD1147" i="1"/>
  <c r="AC1146" i="1"/>
  <c r="AD1146" i="1"/>
  <c r="AC1145" i="1"/>
  <c r="AD1145" i="1"/>
  <c r="AC1144" i="1"/>
  <c r="AD1144" i="1"/>
  <c r="AC1143" i="1"/>
  <c r="AD1143" i="1"/>
  <c r="AC1142" i="1"/>
  <c r="AD1142" i="1"/>
  <c r="AC1141" i="1"/>
  <c r="AD1141" i="1"/>
  <c r="AC1140" i="1"/>
  <c r="AD1140" i="1"/>
  <c r="AC1139" i="1"/>
  <c r="AD1139" i="1"/>
  <c r="AC1138" i="1"/>
  <c r="AD1138" i="1"/>
  <c r="AC1137" i="1"/>
  <c r="AD1137" i="1"/>
  <c r="AC1136" i="1"/>
  <c r="AD1136" i="1"/>
  <c r="AC1135" i="1"/>
  <c r="AD1135" i="1"/>
  <c r="AC1134" i="1"/>
  <c r="AD1134" i="1"/>
  <c r="AC1133" i="1"/>
  <c r="AD1133" i="1"/>
  <c r="AC1132" i="1"/>
  <c r="AD1132" i="1"/>
  <c r="AC1131" i="1"/>
  <c r="AD1131" i="1"/>
  <c r="AC1130" i="1"/>
  <c r="AD1130" i="1"/>
  <c r="AC1129" i="1"/>
  <c r="AD1129" i="1"/>
  <c r="AC1128" i="1"/>
  <c r="AD1128" i="1"/>
  <c r="AC1127" i="1"/>
  <c r="AD1127" i="1"/>
  <c r="AC1126" i="1"/>
  <c r="AD1126" i="1"/>
  <c r="AC1125" i="1"/>
  <c r="AD1125" i="1"/>
  <c r="AC1124" i="1"/>
  <c r="AD1124" i="1"/>
  <c r="AC1123" i="1"/>
  <c r="AD1123" i="1"/>
  <c r="AC1122" i="1"/>
  <c r="AD1122" i="1"/>
  <c r="AC1121" i="1"/>
  <c r="AD1121" i="1"/>
  <c r="AC1120" i="1"/>
  <c r="AD1120" i="1"/>
  <c r="AC1119" i="1"/>
  <c r="AD1119" i="1"/>
  <c r="AC1118" i="1"/>
  <c r="AD1118" i="1"/>
  <c r="AC1117" i="1"/>
  <c r="AD1117" i="1"/>
  <c r="AC1116" i="1"/>
  <c r="AD1116" i="1"/>
  <c r="AC1115" i="1"/>
  <c r="AD1115" i="1"/>
  <c r="AC1114" i="1"/>
  <c r="AD1114" i="1"/>
  <c r="AC1113" i="1"/>
  <c r="AD1113" i="1"/>
  <c r="AC1112" i="1"/>
  <c r="AD1112" i="1"/>
  <c r="AC1111" i="1"/>
  <c r="AD1111" i="1"/>
  <c r="AC1110" i="1"/>
  <c r="AD1110" i="1"/>
  <c r="AC1109" i="1"/>
  <c r="AD1109" i="1"/>
  <c r="AC1108" i="1"/>
  <c r="AD1108" i="1"/>
  <c r="AC1107" i="1"/>
  <c r="AD1107" i="1"/>
  <c r="AC1106" i="1"/>
  <c r="AD1106" i="1"/>
  <c r="AC1105" i="1"/>
  <c r="AD1105" i="1"/>
  <c r="AC1104" i="1"/>
  <c r="AD1104" i="1"/>
  <c r="AC1103" i="1"/>
  <c r="AD1103" i="1"/>
  <c r="AC1102" i="1"/>
  <c r="AD1102" i="1"/>
  <c r="AC1101" i="1"/>
  <c r="AD1101" i="1"/>
  <c r="AC1100" i="1"/>
  <c r="AD1100" i="1"/>
  <c r="AC1099" i="1"/>
  <c r="AD1099" i="1"/>
  <c r="AC1098" i="1"/>
  <c r="AD1098" i="1"/>
  <c r="AC1097" i="1"/>
  <c r="AD1097" i="1"/>
  <c r="AC1096" i="1"/>
  <c r="AD1096" i="1"/>
  <c r="AC1095" i="1"/>
  <c r="AD1095" i="1"/>
  <c r="AC1094" i="1"/>
  <c r="AD1094" i="1"/>
  <c r="AC1093" i="1"/>
  <c r="AD1093" i="1"/>
  <c r="AC1092" i="1"/>
  <c r="AD1092" i="1"/>
  <c r="AC1091" i="1"/>
  <c r="AD1091" i="1"/>
  <c r="AC1090" i="1"/>
  <c r="AD1090" i="1"/>
  <c r="AC1089" i="1"/>
  <c r="AD1089" i="1"/>
  <c r="AC1088" i="1"/>
  <c r="AD1088" i="1"/>
  <c r="AC1087" i="1"/>
  <c r="AD1087" i="1"/>
  <c r="AC1086" i="1"/>
  <c r="AD1086" i="1"/>
  <c r="AC1085" i="1"/>
  <c r="AD1085" i="1"/>
  <c r="AC1084" i="1"/>
  <c r="AD1084" i="1"/>
  <c r="AC1083" i="1"/>
  <c r="AD1083" i="1"/>
  <c r="AC1082" i="1"/>
  <c r="AD1082" i="1"/>
  <c r="AC1081" i="1"/>
  <c r="AD1081" i="1"/>
  <c r="AC1080" i="1"/>
  <c r="AD1080" i="1"/>
  <c r="AC1079" i="1"/>
  <c r="AD1079" i="1"/>
  <c r="AC1078" i="1"/>
  <c r="AD1078" i="1"/>
  <c r="AC1077" i="1"/>
  <c r="AD1077" i="1"/>
  <c r="AC1076" i="1"/>
  <c r="AD1076" i="1"/>
  <c r="AC1075" i="1"/>
  <c r="AD1075" i="1"/>
  <c r="AC1074" i="1"/>
  <c r="AD1074" i="1"/>
  <c r="AC1073" i="1"/>
  <c r="AD1073" i="1"/>
  <c r="AC1072" i="1"/>
  <c r="AD1072" i="1"/>
  <c r="AC1071" i="1"/>
  <c r="AD1071" i="1"/>
  <c r="AC1070" i="1"/>
  <c r="AD1070" i="1"/>
  <c r="AC1069" i="1"/>
  <c r="AD1069" i="1"/>
  <c r="AC1068" i="1"/>
  <c r="AD1068" i="1"/>
  <c r="AC1067" i="1"/>
  <c r="AD1067" i="1"/>
  <c r="AC1066" i="1"/>
  <c r="AD1066" i="1"/>
  <c r="AC1065" i="1"/>
  <c r="AD1065" i="1"/>
  <c r="AC1064" i="1"/>
  <c r="AD1064" i="1"/>
  <c r="AC1063" i="1"/>
  <c r="AD1063" i="1"/>
  <c r="AC1062" i="1"/>
  <c r="AD1062" i="1"/>
  <c r="AC1061" i="1"/>
  <c r="AD1061" i="1"/>
  <c r="AC1060" i="1"/>
  <c r="AD1060" i="1"/>
  <c r="AC1059" i="1"/>
  <c r="AD1059" i="1"/>
  <c r="AC1058" i="1"/>
  <c r="AD1058" i="1"/>
  <c r="AC1057" i="1"/>
  <c r="AD1057" i="1"/>
  <c r="AC1056" i="1"/>
  <c r="AD1056" i="1"/>
  <c r="AC1055" i="1"/>
  <c r="AD1055" i="1"/>
  <c r="AC1054" i="1"/>
  <c r="AD1054" i="1"/>
  <c r="AC1053" i="1"/>
  <c r="AD1053" i="1"/>
  <c r="AC1052" i="1"/>
  <c r="AD1052" i="1"/>
  <c r="AC1051" i="1"/>
  <c r="AD1051" i="1"/>
  <c r="AC1050" i="1"/>
  <c r="AD1050" i="1"/>
  <c r="AC1049" i="1"/>
  <c r="AD1049" i="1"/>
  <c r="AC1048" i="1"/>
  <c r="AD1048" i="1"/>
  <c r="AC1047" i="1"/>
  <c r="AD1047" i="1"/>
  <c r="AC1046" i="1"/>
  <c r="AD1046" i="1"/>
  <c r="AC1045" i="1"/>
  <c r="AD1045" i="1"/>
  <c r="AC1044" i="1"/>
  <c r="AD1044" i="1"/>
  <c r="AC1043" i="1"/>
  <c r="AD1043" i="1"/>
  <c r="AC1042" i="1"/>
  <c r="AD1042" i="1"/>
  <c r="AC1041" i="1"/>
  <c r="AD1041" i="1"/>
  <c r="AC1040" i="1"/>
  <c r="AD1040" i="1"/>
  <c r="AC1039" i="1"/>
  <c r="AD1039" i="1"/>
  <c r="AC1038" i="1"/>
  <c r="AD1038" i="1"/>
  <c r="AC1037" i="1"/>
  <c r="AD1037" i="1"/>
  <c r="AC1036" i="1"/>
  <c r="AD1036" i="1"/>
  <c r="AC1035" i="1"/>
  <c r="AD1035" i="1"/>
  <c r="AC1034" i="1"/>
  <c r="AD1034" i="1"/>
  <c r="AC1033" i="1"/>
  <c r="AD1033" i="1"/>
  <c r="AC1032" i="1"/>
  <c r="AD1032" i="1"/>
  <c r="AC1031" i="1"/>
  <c r="AD1031" i="1"/>
  <c r="AC1030" i="1"/>
  <c r="AD1030" i="1"/>
  <c r="AC1029" i="1"/>
  <c r="AD1029" i="1"/>
  <c r="AC1028" i="1"/>
  <c r="AD1028" i="1"/>
  <c r="AC1027" i="1"/>
  <c r="AD1027" i="1"/>
  <c r="AC1026" i="1"/>
  <c r="AD1026" i="1"/>
  <c r="AC1025" i="1"/>
  <c r="AD1025" i="1"/>
  <c r="AC1024" i="1"/>
  <c r="AD1024" i="1"/>
  <c r="AC1023" i="1"/>
  <c r="AD1023" i="1"/>
  <c r="AC1022" i="1"/>
  <c r="AD1022" i="1"/>
  <c r="AC1021" i="1"/>
  <c r="AD1021" i="1"/>
  <c r="AC1020" i="1"/>
  <c r="AD1020" i="1"/>
  <c r="AC1019" i="1"/>
  <c r="AD1019" i="1"/>
  <c r="AC1018" i="1"/>
  <c r="AD1018" i="1"/>
  <c r="AC1017" i="1"/>
  <c r="AD1017" i="1"/>
  <c r="AC1016" i="1"/>
  <c r="AD1016" i="1"/>
  <c r="AC1015" i="1"/>
  <c r="AD1015" i="1"/>
  <c r="AC1014" i="1"/>
  <c r="AD1014" i="1"/>
  <c r="AC1013" i="1"/>
  <c r="AD1013" i="1"/>
  <c r="AC1012" i="1"/>
  <c r="AD1012" i="1"/>
  <c r="AC1011" i="1"/>
  <c r="AD1011" i="1"/>
  <c r="AC1010" i="1"/>
  <c r="AD1010" i="1"/>
  <c r="AC1009" i="1"/>
  <c r="AD1009" i="1"/>
  <c r="AC1008" i="1"/>
  <c r="AD1008" i="1"/>
  <c r="AC1007" i="1"/>
  <c r="AD1007" i="1"/>
  <c r="AC1006" i="1"/>
  <c r="AD1006" i="1"/>
  <c r="AC1005" i="1"/>
  <c r="AD1005" i="1"/>
  <c r="AC1004" i="1"/>
  <c r="AD1004" i="1"/>
  <c r="AC1003" i="1"/>
  <c r="AD1003" i="1"/>
  <c r="AC1002" i="1"/>
  <c r="AD1002" i="1"/>
  <c r="AC1001" i="1"/>
  <c r="AD1001" i="1"/>
  <c r="AC1000" i="1"/>
  <c r="AD1000" i="1"/>
  <c r="AC999" i="1"/>
  <c r="AD999" i="1"/>
  <c r="AC998" i="1"/>
  <c r="AD998" i="1"/>
  <c r="AC997" i="1"/>
  <c r="AD997" i="1"/>
  <c r="AC996" i="1"/>
  <c r="AD996" i="1"/>
  <c r="AC995" i="1"/>
  <c r="AD995" i="1"/>
  <c r="AC994" i="1"/>
  <c r="AD994" i="1"/>
  <c r="AC993" i="1"/>
  <c r="AD993" i="1"/>
  <c r="AC992" i="1"/>
  <c r="AD992" i="1"/>
  <c r="AC991" i="1"/>
  <c r="AD991" i="1"/>
  <c r="AC990" i="1"/>
  <c r="AD990" i="1"/>
  <c r="AC989" i="1"/>
  <c r="AD989" i="1"/>
  <c r="AC988" i="1"/>
  <c r="AD988" i="1"/>
  <c r="AC987" i="1"/>
  <c r="AD987" i="1"/>
  <c r="AC986" i="1"/>
  <c r="AD986" i="1"/>
  <c r="AC985" i="1"/>
  <c r="AD985" i="1"/>
  <c r="AC984" i="1"/>
  <c r="AD984" i="1"/>
  <c r="AC983" i="1"/>
  <c r="AD983" i="1"/>
  <c r="AC982" i="1"/>
  <c r="AD982" i="1"/>
  <c r="AC981" i="1"/>
  <c r="AD981" i="1"/>
  <c r="AC980" i="1"/>
  <c r="AD980" i="1"/>
  <c r="AC979" i="1"/>
  <c r="AD979" i="1"/>
  <c r="AC978" i="1"/>
  <c r="AD978" i="1"/>
  <c r="AC977" i="1"/>
  <c r="AD977" i="1"/>
  <c r="AC976" i="1"/>
  <c r="AD976" i="1"/>
  <c r="AC975" i="1"/>
  <c r="AD975" i="1"/>
  <c r="AC974" i="1"/>
  <c r="AD974" i="1"/>
  <c r="AC973" i="1"/>
  <c r="AD973" i="1"/>
  <c r="AC972" i="1"/>
  <c r="AD972" i="1"/>
  <c r="AC971" i="1"/>
  <c r="AD971" i="1"/>
  <c r="AC970" i="1"/>
  <c r="AD970" i="1"/>
  <c r="AC969" i="1"/>
  <c r="AD969" i="1"/>
  <c r="AC968" i="1"/>
  <c r="AD968" i="1"/>
  <c r="AC967" i="1"/>
  <c r="AD967" i="1"/>
  <c r="AC966" i="1"/>
  <c r="AD966" i="1"/>
  <c r="AC965" i="1"/>
  <c r="AD965" i="1"/>
  <c r="AC964" i="1"/>
  <c r="AD964" i="1"/>
  <c r="AC963" i="1"/>
  <c r="AD963" i="1"/>
  <c r="AC962" i="1"/>
  <c r="AD962" i="1"/>
  <c r="AC961" i="1"/>
  <c r="AD961" i="1"/>
  <c r="AC960" i="1"/>
  <c r="AD960" i="1"/>
  <c r="AC959" i="1"/>
  <c r="AD959" i="1"/>
  <c r="AC958" i="1"/>
  <c r="AD958" i="1"/>
  <c r="AC957" i="1"/>
  <c r="AD957" i="1"/>
  <c r="AC956" i="1"/>
  <c r="AD956" i="1"/>
  <c r="AC955" i="1"/>
  <c r="AD955" i="1"/>
  <c r="AC954" i="1"/>
  <c r="AD954" i="1"/>
  <c r="AC953" i="1"/>
  <c r="AD953" i="1"/>
  <c r="AC952" i="1"/>
  <c r="AD952" i="1"/>
  <c r="AC951" i="1"/>
  <c r="AD951" i="1"/>
  <c r="AC950" i="1"/>
  <c r="AD950" i="1"/>
  <c r="AC949" i="1"/>
  <c r="AD949" i="1"/>
  <c r="AC948" i="1"/>
  <c r="AD948" i="1"/>
  <c r="AC947" i="1"/>
  <c r="AD947" i="1"/>
  <c r="AC946" i="1"/>
  <c r="AD946" i="1"/>
  <c r="AC945" i="1"/>
  <c r="AD945" i="1"/>
  <c r="AC944" i="1"/>
  <c r="AD944" i="1"/>
  <c r="AC943" i="1"/>
  <c r="AD943" i="1"/>
  <c r="AC942" i="1"/>
  <c r="AD942" i="1"/>
  <c r="AC941" i="1"/>
  <c r="AD941" i="1"/>
  <c r="AC940" i="1"/>
  <c r="AD940" i="1"/>
  <c r="AC939" i="1"/>
  <c r="AD939" i="1"/>
  <c r="AC938" i="1"/>
  <c r="AD938" i="1"/>
  <c r="AC937" i="1"/>
  <c r="AD937" i="1"/>
  <c r="AC936" i="1"/>
  <c r="AD936" i="1"/>
  <c r="AC935" i="1"/>
  <c r="AD935" i="1"/>
  <c r="AC934" i="1"/>
  <c r="AD934" i="1"/>
  <c r="AC933" i="1"/>
  <c r="AD933" i="1"/>
  <c r="AC932" i="1"/>
  <c r="AD932" i="1"/>
  <c r="AC931" i="1"/>
  <c r="AD931" i="1"/>
  <c r="AC930" i="1"/>
  <c r="AD930" i="1"/>
  <c r="AC929" i="1"/>
  <c r="AD929" i="1"/>
  <c r="AC928" i="1"/>
  <c r="AD928" i="1"/>
  <c r="AC927" i="1"/>
  <c r="AD927" i="1"/>
  <c r="AC926" i="1"/>
  <c r="AD926" i="1"/>
  <c r="AC925" i="1"/>
  <c r="AD925" i="1"/>
  <c r="AC924" i="1"/>
  <c r="AD924" i="1"/>
  <c r="AC923" i="1"/>
  <c r="AD923" i="1"/>
  <c r="AC922" i="1"/>
  <c r="AD922" i="1"/>
  <c r="AC921" i="1"/>
  <c r="AD921" i="1"/>
  <c r="AC920" i="1"/>
  <c r="AD920" i="1"/>
  <c r="AC919" i="1"/>
  <c r="AD919" i="1"/>
  <c r="AC918" i="1"/>
  <c r="AD918" i="1"/>
  <c r="AC917" i="1"/>
  <c r="AD917" i="1"/>
  <c r="AC916" i="1"/>
  <c r="AD916" i="1"/>
  <c r="AC915" i="1"/>
  <c r="AD915" i="1"/>
  <c r="AC914" i="1"/>
  <c r="AD914" i="1"/>
  <c r="AC913" i="1"/>
  <c r="AD913" i="1"/>
  <c r="AC912" i="1"/>
  <c r="AD912" i="1"/>
  <c r="AC911" i="1"/>
  <c r="AD911" i="1"/>
  <c r="AC910" i="1"/>
  <c r="AD910" i="1"/>
  <c r="AC909" i="1"/>
  <c r="AD909" i="1"/>
  <c r="AC908" i="1"/>
  <c r="AD908" i="1"/>
  <c r="AC907" i="1"/>
  <c r="AD907" i="1"/>
  <c r="AC906" i="1"/>
  <c r="AD906" i="1"/>
  <c r="AC905" i="1"/>
  <c r="AD905" i="1"/>
  <c r="AC904" i="1"/>
  <c r="AD904" i="1"/>
  <c r="AC903" i="1"/>
  <c r="AD903" i="1"/>
  <c r="AC902" i="1"/>
  <c r="AD902" i="1"/>
  <c r="AC901" i="1"/>
  <c r="AD901" i="1"/>
  <c r="AC900" i="1"/>
  <c r="AD900" i="1"/>
  <c r="AC899" i="1"/>
  <c r="AD899" i="1"/>
  <c r="AC898" i="1"/>
  <c r="AD898" i="1"/>
  <c r="AC897" i="1"/>
  <c r="AD897" i="1"/>
  <c r="AC896" i="1"/>
  <c r="AD896" i="1"/>
  <c r="AC895" i="1"/>
  <c r="AD895" i="1"/>
  <c r="AC894" i="1"/>
  <c r="AD894" i="1"/>
  <c r="AC893" i="1"/>
  <c r="AD893" i="1"/>
  <c r="AC892" i="1"/>
  <c r="AD892" i="1"/>
  <c r="AC891" i="1"/>
  <c r="AD891" i="1"/>
  <c r="AC890" i="1"/>
  <c r="AD890" i="1"/>
  <c r="AC889" i="1"/>
  <c r="AD889" i="1"/>
  <c r="AC888" i="1"/>
  <c r="AD888" i="1"/>
  <c r="AC887" i="1"/>
  <c r="AD887" i="1"/>
  <c r="AC886" i="1"/>
  <c r="AD886" i="1"/>
  <c r="AC885" i="1"/>
  <c r="AD885" i="1"/>
  <c r="AC884" i="1"/>
  <c r="AD884" i="1"/>
  <c r="AC883" i="1"/>
  <c r="AD883" i="1"/>
  <c r="AC882" i="1"/>
  <c r="AD882" i="1"/>
  <c r="AC881" i="1"/>
  <c r="AD881" i="1"/>
  <c r="AC880" i="1"/>
  <c r="AD880" i="1"/>
  <c r="AC879" i="1"/>
  <c r="AD879" i="1"/>
  <c r="AC878" i="1"/>
  <c r="AD878" i="1"/>
  <c r="AC877" i="1"/>
  <c r="AD877" i="1"/>
  <c r="AC876" i="1"/>
  <c r="AD876" i="1"/>
  <c r="AC875" i="1"/>
  <c r="AD875" i="1"/>
  <c r="AC874" i="1"/>
  <c r="AD874" i="1"/>
  <c r="AC873" i="1"/>
  <c r="AD873" i="1"/>
  <c r="AC872" i="1"/>
  <c r="AD872" i="1"/>
  <c r="AC871" i="1"/>
  <c r="AD871" i="1"/>
  <c r="AC870" i="1"/>
  <c r="AD870" i="1"/>
  <c r="AC869" i="1"/>
  <c r="AD869" i="1"/>
  <c r="AC868" i="1"/>
  <c r="AD868" i="1"/>
  <c r="AC867" i="1"/>
  <c r="AD867" i="1"/>
  <c r="AC866" i="1"/>
  <c r="AD866" i="1"/>
  <c r="AC865" i="1"/>
  <c r="AD865" i="1"/>
  <c r="AC864" i="1"/>
  <c r="AD864" i="1"/>
  <c r="AC863" i="1"/>
  <c r="AD863" i="1"/>
  <c r="AC862" i="1"/>
  <c r="AD862" i="1"/>
  <c r="AC861" i="1"/>
  <c r="AD861" i="1"/>
  <c r="AC860" i="1"/>
  <c r="AD860" i="1"/>
  <c r="AC859" i="1"/>
  <c r="AD859" i="1"/>
  <c r="AC858" i="1"/>
  <c r="AD858" i="1"/>
  <c r="AC857" i="1"/>
  <c r="AD857" i="1"/>
  <c r="AC856" i="1"/>
  <c r="AD856" i="1"/>
  <c r="AC855" i="1"/>
  <c r="AD855" i="1"/>
  <c r="AC854" i="1"/>
  <c r="AD854" i="1"/>
  <c r="AC853" i="1"/>
  <c r="AD853" i="1"/>
  <c r="AC852" i="1"/>
  <c r="AD852" i="1"/>
  <c r="AC851" i="1"/>
  <c r="AD851" i="1"/>
  <c r="AC850" i="1"/>
  <c r="AD850" i="1"/>
  <c r="AC849" i="1"/>
  <c r="AD849" i="1"/>
  <c r="AC848" i="1"/>
  <c r="AD848" i="1"/>
  <c r="AC847" i="1"/>
  <c r="AD847" i="1"/>
  <c r="AC846" i="1"/>
  <c r="AD846" i="1"/>
  <c r="AC845" i="1"/>
  <c r="AD845" i="1"/>
  <c r="AC844" i="1"/>
  <c r="AD844" i="1"/>
  <c r="AC843" i="1"/>
  <c r="AD843" i="1"/>
  <c r="AC842" i="1"/>
  <c r="AD842" i="1"/>
  <c r="AC841" i="1"/>
  <c r="AD841" i="1"/>
  <c r="AC840" i="1"/>
  <c r="AD840" i="1"/>
  <c r="AC839" i="1"/>
  <c r="AD839" i="1"/>
  <c r="AC838" i="1"/>
  <c r="AD838" i="1"/>
  <c r="AC837" i="1"/>
  <c r="AD837" i="1"/>
  <c r="AC836" i="1"/>
  <c r="AD836" i="1"/>
  <c r="AC835" i="1"/>
  <c r="AD835" i="1"/>
  <c r="AC834" i="1"/>
  <c r="AD834" i="1"/>
  <c r="AC833" i="1"/>
  <c r="AD833" i="1"/>
  <c r="AC832" i="1"/>
  <c r="AD832" i="1"/>
  <c r="AC831" i="1"/>
  <c r="AD831" i="1"/>
  <c r="AC830" i="1"/>
  <c r="AD830" i="1"/>
  <c r="AC829" i="1"/>
  <c r="AD829" i="1"/>
  <c r="AC828" i="1"/>
  <c r="AD828" i="1"/>
  <c r="AC827" i="1"/>
  <c r="AD827" i="1"/>
  <c r="AC826" i="1"/>
  <c r="AD826" i="1"/>
  <c r="AC825" i="1"/>
  <c r="AD825" i="1"/>
  <c r="AC824" i="1"/>
  <c r="AD824" i="1"/>
  <c r="AC823" i="1"/>
  <c r="AD823" i="1"/>
  <c r="AC822" i="1"/>
  <c r="AD822" i="1"/>
  <c r="AC821" i="1"/>
  <c r="AD821" i="1"/>
  <c r="AC820" i="1"/>
  <c r="AD820" i="1"/>
  <c r="AC819" i="1"/>
  <c r="AD819" i="1"/>
  <c r="AC818" i="1"/>
  <c r="AD818" i="1"/>
  <c r="AC817" i="1"/>
  <c r="AD817" i="1"/>
  <c r="AC816" i="1"/>
  <c r="AD816" i="1"/>
  <c r="AC815" i="1"/>
  <c r="AD815" i="1"/>
  <c r="AC814" i="1"/>
  <c r="AD814" i="1"/>
  <c r="AC813" i="1"/>
  <c r="AD813" i="1"/>
  <c r="AC812" i="1"/>
  <c r="AD812" i="1"/>
  <c r="AC811" i="1"/>
  <c r="AD811" i="1"/>
  <c r="AC810" i="1"/>
  <c r="AD810" i="1"/>
  <c r="AC809" i="1"/>
  <c r="AD809" i="1"/>
  <c r="AC808" i="1"/>
  <c r="AD808" i="1"/>
  <c r="AC807" i="1"/>
  <c r="AD807" i="1"/>
  <c r="AC806" i="1"/>
  <c r="AD806" i="1"/>
  <c r="AC805" i="1"/>
  <c r="AD805" i="1"/>
  <c r="AC804" i="1"/>
  <c r="AD804" i="1"/>
  <c r="AC803" i="1"/>
  <c r="AD803" i="1"/>
  <c r="AC802" i="1"/>
  <c r="AD802" i="1"/>
  <c r="AC801" i="1"/>
  <c r="AD801" i="1"/>
  <c r="AC800" i="1"/>
  <c r="AD800" i="1"/>
  <c r="AC799" i="1"/>
  <c r="AD799" i="1"/>
  <c r="AC798" i="1"/>
  <c r="AD798" i="1"/>
  <c r="AC797" i="1"/>
  <c r="AD797" i="1"/>
  <c r="AC796" i="1"/>
  <c r="AD796" i="1"/>
  <c r="AC795" i="1"/>
  <c r="AD795" i="1"/>
  <c r="AC794" i="1"/>
  <c r="AD794" i="1"/>
  <c r="AC793" i="1"/>
  <c r="AD793" i="1"/>
  <c r="AC792" i="1"/>
  <c r="AD792" i="1"/>
  <c r="AC791" i="1"/>
  <c r="AD791" i="1"/>
  <c r="AC790" i="1"/>
  <c r="AD790" i="1"/>
  <c r="AC789" i="1"/>
  <c r="AD789" i="1"/>
  <c r="AC788" i="1"/>
  <c r="AD788" i="1"/>
  <c r="AC787" i="1"/>
  <c r="AD787" i="1"/>
  <c r="AC786" i="1"/>
  <c r="AD786" i="1"/>
  <c r="AC785" i="1"/>
  <c r="AD785" i="1"/>
  <c r="AC784" i="1"/>
  <c r="AD784" i="1"/>
  <c r="AC783" i="1"/>
  <c r="AD783" i="1"/>
  <c r="AC782" i="1"/>
  <c r="AD782" i="1"/>
  <c r="AC781" i="1"/>
  <c r="AD781" i="1"/>
  <c r="AC780" i="1"/>
  <c r="AD780" i="1"/>
  <c r="AC779" i="1"/>
  <c r="AD779" i="1"/>
  <c r="AC778" i="1"/>
  <c r="AD778" i="1"/>
  <c r="AC777" i="1"/>
  <c r="AD777" i="1"/>
  <c r="AC776" i="1"/>
  <c r="AD776" i="1"/>
  <c r="AC775" i="1"/>
  <c r="AD775" i="1"/>
  <c r="AC774" i="1"/>
  <c r="AD774" i="1"/>
  <c r="AC773" i="1"/>
  <c r="AD773" i="1"/>
  <c r="AC772" i="1"/>
  <c r="AD772" i="1"/>
  <c r="AC771" i="1"/>
  <c r="AD771" i="1"/>
  <c r="AC770" i="1"/>
  <c r="AD770" i="1"/>
  <c r="AC769" i="1"/>
  <c r="AD769" i="1"/>
  <c r="AC768" i="1"/>
  <c r="AD768" i="1"/>
  <c r="AC767" i="1"/>
  <c r="AD767" i="1"/>
  <c r="AC766" i="1"/>
  <c r="AD766" i="1"/>
  <c r="AC765" i="1"/>
  <c r="AD765" i="1"/>
  <c r="AC764" i="1"/>
  <c r="AD764" i="1"/>
  <c r="AC763" i="1"/>
  <c r="AD763" i="1"/>
  <c r="AC762" i="1"/>
  <c r="AD762" i="1"/>
  <c r="AC761" i="1"/>
  <c r="AD761" i="1"/>
  <c r="AC760" i="1"/>
  <c r="AD760" i="1"/>
  <c r="AC759" i="1"/>
  <c r="AD759" i="1"/>
  <c r="AC758" i="1"/>
  <c r="AD758" i="1"/>
  <c r="AC757" i="1"/>
  <c r="AD757" i="1"/>
  <c r="AC756" i="1"/>
  <c r="AD756" i="1"/>
  <c r="AC755" i="1"/>
  <c r="AD755" i="1"/>
  <c r="AC754" i="1"/>
  <c r="AD754" i="1"/>
  <c r="AC753" i="1"/>
  <c r="AD753" i="1"/>
  <c r="AC752" i="1"/>
  <c r="AD752" i="1"/>
  <c r="AC751" i="1"/>
  <c r="AD751" i="1"/>
  <c r="AC750" i="1"/>
  <c r="AD750" i="1"/>
  <c r="AC749" i="1"/>
  <c r="AD749" i="1"/>
  <c r="AC748" i="1"/>
  <c r="AD748" i="1"/>
  <c r="AC747" i="1"/>
  <c r="AD747" i="1"/>
  <c r="AC746" i="1"/>
  <c r="AD746" i="1"/>
  <c r="AC745" i="1"/>
  <c r="AD745" i="1"/>
  <c r="AC744" i="1"/>
  <c r="AD744" i="1"/>
  <c r="AC743" i="1"/>
  <c r="AD743" i="1"/>
  <c r="AC742" i="1"/>
  <c r="AD742" i="1"/>
  <c r="AC741" i="1"/>
  <c r="AD741" i="1"/>
  <c r="AC740" i="1"/>
  <c r="AD740" i="1"/>
  <c r="AC739" i="1"/>
  <c r="AD739" i="1"/>
  <c r="AC738" i="1"/>
  <c r="AD738" i="1"/>
  <c r="AC737" i="1"/>
  <c r="AD737" i="1"/>
  <c r="AC736" i="1"/>
  <c r="AD736" i="1"/>
  <c r="AC735" i="1"/>
  <c r="AD735" i="1"/>
  <c r="AC734" i="1"/>
  <c r="AD734" i="1"/>
  <c r="AC733" i="1"/>
  <c r="AD733" i="1"/>
  <c r="AC732" i="1"/>
  <c r="AD732" i="1"/>
  <c r="AC731" i="1"/>
  <c r="AD731" i="1"/>
  <c r="AC730" i="1"/>
  <c r="AD730" i="1"/>
  <c r="AC729" i="1"/>
  <c r="AD729" i="1"/>
  <c r="AC728" i="1"/>
  <c r="AD728" i="1"/>
  <c r="AC727" i="1"/>
  <c r="AD727" i="1"/>
  <c r="AC726" i="1"/>
  <c r="AD726" i="1"/>
  <c r="AC725" i="1"/>
  <c r="AD725" i="1"/>
  <c r="AC724" i="1"/>
  <c r="AD724" i="1"/>
  <c r="AC723" i="1"/>
  <c r="AD723" i="1"/>
  <c r="AC722" i="1"/>
  <c r="AD722" i="1"/>
  <c r="AC721" i="1"/>
  <c r="AD721" i="1"/>
  <c r="AC720" i="1"/>
  <c r="AD720" i="1"/>
  <c r="AC719" i="1"/>
  <c r="AD719" i="1"/>
  <c r="AC718" i="1"/>
  <c r="AD718" i="1"/>
  <c r="AC717" i="1"/>
  <c r="AD717" i="1"/>
  <c r="AC716" i="1"/>
  <c r="AD716" i="1"/>
  <c r="AC715" i="1"/>
  <c r="AD715" i="1"/>
  <c r="AC714" i="1"/>
  <c r="AD714" i="1"/>
  <c r="AC713" i="1"/>
  <c r="AD713" i="1"/>
  <c r="AC712" i="1"/>
  <c r="AD712" i="1"/>
  <c r="AC711" i="1"/>
  <c r="AD711" i="1"/>
  <c r="AC710" i="1"/>
  <c r="AD710" i="1"/>
  <c r="AC709" i="1"/>
  <c r="AD709" i="1"/>
  <c r="AC708" i="1"/>
  <c r="AD708" i="1"/>
  <c r="AC707" i="1"/>
  <c r="AD707" i="1"/>
  <c r="AC706" i="1"/>
  <c r="AD706" i="1"/>
  <c r="AC705" i="1"/>
  <c r="AD705" i="1"/>
  <c r="AC704" i="1"/>
  <c r="AD704" i="1"/>
  <c r="AC703" i="1"/>
  <c r="AD703" i="1"/>
  <c r="AC702" i="1"/>
  <c r="AD702" i="1"/>
  <c r="AC701" i="1"/>
  <c r="AD701" i="1"/>
  <c r="AC700" i="1"/>
  <c r="AD700" i="1"/>
  <c r="AC699" i="1"/>
  <c r="AD699" i="1"/>
  <c r="AC698" i="1"/>
  <c r="AD698" i="1"/>
  <c r="AC697" i="1"/>
  <c r="AD697" i="1"/>
  <c r="AC696" i="1"/>
  <c r="AD696" i="1"/>
  <c r="AC695" i="1"/>
  <c r="AD695" i="1"/>
  <c r="AC694" i="1"/>
  <c r="AD694" i="1"/>
  <c r="AC693" i="1"/>
  <c r="AD693" i="1"/>
  <c r="AC692" i="1"/>
  <c r="AD692" i="1"/>
  <c r="AC691" i="1"/>
  <c r="AD691" i="1"/>
  <c r="AC690" i="1"/>
  <c r="AD690" i="1"/>
  <c r="AC689" i="1"/>
  <c r="AD689" i="1"/>
  <c r="AC688" i="1"/>
  <c r="AD688" i="1"/>
  <c r="AC687" i="1"/>
  <c r="AD687" i="1"/>
  <c r="AC686" i="1"/>
  <c r="AD686" i="1"/>
  <c r="AC685" i="1"/>
  <c r="AD685" i="1"/>
  <c r="AC684" i="1"/>
  <c r="AD684" i="1"/>
  <c r="AC683" i="1"/>
  <c r="AD683" i="1"/>
  <c r="AC682" i="1"/>
  <c r="AD682" i="1"/>
  <c r="AC681" i="1"/>
  <c r="AD681" i="1"/>
  <c r="AC680" i="1"/>
  <c r="AD680" i="1"/>
  <c r="AC679" i="1"/>
  <c r="AD679" i="1"/>
  <c r="AC678" i="1"/>
  <c r="AD678" i="1"/>
  <c r="AC677" i="1"/>
  <c r="AD677" i="1"/>
  <c r="AC676" i="1"/>
  <c r="AD676" i="1"/>
  <c r="AC675" i="1"/>
  <c r="AD675" i="1"/>
  <c r="AC674" i="1"/>
  <c r="AD674" i="1"/>
  <c r="AC673" i="1"/>
  <c r="AD673" i="1"/>
  <c r="AC672" i="1"/>
  <c r="AD672" i="1"/>
  <c r="AC671" i="1"/>
  <c r="AD671" i="1"/>
  <c r="AC670" i="1"/>
  <c r="AD670" i="1"/>
  <c r="AC669" i="1"/>
  <c r="AD669" i="1"/>
  <c r="AC668" i="1"/>
  <c r="AD668" i="1"/>
  <c r="AC667" i="1"/>
  <c r="AD667" i="1"/>
  <c r="AC666" i="1"/>
  <c r="AD666" i="1"/>
  <c r="AC665" i="1"/>
  <c r="AD665" i="1"/>
  <c r="AC664" i="1"/>
  <c r="AD664" i="1"/>
  <c r="AC663" i="1"/>
  <c r="AD663" i="1"/>
  <c r="AC662" i="1"/>
  <c r="AD662" i="1"/>
  <c r="AC661" i="1"/>
  <c r="AD661" i="1"/>
  <c r="AC660" i="1"/>
  <c r="AD660" i="1"/>
  <c r="AC659" i="1"/>
  <c r="AD659" i="1"/>
  <c r="AC658" i="1"/>
  <c r="AD658" i="1"/>
  <c r="AC657" i="1"/>
  <c r="AD657" i="1"/>
  <c r="AC656" i="1"/>
  <c r="AD656" i="1"/>
  <c r="AC655" i="1"/>
  <c r="AD655" i="1"/>
  <c r="AC654" i="1"/>
  <c r="AD654" i="1"/>
  <c r="AC653" i="1"/>
  <c r="AD653" i="1"/>
  <c r="AC652" i="1"/>
  <c r="AD652" i="1"/>
  <c r="AC651" i="1"/>
  <c r="AD651" i="1"/>
  <c r="AC650" i="1"/>
  <c r="AD650" i="1"/>
  <c r="AC649" i="1"/>
  <c r="AD649" i="1"/>
  <c r="AC648" i="1"/>
  <c r="AD648" i="1"/>
  <c r="AC647" i="1"/>
  <c r="AD647" i="1"/>
  <c r="AC646" i="1"/>
  <c r="AD646" i="1"/>
  <c r="AC645" i="1"/>
  <c r="AD645" i="1"/>
  <c r="AC644" i="1"/>
  <c r="AD644" i="1"/>
  <c r="AC643" i="1"/>
  <c r="AD643" i="1"/>
  <c r="AC642" i="1"/>
  <c r="AD642" i="1"/>
  <c r="AC641" i="1"/>
  <c r="AD641" i="1"/>
  <c r="AC640" i="1"/>
  <c r="AD640" i="1"/>
  <c r="AC639" i="1"/>
  <c r="AD639" i="1"/>
  <c r="AC638" i="1"/>
  <c r="AD638" i="1"/>
  <c r="AC637" i="1"/>
  <c r="AD637" i="1"/>
  <c r="AC636" i="1"/>
  <c r="AD636" i="1"/>
  <c r="AC635" i="1"/>
  <c r="AD635" i="1"/>
  <c r="AC634" i="1"/>
  <c r="AD634" i="1"/>
  <c r="AC633" i="1"/>
  <c r="AD633" i="1"/>
  <c r="AC632" i="1"/>
  <c r="AD632" i="1"/>
  <c r="AC631" i="1"/>
  <c r="AD631" i="1"/>
  <c r="AC630" i="1"/>
  <c r="AD630" i="1"/>
  <c r="AC629" i="1"/>
  <c r="AD629" i="1"/>
  <c r="AC628" i="1"/>
  <c r="AD628" i="1"/>
  <c r="AC627" i="1"/>
  <c r="AD627" i="1"/>
  <c r="AC626" i="1"/>
  <c r="AD626" i="1"/>
  <c r="AC625" i="1"/>
  <c r="AD625" i="1"/>
  <c r="AC624" i="1"/>
  <c r="AD624" i="1"/>
  <c r="AC623" i="1"/>
  <c r="AD623" i="1"/>
  <c r="AC622" i="1"/>
  <c r="AD622" i="1"/>
  <c r="AC621" i="1"/>
  <c r="AD621" i="1"/>
  <c r="AC620" i="1"/>
  <c r="AD620" i="1"/>
  <c r="AC619" i="1"/>
  <c r="AD619" i="1"/>
  <c r="AC618" i="1"/>
  <c r="AD618" i="1"/>
  <c r="AC617" i="1"/>
  <c r="AD617" i="1"/>
  <c r="AC616" i="1"/>
  <c r="AD616" i="1"/>
  <c r="AC615" i="1"/>
  <c r="AD615" i="1"/>
  <c r="AC614" i="1"/>
  <c r="AD614" i="1"/>
  <c r="AC613" i="1"/>
  <c r="AD613" i="1"/>
  <c r="AC612" i="1"/>
  <c r="AD612" i="1"/>
  <c r="AC611" i="1"/>
  <c r="AD611" i="1"/>
  <c r="AC610" i="1"/>
  <c r="AD610" i="1"/>
  <c r="AC609" i="1"/>
  <c r="AD609" i="1"/>
  <c r="AC608" i="1"/>
  <c r="AD608" i="1"/>
  <c r="AC607" i="1"/>
  <c r="AD607" i="1"/>
  <c r="AC606" i="1"/>
  <c r="AD606" i="1"/>
  <c r="AC605" i="1"/>
  <c r="AD605" i="1"/>
  <c r="AC604" i="1"/>
  <c r="AD604" i="1"/>
  <c r="AC603" i="1"/>
  <c r="AD603" i="1"/>
  <c r="AC602" i="1"/>
  <c r="AD602" i="1"/>
  <c r="AC601" i="1"/>
  <c r="AD601" i="1"/>
  <c r="AC600" i="1"/>
  <c r="AD600" i="1"/>
  <c r="AC599" i="1"/>
  <c r="AD599" i="1"/>
  <c r="AC598" i="1"/>
  <c r="AD598" i="1"/>
  <c r="AC597" i="1"/>
  <c r="AD597" i="1"/>
  <c r="AC596" i="1"/>
  <c r="AD596" i="1"/>
  <c r="AC595" i="1"/>
  <c r="AD595" i="1"/>
  <c r="AC594" i="1"/>
  <c r="AD594" i="1"/>
  <c r="AC593" i="1"/>
  <c r="AD593" i="1"/>
  <c r="AC592" i="1"/>
  <c r="AD592" i="1"/>
  <c r="AC591" i="1"/>
  <c r="AD591" i="1"/>
  <c r="AC590" i="1"/>
  <c r="AD590" i="1"/>
  <c r="AC589" i="1"/>
  <c r="AD589" i="1"/>
  <c r="AC588" i="1"/>
  <c r="AD588" i="1"/>
  <c r="AC587" i="1"/>
  <c r="AD587" i="1"/>
  <c r="AC586" i="1"/>
  <c r="AD586" i="1"/>
  <c r="AC585" i="1"/>
  <c r="AD585" i="1"/>
  <c r="AC584" i="1"/>
  <c r="AD584" i="1"/>
  <c r="AC583" i="1"/>
  <c r="AD583" i="1"/>
  <c r="AC582" i="1"/>
  <c r="AD582" i="1"/>
  <c r="AC581" i="1"/>
  <c r="AD581" i="1"/>
  <c r="AC580" i="1"/>
  <c r="AD580" i="1"/>
  <c r="AC579" i="1"/>
  <c r="AD579" i="1"/>
  <c r="AC578" i="1"/>
  <c r="AD578" i="1"/>
  <c r="AC577" i="1"/>
  <c r="AD577" i="1"/>
  <c r="AC576" i="1"/>
  <c r="AD576" i="1"/>
  <c r="AC575" i="1"/>
  <c r="AD575" i="1"/>
  <c r="AC574" i="1"/>
  <c r="AD574" i="1"/>
  <c r="AC573" i="1"/>
  <c r="AD573" i="1"/>
  <c r="AC572" i="1"/>
  <c r="AD572" i="1"/>
  <c r="AC571" i="1"/>
  <c r="AD571" i="1"/>
  <c r="AC570" i="1"/>
  <c r="AD570" i="1"/>
  <c r="AC569" i="1"/>
  <c r="AD569" i="1"/>
  <c r="AC568" i="1"/>
  <c r="AD568" i="1"/>
  <c r="AC567" i="1"/>
  <c r="AD567" i="1"/>
  <c r="AC566" i="1"/>
  <c r="AD566" i="1"/>
  <c r="AC565" i="1"/>
  <c r="AD565" i="1"/>
  <c r="AC564" i="1"/>
  <c r="AD564" i="1"/>
  <c r="AC563" i="1"/>
  <c r="AD563" i="1"/>
  <c r="AC562" i="1"/>
  <c r="AD562" i="1"/>
  <c r="AC561" i="1"/>
  <c r="AD561" i="1"/>
  <c r="AC560" i="1"/>
  <c r="AD560" i="1"/>
  <c r="AC559" i="1"/>
  <c r="AD559" i="1"/>
  <c r="AC558" i="1"/>
  <c r="AD558" i="1"/>
  <c r="AC557" i="1"/>
  <c r="AD557" i="1"/>
  <c r="AC556" i="1"/>
  <c r="AD556" i="1"/>
  <c r="AC555" i="1"/>
  <c r="AD555" i="1"/>
  <c r="AC554" i="1"/>
  <c r="AD554" i="1"/>
  <c r="AC553" i="1"/>
  <c r="AD553" i="1"/>
  <c r="AC552" i="1"/>
  <c r="AD552" i="1"/>
  <c r="AC551" i="1"/>
  <c r="AD551" i="1"/>
  <c r="AC550" i="1"/>
  <c r="AD550" i="1"/>
  <c r="AC549" i="1"/>
  <c r="AD549" i="1"/>
  <c r="AC548" i="1"/>
  <c r="AD548" i="1"/>
  <c r="AC547" i="1"/>
  <c r="AD547" i="1"/>
  <c r="AC546" i="1"/>
  <c r="AD546" i="1"/>
  <c r="AC545" i="1"/>
  <c r="AD545" i="1"/>
  <c r="AC544" i="1"/>
  <c r="AD544" i="1"/>
  <c r="AC543" i="1"/>
  <c r="AD543" i="1"/>
  <c r="AC542" i="1"/>
  <c r="AD542" i="1"/>
  <c r="AC541" i="1"/>
  <c r="AD541" i="1"/>
  <c r="AC540" i="1"/>
  <c r="AD540" i="1"/>
  <c r="AC539" i="1"/>
  <c r="AD539" i="1"/>
  <c r="AC538" i="1"/>
  <c r="AD538" i="1"/>
  <c r="AC537" i="1"/>
  <c r="AD537" i="1"/>
  <c r="AC536" i="1"/>
  <c r="AD536" i="1"/>
  <c r="AC535" i="1"/>
  <c r="AD535" i="1"/>
  <c r="AC534" i="1"/>
  <c r="AD534" i="1"/>
  <c r="AC533" i="1"/>
  <c r="AD533" i="1"/>
  <c r="AC532" i="1"/>
  <c r="AD532" i="1"/>
  <c r="AC531" i="1"/>
  <c r="AD531" i="1"/>
  <c r="AC530" i="1"/>
  <c r="AD530" i="1"/>
  <c r="AC529" i="1"/>
  <c r="AD529" i="1"/>
  <c r="AC528" i="1"/>
  <c r="AD528" i="1"/>
  <c r="AC527" i="1"/>
  <c r="AD527" i="1"/>
  <c r="AC526" i="1"/>
  <c r="AD526" i="1"/>
  <c r="AC525" i="1"/>
  <c r="AD525" i="1"/>
  <c r="AC524" i="1"/>
  <c r="AD524" i="1"/>
  <c r="AC523" i="1"/>
  <c r="AD523" i="1"/>
  <c r="AC522" i="1"/>
  <c r="AD522" i="1"/>
  <c r="AC521" i="1"/>
  <c r="AD521" i="1"/>
  <c r="AC520" i="1"/>
  <c r="AD520" i="1"/>
  <c r="AC519" i="1"/>
  <c r="AD519" i="1"/>
  <c r="AC518" i="1"/>
  <c r="AD518" i="1"/>
  <c r="AC517" i="1"/>
  <c r="AD517" i="1"/>
  <c r="AC516" i="1"/>
  <c r="AD516" i="1"/>
  <c r="AC515" i="1"/>
  <c r="AD515" i="1"/>
  <c r="AC514" i="1"/>
  <c r="AD514" i="1"/>
  <c r="AC513" i="1"/>
  <c r="AD513" i="1"/>
  <c r="AC512" i="1"/>
  <c r="AD512" i="1"/>
  <c r="AC511" i="1"/>
  <c r="AD511" i="1"/>
  <c r="AC510" i="1"/>
  <c r="AD510" i="1"/>
  <c r="AC509" i="1"/>
  <c r="AD509" i="1"/>
  <c r="AC508" i="1"/>
  <c r="AD508" i="1"/>
  <c r="AC507" i="1"/>
  <c r="AD507" i="1"/>
  <c r="AC506" i="1"/>
  <c r="AD506" i="1"/>
  <c r="AC505" i="1"/>
  <c r="AD505" i="1"/>
  <c r="AC504" i="1"/>
  <c r="AD504" i="1"/>
  <c r="AC503" i="1"/>
  <c r="AD503" i="1"/>
  <c r="AC502" i="1"/>
  <c r="AD502" i="1"/>
  <c r="AC501" i="1"/>
  <c r="AD501" i="1"/>
  <c r="AC500" i="1"/>
  <c r="AD500" i="1"/>
  <c r="AC499" i="1"/>
  <c r="AD499" i="1"/>
  <c r="AC498" i="1"/>
  <c r="AD498" i="1"/>
  <c r="AC497" i="1"/>
  <c r="AD497" i="1"/>
  <c r="AC496" i="1"/>
  <c r="AD496" i="1"/>
  <c r="AC495" i="1"/>
  <c r="AD495" i="1"/>
  <c r="AC494" i="1"/>
  <c r="AD494" i="1"/>
  <c r="AC493" i="1"/>
  <c r="AD493" i="1"/>
  <c r="AC492" i="1"/>
  <c r="AD492" i="1"/>
  <c r="AC491" i="1"/>
  <c r="AD491" i="1"/>
  <c r="AC490" i="1"/>
  <c r="AD490" i="1"/>
  <c r="AC489" i="1"/>
  <c r="AD489" i="1"/>
  <c r="AC488" i="1"/>
  <c r="AD488" i="1"/>
  <c r="AC487" i="1"/>
  <c r="AD487" i="1"/>
  <c r="AC486" i="1"/>
  <c r="AD486" i="1"/>
  <c r="AC485" i="1"/>
  <c r="AD485" i="1"/>
  <c r="AC484" i="1"/>
  <c r="AD484" i="1"/>
  <c r="AC483" i="1"/>
  <c r="AD483" i="1"/>
  <c r="AC482" i="1"/>
  <c r="AD482" i="1"/>
  <c r="AC481" i="1"/>
  <c r="AD481" i="1"/>
  <c r="AC480" i="1"/>
  <c r="AD480" i="1"/>
  <c r="AC479" i="1"/>
  <c r="AD479" i="1"/>
  <c r="AC478" i="1"/>
  <c r="AD478" i="1"/>
  <c r="AC477" i="1"/>
  <c r="AD477" i="1"/>
  <c r="AC476" i="1"/>
  <c r="AD476" i="1"/>
  <c r="AC475" i="1"/>
  <c r="AD475" i="1"/>
  <c r="AC474" i="1"/>
  <c r="AD474" i="1"/>
  <c r="AC473" i="1"/>
  <c r="AD473" i="1"/>
  <c r="AC472" i="1"/>
  <c r="AD472" i="1"/>
  <c r="AC471" i="1"/>
  <c r="AD471" i="1"/>
  <c r="AC470" i="1"/>
  <c r="AD470" i="1"/>
  <c r="AC469" i="1"/>
  <c r="AD469" i="1"/>
  <c r="AC468" i="1"/>
  <c r="AD468" i="1"/>
  <c r="AC467" i="1"/>
  <c r="AD467" i="1"/>
  <c r="AC466" i="1"/>
  <c r="AD466" i="1"/>
  <c r="AC465" i="1"/>
  <c r="AD465" i="1"/>
  <c r="AC464" i="1"/>
  <c r="AD464" i="1"/>
  <c r="AC463" i="1"/>
  <c r="AD463" i="1"/>
  <c r="AC462" i="1"/>
  <c r="AD462" i="1"/>
  <c r="AC461" i="1"/>
  <c r="AD461" i="1"/>
  <c r="AC460" i="1"/>
  <c r="AD460" i="1"/>
  <c r="AC459" i="1"/>
  <c r="AD459" i="1"/>
  <c r="AC458" i="1"/>
  <c r="AD458" i="1"/>
  <c r="AC457" i="1"/>
  <c r="AD457" i="1"/>
  <c r="AC456" i="1"/>
  <c r="AD456" i="1"/>
  <c r="AC455" i="1"/>
  <c r="AD455" i="1"/>
  <c r="AC454" i="1"/>
  <c r="AD454" i="1"/>
  <c r="AC453" i="1"/>
  <c r="AD453" i="1"/>
  <c r="AC452" i="1"/>
  <c r="AD452" i="1"/>
  <c r="AC451" i="1"/>
  <c r="AD451" i="1"/>
  <c r="AC450" i="1"/>
  <c r="AD450" i="1"/>
  <c r="AC449" i="1"/>
  <c r="AD449" i="1"/>
  <c r="AC448" i="1"/>
  <c r="AD448" i="1"/>
  <c r="AC447" i="1"/>
  <c r="AD447" i="1"/>
  <c r="AC446" i="1"/>
  <c r="AD446" i="1"/>
  <c r="AC445" i="1"/>
  <c r="AD445" i="1"/>
  <c r="AC444" i="1"/>
  <c r="AD444" i="1"/>
  <c r="AC443" i="1"/>
  <c r="AD443" i="1"/>
  <c r="AC442" i="1"/>
  <c r="AD442" i="1"/>
  <c r="AC441" i="1"/>
  <c r="AD441" i="1"/>
  <c r="AC440" i="1"/>
  <c r="AD440" i="1"/>
  <c r="AC439" i="1"/>
  <c r="AD439" i="1"/>
  <c r="AC438" i="1"/>
  <c r="AD438" i="1"/>
  <c r="AC437" i="1"/>
  <c r="AD437" i="1"/>
  <c r="AC436" i="1"/>
  <c r="AD436" i="1"/>
  <c r="AC435" i="1"/>
  <c r="AD435" i="1"/>
  <c r="AC434" i="1"/>
  <c r="AD434" i="1"/>
  <c r="AC433" i="1"/>
  <c r="AD433" i="1"/>
  <c r="AC432" i="1"/>
  <c r="AD432" i="1"/>
  <c r="AC431" i="1"/>
  <c r="AD431" i="1"/>
  <c r="AC430" i="1"/>
  <c r="AD430" i="1"/>
  <c r="AC429" i="1"/>
  <c r="AD429" i="1"/>
  <c r="AC428" i="1"/>
  <c r="AD428" i="1"/>
  <c r="AC427" i="1"/>
  <c r="AD427" i="1"/>
  <c r="AC426" i="1"/>
  <c r="AD426" i="1"/>
  <c r="AC425" i="1"/>
  <c r="AD425" i="1"/>
  <c r="AC424" i="1"/>
  <c r="AD424" i="1"/>
  <c r="AC423" i="1"/>
  <c r="AD423" i="1"/>
  <c r="AC422" i="1"/>
  <c r="AD422" i="1"/>
  <c r="AC421" i="1"/>
  <c r="AD421" i="1"/>
  <c r="AC420" i="1"/>
  <c r="AD420" i="1"/>
  <c r="AC419" i="1"/>
  <c r="AD419" i="1"/>
  <c r="AC418" i="1"/>
  <c r="AD418" i="1"/>
  <c r="AC417" i="1"/>
  <c r="AD417" i="1"/>
  <c r="AC416" i="1"/>
  <c r="AD416" i="1"/>
  <c r="AC415" i="1"/>
  <c r="AD415" i="1"/>
  <c r="AC414" i="1"/>
  <c r="AD414" i="1"/>
  <c r="AC413" i="1"/>
  <c r="AD413" i="1"/>
  <c r="AC412" i="1"/>
  <c r="AD412" i="1"/>
  <c r="AC411" i="1"/>
  <c r="AD411" i="1"/>
  <c r="AC410" i="1"/>
  <c r="AD410" i="1"/>
  <c r="AC409" i="1"/>
  <c r="AD409" i="1"/>
  <c r="AC408" i="1"/>
  <c r="AD408" i="1"/>
  <c r="AC407" i="1"/>
  <c r="AD407" i="1"/>
  <c r="AC406" i="1"/>
  <c r="AD406" i="1"/>
  <c r="AC405" i="1"/>
  <c r="AD405" i="1"/>
  <c r="AC404" i="1"/>
  <c r="AD404" i="1"/>
  <c r="AC403" i="1"/>
  <c r="AD403" i="1"/>
  <c r="AC402" i="1"/>
  <c r="AD402" i="1"/>
  <c r="AC401" i="1"/>
  <c r="AD401" i="1"/>
  <c r="AC400" i="1"/>
  <c r="AD400" i="1"/>
  <c r="AC399" i="1"/>
  <c r="AD399" i="1"/>
  <c r="AC398" i="1"/>
  <c r="AD398" i="1"/>
  <c r="AC397" i="1"/>
  <c r="AD397" i="1"/>
  <c r="AC396" i="1"/>
  <c r="AD396" i="1"/>
  <c r="AC395" i="1"/>
  <c r="AD395" i="1"/>
  <c r="AC394" i="1"/>
  <c r="AD394" i="1"/>
  <c r="AC393" i="1"/>
  <c r="AD393" i="1"/>
  <c r="AC392" i="1"/>
  <c r="AD392" i="1"/>
  <c r="AC391" i="1"/>
  <c r="AD391" i="1"/>
  <c r="AC390" i="1"/>
  <c r="AD390" i="1"/>
  <c r="AC389" i="1"/>
  <c r="AD389" i="1"/>
  <c r="AC388" i="1"/>
  <c r="AD388" i="1"/>
  <c r="AC387" i="1"/>
  <c r="AD387" i="1"/>
  <c r="AC386" i="1"/>
  <c r="AD386" i="1"/>
  <c r="AC385" i="1"/>
  <c r="AD385" i="1"/>
  <c r="AC384" i="1"/>
  <c r="AD384" i="1"/>
  <c r="AC383" i="1"/>
  <c r="AD383" i="1"/>
  <c r="AC382" i="1"/>
  <c r="AD382" i="1"/>
  <c r="AC381" i="1"/>
  <c r="AD381" i="1"/>
  <c r="AC380" i="1"/>
  <c r="AD380" i="1"/>
  <c r="AC379" i="1"/>
  <c r="AD379" i="1"/>
  <c r="AC378" i="1"/>
  <c r="AD378" i="1"/>
  <c r="AC377" i="1"/>
  <c r="AD377" i="1"/>
  <c r="AC376" i="1"/>
  <c r="AD376" i="1"/>
  <c r="AC375" i="1"/>
  <c r="AD375" i="1"/>
  <c r="AC374" i="1"/>
  <c r="AD374" i="1"/>
  <c r="AC373" i="1"/>
  <c r="AD373" i="1"/>
  <c r="AC372" i="1"/>
  <c r="AD372" i="1"/>
  <c r="AC371" i="1"/>
  <c r="AD371" i="1"/>
  <c r="AC370" i="1"/>
  <c r="AD370" i="1"/>
  <c r="AC369" i="1"/>
  <c r="AD369" i="1"/>
  <c r="AC368" i="1"/>
  <c r="AD368" i="1"/>
  <c r="AC367" i="1"/>
  <c r="AD367" i="1"/>
  <c r="AC366" i="1"/>
  <c r="AD366" i="1"/>
  <c r="AC365" i="1"/>
  <c r="AD365" i="1"/>
  <c r="AC364" i="1"/>
  <c r="AD364" i="1"/>
  <c r="AC363" i="1"/>
  <c r="AD363" i="1"/>
  <c r="AC362" i="1"/>
  <c r="AD362" i="1"/>
  <c r="AC361" i="1"/>
  <c r="AD361" i="1"/>
  <c r="AC360" i="1"/>
  <c r="AD360" i="1"/>
  <c r="AC359" i="1"/>
  <c r="AD359" i="1"/>
  <c r="AC358" i="1"/>
  <c r="AD358" i="1"/>
  <c r="AC357" i="1"/>
  <c r="AD357" i="1"/>
  <c r="AC356" i="1"/>
  <c r="AD356" i="1"/>
  <c r="AC355" i="1"/>
  <c r="AD355" i="1"/>
  <c r="AC354" i="1"/>
  <c r="AD354" i="1"/>
  <c r="AC353" i="1"/>
  <c r="AD353" i="1"/>
  <c r="AC352" i="1"/>
  <c r="AD352" i="1"/>
  <c r="AC351" i="1"/>
  <c r="AD351" i="1"/>
  <c r="AC350" i="1"/>
  <c r="AD350" i="1"/>
  <c r="AC349" i="1"/>
  <c r="AD349" i="1"/>
  <c r="AC348" i="1"/>
  <c r="AD348" i="1"/>
  <c r="AC347" i="1"/>
  <c r="AD347" i="1"/>
  <c r="AC346" i="1"/>
  <c r="AD346" i="1"/>
  <c r="AC345" i="1"/>
  <c r="AD345" i="1"/>
  <c r="AC344" i="1"/>
  <c r="AD344" i="1"/>
  <c r="AC343" i="1"/>
  <c r="AD343" i="1"/>
  <c r="AC342" i="1"/>
  <c r="AD342" i="1"/>
  <c r="AC341" i="1"/>
  <c r="AD341" i="1"/>
  <c r="AC340" i="1"/>
  <c r="AD340" i="1"/>
  <c r="AC339" i="1"/>
  <c r="AD339" i="1"/>
  <c r="AC338" i="1"/>
  <c r="AD338" i="1"/>
  <c r="AC337" i="1"/>
  <c r="AD337" i="1"/>
  <c r="AC336" i="1"/>
  <c r="AD336" i="1"/>
  <c r="AC335" i="1"/>
  <c r="AD335" i="1"/>
  <c r="AC334" i="1"/>
  <c r="AD334" i="1"/>
  <c r="AC333" i="1"/>
  <c r="AD333" i="1"/>
  <c r="AC332" i="1"/>
  <c r="AD332" i="1"/>
  <c r="AC331" i="1"/>
  <c r="AD331" i="1"/>
  <c r="AC330" i="1"/>
  <c r="AD330" i="1"/>
  <c r="AC329" i="1"/>
  <c r="AD329" i="1"/>
  <c r="AC328" i="1"/>
  <c r="AD328" i="1"/>
  <c r="AC327" i="1"/>
  <c r="AD327" i="1"/>
  <c r="AC326" i="1"/>
  <c r="AD326" i="1"/>
  <c r="AC325" i="1"/>
  <c r="AD325" i="1"/>
  <c r="AC324" i="1"/>
  <c r="AD324" i="1"/>
  <c r="AC323" i="1"/>
  <c r="AD323" i="1"/>
  <c r="AC322" i="1"/>
  <c r="AD322" i="1"/>
  <c r="AC321" i="1"/>
  <c r="AD321" i="1"/>
  <c r="AC320" i="1"/>
  <c r="AD320" i="1"/>
  <c r="AC319" i="1"/>
  <c r="AD319" i="1"/>
  <c r="AC318" i="1"/>
  <c r="AD318" i="1"/>
  <c r="AC317" i="1"/>
  <c r="AD317" i="1"/>
  <c r="AC316" i="1"/>
  <c r="AD316" i="1"/>
  <c r="AC315" i="1"/>
  <c r="AD315" i="1"/>
  <c r="AC314" i="1"/>
  <c r="AD314" i="1"/>
  <c r="AC313" i="1"/>
  <c r="AD313" i="1"/>
  <c r="AC312" i="1"/>
  <c r="AD312" i="1"/>
  <c r="AC311" i="1"/>
  <c r="AD311" i="1"/>
  <c r="AC310" i="1"/>
  <c r="AD310" i="1"/>
  <c r="AC309" i="1"/>
  <c r="AD309" i="1"/>
  <c r="AC308" i="1"/>
  <c r="AD308" i="1"/>
  <c r="AC307" i="1"/>
  <c r="AD307" i="1"/>
  <c r="AC306" i="1"/>
  <c r="AD306" i="1"/>
  <c r="AC305" i="1"/>
  <c r="AD305" i="1"/>
  <c r="AC304" i="1"/>
  <c r="AD304" i="1"/>
  <c r="AC303" i="1"/>
  <c r="AD303" i="1"/>
  <c r="AC302" i="1"/>
  <c r="AD302" i="1"/>
  <c r="AC301" i="1"/>
  <c r="AD301" i="1"/>
  <c r="AC300" i="1"/>
  <c r="AD300" i="1"/>
  <c r="AC299" i="1"/>
  <c r="AD299" i="1"/>
  <c r="AC298" i="1"/>
  <c r="AD298" i="1"/>
  <c r="AC297" i="1"/>
  <c r="AD297" i="1"/>
  <c r="AC296" i="1"/>
  <c r="AD296" i="1"/>
  <c r="AC295" i="1"/>
  <c r="AD295" i="1"/>
  <c r="AC294" i="1"/>
  <c r="AD294" i="1"/>
  <c r="AC293" i="1"/>
  <c r="AD293" i="1"/>
  <c r="AC292" i="1"/>
  <c r="AD292" i="1"/>
  <c r="AC291" i="1"/>
  <c r="AD291" i="1"/>
  <c r="AC290" i="1"/>
  <c r="AD290" i="1"/>
  <c r="AC289" i="1"/>
  <c r="AD289" i="1"/>
  <c r="AC288" i="1"/>
  <c r="AD288" i="1"/>
  <c r="AC287" i="1"/>
  <c r="AD287" i="1"/>
  <c r="AC286" i="1"/>
  <c r="AD286" i="1"/>
  <c r="AC285" i="1"/>
  <c r="AD285" i="1"/>
  <c r="AC284" i="1"/>
  <c r="AD284" i="1"/>
  <c r="AC283" i="1"/>
  <c r="AD283" i="1"/>
  <c r="AC282" i="1"/>
  <c r="AD282" i="1"/>
  <c r="AC281" i="1"/>
  <c r="AD281" i="1"/>
  <c r="AC280" i="1"/>
  <c r="AD280" i="1"/>
  <c r="AC279" i="1"/>
  <c r="AD279" i="1"/>
  <c r="AC278" i="1"/>
  <c r="AD278" i="1"/>
  <c r="AC277" i="1"/>
  <c r="AD277" i="1"/>
  <c r="AC276" i="1"/>
  <c r="AD276" i="1"/>
  <c r="AC275" i="1"/>
  <c r="AD275" i="1"/>
  <c r="AC274" i="1"/>
  <c r="AD274" i="1"/>
  <c r="AC273" i="1"/>
  <c r="AD273" i="1"/>
  <c r="AC272" i="1"/>
  <c r="AD272" i="1"/>
  <c r="AC271" i="1"/>
  <c r="AD271" i="1"/>
  <c r="AC270" i="1"/>
  <c r="AD270" i="1"/>
  <c r="AC269" i="1"/>
  <c r="AD269" i="1"/>
  <c r="AC268" i="1"/>
  <c r="AD268" i="1"/>
  <c r="AC267" i="1"/>
  <c r="AD267" i="1"/>
  <c r="AC266" i="1"/>
  <c r="AD266" i="1"/>
  <c r="AC265" i="1"/>
  <c r="AD265" i="1"/>
  <c r="AC264" i="1"/>
  <c r="AD264" i="1"/>
  <c r="AC263" i="1"/>
  <c r="AD263" i="1"/>
  <c r="AC262" i="1"/>
  <c r="AD262" i="1"/>
  <c r="AC261" i="1"/>
  <c r="AD261" i="1"/>
  <c r="AC260" i="1"/>
  <c r="AD260" i="1"/>
  <c r="AC259" i="1"/>
  <c r="AD259" i="1"/>
  <c r="AC258" i="1"/>
  <c r="AD258" i="1"/>
  <c r="AC257" i="1"/>
  <c r="AD257" i="1"/>
  <c r="AC256" i="1"/>
  <c r="AD256" i="1"/>
  <c r="AC255" i="1"/>
  <c r="AD255" i="1"/>
  <c r="AC254" i="1"/>
  <c r="AD254" i="1"/>
  <c r="AC253" i="1"/>
  <c r="AD253" i="1"/>
  <c r="AC252" i="1"/>
  <c r="AD252" i="1"/>
  <c r="AC251" i="1"/>
  <c r="AD251" i="1"/>
  <c r="AC250" i="1"/>
  <c r="AD250" i="1"/>
  <c r="AC249" i="1"/>
  <c r="AD249" i="1"/>
  <c r="AC248" i="1"/>
  <c r="AD248" i="1"/>
  <c r="AC247" i="1"/>
  <c r="AD247" i="1"/>
  <c r="AC246" i="1"/>
  <c r="AD246" i="1"/>
  <c r="AC245" i="1"/>
  <c r="AD245" i="1"/>
  <c r="AC244" i="1"/>
  <c r="AD244" i="1"/>
  <c r="AC243" i="1"/>
  <c r="AD243" i="1"/>
  <c r="AC242" i="1"/>
  <c r="AD242" i="1"/>
  <c r="AC241" i="1"/>
  <c r="AD241" i="1"/>
  <c r="AC240" i="1"/>
  <c r="AD240" i="1"/>
  <c r="AC239" i="1"/>
  <c r="AD239" i="1"/>
  <c r="AC238" i="1"/>
  <c r="AD238" i="1"/>
  <c r="AC237" i="1"/>
  <c r="AD237" i="1"/>
  <c r="AC236" i="1"/>
  <c r="AD236" i="1"/>
  <c r="AC235" i="1"/>
  <c r="AD235" i="1"/>
  <c r="AC234" i="1"/>
  <c r="AD234" i="1"/>
  <c r="AC233" i="1"/>
  <c r="AD233" i="1"/>
  <c r="AC232" i="1"/>
  <c r="AD232" i="1"/>
  <c r="AC231" i="1"/>
  <c r="AD231" i="1"/>
  <c r="AC230" i="1"/>
  <c r="AD230" i="1"/>
  <c r="AC229" i="1"/>
  <c r="AD229" i="1"/>
  <c r="AC228" i="1"/>
  <c r="AD228" i="1"/>
  <c r="AC227" i="1"/>
  <c r="AD227" i="1"/>
  <c r="AC226" i="1"/>
  <c r="AD226" i="1"/>
  <c r="AC225" i="1"/>
  <c r="AD225" i="1"/>
  <c r="AC224" i="1"/>
  <c r="AD224" i="1"/>
  <c r="AC223" i="1"/>
  <c r="AD223" i="1"/>
  <c r="AC222" i="1"/>
  <c r="AD222" i="1"/>
  <c r="AC221" i="1"/>
  <c r="AD221" i="1"/>
  <c r="AC220" i="1"/>
  <c r="AD220" i="1"/>
  <c r="AC219" i="1"/>
  <c r="AD219" i="1"/>
  <c r="AC218" i="1"/>
  <c r="AD218" i="1"/>
  <c r="AC217" i="1"/>
  <c r="AD217" i="1"/>
  <c r="AC216" i="1"/>
  <c r="AD216" i="1"/>
  <c r="AC215" i="1"/>
  <c r="AD215" i="1"/>
  <c r="AC214" i="1"/>
  <c r="AD214" i="1"/>
  <c r="AC213" i="1"/>
  <c r="AD213" i="1"/>
  <c r="AC212" i="1"/>
  <c r="AD212" i="1"/>
  <c r="AC211" i="1"/>
  <c r="AD211" i="1"/>
  <c r="AC210" i="1"/>
  <c r="AD210" i="1"/>
  <c r="AC209" i="1"/>
  <c r="AD209" i="1"/>
  <c r="AC208" i="1"/>
  <c r="AD208" i="1"/>
  <c r="AC207" i="1"/>
  <c r="AD207" i="1"/>
  <c r="AC206" i="1"/>
  <c r="AD206" i="1"/>
  <c r="AC205" i="1"/>
  <c r="AD205" i="1"/>
  <c r="AC204" i="1"/>
  <c r="AD204" i="1"/>
  <c r="AC203" i="1"/>
  <c r="AD203" i="1"/>
  <c r="AC202" i="1"/>
  <c r="AD202" i="1"/>
  <c r="AC201" i="1"/>
  <c r="AD201" i="1"/>
  <c r="AC200" i="1"/>
  <c r="AD200" i="1"/>
  <c r="AC199" i="1"/>
  <c r="AD199" i="1"/>
  <c r="AC198" i="1"/>
  <c r="AD198" i="1"/>
  <c r="AC197" i="1"/>
  <c r="AD197" i="1"/>
  <c r="AC196" i="1"/>
  <c r="AD196" i="1"/>
  <c r="AC195" i="1"/>
  <c r="AD195" i="1"/>
  <c r="AC194" i="1"/>
  <c r="AD194" i="1"/>
  <c r="AC193" i="1"/>
  <c r="AD193" i="1"/>
  <c r="AC192" i="1"/>
  <c r="AD192" i="1"/>
  <c r="AC191" i="1"/>
  <c r="AD191" i="1"/>
  <c r="AC190" i="1"/>
  <c r="AD190" i="1"/>
  <c r="AC189" i="1"/>
  <c r="AD189" i="1"/>
  <c r="AC188" i="1"/>
  <c r="AD188" i="1"/>
  <c r="AC187" i="1"/>
  <c r="AD187" i="1"/>
  <c r="AC186" i="1"/>
  <c r="AD186" i="1"/>
  <c r="AC185" i="1"/>
  <c r="AD185" i="1"/>
  <c r="AC184" i="1"/>
  <c r="AD184" i="1"/>
  <c r="AC183" i="1"/>
  <c r="AD183" i="1"/>
  <c r="AC182" i="1"/>
  <c r="AD182" i="1"/>
  <c r="AC181" i="1"/>
  <c r="AD181" i="1"/>
  <c r="AC180" i="1"/>
  <c r="AD180" i="1"/>
  <c r="AC179" i="1"/>
  <c r="AD179" i="1"/>
  <c r="AC178" i="1"/>
  <c r="AD178" i="1"/>
  <c r="AC177" i="1"/>
  <c r="AD177" i="1"/>
  <c r="AC176" i="1"/>
  <c r="AD176" i="1"/>
  <c r="AC175" i="1"/>
  <c r="AD175" i="1"/>
  <c r="AC174" i="1"/>
  <c r="AD174" i="1"/>
  <c r="AC173" i="1"/>
  <c r="AD173" i="1"/>
  <c r="AC172" i="1"/>
  <c r="AD172" i="1"/>
  <c r="AC171" i="1"/>
  <c r="AD171" i="1"/>
  <c r="AC170" i="1"/>
  <c r="AD170" i="1"/>
  <c r="AC169" i="1"/>
  <c r="AD169" i="1"/>
  <c r="AC168" i="1"/>
  <c r="AD168" i="1"/>
  <c r="AC167" i="1"/>
  <c r="AD167" i="1"/>
  <c r="AC166" i="1"/>
  <c r="AD166" i="1"/>
  <c r="AC165" i="1"/>
  <c r="AD165" i="1"/>
  <c r="AC164" i="1"/>
  <c r="AD164" i="1"/>
  <c r="AC163" i="1"/>
  <c r="AD163" i="1"/>
  <c r="AC162" i="1"/>
  <c r="AD162" i="1"/>
  <c r="AC161" i="1"/>
  <c r="AD161" i="1"/>
  <c r="AC160" i="1"/>
  <c r="AD160" i="1"/>
  <c r="AC159" i="1"/>
  <c r="AD159" i="1"/>
  <c r="AC158" i="1"/>
  <c r="AD158" i="1"/>
  <c r="AC157" i="1"/>
  <c r="AD157" i="1"/>
  <c r="AC156" i="1"/>
  <c r="AD156" i="1"/>
  <c r="AC155" i="1"/>
  <c r="AD155" i="1"/>
  <c r="AC154" i="1"/>
  <c r="AD154" i="1"/>
  <c r="AC153" i="1"/>
  <c r="AD153" i="1"/>
  <c r="AC152" i="1"/>
  <c r="AD152" i="1"/>
  <c r="AC151" i="1"/>
  <c r="AD151" i="1"/>
  <c r="AC150" i="1"/>
  <c r="AD150" i="1"/>
  <c r="AC149" i="1"/>
  <c r="AD149" i="1"/>
  <c r="AC148" i="1"/>
  <c r="AD148" i="1"/>
  <c r="AC147" i="1"/>
  <c r="AD147" i="1"/>
  <c r="AC146" i="1"/>
  <c r="AD146" i="1"/>
  <c r="AC145" i="1"/>
  <c r="AD145" i="1"/>
  <c r="AC144" i="1"/>
  <c r="AD144" i="1"/>
  <c r="AC143" i="1"/>
  <c r="AD143" i="1"/>
  <c r="AC142" i="1"/>
  <c r="AD142" i="1"/>
  <c r="AC141" i="1"/>
  <c r="AD141" i="1"/>
  <c r="AC140" i="1"/>
  <c r="AD140" i="1"/>
  <c r="AC139" i="1"/>
  <c r="AD139" i="1"/>
  <c r="AC138" i="1"/>
  <c r="AD138" i="1"/>
  <c r="AC137" i="1"/>
  <c r="AD137" i="1"/>
  <c r="AC136" i="1"/>
  <c r="AD136" i="1"/>
  <c r="AC135" i="1"/>
  <c r="AD135" i="1"/>
  <c r="AC134" i="1"/>
  <c r="AD134" i="1"/>
  <c r="AC133" i="1"/>
  <c r="AD133" i="1"/>
  <c r="AC132" i="1"/>
  <c r="AD132" i="1"/>
  <c r="AC131" i="1"/>
  <c r="AD131" i="1"/>
  <c r="AC130" i="1"/>
  <c r="AD130" i="1"/>
  <c r="AC129" i="1"/>
  <c r="AD129" i="1"/>
  <c r="AC128" i="1"/>
  <c r="AD128" i="1"/>
  <c r="AC127" i="1"/>
  <c r="AD127" i="1"/>
  <c r="AC126" i="1"/>
  <c r="AD126" i="1"/>
  <c r="AC125" i="1"/>
  <c r="AD125" i="1"/>
  <c r="AC124" i="1"/>
  <c r="AD124" i="1"/>
  <c r="AC123" i="1"/>
  <c r="AD123" i="1"/>
  <c r="AC122" i="1"/>
  <c r="AD122" i="1"/>
  <c r="AC121" i="1"/>
  <c r="AD121" i="1"/>
  <c r="AC120" i="1"/>
  <c r="AD120" i="1"/>
  <c r="AC119" i="1"/>
  <c r="AD119" i="1"/>
  <c r="AC118" i="1"/>
  <c r="AD118" i="1"/>
  <c r="AC117" i="1"/>
  <c r="AD117" i="1"/>
  <c r="AC116" i="1"/>
  <c r="AD116" i="1"/>
  <c r="AC115" i="1"/>
  <c r="AD115" i="1"/>
  <c r="AC114" i="1"/>
  <c r="AD114" i="1"/>
  <c r="AC113" i="1"/>
  <c r="AD113" i="1"/>
  <c r="AC112" i="1"/>
  <c r="AD112" i="1"/>
  <c r="AC111" i="1"/>
  <c r="AD111" i="1"/>
  <c r="AC110" i="1"/>
  <c r="AD110" i="1"/>
  <c r="AC109" i="1"/>
  <c r="AD109" i="1"/>
  <c r="AC108" i="1"/>
  <c r="AD108" i="1"/>
  <c r="AC107" i="1"/>
  <c r="AD107" i="1"/>
  <c r="AC106" i="1"/>
  <c r="AD106" i="1"/>
  <c r="AC105" i="1"/>
  <c r="AD105" i="1"/>
  <c r="AC104" i="1"/>
  <c r="AD104" i="1"/>
  <c r="AC103" i="1"/>
  <c r="AD103" i="1"/>
  <c r="AC102" i="1"/>
  <c r="AD102" i="1"/>
  <c r="AC101" i="1"/>
  <c r="AD101" i="1"/>
  <c r="AC100" i="1"/>
  <c r="AD100" i="1"/>
  <c r="AC99" i="1"/>
  <c r="AD99" i="1"/>
  <c r="AC98" i="1"/>
  <c r="AD98" i="1"/>
  <c r="AC97" i="1"/>
  <c r="AD97" i="1"/>
  <c r="AC96" i="1"/>
  <c r="AD96" i="1"/>
  <c r="AC95" i="1"/>
  <c r="AD95" i="1"/>
  <c r="AC94" i="1"/>
  <c r="AD94" i="1"/>
  <c r="AC93" i="1"/>
  <c r="AD93" i="1"/>
  <c r="AC92" i="1"/>
  <c r="AD92" i="1"/>
  <c r="AC91" i="1"/>
  <c r="AD91" i="1"/>
  <c r="AC90" i="1"/>
  <c r="AD90" i="1"/>
  <c r="AC89" i="1"/>
  <c r="AD89" i="1"/>
  <c r="AC88" i="1"/>
  <c r="AD88" i="1"/>
  <c r="AC87" i="1"/>
  <c r="AD87" i="1"/>
  <c r="AC86" i="1"/>
  <c r="AD86" i="1"/>
  <c r="AC85" i="1"/>
  <c r="AD85" i="1"/>
  <c r="AC84" i="1"/>
  <c r="AD84" i="1"/>
  <c r="AC83" i="1"/>
  <c r="AD83" i="1"/>
  <c r="AC82" i="1"/>
  <c r="AD82" i="1"/>
  <c r="AC81" i="1"/>
  <c r="AD81" i="1"/>
  <c r="AC80" i="1"/>
  <c r="AD80" i="1"/>
  <c r="AC79" i="1"/>
  <c r="AD79" i="1"/>
  <c r="AC78" i="1"/>
  <c r="AD78" i="1"/>
  <c r="AC77" i="1"/>
  <c r="AD77" i="1"/>
  <c r="AC76" i="1"/>
  <c r="AD76" i="1"/>
  <c r="AC75" i="1"/>
  <c r="AD75" i="1"/>
  <c r="AC74" i="1"/>
  <c r="AD74" i="1"/>
  <c r="AC73" i="1"/>
  <c r="AD73" i="1"/>
  <c r="AC72" i="1"/>
  <c r="AD72" i="1"/>
  <c r="AC71" i="1"/>
  <c r="AD71" i="1"/>
  <c r="AC70" i="1"/>
  <c r="AD70" i="1"/>
  <c r="AC69" i="1"/>
  <c r="AD69" i="1"/>
  <c r="AC68" i="1"/>
  <c r="AD68" i="1"/>
  <c r="AC67" i="1"/>
  <c r="AD67" i="1"/>
  <c r="AC66" i="1"/>
  <c r="AD66" i="1"/>
  <c r="AC65" i="1"/>
  <c r="AD65" i="1"/>
  <c r="AC64" i="1"/>
  <c r="AD64" i="1"/>
  <c r="AC63" i="1"/>
  <c r="AD63" i="1"/>
  <c r="AC62" i="1"/>
  <c r="AD62" i="1"/>
  <c r="AC61" i="1"/>
  <c r="AD61" i="1"/>
  <c r="AD60" i="1"/>
  <c r="AC59" i="1"/>
  <c r="AD59" i="1"/>
  <c r="AC58" i="1"/>
  <c r="AD58" i="1"/>
  <c r="AC57" i="1"/>
  <c r="AD57" i="1"/>
  <c r="AC56" i="1"/>
  <c r="AD56" i="1"/>
  <c r="AC55" i="1"/>
  <c r="AD55" i="1"/>
  <c r="AC54" i="1"/>
  <c r="AD54" i="1"/>
  <c r="AC53" i="1"/>
  <c r="AD53" i="1"/>
  <c r="AC52" i="1"/>
  <c r="AD52" i="1"/>
  <c r="AC51" i="1"/>
  <c r="AD51" i="1"/>
  <c r="AC50" i="1"/>
  <c r="AD50" i="1"/>
  <c r="AC49" i="1"/>
  <c r="AD49" i="1"/>
  <c r="AC48" i="1"/>
  <c r="AD48" i="1"/>
  <c r="AC47" i="1"/>
  <c r="AD47" i="1"/>
  <c r="AC46" i="1"/>
  <c r="AD46" i="1"/>
  <c r="AC45" i="1"/>
  <c r="AD45" i="1"/>
  <c r="AC44" i="1"/>
  <c r="AD44" i="1"/>
  <c r="AC43" i="1"/>
  <c r="AD43" i="1"/>
  <c r="AC42" i="1"/>
  <c r="AD42" i="1"/>
  <c r="AC41" i="1"/>
  <c r="AD41" i="1"/>
  <c r="AC40" i="1"/>
  <c r="AD40" i="1"/>
  <c r="AC39" i="1"/>
  <c r="AD39" i="1"/>
  <c r="AC38" i="1"/>
  <c r="AD38" i="1"/>
  <c r="AC37" i="1"/>
  <c r="AD37" i="1"/>
  <c r="AC36" i="1"/>
  <c r="AD36" i="1"/>
  <c r="AC35" i="1"/>
  <c r="AD35" i="1"/>
  <c r="AC34" i="1"/>
  <c r="AD34" i="1"/>
  <c r="AC33" i="1"/>
  <c r="AD33" i="1"/>
  <c r="AC32" i="1"/>
  <c r="AD32" i="1"/>
  <c r="AC31" i="1"/>
  <c r="AD31" i="1"/>
  <c r="AC30" i="1"/>
  <c r="AD30" i="1"/>
  <c r="AC29" i="1"/>
  <c r="AD29" i="1"/>
  <c r="AC28" i="1"/>
  <c r="AD28" i="1"/>
  <c r="AC27" i="1"/>
  <c r="AD27" i="1"/>
  <c r="AC26" i="1"/>
  <c r="AD26" i="1"/>
  <c r="AC25" i="1"/>
  <c r="AD25" i="1"/>
  <c r="AC24" i="1"/>
  <c r="AD24" i="1"/>
  <c r="AC23" i="1"/>
  <c r="AD23" i="1"/>
  <c r="AC22" i="1"/>
  <c r="AD22" i="1"/>
  <c r="AC21" i="1"/>
  <c r="AD21" i="1"/>
  <c r="AC20" i="1"/>
  <c r="AD20" i="1"/>
  <c r="AC19" i="1"/>
  <c r="AD19" i="1"/>
  <c r="AC18" i="1"/>
  <c r="AD18" i="1"/>
  <c r="AC17" i="1"/>
  <c r="AD17" i="1"/>
  <c r="AC16" i="1"/>
  <c r="AD16" i="1"/>
  <c r="AC15" i="1"/>
  <c r="AD15" i="1"/>
  <c r="AC14" i="1"/>
  <c r="AD14" i="1"/>
  <c r="AC13" i="1"/>
  <c r="AD13" i="1"/>
  <c r="AC12" i="1"/>
  <c r="AD12" i="1"/>
  <c r="AC11" i="1"/>
  <c r="AD11" i="1"/>
  <c r="AC10" i="1"/>
  <c r="AD10" i="1"/>
  <c r="AC9" i="1"/>
  <c r="AD9" i="1"/>
  <c r="AC8" i="1"/>
  <c r="AD8" i="1"/>
  <c r="AC7" i="1"/>
  <c r="AD7" i="1"/>
  <c r="AC6" i="1"/>
  <c r="AD6" i="1"/>
  <c r="AC5" i="1"/>
  <c r="AD5" i="1"/>
  <c r="AC4" i="1"/>
  <c r="AD4" i="1"/>
  <c r="AC3" i="1"/>
  <c r="AD3" i="1"/>
  <c r="AC2" i="1"/>
  <c r="AD2" i="1"/>
  <c r="AA2386" i="1"/>
  <c r="Z2386" i="1"/>
  <c r="Y2386" i="1"/>
  <c r="X2386" i="1"/>
  <c r="F2387" i="1"/>
  <c r="S2386" i="1"/>
  <c r="R2386" i="1"/>
  <c r="Q2386" i="1"/>
  <c r="P2386" i="1"/>
  <c r="H2387" i="1"/>
  <c r="I2387" i="1"/>
  <c r="J2387" i="1"/>
  <c r="G2387" i="1"/>
</calcChain>
</file>

<file path=xl/sharedStrings.xml><?xml version="1.0" encoding="utf-8"?>
<sst xmlns="http://schemas.openxmlformats.org/spreadsheetml/2006/main" count="20518" uniqueCount="7196">
  <si>
    <t>Protein</t>
  </si>
  <si>
    <t>cds.comp119655_c0_seq1|m.11140</t>
  </si>
  <si>
    <t>cds.comp130529_c0_seq1|m.18271</t>
  </si>
  <si>
    <t>cds.comp135256_c0_seq1|m.24098</t>
  </si>
  <si>
    <t>cds.comp141946_c5_seq1|m.40227</t>
  </si>
  <si>
    <t>cds.comp144234_c0_seq1|m.50408</t>
  </si>
  <si>
    <t>cds.comp143015_c1_seq1|m.44257</t>
  </si>
  <si>
    <t>cds.comp143110_c0_seq1|m.44595</t>
  </si>
  <si>
    <t>cds.comp94584_c0_seq1|m.5209</t>
  </si>
  <si>
    <t>cds.comp132672_c0_seq1|m.20551</t>
  </si>
  <si>
    <t>cds.comp125883_c0_seq1|m.14391</t>
  </si>
  <si>
    <t>cds.comp57419_c0_seq1|m.2207</t>
  </si>
  <si>
    <t>cds.comp144601_c0_seq2|m.53332</t>
  </si>
  <si>
    <t>cds.comp144591_c0_seq4|m.53148</t>
  </si>
  <si>
    <t>cds.comp125883_c0_seq2|m.14393</t>
  </si>
  <si>
    <t>cds.comp139135_c0_seq1|m.31687</t>
  </si>
  <si>
    <t>cds.comp144601_c0_seq3|m.53334</t>
  </si>
  <si>
    <t>cds.comp144591_c0_seq6|m.53160</t>
  </si>
  <si>
    <t>cds.comp125883_c0_seq3|m.14395</t>
  </si>
  <si>
    <t>cds.comp144125_c0_seq5|m.49869</t>
  </si>
  <si>
    <t>cds.comp85544_c0_seq1|m.4100</t>
  </si>
  <si>
    <t>cds.comp136348_c0_seq3|m.26170</t>
  </si>
  <si>
    <t>cds.comp125883_c0_seq4|m.14397</t>
  </si>
  <si>
    <t>cds.comp144125_c0_seq6|m.49871</t>
  </si>
  <si>
    <t>cds.comp39694_c0_seq1|m.1439</t>
  </si>
  <si>
    <t>cds.comp129748_c0_seq1|m.17513</t>
  </si>
  <si>
    <t>cds.comp125883_c0_seq5|m.14399</t>
  </si>
  <si>
    <t>cds.comp119082_c0_seq1|m.10933</t>
  </si>
  <si>
    <t>cds.comp121326_c0_seq1|m.11897</t>
  </si>
  <si>
    <t>cds.comp131559_c0_seq2|m.19291</t>
  </si>
  <si>
    <t>cds.comp125883_c0_seq6|m.14401</t>
  </si>
  <si>
    <t>cds.comp99360_c1_seq1|m.5885</t>
  </si>
  <si>
    <t>cds.comp139698_c0_seq1|m.32940</t>
  </si>
  <si>
    <t>cds.comp87749_c0_seq1|m.4261</t>
  </si>
  <si>
    <t>cds.comp139666_c0_seq1|m.32826</t>
  </si>
  <si>
    <t>cds.comp144350_c0_seq1|m.51256</t>
  </si>
  <si>
    <t>cds.comp119655_c0_seq2|m.11141</t>
  </si>
  <si>
    <t>cds.comp136309_c0_seq1|m.26094</t>
  </si>
  <si>
    <t>cds.comp25254_c0_seq1|m.623</t>
  </si>
  <si>
    <t>cds.comp139762_c0_seq1|m.33085</t>
  </si>
  <si>
    <t>cds.comp50253_c0_seq1|m.1945</t>
  </si>
  <si>
    <t>cds.comp143959_c1_seq11|m.48816</t>
  </si>
  <si>
    <t>cds.comp82908_c0_seq1|m.3891</t>
  </si>
  <si>
    <t>cds.comp118001_c0_seq1|m.10481</t>
  </si>
  <si>
    <t>cds.comp84359_c0_seq1|m.3991</t>
  </si>
  <si>
    <t>cds.comp143959_c1_seq15|m.48829</t>
  </si>
  <si>
    <t>cds.comp143525_c2_seq4|m.46375</t>
  </si>
  <si>
    <t>cds.comp99319_c0_seq1|m.5872</t>
  </si>
  <si>
    <t>cds.comp108641_c1_seq1|m.7555</t>
  </si>
  <si>
    <t>cds.comp143959_c1_seq18|m.48837</t>
  </si>
  <si>
    <t>cds.comp143525_c2_seq6|m.46376</t>
  </si>
  <si>
    <t>cds.comp137552_c0_seq4|m.28359</t>
  </si>
  <si>
    <t>cds.comp123584_c0_seq1|m.13010</t>
  </si>
  <si>
    <t>cds.comp143959_c1_seq19|m.48840</t>
  </si>
  <si>
    <t>cds.comp135669_c0_seq1|m.24948</t>
  </si>
  <si>
    <t>cds.comp38574_c0_seq2|m.1405</t>
  </si>
  <si>
    <t>cds.comp123584_c0_seq2|m.13011</t>
  </si>
  <si>
    <t>cds.comp143959_c1_seq4|m.48795</t>
  </si>
  <si>
    <t>cds.comp130898_c0_seq1|m.18658</t>
  </si>
  <si>
    <t>cds.comp123584_c0_seq3|m.13012</t>
  </si>
  <si>
    <t>cds.comp136023_c1_seq2|m.25651</t>
  </si>
  <si>
    <t>cds.comp132885_c1_seq1|m.20810</t>
  </si>
  <si>
    <t>cds.comp126900_c0_seq1|m.15097</t>
  </si>
  <si>
    <t>cds.comp131652_c1_seq3|m.19432</t>
  </si>
  <si>
    <t>cds.comp142841_c2_seq6|m.43614</t>
  </si>
  <si>
    <t>cds.comp129190_c0_seq1|m.17057</t>
  </si>
  <si>
    <t>cds.comp138166_c0_seq1|m.29571</t>
  </si>
  <si>
    <t>cds.comp131652_c1_seq4|m.19433</t>
  </si>
  <si>
    <t>cds.comp142841_c2_seq7|m.43615</t>
  </si>
  <si>
    <t>cds.comp52057_c0_seq1|m.2012</t>
  </si>
  <si>
    <t>cds.comp138166_c0_seq2|m.29572</t>
  </si>
  <si>
    <t>cds.comp143018_c1_seq1|m.44265</t>
  </si>
  <si>
    <t>cds.comp139598_c0_seq1|m.32715</t>
  </si>
  <si>
    <t>cds.comp133801_c1_seq1|m.21991</t>
  </si>
  <si>
    <t>cds.comp135508_c0_seq1|m.24479</t>
  </si>
  <si>
    <t>cds.comp140604_c0_seq1|m.35455</t>
  </si>
  <si>
    <t>cds.comp139598_c0_seq2|m.32716</t>
  </si>
  <si>
    <t>cds.comp133801_c1_seq2|m.21992</t>
  </si>
  <si>
    <t>cds.comp139521_c0_seq1|m.32527</t>
  </si>
  <si>
    <t>cds.comp140604_c0_seq3|m.35456</t>
  </si>
  <si>
    <t>cds.comp114890_c0_seq1|m.9351</t>
  </si>
  <si>
    <t>cds.comp107870_c1_seq1|m.7377</t>
  </si>
  <si>
    <t>cds.comp139521_c0_seq2|m.32528</t>
  </si>
  <si>
    <t>cds.comp106658_c1_seq1|m.7098</t>
  </si>
  <si>
    <t>cds.comp151680_c0_seq1|m.54428</t>
  </si>
  <si>
    <t>cds.comp92223_c1_seq2|m.4873</t>
  </si>
  <si>
    <t>cds.comp72674_c1_seq1|m.3175</t>
  </si>
  <si>
    <t>cds.comp106658_c1_seq2|m.7099</t>
  </si>
  <si>
    <t>cds.comp137818_c3_seq1|m.28873</t>
  </si>
  <si>
    <t>cds.comp131275_c0_seq1|m.19058</t>
  </si>
  <si>
    <t>cds.comp135234_c0_seq2|m.24070</t>
  </si>
  <si>
    <t>cds.comp137258_c0_seq5|m.27767</t>
  </si>
  <si>
    <t>cds.comp75397_c0_seq1|m.3371</t>
  </si>
  <si>
    <t>cds.comp129580_c0_seq1|m.17375</t>
  </si>
  <si>
    <t>cds.comp132677_c0_seq1|m.20554</t>
  </si>
  <si>
    <t>cds.comp137196_c0_seq1|m.27613</t>
  </si>
  <si>
    <t>cds.comp143956_c0_seq1|m.48776</t>
  </si>
  <si>
    <t>cds.comp143844_c2_seq2|m.47962</t>
  </si>
  <si>
    <t>cds.comp134105_c0_seq1|m.22398</t>
  </si>
  <si>
    <t>cds.comp153958_c0_seq1|m.54587</t>
  </si>
  <si>
    <t>cds.comp143956_c0_seq2|m.48778</t>
  </si>
  <si>
    <t>cds.comp143844_c2_seq3|m.47963</t>
  </si>
  <si>
    <t>cds.comp132187_c0_seq1|m.20024</t>
  </si>
  <si>
    <t>cds.comp133800_c0_seq1|m.21983</t>
  </si>
  <si>
    <t>cds.comp142553_c0_seq3|m.42476</t>
  </si>
  <si>
    <t>cds.comp141563_c0_seq1|m.38686</t>
  </si>
  <si>
    <t>cds.comp132187_c0_seq2|m.20026</t>
  </si>
  <si>
    <t>cds.comp133800_c0_seq3|m.21986</t>
  </si>
  <si>
    <t>cds.comp142553_c0_seq5|m.42477</t>
  </si>
  <si>
    <t>cds.comp141563_c0_seq4|m.38688</t>
  </si>
  <si>
    <t>cds.comp132187_c0_seq3|m.20027</t>
  </si>
  <si>
    <t>cds.comp138368_c0_seq1|m.29994</t>
  </si>
  <si>
    <t>cds.comp141340_c0_seq3|m.37995</t>
  </si>
  <si>
    <t>cds.comp96496_c0_seq1|m.5470</t>
  </si>
  <si>
    <t>cds.comp132187_c0_seq4|m.20028</t>
  </si>
  <si>
    <t>cds.comp122282_c0_seq1|m.12338</t>
  </si>
  <si>
    <t>cds.comp143045_c0_seq1|m.44355</t>
  </si>
  <si>
    <t>cds.comp139334_c1_seq2|m.32129</t>
  </si>
  <si>
    <t>cds.comp132187_c0_seq5|m.20029</t>
  </si>
  <si>
    <t>cds.comp117075_c0_seq1|m.10102</t>
  </si>
  <si>
    <t>cds.comp143045_c0_seq2|m.44356</t>
  </si>
  <si>
    <t>cds.comp139334_c1_seq3|m.32130</t>
  </si>
  <si>
    <t>cds.comp137436_c4_seq11|m.28144</t>
  </si>
  <si>
    <t>cds.comp89376_c0_seq1|m.4428</t>
  </si>
  <si>
    <t>cds.comp133390_c0_seq1|m.21466</t>
  </si>
  <si>
    <t>cds.comp143593_c1_seq1|m.46723</t>
  </si>
  <si>
    <t>cds.comp137436_c4_seq3|m.28139</t>
  </si>
  <si>
    <t>cds.comp89376_c0_seq2|m.4429</t>
  </si>
  <si>
    <t>cds.comp117559_c0_seq1|m.10302</t>
  </si>
  <si>
    <t>cds.comp143593_c1_seq2|m.46726</t>
  </si>
  <si>
    <t>cds.comp137436_c4_seq4|m.28140</t>
  </si>
  <si>
    <t>cds.comp141333_c0_seq2|m.37981</t>
  </si>
  <si>
    <t>cds.comp127116_c0_seq2|m.15243</t>
  </si>
  <si>
    <t>cds.comp143428_c1_seq1|m.45877</t>
  </si>
  <si>
    <t>cds.comp137436_c4_seq7|m.28141</t>
  </si>
  <si>
    <t>cds.comp141333_c0_seq5|m.37985</t>
  </si>
  <si>
    <t>cds.comp116081_c0_seq1|m.9758</t>
  </si>
  <si>
    <t>cds.comp139333_c0_seq1|m.32111</t>
  </si>
  <si>
    <t>cds.comp139728_c0_seq1|m.32997</t>
  </si>
  <si>
    <t>cds.comp141333_c0_seq6|m.37987</t>
  </si>
  <si>
    <t>cds.comp143329_c0_seq3|m.45546</t>
  </si>
  <si>
    <t>cds.comp139728_c0_seq2|m.32998</t>
  </si>
  <si>
    <t>cds.comp141497_c1_seq1|m.38478</t>
  </si>
  <si>
    <t>cds.comp141536_c0_seq2|m.38610</t>
  </si>
  <si>
    <t>cds.comp144129_c0_seq1|m.49875</t>
  </si>
  <si>
    <t>cds.comp139728_c0_seq3|m.33001</t>
  </si>
  <si>
    <t>cds.comp141497_c1_seq2|m.38479</t>
  </si>
  <si>
    <t>cds.comp141536_c0_seq3|m.38612</t>
  </si>
  <si>
    <t>cds.comp144129_c0_seq4|m.49876</t>
  </si>
  <si>
    <t>cds.comp125873_c0_seq1|m.14385</t>
  </si>
  <si>
    <t>cds.comp141497_c1_seq3|m.38480</t>
  </si>
  <si>
    <t>cds.comp143832_c0_seq1|m.47828</t>
  </si>
  <si>
    <t>cds.comp144129_c0_seq8|m.49877</t>
  </si>
  <si>
    <t>cds.comp136299_c0_seq1|m.26086</t>
  </si>
  <si>
    <t>cds.comp136465_c0_seq1|m.26352</t>
  </si>
  <si>
    <t>cds.comp143832_c0_seq2|m.47830</t>
  </si>
  <si>
    <t>cds.comp144129_c0_seq9|m.49878</t>
  </si>
  <si>
    <t>cds.comp143832_c0_seq3|m.47832</t>
  </si>
  <si>
    <t>cds.comp140478_c0_seq4|m.34961</t>
  </si>
  <si>
    <t>cds.comp142600_c1_seq1|m.42656</t>
  </si>
  <si>
    <t>cds.comp138656_c0_seq1|m.30592</t>
  </si>
  <si>
    <t>cds.comp143832_c0_seq4|m.47834</t>
  </si>
  <si>
    <t>cds.comp140478_c0_seq5|m.34963</t>
  </si>
  <si>
    <t>cds.comp142600_c1_seq2|m.42657</t>
  </si>
  <si>
    <t>cds.comp132526_c0_seq1|m.20376</t>
  </si>
  <si>
    <t>cds.comp26845_c0_seq1|m.771</t>
  </si>
  <si>
    <t>cds.comp114039_c1_seq2|m.9038</t>
  </si>
  <si>
    <t>cds.comp142600_c1_seq3|m.42658</t>
  </si>
  <si>
    <t>cds.comp142830_c0_seq1|m.43560</t>
  </si>
  <si>
    <t>cds.comp103010_c0_seq1|m.6462</t>
  </si>
  <si>
    <t>cds.comp142600_c1_seq4|m.42661</t>
  </si>
  <si>
    <t>cds.comp142830_c0_seq2|m.43564</t>
  </si>
  <si>
    <t>cds.comp143608_c0_seq2|m.46743</t>
  </si>
  <si>
    <t>cds.comp108798_c1_seq1|m.7589</t>
  </si>
  <si>
    <t>cds.comp140460_c0_seq6|m.34903</t>
  </si>
  <si>
    <t>cds.comp142830_c0_seq3|m.43565</t>
  </si>
  <si>
    <t>cds.comp80579_c1_seq1|m.3694</t>
  </si>
  <si>
    <t>cds.comp141132_c2_seq3|m.37246</t>
  </si>
  <si>
    <t>cds.comp122211_c0_seq1|m.12313</t>
  </si>
  <si>
    <t>cds.comp142830_c0_seq4|m.43569</t>
  </si>
  <si>
    <t>cds.comp28457_c0_seq1|m.903</t>
  </si>
  <si>
    <t>cds.comp118611_c1_seq1|m.10737</t>
  </si>
  <si>
    <t>cds.comp138850_c0_seq1|m.31113</t>
  </si>
  <si>
    <t>cds.comp140675_c1_seq3|m.35616</t>
  </si>
  <si>
    <t>cds.comp118897_c0_seq1|m.10843</t>
  </si>
  <si>
    <t>cds.comp118611_c1_seq2|m.10738</t>
  </si>
  <si>
    <t>cds.comp138850_c0_seq2|m.31114</t>
  </si>
  <si>
    <t>cds.comp87279_c0_seq1|m.4227</t>
  </si>
  <si>
    <t>cds.comp141137_c2_seq1|m.37359</t>
  </si>
  <si>
    <t>cds.comp118611_c1_seq3|m.10739</t>
  </si>
  <si>
    <t>cds.comp124057_c0_seq1|m.13292</t>
  </si>
  <si>
    <t>cds.comp128769_c0_seq1|m.16514</t>
  </si>
  <si>
    <t>cds.comp141137_c2_seq2|m.37360</t>
  </si>
  <si>
    <t>cds.comp124057_c0_seq2|m.13293</t>
  </si>
  <si>
    <t>cds.comp113252_c1_seq1|m.8832</t>
  </si>
  <si>
    <t>cds.comp140009_c1_seq2|m.33720</t>
  </si>
  <si>
    <t>cds.comp131695_c0_seq1|m.19491</t>
  </si>
  <si>
    <t>cds.comp137758_c0_seq1|m.28743</t>
  </si>
  <si>
    <t>cds.comp140009_c1_seq4|m.33724</t>
  </si>
  <si>
    <t>cds.comp131695_c0_seq3|m.19492</t>
  </si>
  <si>
    <t>cds.comp137758_c0_seq2|m.28745</t>
  </si>
  <si>
    <t>cds.comp147796_c0_seq1|m.54040</t>
  </si>
  <si>
    <t>cds.comp23382_c0_seq1|m.500</t>
  </si>
  <si>
    <t>cds.comp137758_c0_seq3|m.28748</t>
  </si>
  <si>
    <t>cds.comp135462_c2_seq1|m.24409</t>
  </si>
  <si>
    <t>cds.comp139111_c0_seq1|m.31645</t>
  </si>
  <si>
    <t>cds.comp126141_c1_seq1|m.14591</t>
  </si>
  <si>
    <t>cds.comp135462_c2_seq4|m.24414</t>
  </si>
  <si>
    <t>cds.comp136390_c0_seq2|m.26226</t>
  </si>
  <si>
    <t>cds.comp131783_c0_seq4|m.19589</t>
  </si>
  <si>
    <t>cds.comp118547_c0_seq1|m.10706</t>
  </si>
  <si>
    <t>cds.comp135380_c0_seq1|m.24249</t>
  </si>
  <si>
    <t>cds.comp136928_c0_seq1|m.27135</t>
  </si>
  <si>
    <t>cds.comp131783_c0_seq5|m.19590</t>
  </si>
  <si>
    <t>cds.comp144401_c0_seq2|m.51478</t>
  </si>
  <si>
    <t>cds.comp135380_c0_seq10|m.24261</t>
  </si>
  <si>
    <t>cds.comp140460_c0_seq4|m.34901</t>
  </si>
  <si>
    <t>cds.comp137081_c0_seq1|m.27433</t>
  </si>
  <si>
    <t>cds.comp57279_c1_seq1|m.2199</t>
  </si>
  <si>
    <t>cds.comp141595_c0_seq1|m.38752</t>
  </si>
  <si>
    <t>cds.comp144125_c0_seq1|m.49855</t>
  </si>
  <si>
    <t>cds.comp98114_c0_seq1|m.5661</t>
  </si>
  <si>
    <t>cds.comp143160_c1_seq1|m.44811</t>
  </si>
  <si>
    <t>cds.comp121853_c0_seq2|m.12165</t>
  </si>
  <si>
    <t>cds.comp144125_c0_seq3|m.49863</t>
  </si>
  <si>
    <t>cds.comp133041_c1_seq3|m.21048</t>
  </si>
  <si>
    <t>cds.comp143160_c1_seq12|m.44814</t>
  </si>
  <si>
    <t>cds.comp143437_c1_seq3|m.45947</t>
  </si>
  <si>
    <t>cds.comp87140_c0_seq1|m.4217</t>
  </si>
  <si>
    <t>cds.comp143766_c0_seq1|m.47424</t>
  </si>
  <si>
    <t>cds.comp143160_c1_seq6|m.44812</t>
  </si>
  <si>
    <t>cds.comp48459_c0_seq1|m.1844</t>
  </si>
  <si>
    <t>cds.comp118437_c1_seq1|m.10650</t>
  </si>
  <si>
    <t>cds.comp143766_c0_seq2|m.47428</t>
  </si>
  <si>
    <t>cds.comp140491_c1_seq1|m.34973</t>
  </si>
  <si>
    <t>cds.comp144125_c0_seq2|m.49859</t>
  </si>
  <si>
    <t>cds.comp116509_c0_seq1|m.9893</t>
  </si>
  <si>
    <t>cds.comp140491_c1_seq5|m.34976</t>
  </si>
  <si>
    <t>cds.comp136348_c0_seq1|m.26165</t>
  </si>
  <si>
    <t>cds.comp140185_c0_seq2|m.34235</t>
  </si>
  <si>
    <t>cds.comp118965_c1_seq1|m.10880</t>
  </si>
  <si>
    <t>cds.comp140491_c1_seq6|m.34977</t>
  </si>
  <si>
    <t>cds.comp133618_c0_seq1|m.21731</t>
  </si>
  <si>
    <t>cds.comp137351_c0_seq3|m.27972</t>
  </si>
  <si>
    <t>cds.comp131211_c0_seq2|m.18996</t>
  </si>
  <si>
    <t>cds.comp140491_c1_seq7|m.34978</t>
  </si>
  <si>
    <t>cds.comp135072_c0_seq2|m.23777</t>
  </si>
  <si>
    <t>cds.comp131211_c0_seq4|m.18997</t>
  </si>
  <si>
    <t>cds.comp113354_c0_seq1|m.8848</t>
  </si>
  <si>
    <t>cds.comp135072_c0_seq4|m.23779</t>
  </si>
  <si>
    <t>cds.comp136628_c0_seq3|m.26637</t>
  </si>
  <si>
    <t>cds.comp141695_c0_seq3|m.39262</t>
  </si>
  <si>
    <t>cds.comp143833_c0_seq1|m.47836</t>
  </si>
  <si>
    <t>cds.comp129510_c2_seq1|m.17310</t>
  </si>
  <si>
    <t>cds.comp136628_c0_seq6|m.26639</t>
  </si>
  <si>
    <t>cds.comp141695_c0_seq5|m.39265</t>
  </si>
  <si>
    <t>cds.comp143950_c0_seq1|m.48732</t>
  </si>
  <si>
    <t>cds.comp114977_c0_seq1|m.9371</t>
  </si>
  <si>
    <t>cds.comp139509_c0_seq2|m.32494</t>
  </si>
  <si>
    <t>cds.comp143950_c0_seq2|m.48735</t>
  </si>
  <si>
    <t>cds.comp144265_c0_seq2|m.50642</t>
  </si>
  <si>
    <t>cds.comp133910_c0_seq5|m.22124</t>
  </si>
  <si>
    <t>cds.comp115239_c0_seq1|m.9461</t>
  </si>
  <si>
    <t>cds.comp143461_c0_seq1|m.46081</t>
  </si>
  <si>
    <t>cds.comp144265_c0_seq5|m.50648</t>
  </si>
  <si>
    <t>cds.comp143108_c0_seq1|m.44572</t>
  </si>
  <si>
    <t>cds.comp133735_c0_seq1|m.21898</t>
  </si>
  <si>
    <t>cds.comp143461_c0_seq2|m.46083</t>
  </si>
  <si>
    <t>cds.comp129192_c0_seq1|m.17058</t>
  </si>
  <si>
    <t>cds.comp118012_c0_seq1|m.10492</t>
  </si>
  <si>
    <t>cds.comp146321_c0_seq1|m.53847</t>
  </si>
  <si>
    <t>cds.comp133779_c1_seq2|m.21957</t>
  </si>
  <si>
    <t>cds.comp129192_c0_seq2|m.17059</t>
  </si>
  <si>
    <t>cds.comp147609_c0_seq1|m.54019</t>
  </si>
  <si>
    <t>cds.comp111242_c2_seq1|m.8270</t>
  </si>
  <si>
    <t>cds.comp136888_c1_seq1|m.27058</t>
  </si>
  <si>
    <t>cds.comp130583_c0_seq1|m.18315</t>
  </si>
  <si>
    <t>cds.comp141695_c0_seq10|m.39270</t>
  </si>
  <si>
    <t>cds.comp136888_c1_seq2|m.27059</t>
  </si>
  <si>
    <t>cds.comp111254_c1_seq1|m.8275</t>
  </si>
  <si>
    <t>cds.comp51613_c0_seq1|m.2000</t>
  </si>
  <si>
    <t>cds.comp137590_c0_seq4|m.28442</t>
  </si>
  <si>
    <t>cds.comp141595_c0_seq5|m.38763</t>
  </si>
  <si>
    <t>cds.comp140409_c4_seq2|m.34800</t>
  </si>
  <si>
    <t>cds.comp137590_c0_seq5|m.28444</t>
  </si>
  <si>
    <t>cds.comp140334_c0_seq1|m.34616</t>
  </si>
  <si>
    <t>cds.comp132185_c0_seq1|m.20022</t>
  </si>
  <si>
    <t>cds.comp139287_c2_seq1|m.32055</t>
  </si>
  <si>
    <t>cds.comp132211_c0_seq1|m.20051</t>
  </si>
  <si>
    <t>cds.comp140334_c0_seq2|m.34618</t>
  </si>
  <si>
    <t>cds.comp132185_c0_seq2|m.20023</t>
  </si>
  <si>
    <t>cds.comp138282_c0_seq1|m.29846</t>
  </si>
  <si>
    <t>cds.comp130748_c1_seq1|m.18482</t>
  </si>
  <si>
    <t>cds.comp140334_c0_seq3|m.34619</t>
  </si>
  <si>
    <t>cds.comp143094_c1_seq3|m.44525</t>
  </si>
  <si>
    <t>cds.comp138282_c0_seq2|m.29847</t>
  </si>
  <si>
    <t>cds.comp130037_c0_seq1|m.17739</t>
  </si>
  <si>
    <t>cds.comp131976_c0_seq2|m.19769</t>
  </si>
  <si>
    <t>cds.comp65765_c1_seq1|m.2724</t>
  </si>
  <si>
    <t>cds.comp142755_c0_seq2|m.43135</t>
  </si>
  <si>
    <t>cds.comp131976_c0_seq3|m.19770</t>
  </si>
  <si>
    <t>cds.comp131443_c0_seq1|m.19197</t>
  </si>
  <si>
    <t>cds.comp142755_c0_seq5|m.43139</t>
  </si>
  <si>
    <t>cds.comp131976_c0_seq5|m.19771</t>
  </si>
  <si>
    <t>cds.comp26694_c0_seq1|m.759</t>
  </si>
  <si>
    <t>cds.comp143636_c1_seq4|m.46863</t>
  </si>
  <si>
    <t>cds.comp131976_c0_seq6|m.19772</t>
  </si>
  <si>
    <t>cds.comp38481_c0_seq1|m.1403</t>
  </si>
  <si>
    <t>cds.comp137998_c0_seq1|m.29167</t>
  </si>
  <si>
    <t>cds.comp136832_c0_seq1|m.26954</t>
  </si>
  <si>
    <t>cds.comp137981_c0_seq1|m.29137</t>
  </si>
  <si>
    <t>cds.comp113927_c1_seq1|m.8993</t>
  </si>
  <si>
    <t>cds.comp141270_c1_seq10|m.37786</t>
  </si>
  <si>
    <t>cds.comp143855_c0_seq4|m.48014</t>
  </si>
  <si>
    <t>cds.comp141270_c1_seq5|m.37779</t>
  </si>
  <si>
    <t>cds.comp139373_c0_seq1|m.32200</t>
  </si>
  <si>
    <t>cds.comp138211_c0_seq2|m.29665</t>
  </si>
  <si>
    <t>cds.comp141270_c1_seq7|m.37780</t>
  </si>
  <si>
    <t>cds.comp96322_c0_seq1|m.5450</t>
  </si>
  <si>
    <t>cds.comp120579_c0_seq2|m.11546</t>
  </si>
  <si>
    <t>cds.comp138211_c0_seq3|m.29667</t>
  </si>
  <si>
    <t>cds.comp141270_c1_seq8|m.37784</t>
  </si>
  <si>
    <t>cds.comp138416_c0_seq1|m.30078</t>
  </si>
  <si>
    <t>cds.comp114617_c1_seq1|m.9250</t>
  </si>
  <si>
    <t>cds.comp138211_c0_seq5|m.29670</t>
  </si>
  <si>
    <t>cds.comp132366_c0_seq1|m.20227</t>
  </si>
  <si>
    <t>cds.comp119719_c0_seq1|m.11164</t>
  </si>
  <si>
    <t>cds.comp137775_c1_seq1|m.28765</t>
  </si>
  <si>
    <t>cds.comp138211_c0_seq7|m.29672</t>
  </si>
  <si>
    <t>cds.comp141767_c0_seq1|m.39680</t>
  </si>
  <si>
    <t>cds.comp118827_c1_seq1|m.10812</t>
  </si>
  <si>
    <t>cds.comp137775_c3_seq1|m.28766</t>
  </si>
  <si>
    <t>cds.comp142158_c0_seq1|m.40948</t>
  </si>
  <si>
    <t>cds.comp141767_c0_seq2|m.39681</t>
  </si>
  <si>
    <t>cds.comp124138_c1_seq1|m.13336</t>
  </si>
  <si>
    <t>cds.comp115857_c0_seq1|m.9671</t>
  </si>
  <si>
    <t>cds.comp142158_c0_seq2|m.40950</t>
  </si>
  <si>
    <t>cds.comp141767_c0_seq4|m.39682</t>
  </si>
  <si>
    <t>cds.comp3103_c0_seq1|m.21</t>
  </si>
  <si>
    <t>cds.comp142158_c0_seq5|m.40954</t>
  </si>
  <si>
    <t>cds.comp141767_c0_seq5|m.39683</t>
  </si>
  <si>
    <t>cds.comp83242_c0_seq1|m.3908</t>
  </si>
  <si>
    <t>cds.comp141646_c0_seq2|m.38957</t>
  </si>
  <si>
    <t>cds.comp142158_c0_seq6|m.40956</t>
  </si>
  <si>
    <t>cds.comp120665_c1_seq1|m.11579</t>
  </si>
  <si>
    <t>cds.comp135260_c0_seq1|m.24108</t>
  </si>
  <si>
    <t>cds.comp139900_c1_seq1|m.33343</t>
  </si>
  <si>
    <t>cds.comp135260_c0_seq2|m.24109</t>
  </si>
  <si>
    <t>cds.comp67328_c0_seq1|m.2802</t>
  </si>
  <si>
    <t>cds.comp144318_c0_seq15|m.50980</t>
  </si>
  <si>
    <t>cds.comp139635_c0_seq1|m.32748</t>
  </si>
  <si>
    <t>cds.comp96776_c1_seq1|m.5498</t>
  </si>
  <si>
    <t>cds.comp77434_c0_seq1|m.3516</t>
  </si>
  <si>
    <t>cds.comp139635_c0_seq13|m.32763</t>
  </si>
  <si>
    <t>cds.comp142128_c0_seq2|m.40866</t>
  </si>
  <si>
    <t>cds.comp125919_c0_seq2|m.14428</t>
  </si>
  <si>
    <t>cds.comp139635_c0_seq14|m.32765</t>
  </si>
  <si>
    <t>cds.comp142128_c0_seq3|m.40868</t>
  </si>
  <si>
    <t>cds.comp125919_c0_seq3|m.14430</t>
  </si>
  <si>
    <t>cds.comp139635_c0_seq15|m.32767</t>
  </si>
  <si>
    <t>cds.comp142477_c0_seq2|m.42187</t>
  </si>
  <si>
    <t>cds.comp142732_c1_seq1|m.43063</t>
  </si>
  <si>
    <t>cds.comp118363_c0_seq1|m.10626</t>
  </si>
  <si>
    <t>cds.comp139635_c0_seq2|m.32750</t>
  </si>
  <si>
    <t>cds.comp142477_c0_seq4|m.42191</t>
  </si>
  <si>
    <t>cds.comp142732_c1_seq2|m.43065</t>
  </si>
  <si>
    <t>cds.comp124924_c0_seq2|m.13759</t>
  </si>
  <si>
    <t>cds.comp139635_c0_seq5|m.32754</t>
  </si>
  <si>
    <t>cds.comp142477_c0_seq5|m.42194</t>
  </si>
  <si>
    <t>cds.comp139356_c1_seq4|m.32163</t>
  </si>
  <si>
    <t>cds.comp139635_c0_seq6|m.32756</t>
  </si>
  <si>
    <t>cds.comp142477_c0_seq8|m.42199</t>
  </si>
  <si>
    <t>cds.comp122047_c0_seq1|m.12243</t>
  </si>
  <si>
    <t>cds.comp139635_c0_seq7|m.32757</t>
  </si>
  <si>
    <t>cds.comp140402_c0_seq2|m.34788</t>
  </si>
  <si>
    <t>cds.comp141159_c0_seq4|m.37399</t>
  </si>
  <si>
    <t>cds.comp109797_c0_seq1|m.7877</t>
  </si>
  <si>
    <t>cds.comp142656_c1_seq10|m.42803</t>
  </si>
  <si>
    <t>cds.comp140402_c0_seq3|m.34789</t>
  </si>
  <si>
    <t>cds.comp130646_c0_seq2|m.18383</t>
  </si>
  <si>
    <t>cds.comp109797_c0_seq2|m.7878</t>
  </si>
  <si>
    <t>cds.comp142656_c1_seq3|m.42783</t>
  </si>
  <si>
    <t>cds.comp123650_c0_seq1|m.13041</t>
  </si>
  <si>
    <t>cds.comp130646_c0_seq4|m.18385</t>
  </si>
  <si>
    <t>cds.comp142656_c0_seq1|m.42777</t>
  </si>
  <si>
    <t>cds.comp142656_c1_seq6|m.42789</t>
  </si>
  <si>
    <t>cds.comp141575_c2_seq1|m.38721</t>
  </si>
  <si>
    <t>cds.comp142200_c0_seq1|m.41159</t>
  </si>
  <si>
    <t>cds.comp141361_c1_seq1|m.38057</t>
  </si>
  <si>
    <t>cds.comp142656_c1_seq8|m.42796</t>
  </si>
  <si>
    <t>cds.comp141575_c2_seq2|m.38722</t>
  </si>
  <si>
    <t>cds.comp142200_c0_seq2|m.41162</t>
  </si>
  <si>
    <t>cds.comp141361_c1_seq2|m.38058</t>
  </si>
  <si>
    <t>cds.comp142656_c1_seq9|m.42801</t>
  </si>
  <si>
    <t>cds.comp131401_c1_seq1|m.19173</t>
  </si>
  <si>
    <t>cds.comp125209_c0_seq1|m.13948</t>
  </si>
  <si>
    <t>cds.comp129529_c0_seq1|m.17331</t>
  </si>
  <si>
    <t>cds.comp135512_c0_seq2|m.24488</t>
  </si>
  <si>
    <t>cds.comp125209_c0_seq4|m.13953</t>
  </si>
  <si>
    <t>cds.comp124924_c3_seq1|m.13762</t>
  </si>
  <si>
    <t>cds.comp129748_c1_seq2|m.17519</t>
  </si>
  <si>
    <t>cds.comp135512_c0_seq5|m.24493</t>
  </si>
  <si>
    <t>cds.comp140568_c0_seq3|m.35296</t>
  </si>
  <si>
    <t>cds.comp111695_c1_seq1|m.8385</t>
  </si>
  <si>
    <t>cds.comp134123_c0_seq1|m.22416</t>
  </si>
  <si>
    <t>cds.comp128299_c1_seq1|m.16140</t>
  </si>
  <si>
    <t>cds.comp97245_c0_seq1|m.5554</t>
  </si>
  <si>
    <t>cds.comp135234_c0_seq1|m.24068</t>
  </si>
  <si>
    <t>cds.comp139331_c0_seq1|m.32109</t>
  </si>
  <si>
    <t>cds.comp144134_c0_seq1|m.49944</t>
  </si>
  <si>
    <t>cds.comp116716_c0_seq1|m.9984</t>
  </si>
  <si>
    <t>cds.comp132404_c2_seq1|m.20285</t>
  </si>
  <si>
    <t>cds.comp144138_c0_seq2|m.49954</t>
  </si>
  <si>
    <t>cds.comp128085_c0_seq3|m.15994</t>
  </si>
  <si>
    <t>cds.comp141514_c2_seq1|m.38545</t>
  </si>
  <si>
    <t>cds.comp109568_c0_seq1|m.7802</t>
  </si>
  <si>
    <t>cds.comp128909_c0_seq1|m.16766</t>
  </si>
  <si>
    <t>cds.comp141514_c2_seq2|m.38547</t>
  </si>
  <si>
    <t>cds.comp124714_c0_seq1|m.13631</t>
  </si>
  <si>
    <t>cds.comp144033_c0_seq8|m.49292</t>
  </si>
  <si>
    <t>cds.comp141514_c2_seq3|m.38549</t>
  </si>
  <si>
    <t>cds.comp130175_c1_seq1|m.17902</t>
  </si>
  <si>
    <t>cds.comp141514_c2_seq5|m.38551</t>
  </si>
  <si>
    <t>cds.comp144168_c1_seq1|m.50103</t>
  </si>
  <si>
    <t>cds.comp143555_c0_seq1|m.46520</t>
  </si>
  <si>
    <t>cds.comp152124_c0_seq1|m.54473</t>
  </si>
  <si>
    <t>cds.comp141695_c0_seq6|m.39266</t>
  </si>
  <si>
    <t>cds.comp144168_c1_seq3|m.50105</t>
  </si>
  <si>
    <t>cds.comp143555_c0_seq2|m.46523</t>
  </si>
  <si>
    <t>cds.comp135942_c2_seq1|m.25500</t>
  </si>
  <si>
    <t>cds.comp141695_c0_seq7|m.39267</t>
  </si>
  <si>
    <t>cds.comp57016_c0_seq1|m.2185</t>
  </si>
  <si>
    <t>cds.comp143555_c0_seq4|m.46528</t>
  </si>
  <si>
    <t>cds.comp135942_c2_seq3|m.25502</t>
  </si>
  <si>
    <t>cds.comp141695_c0_seq8|m.39268</t>
  </si>
  <si>
    <t>cds.comp133562_c0_seq5|m.21684</t>
  </si>
  <si>
    <t>cds.comp143555_c0_seq8|m.46536</t>
  </si>
  <si>
    <t>cds.comp135942_c2_seq7|m.25503</t>
  </si>
  <si>
    <t>cds.comp141695_c0_seq9|m.39269</t>
  </si>
  <si>
    <t>cds.comp133727_c0_seq9|m.21877</t>
  </si>
  <si>
    <t>cds.comp122013_c0_seq1|m.12234</t>
  </si>
  <si>
    <t>cds.comp134993_c0_seq1|m.23661</t>
  </si>
  <si>
    <t>cds.comp150935_c0_seq1|m.54365</t>
  </si>
  <si>
    <t>cds.comp141440_c1_seq2|m.38343</t>
  </si>
  <si>
    <t>cds.comp141695_c0_seq1|m.39256</t>
  </si>
  <si>
    <t>cds.comp125438_c0_seq1|m.14119</t>
  </si>
  <si>
    <t>cds.comp115012_c0_seq1|m.9382</t>
  </si>
  <si>
    <t>cds.comp141695_c0_seq2|m.39259</t>
  </si>
  <si>
    <t>cds.comp147171_c0_seq1|m.53974</t>
  </si>
  <si>
    <t>cds.comp95257_c0_seq1|m.5294</t>
  </si>
  <si>
    <t>cds.comp131281_c0_seq1|m.19061</t>
  </si>
  <si>
    <t>cds.comp139827_c0_seq5|m.33184</t>
  </si>
  <si>
    <t>cds.comp105872_c0_seq1|m.6883</t>
  </si>
  <si>
    <t>cds.comp141646_c0_seq1|m.38956</t>
  </si>
  <si>
    <t>cds.comp117893_c0_seq2|m.10438</t>
  </si>
  <si>
    <t>cds.comp131879_c0_seq1|m.19691</t>
  </si>
  <si>
    <t>cds.comp105872_c0_seq2|m.6884</t>
  </si>
  <si>
    <t>cds.comp138905_c4_seq2|m.31235</t>
  </si>
  <si>
    <t>cds.comp144012_c3_seq1|m.49132</t>
  </si>
  <si>
    <t>cds.comp116764_c0_seq2|m.10002</t>
  </si>
  <si>
    <t>cds.comp136048_c0_seq1|m.25681</t>
  </si>
  <si>
    <t>cds.comp138905_c4_seq3|m.31236</t>
  </si>
  <si>
    <t>cds.comp144012_c3_seq2|m.49134</t>
  </si>
  <si>
    <t>cds.comp136048_c0_seq2|m.25682</t>
  </si>
  <si>
    <t>cds.comp132308_c0_seq3|m.20140</t>
  </si>
  <si>
    <t>cds.comp144012_c3_seq3|m.49136</t>
  </si>
  <si>
    <t>cds.comp117661_c0_seq2|m.10344</t>
  </si>
  <si>
    <t>cds.comp132308_c0_seq4|m.20141</t>
  </si>
  <si>
    <t>cds.comp140410_c0_seq3|m.34809</t>
  </si>
  <si>
    <t>cds.comp137997_c1_seq1|m.29166</t>
  </si>
  <si>
    <t>cds.comp123931_c0_seq1|m.13204</t>
  </si>
  <si>
    <t>cds.comp139681_c4_seq1|m.32863</t>
  </si>
  <si>
    <t>cds.comp138390_c0_seq1|m.30033</t>
  </si>
  <si>
    <t>cds.comp107667_c1_seq1|m.7312</t>
  </si>
  <si>
    <t>cds.comp114628_c0_seq1|m.9254</t>
  </si>
  <si>
    <t>cds.comp139681_c4_seq4|m.32866</t>
  </si>
  <si>
    <t>cds.comp144420_c0_seq10|m.51582</t>
  </si>
  <si>
    <t>cds.comp107667_c1_seq2|m.7313</t>
  </si>
  <si>
    <t>cds.comp8856_c0_seq1|m.84</t>
  </si>
  <si>
    <t>cds.comp139681_c4_seq6|m.32870</t>
  </si>
  <si>
    <t>cds.comp144420_c0_seq2|m.51576</t>
  </si>
  <si>
    <t>cds.comp136196_c0_seq1|m.25896</t>
  </si>
  <si>
    <t>cds.comp124979_c0_seq2|m.13814</t>
  </si>
  <si>
    <t>cds.comp139681_c4_seq9|m.32873</t>
  </si>
  <si>
    <t>cds.comp144420_c0_seq6|m.51578</t>
  </si>
  <si>
    <t>cds.comp144602_c0_seq1|m.53338</t>
  </si>
  <si>
    <t>cds.comp144420_c0_seq6|m.51579</t>
  </si>
  <si>
    <t>cds.comp138530_c5_seq1|m.30289</t>
  </si>
  <si>
    <t>cds.comp144602_c0_seq2|m.53340</t>
  </si>
  <si>
    <t>cds.comp139818_c0_seq1|m.33169</t>
  </si>
  <si>
    <t>cds.comp139593_c0_seq1|m.32710</t>
  </si>
  <si>
    <t>cds.comp17809_c0_seq1|m.156</t>
  </si>
  <si>
    <t>cds.comp144602_c0_seq4|m.53345</t>
  </si>
  <si>
    <t>cds.comp128318_c1_seq1|m.16149</t>
  </si>
  <si>
    <t>cds.comp102293_c0_seq1|m.6337</t>
  </si>
  <si>
    <t>cds.comp140464_c2_seq1|m.34907</t>
  </si>
  <si>
    <t>cds.comp113631_c1_seq1|m.8931</t>
  </si>
  <si>
    <t>cds.comp114412_c0_seq1|m.9168</t>
  </si>
  <si>
    <t>cds.comp135912_c0_seq1|m.25419</t>
  </si>
  <si>
    <t>cds.comp130229_c0_seq2|m.17940</t>
  </si>
  <si>
    <t>cds.comp137324_c0_seq1|m.27887</t>
  </si>
  <si>
    <t>cds.comp124080_c0_seq2|m.13302</t>
  </si>
  <si>
    <t>cds.comp135912_c0_seq2|m.25420</t>
  </si>
  <si>
    <t>cds.comp130229_c0_seq3|m.17941</t>
  </si>
  <si>
    <t>cds.comp124217_c1_seq1|m.13366</t>
  </si>
  <si>
    <t>cds.comp134174_c0_seq2|m.22489</t>
  </si>
  <si>
    <t>cds.comp130229_c0_seq4|m.17942</t>
  </si>
  <si>
    <t>cds.comp144196_c0_seq1|m.50265</t>
  </si>
  <si>
    <t>cds.comp127646_c0_seq1|m.15705</t>
  </si>
  <si>
    <t>cds.comp20324_c0_seq1|m.192</t>
  </si>
  <si>
    <t>cds.comp137784_c3_seq1|m.28783</t>
  </si>
  <si>
    <t>cds.comp144196_c0_seq2|m.50268</t>
  </si>
  <si>
    <t>cds.comp127646_c0_seq2|m.15707</t>
  </si>
  <si>
    <t>cds.comp132426_c0_seq1|m.20305</t>
  </si>
  <si>
    <t>cds.comp140104_c0_seq1|m.33962</t>
  </si>
  <si>
    <t>cds.comp144196_c0_seq6|m.50277</t>
  </si>
  <si>
    <t>cds.comp141213_c0_seq2|m.37550</t>
  </si>
  <si>
    <t>cds.comp122822_c0_seq1|m.12569</t>
  </si>
  <si>
    <t>cds.comp130326_c0_seq6|m.18058</t>
  </si>
  <si>
    <t>cds.comp144196_c0_seq8|m.50279</t>
  </si>
  <si>
    <t>cds.comp143068_c0_seq1|m.44427</t>
  </si>
  <si>
    <t>cds.comp78023_c0_seq1|m.3549</t>
  </si>
  <si>
    <t>cds.comp140093_c0_seq3|m.33945</t>
  </si>
  <si>
    <t>cds.comp131226_c1_seq1|m.19006</t>
  </si>
  <si>
    <t>cds.comp116041_c0_seq2|m.9743</t>
  </si>
  <si>
    <t>cds.comp143599_c0_seq1|m.46728</t>
  </si>
  <si>
    <t>cds.comp135625_c2_seq1|m.24701</t>
  </si>
  <si>
    <t>cds.comp131226_c1_seq4|m.19009</t>
  </si>
  <si>
    <t>cds.comp116041_c0_seq3|m.9744</t>
  </si>
  <si>
    <t>cds.comp62963_c0_seq1|m.2529</t>
  </si>
  <si>
    <t>cds.comp135625_c2_seq16|m.24739</t>
  </si>
  <si>
    <t>cds.comp125433_c1_seq2|m.14111</t>
  </si>
  <si>
    <t>cds.comp135625_c2_seq18|m.24744</t>
  </si>
  <si>
    <t>cds.comp142554_c0_seq3|m.42479</t>
  </si>
  <si>
    <t>cds.comp125433_c1_seq3|m.14112</t>
  </si>
  <si>
    <t>cds.comp143711_c0_seq2|m.47206</t>
  </si>
  <si>
    <t>cds.comp135625_c2_seq2|m.24704</t>
  </si>
  <si>
    <t>cds.comp142554_c0_seq4|m.42481</t>
  </si>
  <si>
    <t>cds.comp125433_c1_seq4|m.14114</t>
  </si>
  <si>
    <t>cds.comp142588_c0_seq2|m.42619</t>
  </si>
  <si>
    <t>cds.comp135625_c2_seq20|m.24749</t>
  </si>
  <si>
    <t>cds.comp142554_c0_seq5|m.42483</t>
  </si>
  <si>
    <t>cds.comp125433_c1_seq5|m.14116</t>
  </si>
  <si>
    <t>cds.comp142588_c0_seq5|m.42621</t>
  </si>
  <si>
    <t>cds.comp135625_c2_seq21|m.24752</t>
  </si>
  <si>
    <t>cds.comp142554_c0_seq6|m.42485</t>
  </si>
  <si>
    <t>cds.comp126429_c0_seq1|m.14753</t>
  </si>
  <si>
    <t>cds.comp135625_c2_seq22|m.24755</t>
  </si>
  <si>
    <t>cds.comp28299_c0_seq1|m.892</t>
  </si>
  <si>
    <t>cds.comp139926_c1_seq2|m.33384</t>
  </si>
  <si>
    <t>cds.comp126429_c0_seq2|m.14754</t>
  </si>
  <si>
    <t>cds.comp135625_c2_seq23|m.24759</t>
  </si>
  <si>
    <t>cds.comp143018_c3_seq2|m.44266</t>
  </si>
  <si>
    <t>cds.comp139926_c1_seq3|m.33385</t>
  </si>
  <si>
    <t>cds.comp118965_c0_seq1|m.10879</t>
  </si>
  <si>
    <t>cds.comp135625_c2_seq25|m.24765</t>
  </si>
  <si>
    <t>cds.comp139926_c1_seq4|m.33387</t>
  </si>
  <si>
    <t>cds.comp49065_c0_seq1|m.1872</t>
  </si>
  <si>
    <t>cds.comp135625_c2_seq27|m.24772</t>
  </si>
  <si>
    <t>cds.comp139926_c1_seq5|m.33389</t>
  </si>
  <si>
    <t>cds.comp115191_c0_seq1|m.9438</t>
  </si>
  <si>
    <t>cds.comp135625_c2_seq29|m.24779</t>
  </si>
  <si>
    <t>cds.comp139926_c1_seq9|m.33395</t>
  </si>
  <si>
    <t>cds.comp115191_c0_seq4|m.9441</t>
  </si>
  <si>
    <t>cds.comp135625_c2_seq3|m.24707</t>
  </si>
  <si>
    <t>cds.comp142328_c1_seq2|m.41562</t>
  </si>
  <si>
    <t>cds.comp99725_c0_seq1|m.5940</t>
  </si>
  <si>
    <t>cds.comp135625_c2_seq30|m.24783</t>
  </si>
  <si>
    <t>cds.comp140767_c0_seq1|m.35849</t>
  </si>
  <si>
    <t>cds.comp142328_c1_seq3|m.41564</t>
  </si>
  <si>
    <t>cds.comp135625_c2_seq31|m.24787</t>
  </si>
  <si>
    <t>cds.comp137436_c4_seq1|m.28137</t>
  </si>
  <si>
    <t>cds.comp135625_c2_seq36|m.24801</t>
  </si>
  <si>
    <t>cds.comp137436_c4_seq2|m.28138</t>
  </si>
  <si>
    <t>cds.comp141673_c0_seq5|m.39138</t>
  </si>
  <si>
    <t>cds.comp135625_c2_seq38|m.24804</t>
  </si>
  <si>
    <t>cds.comp137436_c4_seq8|m.28142</t>
  </si>
  <si>
    <t>cds.comp134950_c0_seq1|m.23498</t>
  </si>
  <si>
    <t>cds.comp64631_c0_seq1|m.2637</t>
  </si>
  <si>
    <t>cds.comp135625_c2_seq42|m.24813</t>
  </si>
  <si>
    <t>cds.comp137436_c4_seq9|m.28143</t>
  </si>
  <si>
    <t>cds.comp134950_c0_seq5|m.23502</t>
  </si>
  <si>
    <t>cds.comp130535_c0_seq1|m.18274</t>
  </si>
  <si>
    <t>cds.comp135625_c2_seq44|m.24818</t>
  </si>
  <si>
    <t>cds.comp141692_c1_seq5|m.39246</t>
  </si>
  <si>
    <t>cds.comp144409_c0_seq1|m.51539</t>
  </si>
  <si>
    <t>cds.comp135625_c2_seq45|m.24820</t>
  </si>
  <si>
    <t>cds.comp141692_c1_seq6|m.39247</t>
  </si>
  <si>
    <t>cds.comp143507_c3_seq3|m.46275</t>
  </si>
  <si>
    <t>cds.comp135625_c2_seq47|m.24825</t>
  </si>
  <si>
    <t>cds.comp101949_c0_seq2|m.6278</t>
  </si>
  <si>
    <t>cds.comp58986_c0_seq1|m.2278</t>
  </si>
  <si>
    <t>cds.comp134055_c2_seq1|m.22339</t>
  </si>
  <si>
    <t>cds.comp135625_c2_seq48|m.24828</t>
  </si>
  <si>
    <t>cds.comp144308_c0_seq8|m.50907</t>
  </si>
  <si>
    <t>cds.comp140508_c0_seq1|m.35013</t>
  </si>
  <si>
    <t>cds.comp135625_c2_seq53|m.24845</t>
  </si>
  <si>
    <t>cds.comp143778_c2_seq1|m.47474</t>
  </si>
  <si>
    <t>cds.comp114617_c0_seq2|m.9248</t>
  </si>
  <si>
    <t>cds.comp140508_c0_seq2|m.35014</t>
  </si>
  <si>
    <t>cds.comp135625_c2_seq56|m.24853</t>
  </si>
  <si>
    <t>cds.comp143778_c2_seq2|m.47477</t>
  </si>
  <si>
    <t>cds.comp114617_c0_seq3|m.9249</t>
  </si>
  <si>
    <t>cds.comp144124_c0_seq10|m.49848</t>
  </si>
  <si>
    <t>cds.comp135625_c2_seq59|m.24862</t>
  </si>
  <si>
    <t>cds.comp124886_c1_seq1|m.13745</t>
  </si>
  <si>
    <t>cds.comp129987_c0_seq1|m.17692</t>
  </si>
  <si>
    <t>cds.comp144124_c0_seq12|m.49851</t>
  </si>
  <si>
    <t>cds.comp135625_c2_seq6|m.24712</t>
  </si>
  <si>
    <t>cds.comp129987_c0_seq2|m.17693</t>
  </si>
  <si>
    <t>cds.comp144124_c0_seq5|m.49838</t>
  </si>
  <si>
    <t>cds.comp135625_c2_seq60|m.24865</t>
  </si>
  <si>
    <t>cds.comp134820_c0_seq1|m.23341</t>
  </si>
  <si>
    <t>cds.comp144124_c0_seq9|m.49845</t>
  </si>
  <si>
    <t>cds.comp135625_c2_seq62|m.24870</t>
  </si>
  <si>
    <t>cds.comp140978_c0_seq1|m.36761</t>
  </si>
  <si>
    <t>cds.comp134820_c0_seq2|m.23343</t>
  </si>
  <si>
    <t>cds.comp140337_c2_seq2|m.34670</t>
  </si>
  <si>
    <t>cds.comp135625_c2_seq64|m.24877</t>
  </si>
  <si>
    <t>cds.comp140978_c0_seq2|m.36763</t>
  </si>
  <si>
    <t>cds.comp133021_c0_seq3|m.20992</t>
  </si>
  <si>
    <t>cds.comp144541_c0_seq3|m.52764</t>
  </si>
  <si>
    <t>cds.comp135625_c2_seq66|m.24881</t>
  </si>
  <si>
    <t>cds.comp140410_c0_seq6|m.34811</t>
  </si>
  <si>
    <t>cds.comp144541_c0_seq5|m.52768</t>
  </si>
  <si>
    <t>cds.comp135625_c2_seq68|m.24884</t>
  </si>
  <si>
    <t>cds.comp105966_c0_seq1|m.6904</t>
  </si>
  <si>
    <t>cds.comp25307_c0_seq1|m.626</t>
  </si>
  <si>
    <t>cds.comp135625_c2_seq71|m.24894</t>
  </si>
  <si>
    <t>cds.comp106341_c0_seq1|m.7007</t>
  </si>
  <si>
    <t>cds.comp135625_c2_seq9|m.24720</t>
  </si>
  <si>
    <t>cds.comp144040_c1_seq1|m.49330</t>
  </si>
  <si>
    <t>cds.comp133965_c1_seq4|m.22202</t>
  </si>
  <si>
    <t>cds.comp144109_c0_seq1|m.49792</t>
  </si>
  <si>
    <t>cds.comp102414_c0_seq1|m.6365</t>
  </si>
  <si>
    <t>cds.comp74781_c1_seq2|m.3325</t>
  </si>
  <si>
    <t>cds.comp134613_c0_seq1|m.23096</t>
  </si>
  <si>
    <t>cds.comp101146_c1_seq1|m.6156</t>
  </si>
  <si>
    <t>cds.comp144525_c0_seq1|m.52407</t>
  </si>
  <si>
    <t>cds.comp119303_c0_seq1|m.11024</t>
  </si>
  <si>
    <t>cds.comp114846_c0_seq1|m.9335</t>
  </si>
  <si>
    <t>cds.comp133555_c1_seq1|m.21675</t>
  </si>
  <si>
    <t>cds.comp98649_c0_seq1|m.5749</t>
  </si>
  <si>
    <t>cds.comp114846_c0_seq2|m.9336</t>
  </si>
  <si>
    <t>cds.comp101771_c0_seq1|m.6251</t>
  </si>
  <si>
    <t>cds.comp133555_c1_seq2|m.21676</t>
  </si>
  <si>
    <t>cds.comp143951_c0_seq1|m.48749</t>
  </si>
  <si>
    <t>cds.comp140935_c0_seq1|m.36547</t>
  </si>
  <si>
    <t>cds.comp67011_c0_seq1|m.2778</t>
  </si>
  <si>
    <t>cds.comp144283_c0_seq2|m.50753</t>
  </si>
  <si>
    <t>cds.comp143951_c0_seq4|m.48751</t>
  </si>
  <si>
    <t>cds.comp140935_c0_seq2|m.36550</t>
  </si>
  <si>
    <t>cds.comp126150_c0_seq1|m.14597</t>
  </si>
  <si>
    <t>cds.comp144283_c0_seq6|m.50761</t>
  </si>
  <si>
    <t>cds.comp138081_c0_seq7|m.29312</t>
  </si>
  <si>
    <t>cds.comp135462_c2_seq2|m.24411</t>
  </si>
  <si>
    <t>cds.comp132922_c0_seq1|m.20847</t>
  </si>
  <si>
    <t>cds.comp142633_c0_seq1|m.42739</t>
  </si>
  <si>
    <t>cds.comp138081_c0_seq8|m.29313</t>
  </si>
  <si>
    <t>cds.comp140314_c6_seq1|m.34570</t>
  </si>
  <si>
    <t>cds.comp132922_c0_seq2|m.20848</t>
  </si>
  <si>
    <t>cds.comp139926_c1_seq1|m.33382</t>
  </si>
  <si>
    <t>cds.comp100047_c0_seq1|m.5980</t>
  </si>
  <si>
    <t>cds.comp139926_c1_seq10|m.33397</t>
  </si>
  <si>
    <t>cds.comp143969_c0_seq11|m.48887</t>
  </si>
  <si>
    <t>cds.comp36865_c0_seq1|m.1338</t>
  </si>
  <si>
    <t>cds.comp134853_c0_seq1|m.23379</t>
  </si>
  <si>
    <t>cds.comp139926_c1_seq11|m.33398</t>
  </si>
  <si>
    <t>cds.comp143969_c0_seq4|m.48877</t>
  </si>
  <si>
    <t>cds.comp142656_c1_seq2|m.42781</t>
  </si>
  <si>
    <t>cds.comp139138_c0_seq1|m.31688</t>
  </si>
  <si>
    <t>cds.comp139926_c1_seq13|m.33400</t>
  </si>
  <si>
    <t>cds.comp143969_c0_seq5|m.48879</t>
  </si>
  <si>
    <t>cds.comp128909_c1_seq1|m.16767</t>
  </si>
  <si>
    <t>cds.comp139138_c0_seq2|m.31689</t>
  </si>
  <si>
    <t>cds.comp139926_c1_seq6|m.33391</t>
  </si>
  <si>
    <t>cds.comp126113_c2_seq1|m.14577</t>
  </si>
  <si>
    <t>cds.comp123718_c0_seq1|m.13091</t>
  </si>
  <si>
    <t>cds.comp139138_c0_seq3|m.31690</t>
  </si>
  <si>
    <t>cds.comp139926_c1_seq7|m.33392</t>
  </si>
  <si>
    <t>cds.comp119971_c0_seq2|m.11270</t>
  </si>
  <si>
    <t>cds.comp128917_c0_seq2|m.16778</t>
  </si>
  <si>
    <t>cds.comp135964_c0_seq1|m.25553</t>
  </si>
  <si>
    <t>cds.comp139827_c0_seq4|m.33183</t>
  </si>
  <si>
    <t>cds.comp144416_c0_seq1|m.51561</t>
  </si>
  <si>
    <t>cds.comp135964_c0_seq2|m.25554</t>
  </si>
  <si>
    <t>cds.comp91308_c0_seq1|m.4729</t>
  </si>
  <si>
    <t>cds.comp144416_c0_seq4|m.51566</t>
  </si>
  <si>
    <t>cds.comp140000_c0_seq17|m.33696</t>
  </si>
  <si>
    <t>cds.comp134986_c1_seq1|m.23597</t>
  </si>
  <si>
    <t>cds.comp144416_c0_seq5|m.51567</t>
  </si>
  <si>
    <t>cds.comp123860_c0_seq2|m.13164</t>
  </si>
  <si>
    <t>cds.comp78797_c1_seq1|m.3594</t>
  </si>
  <si>
    <t>cds.comp134986_c1_seq18|m.23614</t>
  </si>
  <si>
    <t>cds.comp129087_c1_seq1|m.16930</t>
  </si>
  <si>
    <t>cds.comp107420_c1_seq1|m.7268</t>
  </si>
  <si>
    <t>cds.comp110681_c0_seq1|m.8115</t>
  </si>
  <si>
    <t>cds.comp134986_c1_seq25|m.23621</t>
  </si>
  <si>
    <t>cds.comp105871_c1_seq1|m.6882</t>
  </si>
  <si>
    <t>cds.comp141462_c0_seq2|m.38410</t>
  </si>
  <si>
    <t>cds.comp134986_c1_seq29|m.23625</t>
  </si>
  <si>
    <t>cds.comp118766_c0_seq1|m.10784</t>
  </si>
  <si>
    <t>cds.comp110093_c0_seq1|m.7952</t>
  </si>
  <si>
    <t>cds.comp141462_c0_seq4|m.38413</t>
  </si>
  <si>
    <t>cds.comp134986_c1_seq32|m.23628</t>
  </si>
  <si>
    <t>cds.comp114412_c0_seq2|m.9169</t>
  </si>
  <si>
    <t>cds.comp129170_c0_seq1|m.17040</t>
  </si>
  <si>
    <t>cds.comp101435_c0_seq1|m.6198</t>
  </si>
  <si>
    <t>cds.comp134986_c1_seq34|m.23630</t>
  </si>
  <si>
    <t>cds.comp144570_c0_seq1|m.52912</t>
  </si>
  <si>
    <t>cds.comp126044_c1_seq1|m.14520</t>
  </si>
  <si>
    <t>cds.comp144484_c0_seq3|m.52096</t>
  </si>
  <si>
    <t>cds.comp134986_c1_seq4|m.23600</t>
  </si>
  <si>
    <t>cds.comp144570_c0_seq2|m.52918</t>
  </si>
  <si>
    <t>cds.comp126044_c1_seq2|m.14521</t>
  </si>
  <si>
    <t>cds.comp136269_c1_seq1|m.26045</t>
  </si>
  <si>
    <t>cds.comp134986_c1_seq41|m.23637</t>
  </si>
  <si>
    <t>cds.comp134573_c1_seq2|m.23030</t>
  </si>
  <si>
    <t>cds.comp139609_c0_seq1|m.32725</t>
  </si>
  <si>
    <t>cds.comp136269_c1_seq2|m.26046</t>
  </si>
  <si>
    <t>cds.comp134986_c1_seq43|m.23639</t>
  </si>
  <si>
    <t>cds.comp131848_c1_seq1|m.19655</t>
  </si>
  <si>
    <t>cds.comp136269_c1_seq3|m.26047</t>
  </si>
  <si>
    <t>cds.comp134986_c1_seq46|m.23642</t>
  </si>
  <si>
    <t>cds.comp143298_c1_seq2|m.45383</t>
  </si>
  <si>
    <t>cds.comp127296_c0_seq1|m.15428</t>
  </si>
  <si>
    <t>cds.comp134986_c1_seq49|m.23645</t>
  </si>
  <si>
    <t>cds.comp115685_c1_seq1|m.9624</t>
  </si>
  <si>
    <t>cds.comp127296_c0_seq3|m.15430</t>
  </si>
  <si>
    <t>cds.comp134986_c1_seq51|m.23647</t>
  </si>
  <si>
    <t>cds.comp134037_c0_seq1|m.22302</t>
  </si>
  <si>
    <t>cds.comp135270_c0_seq5|m.24143</t>
  </si>
  <si>
    <t>cds.comp134986_c1_seq6|m.23602</t>
  </si>
  <si>
    <t>cds.comp134037_c0_seq2|m.22304</t>
  </si>
  <si>
    <t>cds.comp135270_c0_seq6|m.24144</t>
  </si>
  <si>
    <t>cds.comp134986_c1_seq9|m.23605</t>
  </si>
  <si>
    <t>cds.comp144477_c0_seq1|m.51987</t>
  </si>
  <si>
    <t>cds.comp141100_c0_seq1|m.37099</t>
  </si>
  <si>
    <t>cds.comp140782_c2_seq1|m.35956</t>
  </si>
  <si>
    <t>cds.comp141553_c2_seq1|m.38649</t>
  </si>
  <si>
    <t>cds.comp136892_c1_seq2|m.27064</t>
  </si>
  <si>
    <t>cds.comp141100_c0_seq3|m.37102</t>
  </si>
  <si>
    <t>cds.comp134275_c0_seq1|m.22631</t>
  </si>
  <si>
    <t>cds.comp141553_c2_seq2|m.38650</t>
  </si>
  <si>
    <t>cds.comp136892_c1_seq3|m.27065</t>
  </si>
  <si>
    <t>cds.comp109701_c0_seq1|m.7838</t>
  </si>
  <si>
    <t>cds.comp143670_c1_seq1|m.46985</t>
  </si>
  <si>
    <t>cds.comp141553_c2_seq3|m.38651</t>
  </si>
  <si>
    <t>cds.comp141841_c0_seq1|m.39866</t>
  </si>
  <si>
    <t>cds.comp119821_c0_seq1|m.11195</t>
  </si>
  <si>
    <t>cds.comp139373_c1_seq1|m.32201</t>
  </si>
  <si>
    <t>cds.comp141553_c2_seq4|m.38652</t>
  </si>
  <si>
    <t>cds.comp141841_c0_seq2|m.39867</t>
  </si>
  <si>
    <t>cds.comp119821_c0_seq2|m.11197</t>
  </si>
  <si>
    <t>cds.comp139413_c0_seq2|m.32304</t>
  </si>
  <si>
    <t>cds.comp141553_c2_seq6|m.38653</t>
  </si>
  <si>
    <t>cds.comp117982_c0_seq1|m.10472</t>
  </si>
  <si>
    <t>cds.comp125625_c0_seq1|m.14240</t>
  </si>
  <si>
    <t>cds.comp139413_c0_seq3|m.32305</t>
  </si>
  <si>
    <t>cds.comp141553_c2_seq9|m.38654</t>
  </si>
  <si>
    <t>cds.comp135440_c2_seq1|m.24329</t>
  </si>
  <si>
    <t>cds.comp132717_c0_seq1|m.20614</t>
  </si>
  <si>
    <t>cds.comp135440_c2_seq3|m.24330</t>
  </si>
  <si>
    <t>cds.comp132717_c0_seq2|m.20615</t>
  </si>
  <si>
    <t>cds.comp135440_c2_seq4|m.24331</t>
  </si>
  <si>
    <t>cds.comp136003_c2_seq2|m.25610</t>
  </si>
  <si>
    <t>cds.comp144401_c0_seq1|m.51475</t>
  </si>
  <si>
    <t>cds.comp135440_c2_seq5|m.24332</t>
  </si>
  <si>
    <t>cds.comp134771_c0_seq1|m.23291</t>
  </si>
  <si>
    <t>cds.comp136003_c2_seq3|m.25612</t>
  </si>
  <si>
    <t>cds.comp134609_c0_seq1|m.23091</t>
  </si>
  <si>
    <t>cds.comp122716_c0_seq1|m.12534</t>
  </si>
  <si>
    <t>cds.comp135696_c0_seq1|m.24981</t>
  </si>
  <si>
    <t>cds.comp131649_c0_seq1|m.19423</t>
  </si>
  <si>
    <t>cds.comp134609_c0_seq3|m.23092</t>
  </si>
  <si>
    <t>cds.comp122716_c0_seq2|m.12535</t>
  </si>
  <si>
    <t>cds.comp28267_c0_seq1|m.866</t>
  </si>
  <si>
    <t>cds.comp143507_c3_seq1|m.46269</t>
  </si>
  <si>
    <t>cds.comp133421_c0_seq1|m.21506</t>
  </si>
  <si>
    <t>cds.comp131484_c0_seq1|m.19243</t>
  </si>
  <si>
    <t>cds.comp143507_c3_seq2|m.46272</t>
  </si>
  <si>
    <t>cds.comp131035_c1_seq1|m.18789</t>
  </si>
  <si>
    <t>cds.comp140469_c0_seq6|m.34917</t>
  </si>
  <si>
    <t>cds.comp114969_c2_seq1|m.9368</t>
  </si>
  <si>
    <t>cds.comp141533_c1_seq2|m.38598</t>
  </si>
  <si>
    <t>cds.comp123542_c2_seq1|m.12996</t>
  </si>
  <si>
    <t>cds.comp94269_c0_seq1|m.5157</t>
  </si>
  <si>
    <t>cds.comp143852_c0_seq1|m.47995</t>
  </si>
  <si>
    <t>cds.comp141533_c1_seq3|m.38600</t>
  </si>
  <si>
    <t>cds.comp86412_c0_seq1|m.4157</t>
  </si>
  <si>
    <t>cds.comp143852_c0_seq10|m.48004</t>
  </si>
  <si>
    <t>cds.comp140851_c0_seq1|m.36183</t>
  </si>
  <si>
    <t>cds.comp125981_c0_seq1|m.14472</t>
  </si>
  <si>
    <t>cds.comp143852_c0_seq2|m.47996</t>
  </si>
  <si>
    <t>cds.comp138648_c4_seq1|m.30575</t>
  </si>
  <si>
    <t>cds.comp144318_c0_seq4|m.50942</t>
  </si>
  <si>
    <t>cds.comp117346_c2_seq1|m.10222</t>
  </si>
  <si>
    <t>cds.comp143852_c0_seq3|m.47997</t>
  </si>
  <si>
    <t>cds.comp134876_c0_seq1|m.23411</t>
  </si>
  <si>
    <t>cds.comp143852_c0_seq4|m.47998</t>
  </si>
  <si>
    <t>cds.comp134876_c0_seq2|m.23412</t>
  </si>
  <si>
    <t>cds.comp144551_c1_seq1|m.52824</t>
  </si>
  <si>
    <t>cds.comp143852_c0_seq5|m.47999</t>
  </si>
  <si>
    <t>cds.comp135776_c1_seq1|m.25120</t>
  </si>
  <si>
    <t>cds.comp144551_c1_seq2|m.52825</t>
  </si>
  <si>
    <t>cds.comp128327_c0_seq1|m.16156</t>
  </si>
  <si>
    <t>cds.comp143852_c0_seq6|m.48000</t>
  </si>
  <si>
    <t>cds.comp135776_c1_seq3|m.25121</t>
  </si>
  <si>
    <t>cds.comp144551_c1_seq3|m.52826</t>
  </si>
  <si>
    <t>cds.comp128327_c0_seq2|m.16157</t>
  </si>
  <si>
    <t>cds.comp143852_c0_seq7|m.48001</t>
  </si>
  <si>
    <t>cds.comp139771_c0_seq1|m.33102</t>
  </si>
  <si>
    <t>cds.comp127151_c0_seq2|m.15266</t>
  </si>
  <si>
    <t>cds.comp118827_c0_seq1|m.10811</t>
  </si>
  <si>
    <t>cds.comp143852_c0_seq8|m.48002</t>
  </si>
  <si>
    <t>cds.comp109341_c1_seq1|m.7722</t>
  </si>
  <si>
    <t>cds.comp111019_c0_seq1|m.8206</t>
  </si>
  <si>
    <t>cds.comp143852_c0_seq9|m.48003</t>
  </si>
  <si>
    <t>cds.comp127656_c0_seq1|m.15716</t>
  </si>
  <si>
    <t>cds.comp144094_c0_seq1|m.49722</t>
  </si>
  <si>
    <t>cds.comp110578_c0_seq1|m.8077</t>
  </si>
  <si>
    <t>cds.comp111704_c1_seq1|m.8390</t>
  </si>
  <si>
    <t>cds.comp144570_c0_seq3|m.52924</t>
  </si>
  <si>
    <t>cds.comp110578_c0_seq2|m.8078</t>
  </si>
  <si>
    <t>cds.comp144570_c0_seq6|m.52935</t>
  </si>
  <si>
    <t>cds.comp140033_c0_seq1|m.33800</t>
  </si>
  <si>
    <t>cds.comp144607_c0_seq2|m.53402</t>
  </si>
  <si>
    <t>cds.comp144401_c0_seq2|m.51477</t>
  </si>
  <si>
    <t>cds.comp140033_c0_seq2|m.33801</t>
  </si>
  <si>
    <t>cds.comp144607_c0_seq6|m.53407</t>
  </si>
  <si>
    <t>cds.comp134975_c2_seq1|m.23555</t>
  </si>
  <si>
    <t>cds.comp140033_c0_seq4|m.33802</t>
  </si>
  <si>
    <t>cds.comp135266_c2_seq1|m.24124</t>
  </si>
  <si>
    <t>cds.comp134975_c2_seq2|m.23557</t>
  </si>
  <si>
    <t>cds.comp140033_c0_seq6|m.33804</t>
  </si>
  <si>
    <t>cds.comp132751_c0_seq1|m.20645</t>
  </si>
  <si>
    <t>cds.comp130319_c1_seq7|m.18037</t>
  </si>
  <si>
    <t>cds.comp137552_c0_seq1|m.28357</t>
  </si>
  <si>
    <t>cds.comp140033_c0_seq8|m.33807</t>
  </si>
  <si>
    <t>cds.comp132751_c0_seq5|m.20647</t>
  </si>
  <si>
    <t>cds.comp142510_c1_seq1|m.42309</t>
  </si>
  <si>
    <t>cds.comp141137_c1_seq1|m.37258</t>
  </si>
  <si>
    <t>cds.comp134898_c0_seq1|m.23433</t>
  </si>
  <si>
    <t>cds.comp143390_c0_seq2|m.45754</t>
  </si>
  <si>
    <t>cds.comp106437_c1_seq1|m.7039</t>
  </si>
  <si>
    <t>cds.comp141137_c1_seq6|m.37275</t>
  </si>
  <si>
    <t>cds.comp144629_c0_seq1|m.53601</t>
  </si>
  <si>
    <t>cds.comp143390_c0_seq8|m.45756</t>
  </si>
  <si>
    <t>cds.comp103222_c0_seq1|m.6477</t>
  </si>
  <si>
    <t>cds.comp140936_c0_seq1|m.36553</t>
  </si>
  <si>
    <t>cds.comp133348_c1_seq2|m.21424</t>
  </si>
  <si>
    <t>cds.comp125840_c0_seq1|m.14361</t>
  </si>
  <si>
    <t>cds.comp143488_c1_seq1|m.46160</t>
  </si>
  <si>
    <t>cds.comp140936_c0_seq2|m.36554</t>
  </si>
  <si>
    <t>cds.comp133348_c1_seq3|m.21425</t>
  </si>
  <si>
    <t>cds.comp130646_c0_seq1|m.18382</t>
  </si>
  <si>
    <t>cds.comp143488_c1_seq12|m.46181</t>
  </si>
  <si>
    <t>cds.comp140936_c0_seq3|m.36555</t>
  </si>
  <si>
    <t>cds.comp100366_c1_seq1|m.6028</t>
  </si>
  <si>
    <t>cds.comp130646_c0_seq3|m.18384</t>
  </si>
  <si>
    <t>cds.comp143488_c1_seq2|m.46163</t>
  </si>
  <si>
    <t>cds.comp143165_c0_seq1|m.44822</t>
  </si>
  <si>
    <t>cds.comp129748_c1_seq1|m.17518</t>
  </si>
  <si>
    <t>cds.comp144506_c0_seq1|m.52256</t>
  </si>
  <si>
    <t>cds.comp143488_c1_seq3|m.46165</t>
  </si>
  <si>
    <t>cds.comp129804_c1_seq1|m.17554</t>
  </si>
  <si>
    <t>cds.comp144561_c0_seq1|m.52884</t>
  </si>
  <si>
    <t>cds.comp141533_c1_seq1|m.38596</t>
  </si>
  <si>
    <t>cds.comp117151_c1_seq1|m.10125</t>
  </si>
  <si>
    <t>cds.comp143406_c0_seq1|m.45797</t>
  </si>
  <si>
    <t>cds.comp143382_c0_seq2|m.45728</t>
  </si>
  <si>
    <t>cds.comp126499_c0_seq2|m.14807</t>
  </si>
  <si>
    <t>cds.comp110675_c0_seq1|m.8108</t>
  </si>
  <si>
    <t>cds.comp137998_c0_seq2|m.29169</t>
  </si>
  <si>
    <t>cds.comp143382_c0_seq6|m.45738</t>
  </si>
  <si>
    <t>cds.comp143588_c0_seq2|m.46688</t>
  </si>
  <si>
    <t>cds.comp110675_c0_seq3|m.8109</t>
  </si>
  <si>
    <t>cds.comp138811_c0_seq1|m.31025</t>
  </si>
  <si>
    <t>cds.comp138719_c0_seq1|m.30740</t>
  </si>
  <si>
    <t>cds.comp128635_c0_seq2|m.16380</t>
  </si>
  <si>
    <t>cds.comp110675_c0_seq5|m.8111</t>
  </si>
  <si>
    <t>cds.comp138811_c0_seq2|m.31027</t>
  </si>
  <si>
    <t>cds.comp138719_c0_seq2|m.30742</t>
  </si>
  <si>
    <t>cds.comp128635_c0_seq3|m.16381</t>
  </si>
  <si>
    <t>cds.comp121573_c1_seq1|m.12006</t>
  </si>
  <si>
    <t>cds.comp138811_c0_seq3|m.31029</t>
  </si>
  <si>
    <t>cds.comp142090_c0_seq1|m.40665</t>
  </si>
  <si>
    <t>cds.comp143360_c0_seq1|m.45656</t>
  </si>
  <si>
    <t>cds.comp135151_c1_seq1|m.23874</t>
  </si>
  <si>
    <t>cds.comp138811_c0_seq4|m.31031</t>
  </si>
  <si>
    <t>cds.comp142090_c0_seq2|m.40666</t>
  </si>
  <si>
    <t>cds.comp143360_c0_seq2|m.45657</t>
  </si>
  <si>
    <t>cds.comp135151_c1_seq2|m.23879</t>
  </si>
  <si>
    <t>cds.comp138811_c0_seq5|m.31033</t>
  </si>
  <si>
    <t>cds.comp138508_c1_seq1|m.30268</t>
  </si>
  <si>
    <t>cds.comp128586_c1_seq1|m.16335</t>
  </si>
  <si>
    <t>cds.comp135151_c1_seq3|m.23883</t>
  </si>
  <si>
    <t>cds.comp138811_c0_seq6|m.31035</t>
  </si>
  <si>
    <t>cds.comp138508_c1_seq2|m.30269</t>
  </si>
  <si>
    <t>cds.comp144975_c0_seq1|m.53648</t>
  </si>
  <si>
    <t>cds.comp135151_c1_seq4|m.23885</t>
  </si>
  <si>
    <t>cds.comp138811_c0_seq7|m.31037</t>
  </si>
  <si>
    <t>cds.comp143488_c1_seq6|m.46170</t>
  </si>
  <si>
    <t>cds.comp141185_c0_seq1|m.37467</t>
  </si>
  <si>
    <t>cds.comp125034_c0_seq1|m.13846</t>
  </si>
  <si>
    <t>cds.comp138811_c0_seq8|m.31039</t>
  </si>
  <si>
    <t>cds.comp143488_c1_seq7|m.46172</t>
  </si>
  <si>
    <t>cds.comp132380_c1_seq12|m.20264</t>
  </si>
  <si>
    <t>cds.comp125034_c0_seq3|m.13847</t>
  </si>
  <si>
    <t>cds.comp143830_c1_seq1|m.47812</t>
  </si>
  <si>
    <t>cds.comp134572_c0_seq5|m.23007</t>
  </si>
  <si>
    <t>cds.comp143830_c1_seq8|m.47821</t>
  </si>
  <si>
    <t>cds.comp131017_c0_seq2|m.18779</t>
  </si>
  <si>
    <t>cds.comp122304_c0_seq2|m.12348</t>
  </si>
  <si>
    <t>cds.comp142699_c1_seq2|m.42954</t>
  </si>
  <si>
    <t>cds.comp110385_c0_seq1|m.8037</t>
  </si>
  <si>
    <t>cds.comp140720_c1_seq1|m.35720</t>
  </si>
  <si>
    <t>cds.comp139373_c1_seq2|m.32202</t>
  </si>
  <si>
    <t>cds.comp144015_c1_seq5|m.49215</t>
  </si>
  <si>
    <t>cds.comp140720_c1_seq2|m.35721</t>
  </si>
  <si>
    <t>cds.comp139373_c1_seq3|m.32203</t>
  </si>
  <si>
    <t>cds.comp144015_c1_seq6|m.49216</t>
  </si>
  <si>
    <t>cds.comp143020_c0_seq1|m.44269</t>
  </si>
  <si>
    <t>cds.comp122127_c0_seq1|m.12273</t>
  </si>
  <si>
    <t>cds.comp92752_c0_seq1|m.4941</t>
  </si>
  <si>
    <t>cds.comp144015_c1_seq7|m.49217</t>
  </si>
  <si>
    <t>cds.comp144350_c0_seq3|m.51259</t>
  </si>
  <si>
    <t>cds.comp137041_c0_seq2|m.27357</t>
  </si>
  <si>
    <t>cds.comp122880_c1_seq3|m.12619</t>
  </si>
  <si>
    <t>cds.comp144350_c0_seq4|m.51261</t>
  </si>
  <si>
    <t>cds.comp137041_c0_seq3|m.27359</t>
  </si>
  <si>
    <t>cds.comp122880_c1_seq5|m.12621</t>
  </si>
  <si>
    <t>cds.comp144350_c0_seq5|m.51263</t>
  </si>
  <si>
    <t>cds.comp142747_c0_seq1|m.43082</t>
  </si>
  <si>
    <t>cds.comp137041_c0_seq4|m.27361</t>
  </si>
  <si>
    <t>cds.comp134261_c0_seq1|m.22603</t>
  </si>
  <si>
    <t>cds.comp132810_c1_seq1|m.20692</t>
  </si>
  <si>
    <t>cds.comp133525_c0_seq1|m.21632</t>
  </si>
  <si>
    <t>cds.comp134298_c0_seq1|m.22656</t>
  </si>
  <si>
    <t>cds.comp136913_c0_seq2|m.27113</t>
  </si>
  <si>
    <t>cds.comp141234_c1_seq1|m.37625</t>
  </si>
  <si>
    <t>cds.comp131093_c2_seq2|m.18865</t>
  </si>
  <si>
    <t>cds.comp134298_c0_seq10|m.22664</t>
  </si>
  <si>
    <t>cds.comp136913_c0_seq3|m.27114</t>
  </si>
  <si>
    <t>cds.comp141234_c1_seq3|m.37627</t>
  </si>
  <si>
    <t>cds.comp131093_c2_seq4|m.18869</t>
  </si>
  <si>
    <t>cds.comp134298_c0_seq11|m.22665</t>
  </si>
  <si>
    <t>cds.comp140942_c0_seq1|m.36665</t>
  </si>
  <si>
    <t>cds.comp142825_c3_seq3|m.43547</t>
  </si>
  <si>
    <t>cds.comp134298_c0_seq12|m.22666</t>
  </si>
  <si>
    <t>cds.comp97245_c0_seq2|m.5555</t>
  </si>
  <si>
    <t>cds.comp134298_c0_seq2|m.22657</t>
  </si>
  <si>
    <t>cds.comp127473_c0_seq1|m.15570</t>
  </si>
  <si>
    <t>cds.comp134298_c0_seq3|m.22658</t>
  </si>
  <si>
    <t>cds.comp127473_c0_seq2|m.15571</t>
  </si>
  <si>
    <t>cds.comp141560_c1_seq1|m.38668</t>
  </si>
  <si>
    <t>cds.comp134298_c0_seq4|m.22659</t>
  </si>
  <si>
    <t>cds.comp140922_c0_seq15|m.36464</t>
  </si>
  <si>
    <t>cds.comp140549_c0_seq2|m.35133</t>
  </si>
  <si>
    <t>cds.comp134298_c0_seq5|m.22660</t>
  </si>
  <si>
    <t>cds.comp140922_c0_seq2|m.36435</t>
  </si>
  <si>
    <t>cds.comp50353_c0_seq1|m.1955</t>
  </si>
  <si>
    <t>cds.comp134298_c0_seq6|m.22661</t>
  </si>
  <si>
    <t>cds.comp140922_c0_seq31|m.36496</t>
  </si>
  <si>
    <t>cds.comp141727_c0_seq29|m.39503</t>
  </si>
  <si>
    <t>cds.comp127569_c0_seq1|m.15638</t>
  </si>
  <si>
    <t>cds.comp134298_c0_seq7|m.22662</t>
  </si>
  <si>
    <t>cds.comp140922_c0_seq6|m.36444</t>
  </si>
  <si>
    <t>cds.comp141727_c0_seq31|m.39508</t>
  </si>
  <si>
    <t>cds.comp140339_c0_seq1|m.34673</t>
  </si>
  <si>
    <t>cds.comp134298_c0_seq9|m.22663</t>
  </si>
  <si>
    <t>cds.comp141488_c0_seq1|m.38462</t>
  </si>
  <si>
    <t>cds.comp141727_c0_seq38|m.39532</t>
  </si>
  <si>
    <t>cds.comp133965_c0_seq4|m.22188</t>
  </si>
  <si>
    <t>cds.comp139100_c0_seq1|m.31636</t>
  </si>
  <si>
    <t>cds.comp141727_c0_seq4|m.39398</t>
  </si>
  <si>
    <t>cds.comp133965_c0_seq9|m.22196</t>
  </si>
  <si>
    <t>cds.comp140765_c1_seq1|m.35842</t>
  </si>
  <si>
    <t>cds.comp95609_c0_seq1|m.5344</t>
  </si>
  <si>
    <t>cds.comp133923_c0_seq4|m.22147</t>
  </si>
  <si>
    <t>cds.comp135340_c0_seq1|m.24209</t>
  </si>
  <si>
    <t>cds.comp129295_c0_seq1|m.17172</t>
  </si>
  <si>
    <t>cds.comp141294_c0_seq1|m.37865</t>
  </si>
  <si>
    <t>cds.comp100946_c0_seq1|m.6120</t>
  </si>
  <si>
    <t>cds.comp141294_c0_seq3|m.37866</t>
  </si>
  <si>
    <t>cds.comp143723_c0_seq7|m.47248</t>
  </si>
  <si>
    <t>cds.comp140994_c1_seq12|m.36774</t>
  </si>
  <si>
    <t>cds.comp100946_c0_seq2|m.6121</t>
  </si>
  <si>
    <t>cds.comp135270_c0_seq3|m.24142</t>
  </si>
  <si>
    <t>cds.comp131821_c0_seq3|m.19628</t>
  </si>
  <si>
    <t>cds.comp144517_c0_seq3|m.52336</t>
  </si>
  <si>
    <t>cds.comp133965_c0_seq1|m.22182</t>
  </si>
  <si>
    <t>cds.comp140119_c0_seq1|m.33983</t>
  </si>
  <si>
    <t>cds.comp140596_c2_seq1|m.35420</t>
  </si>
  <si>
    <t>cds.comp133965_c0_seq3|m.22186</t>
  </si>
  <si>
    <t>cds.comp100108_c0_seq1|m.5990</t>
  </si>
  <si>
    <t>cds.comp140235_c0_seq1|m.34297</t>
  </si>
  <si>
    <t>cds.comp134221_c0_seq2|m.22558</t>
  </si>
  <si>
    <t>cds.comp133965_c0_seq6|m.22191</t>
  </si>
  <si>
    <t>cds.comp137141_c0_seq2|m.27522</t>
  </si>
  <si>
    <t>cds.comp140235_c0_seq2|m.34299</t>
  </si>
  <si>
    <t>cds.comp85244_c0_seq1|m.4075</t>
  </si>
  <si>
    <t>cds.comp133965_c0_seq7|m.22193</t>
  </si>
  <si>
    <t>cds.comp141481_c0_seq2|m.38450</t>
  </si>
  <si>
    <t>cds.comp140235_c0_seq3|m.34301</t>
  </si>
  <si>
    <t>cds.comp143094_c1_seq1|m.44523</t>
  </si>
  <si>
    <t>cds.comp21607_c0_seq1|m.302</t>
  </si>
  <si>
    <t>cds.comp140765_c0_seq2|m.35835</t>
  </si>
  <si>
    <t>cds.comp137009_c0_seq1|m.27285</t>
  </si>
  <si>
    <t>cds.comp144504_c0_seq6|m.52255</t>
  </si>
  <si>
    <t>cds.comp124259_c0_seq1|m.13387</t>
  </si>
  <si>
    <t>cds.comp34467_c0_seq1|m.1241</t>
  </si>
  <si>
    <t>cds.comp137009_c0_seq3|m.27286</t>
  </si>
  <si>
    <t>cds.comp139074_c0_seq2|m.31580</t>
  </si>
  <si>
    <t>cds.comp139289_c0_seq1|m.32059</t>
  </si>
  <si>
    <t>cds.comp135512_c0_seq1|m.24486</t>
  </si>
  <si>
    <t>cds.comp130513_c0_seq1|m.18257</t>
  </si>
  <si>
    <t>cds.comp125625_c3_seq1|m.14247</t>
  </si>
  <si>
    <t>cds.comp135512_c0_seq3|m.24489</t>
  </si>
  <si>
    <t>cds.comp130513_c0_seq2|m.18259</t>
  </si>
  <si>
    <t>cds.comp125625_c3_seq2|m.14250</t>
  </si>
  <si>
    <t>cds.comp135512_c0_seq4|m.24491</t>
  </si>
  <si>
    <t>cds.comp135662_c0_seq1|m.24939</t>
  </si>
  <si>
    <t>cds.comp143094_c1_seq2|m.44524</t>
  </si>
  <si>
    <t>cds.comp135512_c0_seq6|m.24494</t>
  </si>
  <si>
    <t>cds.comp137243_c0_seq1|m.27676</t>
  </si>
  <si>
    <t>cds.comp135512_c0_seq7|m.24496</t>
  </si>
  <si>
    <t>cds.comp120788_c0_seq1|m.11623</t>
  </si>
  <si>
    <t>cds.comp137243_c0_seq5|m.27677</t>
  </si>
  <si>
    <t>cds.comp135512_c0_seq8|m.24498</t>
  </si>
  <si>
    <t>cds.comp143879_c1_seq1|m.48202</t>
  </si>
  <si>
    <t>cds.comp57074_c0_seq2|m.2188</t>
  </si>
  <si>
    <t>cds.comp137243_c0_seq6|m.27678</t>
  </si>
  <si>
    <t>cds.comp100725_c0_seq1|m.6076</t>
  </si>
  <si>
    <t>cds.comp143879_c1_seq2|m.48205</t>
  </si>
  <si>
    <t>cds.comp133414_c0_seq1|m.21495</t>
  </si>
  <si>
    <t>cds.comp85496_c0_seq1|m.4097</t>
  </si>
  <si>
    <t>cds.comp100725_c0_seq3|m.6077</t>
  </si>
  <si>
    <t>cds.comp143879_c1_seq3|m.48208</t>
  </si>
  <si>
    <t>cds.comp133414_c0_seq4|m.21497</t>
  </si>
  <si>
    <t>cds.comp130989_c0_seq1|m.18768</t>
  </si>
  <si>
    <t>cds.comp142528_c1_seq1|m.42377</t>
  </si>
  <si>
    <t>cds.comp112972_c0_seq1|m.8727</t>
  </si>
  <si>
    <t>cds.comp96183_c1_seq1|m.5425</t>
  </si>
  <si>
    <t>cds.comp143685_c0_seq1|m.47084</t>
  </si>
  <si>
    <t>cds.comp143302_c0_seq1|m.45388</t>
  </si>
  <si>
    <t>cds.comp112972_c0_seq2|m.8729</t>
  </si>
  <si>
    <t>cds.comp144470_c0_seq1|m.51950</t>
  </si>
  <si>
    <t>cds.comp136755_c0_seq1|m.26859</t>
  </si>
  <si>
    <t>cds.comp143302_c0_seq5|m.45392</t>
  </si>
  <si>
    <t>cds.comp142610_c0_seq1|m.42692</t>
  </si>
  <si>
    <t>cds.comp144470_c0_seq3|m.51954</t>
  </si>
  <si>
    <t>cds.comp144570_c0_seq7|m.52944</t>
  </si>
  <si>
    <t>cds.comp137618_c2_seq10|m.28499</t>
  </si>
  <si>
    <t>cds.comp154740_c0_seq1|m.54642</t>
  </si>
  <si>
    <t>cds.comp129387_c0_seq1|m.17236</t>
  </si>
  <si>
    <t>cds.comp137618_c2_seq12|m.28502</t>
  </si>
  <si>
    <t>cds.comp129707_c0_seq2|m.17475</t>
  </si>
  <si>
    <t>cds.comp139704_c1_seq4|m.32954</t>
  </si>
  <si>
    <t>cds.comp137618_c2_seq17|m.28509</t>
  </si>
  <si>
    <t>cds.comp131951_c0_seq1|m.19743</t>
  </si>
  <si>
    <t>cds.comp121610_c1_seq1|m.12025</t>
  </si>
  <si>
    <t>cds.comp43985_c0_seq1|m.1644</t>
  </si>
  <si>
    <t>cds.comp137618_c2_seq20|m.28513</t>
  </si>
  <si>
    <t>cds.comp139315_c0_seq2|m.32089</t>
  </si>
  <si>
    <t>cds.comp127899_c0_seq3|m.15893</t>
  </si>
  <si>
    <t>cds.comp144283_c0_seq1|m.50749</t>
  </si>
  <si>
    <t>cds.comp137618_c2_seq24|m.28515</t>
  </si>
  <si>
    <t>cds.comp139315_c0_seq8|m.32093</t>
  </si>
  <si>
    <t>cds.comp140705_c2_seq1|m.35680</t>
  </si>
  <si>
    <t>cds.comp137084_c0_seq2|m.27440</t>
  </si>
  <si>
    <t>cds.comp137618_c2_seq7|m.28496</t>
  </si>
  <si>
    <t>cds.comp126573_c0_seq2|m.14881</t>
  </si>
  <si>
    <t>cds.comp133232_c0_seq1|m.21275</t>
  </si>
  <si>
    <t>cds.comp88705_c0_seq1|m.4352</t>
  </si>
  <si>
    <t>cds.comp137618_c2_seq9|m.28498</t>
  </si>
  <si>
    <t>cds.comp126573_c0_seq3|m.14882</t>
  </si>
  <si>
    <t>cds.comp137723_c0_seq1|m.28689</t>
  </si>
  <si>
    <t>cds.comp141034_c1_seq4|m.36916</t>
  </si>
  <si>
    <t>cds.comp142556_c0_seq1|m.42487</t>
  </si>
  <si>
    <t>cds.comp135264_c1_seq1|m.24116</t>
  </si>
  <si>
    <t>cds.comp127977_c0_seq1|m.15933</t>
  </si>
  <si>
    <t>cds.comp133965_c0_seq2|m.22184</t>
  </si>
  <si>
    <t>cds.comp143470_c1_seq1|m.46124</t>
  </si>
  <si>
    <t>cds.comp95925_c0_seq1|m.5393</t>
  </si>
  <si>
    <t>cds.comp141606_c1_seq1|m.38860</t>
  </si>
  <si>
    <t>cds.comp133965_c0_seq5|m.22189</t>
  </si>
  <si>
    <t>cds.comp143451_c0_seq1|m.46039</t>
  </si>
  <si>
    <t>cds.comp95925_c0_seq2|m.5394</t>
  </si>
  <si>
    <t>cds.comp106286_c0_seq1|m.6988</t>
  </si>
  <si>
    <t>cds.comp110247_c0_seq1|m.8000</t>
  </si>
  <si>
    <t>cds.comp142586_c0_seq1|m.42613</t>
  </si>
  <si>
    <t>cds.comp138511_c0_seq3|m.30273</t>
  </si>
  <si>
    <t>cds.comp137416_c0_seq1|m.28105</t>
  </si>
  <si>
    <t>cds.comp129387_c0_seq2|m.17237</t>
  </si>
  <si>
    <t>cds.comp130851_c0_seq1|m.18572</t>
  </si>
  <si>
    <t>cds.comp127494_c1_seq1|m.15584</t>
  </si>
  <si>
    <t>cds.comp129707_c0_seq3|m.17479</t>
  </si>
  <si>
    <t>cds.comp142606_c0_seq1|m.42687</t>
  </si>
  <si>
    <t>cds.comp143674_c1_seq2|m.46994</t>
  </si>
  <si>
    <t>cds.comp142606_c0_seq4|m.42691</t>
  </si>
  <si>
    <t>cds.comp143674_c1_seq3|m.46995</t>
  </si>
  <si>
    <t>cds.comp142953_c1_seq3|m.44038</t>
  </si>
  <si>
    <t>cds.comp139334_c1_seq1|m.32128</t>
  </si>
  <si>
    <t>cds.comp101296_c1_seq1|m.6176</t>
  </si>
  <si>
    <t>cds.comp132560_c0_seq1|m.20438</t>
  </si>
  <si>
    <t>cds.comp101296_c1_seq2|m.6177</t>
  </si>
  <si>
    <t>cds.comp131035_c2_seq1|m.18790</t>
  </si>
  <si>
    <t>cds.comp135226_c0_seq1|m.24060</t>
  </si>
  <si>
    <t>cds.comp142324_c0_seq1|m.41514</t>
  </si>
  <si>
    <t>cds.comp135226_c0_seq2|m.24061</t>
  </si>
  <si>
    <t>cds.comp142324_c0_seq10|m.41534</t>
  </si>
  <si>
    <t>cds.comp131947_c0_seq2|m.19741</t>
  </si>
  <si>
    <t>cds.comp136898_c0_seq1|m.27086</t>
  </si>
  <si>
    <t>cds.comp135226_c0_seq3|m.24062</t>
  </si>
  <si>
    <t>cds.comp142324_c0_seq2|m.41517</t>
  </si>
  <si>
    <t>cds.comp104902_c0_seq3|m.6743</t>
  </si>
  <si>
    <t>cds.comp136898_c0_seq3|m.27090</t>
  </si>
  <si>
    <t>cds.comp142324_c0_seq3|m.41519</t>
  </si>
  <si>
    <t>cds.comp51588_c0_seq1|m.1999</t>
  </si>
  <si>
    <t>cds.comp134185_c0_seq1|m.22491</t>
  </si>
  <si>
    <t>cds.comp134631_c0_seq1|m.23111</t>
  </si>
  <si>
    <t>cds.comp142324_c0_seq4|m.41522</t>
  </si>
  <si>
    <t>cds.comp118857_c1_seq1|m.10830</t>
  </si>
  <si>
    <t>cds.comp134185_c0_seq2|m.22492</t>
  </si>
  <si>
    <t>cds.comp134631_c0_seq3|m.23113</t>
  </si>
  <si>
    <t>cds.comp142324_c0_seq6|m.41526</t>
  </si>
  <si>
    <t>cds.comp125884_c0_seq1|m.14403</t>
  </si>
  <si>
    <t>cds.comp116654_c0_seq1|m.9962</t>
  </si>
  <si>
    <t>cds.comp142324_c0_seq7|m.41528</t>
  </si>
  <si>
    <t>cds.comp138786_c1_seq1|m.30982</t>
  </si>
  <si>
    <t>cds.comp89969_c0_seq1|m.4499</t>
  </si>
  <si>
    <t>cds.comp132372_c0_seq1|m.20237</t>
  </si>
  <si>
    <t>cds.comp142324_c0_seq8|m.41530</t>
  </si>
  <si>
    <t>cds.comp133452_c0_seq1|m.21539</t>
  </si>
  <si>
    <t>cds.comp144067_c0_seq1|m.49578</t>
  </si>
  <si>
    <t>cds.comp139846_c0_seq1|m.33206</t>
  </si>
  <si>
    <t>cds.comp140182_c3_seq1|m.34213</t>
  </si>
  <si>
    <t>cds.comp144067_c0_seq2|m.49579</t>
  </si>
  <si>
    <t>cds.comp130959_c0_seq1|m.18747</t>
  </si>
  <si>
    <t>cds.comp140182_c3_seq4|m.34216</t>
  </si>
  <si>
    <t>cds.comp126487_c0_seq1|m.14800</t>
  </si>
  <si>
    <t>cds.comp143451_c5_seq1|m.46041</t>
  </si>
  <si>
    <t>cds.comp140182_c3_seq5|m.34218</t>
  </si>
  <si>
    <t>cds.comp143959_c1_seq1|m.48787</t>
  </si>
  <si>
    <t>cds.comp143451_c5_seq3|m.46044</t>
  </si>
  <si>
    <t>cds.comp134458_c0_seq2|m.22867</t>
  </si>
  <si>
    <t>cds.comp143959_c1_seq10|m.48812</t>
  </si>
  <si>
    <t>cds.comp143451_c5_seq5|m.46046</t>
  </si>
  <si>
    <t>cds.comp143959_c1_seq12|m.48819</t>
  </si>
  <si>
    <t>cds.comp143451_c5_seq7|m.46048</t>
  </si>
  <si>
    <t>cds.comp140279_c0_seq1|m.34511</t>
  </si>
  <si>
    <t>cds.comp143959_c1_seq13|m.48822</t>
  </si>
  <si>
    <t>cds.comp140279_c0_seq3|m.34513</t>
  </si>
  <si>
    <t>cds.comp143959_c1_seq14|m.48825</t>
  </si>
  <si>
    <t>cds.comp127634_c0_seq1|m.15700</t>
  </si>
  <si>
    <t>cds.comp143959_c1_seq17|m.48833</t>
  </si>
  <si>
    <t>cds.comp141104_c1_seq2|m.37122</t>
  </si>
  <si>
    <t>cds.comp139594_c0_seq1|m.32711</t>
  </si>
  <si>
    <t>cds.comp141402_c0_seq1|m.38254</t>
  </si>
  <si>
    <t>cds.comp143959_c1_seq2|m.48790</t>
  </si>
  <si>
    <t>cds.comp141104_c1_seq6|m.37129</t>
  </si>
  <si>
    <t>cds.comp139594_c0_seq2|m.32712</t>
  </si>
  <si>
    <t>cds.comp141402_c0_seq4|m.38256</t>
  </si>
  <si>
    <t>cds.comp143959_c1_seq20|m.48842</t>
  </si>
  <si>
    <t>cds.comp135132_c0_seq1|m.23857</t>
  </si>
  <si>
    <t>cds.comp139594_c0_seq3|m.32713</t>
  </si>
  <si>
    <t>cds.comp112119_c0_seq1|m.8504</t>
  </si>
  <si>
    <t>cds.comp143959_c1_seq5|m.48797</t>
  </si>
  <si>
    <t>cds.comp127527_c1_seq1|m.15610</t>
  </si>
  <si>
    <t>cds.comp144075_c0_seq3|m.49613</t>
  </si>
  <si>
    <t>cds.comp143959_c1_seq6|m.48800</t>
  </si>
  <si>
    <t>cds.comp144525_c0_seq3|m.52411</t>
  </si>
  <si>
    <t>cds.comp144594_c0_seq1|m.53218</t>
  </si>
  <si>
    <t>cds.comp137696_c0_seq2|m.28655</t>
  </si>
  <si>
    <t>cds.comp143959_c1_seq7|m.48803</t>
  </si>
  <si>
    <t>cds.comp144480_c0_seq2|m.52050</t>
  </si>
  <si>
    <t>cds.comp137696_c0_seq3|m.28659</t>
  </si>
  <si>
    <t>cds.comp143959_c1_seq8|m.48806</t>
  </si>
  <si>
    <t>cds.comp131035_c0_seq1|m.18785</t>
  </si>
  <si>
    <t>cds.comp143959_c1_seq9|m.48809</t>
  </si>
  <si>
    <t>cds.comp144525_c0_seq2|m.52408</t>
  </si>
  <si>
    <t>cds.comp137373_c3_seq1|m.28018</t>
  </si>
  <si>
    <t>cds.comp131035_c0_seq2|m.18787</t>
  </si>
  <si>
    <t>cds.comp140561_c0_seq1|m.35268</t>
  </si>
  <si>
    <t>cds.comp137373_c3_seq5|m.28022</t>
  </si>
  <si>
    <t>cds.comp143451_c2_seq1|m.46040</t>
  </si>
  <si>
    <t>cds.comp140561_c0_seq2|m.35269</t>
  </si>
  <si>
    <t>cds.comp133657_c0_seq1|m.21779</t>
  </si>
  <si>
    <t>cds.comp140561_c0_seq3|m.35270</t>
  </si>
  <si>
    <t>cds.comp134938_c1_seq2|m.23486</t>
  </si>
  <si>
    <t>cds.comp135595_c7_seq1|m.24671</t>
  </si>
  <si>
    <t>cds.comp121106_c0_seq2|m.11781</t>
  </si>
  <si>
    <t>cds.comp50519_c0_seq1|m.1961</t>
  </si>
  <si>
    <t>cds.comp143238_c1_seq1|m.45187</t>
  </si>
  <si>
    <t>cds.comp143286_c1_seq2|m.45354</t>
  </si>
  <si>
    <t>cds.comp130950_c0_seq1|m.18717</t>
  </si>
  <si>
    <t>cds.comp124483_c1_seq1|m.13533</t>
  </si>
  <si>
    <t>cds.comp143018_c3_seq3|m.44267</t>
  </si>
  <si>
    <t>cds.comp71707_c0_seq1|m.3122</t>
  </si>
  <si>
    <t>cds.comp139963_c0_seq2|m.33572</t>
  </si>
  <si>
    <t>cds.comp139879_c0_seq1|m.33265</t>
  </si>
  <si>
    <t>cds.comp133508_c0_seq1|m.21610</t>
  </si>
  <si>
    <t>cds.comp144517_c0_seq4|m.52339</t>
  </si>
  <si>
    <t>cds.comp91655_c0_seq1|m.4785</t>
  </si>
  <si>
    <t>cds.comp139879_c0_seq3|m.33267</t>
  </si>
  <si>
    <t>cds.comp144140_c0_seq3|m.49965</t>
  </si>
  <si>
    <t>cds.comp137707_c0_seq1|m.28669</t>
  </si>
  <si>
    <t>cds.comp142699_c0_seq3|m.42948</t>
  </si>
  <si>
    <t>cds.comp137707_c0_seq2|m.28672</t>
  </si>
  <si>
    <t>cds.comp101400_c0_seq1|m.6193</t>
  </si>
  <si>
    <t>cds.comp144461_c0_seq3|m.51887</t>
  </si>
  <si>
    <t>cds.comp133293_c0_seq1|m.21385</t>
  </si>
  <si>
    <t>cds.comp122270_c0_seq1|m.12335</t>
  </si>
  <si>
    <t>cds.comp138432_c2_seq1|m.30110</t>
  </si>
  <si>
    <t>cds.comp135177_c1_seq1|m.23921</t>
  </si>
  <si>
    <t>cds.comp138432_c2_seq2|m.30111</t>
  </si>
  <si>
    <t>cds.comp137408_c0_seq2|m.28088</t>
  </si>
  <si>
    <t>cds.comp134418_c0_seq1|m.22812</t>
  </si>
  <si>
    <t>cds.comp138432_c2_seq3|m.30113</t>
  </si>
  <si>
    <t>cds.comp142857_c0_seq4|m.43657</t>
  </si>
  <si>
    <t>cds.comp138432_c2_seq4|m.30115</t>
  </si>
  <si>
    <t>cds.comp143094_c1_seq5|m.44528</t>
  </si>
  <si>
    <t>cds.comp132076_c0_seq2|m.19874</t>
  </si>
  <si>
    <t>cds.comp143094_c1_seq6|m.44529</t>
  </si>
  <si>
    <t>cds.comp132076_c0_seq3|m.19877</t>
  </si>
  <si>
    <t>cds.comp144324_c2_seq1|m.51013</t>
  </si>
  <si>
    <t>cds.comp136871_c0_seq1|m.27036</t>
  </si>
  <si>
    <t>cds.comp132076_c0_seq4|m.19880</t>
  </si>
  <si>
    <t>cds.comp144324_c2_seq2|m.51014</t>
  </si>
  <si>
    <t>cds.comp136871_c0_seq2|m.27037</t>
  </si>
  <si>
    <t>cds.comp132076_c0_seq5|m.19883</t>
  </si>
  <si>
    <t>cds.comp144324_c2_seq3|m.51015</t>
  </si>
  <si>
    <t>cds.comp140873_c0_seq1|m.36273</t>
  </si>
  <si>
    <t>cds.comp47179_c0_seq2|m.1772</t>
  </si>
  <si>
    <t>cds.comp138935_c0_seq2|m.31283</t>
  </si>
  <si>
    <t>cds.comp144324_c2_seq4|m.51016</t>
  </si>
  <si>
    <t>cds.comp140873_c0_seq2|m.36274</t>
  </si>
  <si>
    <t>cds.comp120183_c0_seq1|m.11369</t>
  </si>
  <si>
    <t>cds.comp138935_c0_seq4|m.31284</t>
  </si>
  <si>
    <t>cds.comp143920_c0_seq1|m.48528</t>
  </si>
  <si>
    <t>cds.comp95487_c0_seq1|m.5326</t>
  </si>
  <si>
    <t>cds.comp138898_c0_seq1|m.31224</t>
  </si>
  <si>
    <t>cds.comp128031_c0_seq1|m.15961</t>
  </si>
  <si>
    <t>cds.comp141072_c0_seq1|m.37026</t>
  </si>
  <si>
    <t>cds.comp139903_c1_seq4|m.33347</t>
  </si>
  <si>
    <t>cds.comp141689_c0_seq3|m.39229</t>
  </si>
  <si>
    <t>cds.comp132267_c1_seq1|m.20105</t>
  </si>
  <si>
    <t>cds.comp141072_c0_seq2|m.37028</t>
  </si>
  <si>
    <t>cds.comp129721_c1_seq1|m.17493</t>
  </si>
  <si>
    <t>cds.comp130663_c0_seq1|m.18418</t>
  </si>
  <si>
    <t>cds.comp141072_c0_seq3|m.37030</t>
  </si>
  <si>
    <t>cds.comp146568_c0_seq1|m.53880</t>
  </si>
  <si>
    <t>cds.comp116621_c0_seq1|m.9939</t>
  </si>
  <si>
    <t>cds.comp141072_c0_seq4|m.37033</t>
  </si>
  <si>
    <t>cds.comp136202_c2_seq1|m.25911</t>
  </si>
  <si>
    <t>cds.comp138666_c0_seq1|m.30634</t>
  </si>
  <si>
    <t>cds.comp138511_c0_seq1|m.30272</t>
  </si>
  <si>
    <t>cds.comp141072_c0_seq5|m.37035</t>
  </si>
  <si>
    <t>cds.comp136202_c2_seq4|m.25913</t>
  </si>
  <si>
    <t>cds.comp142052_c0_seq1|m.40557</t>
  </si>
  <si>
    <t>cds.comp123801_c0_seq1|m.13130</t>
  </si>
  <si>
    <t>cds.comp141072_c0_seq7|m.37039</t>
  </si>
  <si>
    <t>cds.comp128898_c0_seq1|m.16761</t>
  </si>
  <si>
    <t>cds.comp134938_c1_seq1|m.23483</t>
  </si>
  <si>
    <t>cds.comp35044_c0_seq1|m.1271</t>
  </si>
  <si>
    <t>cds.comp123286_c0_seq1|m.12833</t>
  </si>
  <si>
    <t>cds.comp142538_c0_seq2|m.42438</t>
  </si>
  <si>
    <t>cds.comp62910_c0_seq1|m.2522</t>
  </si>
  <si>
    <t>cds.comp143132_c0_seq3|m.44657</t>
  </si>
  <si>
    <t>cds.comp126028_c0_seq1|m.14502</t>
  </si>
  <si>
    <t>cds.comp133928_c1_seq1|m.22152</t>
  </si>
  <si>
    <t>cds.comp104589_c1_seq1|m.6671</t>
  </si>
  <si>
    <t>cds.comp143625_c0_seq1|m.46808</t>
  </si>
  <si>
    <t>cds.comp126028_c0_seq2|m.14504</t>
  </si>
  <si>
    <t>cds.comp133928_c1_seq2|m.22154</t>
  </si>
  <si>
    <t>cds.comp143625_c0_seq3|m.46809</t>
  </si>
  <si>
    <t>cds.comp144394_c0_seq5|m.51443</t>
  </si>
  <si>
    <t>cds.comp133928_c1_seq6|m.22156</t>
  </si>
  <si>
    <t>cds.comp124455_c0_seq1|m.13512</t>
  </si>
  <si>
    <t>cds.comp134123_c0_seq2|m.22417</t>
  </si>
  <si>
    <t>cds.comp141394_c1_seq3|m.38217</t>
  </si>
  <si>
    <t>cds.comp138482_c0_seq1|m.30209</t>
  </si>
  <si>
    <t>cds.comp141394_c1_seq4|m.38219</t>
  </si>
  <si>
    <t>cds.comp138482_c0_seq2|m.30210</t>
  </si>
  <si>
    <t>cds.comp141177_c0_seq1|m.37449</t>
  </si>
  <si>
    <t>cds.comp42934_c0_seq1|m.1602</t>
  </si>
  <si>
    <t>cds.comp122880_c1_seq2|m.12618</t>
  </si>
  <si>
    <t>cds.comp138482_c0_seq3|m.30211</t>
  </si>
  <si>
    <t>cds.comp141177_c0_seq3|m.37452</t>
  </si>
  <si>
    <t>cds.comp122880_c1_seq4|m.12620</t>
  </si>
  <si>
    <t>cds.comp138482_c0_seq4|m.30212</t>
  </si>
  <si>
    <t>cds.comp141177_c0_seq4|m.37454</t>
  </si>
  <si>
    <t>cds.comp142589_c0_seq3|m.42626</t>
  </si>
  <si>
    <t>cds.comp134045_c4_seq4|m.22317</t>
  </si>
  <si>
    <t>cds.comp141177_c0_seq7|m.37458</t>
  </si>
  <si>
    <t>cds.comp143211_c2_seq1|m.45061</t>
  </si>
  <si>
    <t>cds.comp141128_c0_seq3|m.37212</t>
  </si>
  <si>
    <t>cds.comp133167_c0_seq1|m.21200</t>
  </si>
  <si>
    <t>cds.comp134619_c0_seq1|m.23101</t>
  </si>
  <si>
    <t>cds.comp133167_c0_seq2|m.21201</t>
  </si>
  <si>
    <t>cds.comp139086_c0_seq4|m.31601</t>
  </si>
  <si>
    <t>cds.comp134259_c0_seq1|m.22599</t>
  </si>
  <si>
    <t>cds.comp143695_c0_seq1|m.47123</t>
  </si>
  <si>
    <t>cds.comp139086_c0_seq8|m.31606</t>
  </si>
  <si>
    <t>cds.comp134259_c0_seq2|m.22600</t>
  </si>
  <si>
    <t>cds.comp143695_c0_seq2|m.47124</t>
  </si>
  <si>
    <t>cds.comp144262_c1_seq1|m.50633</t>
  </si>
  <si>
    <t>cds.comp134259_c0_seq3|m.22601</t>
  </si>
  <si>
    <t>cds.comp134574_c3_seq2|m.23034</t>
  </si>
  <si>
    <t>cds.comp134259_c0_seq4|m.22602</t>
  </si>
  <si>
    <t>cds.comp132635_c0_seq1|m.20509</t>
  </si>
  <si>
    <t>cds.comp139439_c0_seq5|m.32327</t>
  </si>
  <si>
    <t>cds.comp139878_c1_seq1|m.33262</t>
  </si>
  <si>
    <t>cds.comp108133_c1_seq1|m.7418</t>
  </si>
  <si>
    <t>cds.comp124723_c0_seq1|m.13640</t>
  </si>
  <si>
    <t>cds.comp139878_c1_seq2|m.33263</t>
  </si>
  <si>
    <t>cds.comp142423_c1_seq1|m.41909</t>
  </si>
  <si>
    <t>cds.comp139878_c1_seq4|m.33264</t>
  </si>
  <si>
    <t>cds.comp142423_c1_seq10|m.41926</t>
  </si>
  <si>
    <t>cds.comp62248_c0_seq1|m.2485</t>
  </si>
  <si>
    <t>cds.comp143767_c0_seq4|m.47435</t>
  </si>
  <si>
    <t>cds.comp125289_c0_seq2|m.13992</t>
  </si>
  <si>
    <t>cds.comp142423_c1_seq13|m.41929</t>
  </si>
  <si>
    <t>cds.comp139641_c0_seq2|m.32784</t>
  </si>
  <si>
    <t>cds.comp143767_c0_seq5|m.47437</t>
  </si>
  <si>
    <t>cds.comp142423_c1_seq14|m.41930</t>
  </si>
  <si>
    <t>cds.comp128096_c0_seq1|m.16006</t>
  </si>
  <si>
    <t>cds.comp143767_c0_seq8|m.47439</t>
  </si>
  <si>
    <t>cds.comp142423_c1_seq15|m.41932</t>
  </si>
  <si>
    <t>cds.comp126846_c1_seq2|m.15062</t>
  </si>
  <si>
    <t>cds.comp140279_c0_seq4|m.34514</t>
  </si>
  <si>
    <t>cds.comp142423_c1_seq16|m.41933</t>
  </si>
  <si>
    <t>cds.comp126846_c1_seq2|m.15063</t>
  </si>
  <si>
    <t>cds.comp142423_c1_seq17|m.41935</t>
  </si>
  <si>
    <t>cds.comp126846_c1_seq3|m.15066</t>
  </si>
  <si>
    <t>cds.comp133259_c0_seq1|m.21301</t>
  </si>
  <si>
    <t>cds.comp76958_c0_seq1|m.3484</t>
  </si>
  <si>
    <t>cds.comp142423_c1_seq19|m.41938</t>
  </si>
  <si>
    <t>cds.comp142049_c0_seq1|m.40541</t>
  </si>
  <si>
    <t>cds.comp133259_c0_seq2|m.21304</t>
  </si>
  <si>
    <t>cds.comp142040_c0_seq2|m.40489</t>
  </si>
  <si>
    <t>cds.comp142423_c1_seq21|m.41940</t>
  </si>
  <si>
    <t>cds.comp132076_c0_seq5|m.19884</t>
  </si>
  <si>
    <t>cds.comp133259_c0_seq3|m.21307</t>
  </si>
  <si>
    <t>cds.comp142040_c0_seq5|m.40499</t>
  </si>
  <si>
    <t>cds.comp142423_c1_seq22|m.41942</t>
  </si>
  <si>
    <t>cds.comp140617_c0_seq1|m.35503</t>
  </si>
  <si>
    <t>cds.comp133259_c0_seq4|m.21310</t>
  </si>
  <si>
    <t>cds.comp144216_c1_seq1|m.50335</t>
  </si>
  <si>
    <t>cds.comp142423_c1_seq23|m.41943</t>
  </si>
  <si>
    <t>cds.comp140617_c0_seq2|m.35504</t>
  </si>
  <si>
    <t>cds.comp137788_c0_seq1|m.28789</t>
  </si>
  <si>
    <t>cds.comp144216_c1_seq11|m.50346</t>
  </si>
  <si>
    <t>cds.comp142423_c1_seq24|m.41944</t>
  </si>
  <si>
    <t>cds.comp137788_c0_seq4|m.28793</t>
  </si>
  <si>
    <t>cds.comp142423_c1_seq3|m.41911</t>
  </si>
  <si>
    <t>cds.comp74569_c0_seq1|m.3313</t>
  </si>
  <si>
    <t>cds.comp137788_c0_seq5|m.28796</t>
  </si>
  <si>
    <t>cds.comp142423_c1_seq5|m.41915</t>
  </si>
  <si>
    <t>cds.comp141738_c0_seq1|m.39556</t>
  </si>
  <si>
    <t>cds.comp137788_c0_seq6|m.28799</t>
  </si>
  <si>
    <t>cds.comp142423_c1_seq6|m.41917</t>
  </si>
  <si>
    <t>cds.comp144298_c0_seq1|m.50830</t>
  </si>
  <si>
    <t>cds.comp142423_c1_seq7|m.41919</t>
  </si>
  <si>
    <t>cds.comp144298_c0_seq2|m.50832</t>
  </si>
  <si>
    <t>cds.comp142423_c1_seq8|m.41920</t>
  </si>
  <si>
    <t>cds.comp144298_c0_seq3|m.50834</t>
  </si>
  <si>
    <t>cds.comp142423_c1_seq9|m.41923</t>
  </si>
  <si>
    <t>cds.comp126425_c1_seq1|m.14751</t>
  </si>
  <si>
    <t>cds.comp120025_c0_seq1|m.11306</t>
  </si>
  <si>
    <t>cds.comp136687_c0_seq2|m.26696</t>
  </si>
  <si>
    <t>cds.comp143560_c0_seq6|m.46572</t>
  </si>
  <si>
    <t>cds.comp120025_c0_seq2|m.11307</t>
  </si>
  <si>
    <t>cds.comp135656_c7_seq3|m.24932</t>
  </si>
  <si>
    <t>cds.comp144236_c0_seq1|m.50410</t>
  </si>
  <si>
    <t>cds.comp59362_c0_seq1|m.2299</t>
  </si>
  <si>
    <t>cds.comp144236_c0_seq2|m.50412</t>
  </si>
  <si>
    <t>cds.comp129637_c0_seq1|m.17416</t>
  </si>
  <si>
    <t>cds.comp142004_c1_seq1|m.40386</t>
  </si>
  <si>
    <t>cds.comp144560_c0_seq1|m.52869</t>
  </si>
  <si>
    <t>cds.comp144236_c0_seq3|m.50415</t>
  </si>
  <si>
    <t>cds.comp133351_c0_seq1|m.21429</t>
  </si>
  <si>
    <t>cds.comp142004_c1_seq2|m.40389</t>
  </si>
  <si>
    <t>cds.comp59856_c0_seq1|m.2335</t>
  </si>
  <si>
    <t>cds.comp138541_c0_seq1|m.30313</t>
  </si>
  <si>
    <t>cds.comp82420_c0_seq1|m.3849</t>
  </si>
  <si>
    <t>cds.comp142004_c1_seq3|m.40391</t>
  </si>
  <si>
    <t>cds.comp137378_c2_seq1|m.28035</t>
  </si>
  <si>
    <t>cds.comp138541_c0_seq2|m.30314</t>
  </si>
  <si>
    <t>cds.comp136160_c0_seq3|m.25850</t>
  </si>
  <si>
    <t>cds.comp142004_c1_seq4|m.40394</t>
  </si>
  <si>
    <t>cds.comp137378_c2_seq2|m.28038</t>
  </si>
  <si>
    <t>cds.comp142052_c0_seq1|m.40558</t>
  </si>
  <si>
    <t>cds.comp116890_c1_seq1|m.10045</t>
  </si>
  <si>
    <t>cds.comp137378_c2_seq3|m.28041</t>
  </si>
  <si>
    <t>cds.comp142401_c0_seq1|m.41858</t>
  </si>
  <si>
    <t>cds.comp144216_c1_seq13|m.50348</t>
  </si>
  <si>
    <t>cds.comp142401_c0_seq2|m.41859</t>
  </si>
  <si>
    <t>cds.comp133155_c1_seq1|m.21189</t>
  </si>
  <si>
    <t>cds.comp112918_c1_seq1|m.8716</t>
  </si>
  <si>
    <t>cds.comp144216_c1_seq16|m.50352</t>
  </si>
  <si>
    <t>cds.comp141462_c0_seq2|m.38412</t>
  </si>
  <si>
    <t>cds.comp133155_c1_seq2|m.21190</t>
  </si>
  <si>
    <t>cds.comp130527_c0_seq2|m.18270</t>
  </si>
  <si>
    <t>cds.comp144216_c1_seq17|m.50353</t>
  </si>
  <si>
    <t>cds.comp141462_c0_seq4|m.38415</t>
  </si>
  <si>
    <t>cds.comp119440_c0_seq1|m.11053</t>
  </si>
  <si>
    <t>cds.comp144216_c1_seq2|m.50336</t>
  </si>
  <si>
    <t>cds.comp138730_c0_seq1|m.30762</t>
  </si>
  <si>
    <t>cds.comp120380_c0_seq1|m.11447</t>
  </si>
  <si>
    <t>cds.comp138882_c3_seq1|m.31206</t>
  </si>
  <si>
    <t>cds.comp120380_c0_seq2|m.11449</t>
  </si>
  <si>
    <t>cds.comp141654_c0_seq1|m.39102</t>
  </si>
  <si>
    <t>cds.comp128855_c0_seq2|m.16731</t>
  </si>
  <si>
    <t>cds.comp141654_c0_seq2|m.39105</t>
  </si>
  <si>
    <t>cds.comp128855_c0_seq3|m.16732</t>
  </si>
  <si>
    <t>cds.comp115977_c0_seq1|m.9714</t>
  </si>
  <si>
    <t>cds.comp138049_c0_seq4|m.29245</t>
  </si>
  <si>
    <t>cds.comp143862_c0_seq1|m.48051</t>
  </si>
  <si>
    <t>cds.comp133724_c0_seq1|m.21851</t>
  </si>
  <si>
    <t>cds.comp138049_c0_seq5|m.29246</t>
  </si>
  <si>
    <t>cds.comp143862_c0_seq2|m.48052</t>
  </si>
  <si>
    <t>cds.comp144216_c1_seq6|m.50340</t>
  </si>
  <si>
    <t>cds.comp142892_c0_seq1|m.43737</t>
  </si>
  <si>
    <t>cds.comp143862_c0_seq4|m.48053</t>
  </si>
  <si>
    <t>cds.comp112966_c2_seq1|m.8726</t>
  </si>
  <si>
    <t>cds.comp140779_c1_seq1|m.35933</t>
  </si>
  <si>
    <t>cds.comp142892_c0_seq3|m.43739</t>
  </si>
  <si>
    <t>cds.comp143862_c0_seq7|m.48054</t>
  </si>
  <si>
    <t>cds.comp140779_c1_seq2|m.35937</t>
  </si>
  <si>
    <t>cds.comp142826_c0_seq1|m.43551</t>
  </si>
  <si>
    <t>cds.comp120302_c1_seq1|m.11411</t>
  </si>
  <si>
    <t>cds.comp140779_c1_seq3|m.35941</t>
  </si>
  <si>
    <t>cds.comp142826_c0_seq2|m.43553</t>
  </si>
  <si>
    <t>cds.comp140779_c1_seq4|m.35945</t>
  </si>
  <si>
    <t>cds.comp137287_c0_seq1|m.27801</t>
  </si>
  <si>
    <t>cds.comp129101_c1_seq5|m.16964</t>
  </si>
  <si>
    <t>cds.comp68009_c0_seq1|m.2850</t>
  </si>
  <si>
    <t>cds.comp143213_c1_seq1|m.45065</t>
  </si>
  <si>
    <t>cds.comp129101_c1_seq6|m.16967</t>
  </si>
  <si>
    <t>cds.comp140028_c0_seq1|m.33762</t>
  </si>
  <si>
    <t>cds.comp143213_c1_seq4|m.45075</t>
  </si>
  <si>
    <t>cds.comp140308_c1_seq2|m.34562</t>
  </si>
  <si>
    <t>cds.comp132880_c1_seq1|m.20798</t>
  </si>
  <si>
    <t>cds.comp143213_c1_seq8|m.45085</t>
  </si>
  <si>
    <t>cds.comp140308_c1_seq3|m.34564</t>
  </si>
  <si>
    <t>cds.comp140239_c0_seq2|m.34323</t>
  </si>
  <si>
    <t>cds.comp143213_c1_seq9|m.45087</t>
  </si>
  <si>
    <t>cds.comp142743_c0_seq1|m.43081</t>
  </si>
  <si>
    <t>cds.comp144054_c4_seq2|m.49435</t>
  </si>
  <si>
    <t>cds.comp130163_c2_seq2|m.17896</t>
  </si>
  <si>
    <t>cds.comp141044_c0_seq1|m.36927</t>
  </si>
  <si>
    <t>cds.comp139478_c0_seq1|m.32448</t>
  </si>
  <si>
    <t>cds.comp140835_c1_seq1|m.36133</t>
  </si>
  <si>
    <t>cds.comp141681_c0_seq5|m.39189</t>
  </si>
  <si>
    <t>cds.comp126539_c0_seq1|m.14855</t>
  </si>
  <si>
    <t>cds.comp142734_c1_seq1|m.43069</t>
  </si>
  <si>
    <t>cds.comp127025_c0_seq1|m.15168</t>
  </si>
  <si>
    <t>cds.comp129962_c1_seq1|m.17677</t>
  </si>
  <si>
    <t>cds.comp144570_c0_seq5|m.52933</t>
  </si>
  <si>
    <t>cds.comp128586_c1_seq2|m.16337</t>
  </si>
  <si>
    <t>cds.comp137974_c1_seq1|m.29109</t>
  </si>
  <si>
    <t>cds.comp144570_c0_seq7|m.52943</t>
  </si>
  <si>
    <t>cds.comp141861_c1_seq1|m.39933</t>
  </si>
  <si>
    <t>cds.comp140337_c2_seq1|m.34668</t>
  </si>
  <si>
    <t>cds.comp139827_c0_seq1|m.33181</t>
  </si>
  <si>
    <t>cds.comp144139_c0_seq2|m.49958</t>
  </si>
  <si>
    <t>cds.comp139827_c0_seq3|m.33182</t>
  </si>
  <si>
    <t>cds.comp122710_c0_seq1|m.12531</t>
  </si>
  <si>
    <t>cds.comp139065_c1_seq1|m.31555</t>
  </si>
  <si>
    <t>cds.comp122710_c0_seq2|m.12532</t>
  </si>
  <si>
    <t>cds.comp141288_c4_seq2|m.37832</t>
  </si>
  <si>
    <t>cds.comp144064_c0_seq10|m.49547</t>
  </si>
  <si>
    <t>cds.comp138882_c1_seq1|m.31203</t>
  </si>
  <si>
    <t>cds.comp141288_c4_seq3|m.37833</t>
  </si>
  <si>
    <t>cds.comp144064_c0_seq4|m.49541</t>
  </si>
  <si>
    <t>cds.comp138882_c1_seq2|m.31204</t>
  </si>
  <si>
    <t>cds.comp115555_c0_seq1|m.9576</t>
  </si>
  <si>
    <t>cds.comp138882_c1_seq3|m.31205</t>
  </si>
  <si>
    <t>cds.comp136526_c0_seq1|m.26470</t>
  </si>
  <si>
    <t>cds.comp140452_c1_seq3|m.34875</t>
  </si>
  <si>
    <t>cds.comp135114_c0_seq1|m.23829</t>
  </si>
  <si>
    <t>cds.comp103802_c0_seq1|m.6571</t>
  </si>
  <si>
    <t>cds.comp121951_c0_seq2|m.12214</t>
  </si>
  <si>
    <t>cds.comp140452_c1_seq4|m.34876</t>
  </si>
  <si>
    <t>cds.comp122756_c0_seq1|m.12542</t>
  </si>
  <si>
    <t>cds.comp139097_c0_seq1|m.31631</t>
  </si>
  <si>
    <t>cds.comp30753_c0_seq1|m.1061</t>
  </si>
  <si>
    <t>cds.comp131652_c1_seq2|m.19431</t>
  </si>
  <si>
    <t>cds.comp122756_c0_seq2|m.12543</t>
  </si>
  <si>
    <t>cds.comp138125_c0_seq1|m.29398</t>
  </si>
  <si>
    <t>cds.comp142133_c1_seq1|m.40883</t>
  </si>
  <si>
    <t>cds.comp139881_c0_seq3|m.33274</t>
  </si>
  <si>
    <t>cds.comp140277_c0_seq1|m.34478</t>
  </si>
  <si>
    <t>cds.comp138125_c0_seq2|m.29400</t>
  </si>
  <si>
    <t>cds.comp143795_c1_seq2|m.47564</t>
  </si>
  <si>
    <t>cds.comp115363_c0_seq3|m.9509</t>
  </si>
  <si>
    <t>cds.comp59407_c0_seq1|m.2303</t>
  </si>
  <si>
    <t>cds.comp141731_c0_seq1|m.39544</t>
  </si>
  <si>
    <t>cds.comp144216_c1_seq12|m.50347</t>
  </si>
  <si>
    <t>cds.comp144277_c2_seq2|m.50720</t>
  </si>
  <si>
    <t>cds.comp113199_c0_seq1|m.8818</t>
  </si>
  <si>
    <t>cds.comp135284_c0_seq2|m.24156</t>
  </si>
  <si>
    <t>cds.comp92491_c0_seq1|m.4913</t>
  </si>
  <si>
    <t>cds.comp143674_c0_seq3|m.46992</t>
  </si>
  <si>
    <t>cds.comp142561_c0_seq1|m.42498</t>
  </si>
  <si>
    <t>cds.comp129637_c0_seq2|m.17417</t>
  </si>
  <si>
    <t>cds.comp143413_c1_seq1|m.45843</t>
  </si>
  <si>
    <t>cds.comp142561_c0_seq5|m.42502</t>
  </si>
  <si>
    <t>cds.comp144528_c1_seq1|m.52426</t>
  </si>
  <si>
    <t>cds.comp143413_c1_seq5|m.45844</t>
  </si>
  <si>
    <t>cds.comp137272_c0_seq1|m.27773</t>
  </si>
  <si>
    <t>cds.comp144528_c1_seq2|m.52427</t>
  </si>
  <si>
    <t>cds.comp107306_c0_seq1|m.7244</t>
  </si>
  <si>
    <t>cds.comp139063_c0_seq1|m.31552</t>
  </si>
  <si>
    <t>cds.comp137272_c0_seq2|m.27774</t>
  </si>
  <si>
    <t>cds.comp104555_c1_seq1|m.6663</t>
  </si>
  <si>
    <t>cds.comp138981_c0_seq1|m.31366</t>
  </si>
  <si>
    <t>cds.comp137788_c0_seq11|m.28803</t>
  </si>
  <si>
    <t>cds.comp143711_c1_seq1|m.47208</t>
  </si>
  <si>
    <t>cds.comp138981_c0_seq2|m.31367</t>
  </si>
  <si>
    <t>cds.comp137788_c0_seq3|m.28792</t>
  </si>
  <si>
    <t>cds.comp102745_c0_seq1|m.6413</t>
  </si>
  <si>
    <t>cds.comp137788_c0_seq7|m.28802</t>
  </si>
  <si>
    <t>cds.comp139008_c1_seq1|m.31415</t>
  </si>
  <si>
    <t>cds.comp130663_c0_seq2|m.18419</t>
  </si>
  <si>
    <t>cds.comp139008_c1_seq2|m.31416</t>
  </si>
  <si>
    <t>cds.comp141280_c0_seq1|m.37802</t>
  </si>
  <si>
    <t>cds.comp143333_c0_seq1|m.45564</t>
  </si>
  <si>
    <t>cds.comp141017_c0_seq1|m.36835</t>
  </si>
  <si>
    <t>cds.comp141280_c0_seq2|m.37803</t>
  </si>
  <si>
    <t>cds.comp143333_c0_seq2|m.45567</t>
  </si>
  <si>
    <t>cds.comp141199_c0_seq1|m.37526</t>
  </si>
  <si>
    <t>cds.comp143754_c0_seq1|m.47385</t>
  </si>
  <si>
    <t>cds.comp143333_c0_seq3|m.45571</t>
  </si>
  <si>
    <t>cds.comp144374_c1_seq4|m.51363</t>
  </si>
  <si>
    <t>cds.comp143754_c0_seq2|m.47387</t>
  </si>
  <si>
    <t>cds.comp143333_c0_seq4|m.45575</t>
  </si>
  <si>
    <t>cds.comp143482_c0_seq1|m.46142</t>
  </si>
  <si>
    <t>cds.comp135862_c0_seq1|m.25331</t>
  </si>
  <si>
    <t>cds.comp143482_c0_seq2|m.46143</t>
  </si>
  <si>
    <t>cds.comp143760_c0_seq2|m.47401</t>
  </si>
  <si>
    <t>cds.comp140427_c2_seq4|m.34834</t>
  </si>
  <si>
    <t>cds.comp144394_c0_seq2|m.51436</t>
  </si>
  <si>
    <t>cds.comp143760_c0_seq7|m.47406</t>
  </si>
  <si>
    <t>cds.comp140427_c2_seq5|m.34836</t>
  </si>
  <si>
    <t>cds.comp144394_c0_seq4|m.51441</t>
  </si>
  <si>
    <t>cds.comp142022_c0_seq1|m.40443</t>
  </si>
  <si>
    <t>cds.comp131511_c0_seq1|m.19265</t>
  </si>
  <si>
    <t>cds.comp138103_c0_seq1|m.29365</t>
  </si>
  <si>
    <t>cds.comp131511_c0_seq2|m.19266</t>
  </si>
  <si>
    <t>cds.comp144497_c0_seq2|m.52191</t>
  </si>
  <si>
    <t>cds.comp66153_c0_seq1|m.2743</t>
  </si>
  <si>
    <t>cds.comp103293_c0_seq3|m.6497</t>
  </si>
  <si>
    <t>cds.comp133214_c0_seq1|m.21258</t>
  </si>
  <si>
    <t>cds.comp136219_c0_seq4|m.25930</t>
  </si>
  <si>
    <t>cds.comp144254_c0_seq3|m.50502</t>
  </si>
  <si>
    <t>cds.comp136219_c0_seq6|m.25932</t>
  </si>
  <si>
    <t>cds.comp135590_c2_seq1|m.24659</t>
  </si>
  <si>
    <t>cds.comp142485_c0_seq1|m.42237</t>
  </si>
  <si>
    <t>cds.comp26598_c0_seq1|m.744</t>
  </si>
  <si>
    <t>cds.comp127566_c0_seq1|m.15637</t>
  </si>
  <si>
    <t>cds.comp119527_c0_seq3|m.11084</t>
  </si>
  <si>
    <t>cds.comp72955_c0_seq1|m.3195</t>
  </si>
  <si>
    <t>cds.comp144529_c0_seq2|m.52432</t>
  </si>
  <si>
    <t>cds.comp113815_c0_seq1|m.8974</t>
  </si>
  <si>
    <t>cds.comp144529_c0_seq5|m.52439</t>
  </si>
  <si>
    <t>cds.comp139008_c2_seq1|m.31417</t>
  </si>
  <si>
    <t>cds.comp143421_c1_seq1|m.45860</t>
  </si>
  <si>
    <t>cds.comp132810_c0_seq1|m.20690</t>
  </si>
  <si>
    <t>cds.comp138391_c0_seq1|m.30035</t>
  </si>
  <si>
    <t>cds.comp140151_c0_seq2|m.34087</t>
  </si>
  <si>
    <t>cds.comp143421_c1_seq4|m.45863</t>
  </si>
  <si>
    <t>cds.comp140624_c1_seq1|m.35534</t>
  </si>
  <si>
    <t>cds.comp143508_c1_seq1|m.46277</t>
  </si>
  <si>
    <t>cds.comp134374_c0_seq2|m.22731</t>
  </si>
  <si>
    <t>cds.comp140624_c1_seq2|m.35536</t>
  </si>
  <si>
    <t>cds.comp143508_c1_seq2|m.46278</t>
  </si>
  <si>
    <t>cds.comp134374_c0_seq4|m.22733</t>
  </si>
  <si>
    <t>cds.comp132664_c1_seq1|m.20545</t>
  </si>
  <si>
    <t>cds.comp92172_c0_seq1|m.4860</t>
  </si>
  <si>
    <t>cds.comp22675_c0_seq1|m.429</t>
  </si>
  <si>
    <t>cds.comp147487_c0_seq1|m.54003</t>
  </si>
  <si>
    <t>cds.comp132664_c1_seq2|m.20546</t>
  </si>
  <si>
    <t>cds.comp138607_c0_seq1|m.30476</t>
  </si>
  <si>
    <t>cds.comp142531_c0_seq10|m.42410</t>
  </si>
  <si>
    <t>cds.comp131955_c0_seq1|m.19750</t>
  </si>
  <si>
    <t>cds.comp138607_c0_seq3|m.30477</t>
  </si>
  <si>
    <t>cds.comp134975_c2_seq4|m.23558</t>
  </si>
  <si>
    <t>cds.comp142531_c0_seq14|m.42414</t>
  </si>
  <si>
    <t>cds.comp140540_c0_seq1|m.35083</t>
  </si>
  <si>
    <t>cds.comp142838_c3_seq1|m.43610</t>
  </si>
  <si>
    <t>cds.comp134975_c2_seq6|m.23563</t>
  </si>
  <si>
    <t>cds.comp142531_c0_seq6|m.42406</t>
  </si>
  <si>
    <t>cds.comp140540_c0_seq2|m.35084</t>
  </si>
  <si>
    <t>cds.comp134975_c2_seq7|m.23565</t>
  </si>
  <si>
    <t>cds.comp142671_c0_seq1|m.42849</t>
  </si>
  <si>
    <t>cds.comp144401_c0_seq5|m.51482</t>
  </si>
  <si>
    <t>cds.comp134975_c2_seq8|m.23568</t>
  </si>
  <si>
    <t>cds.comp142671_c0_seq12|m.42865</t>
  </si>
  <si>
    <t>cds.comp131652_c1_seq1|m.19430</t>
  </si>
  <si>
    <t>cds.comp138149_c1_seq1|m.29531</t>
  </si>
  <si>
    <t>cds.comp142671_c0_seq5|m.42854</t>
  </si>
  <si>
    <t>cds.comp113158_c0_seq1|m.8800</t>
  </si>
  <si>
    <t>cds.comp142526_c0_seq1|m.42362</t>
  </si>
  <si>
    <t>cds.comp142671_c0_seq6|m.42856</t>
  </si>
  <si>
    <t>cds.comp142431_c2_seq1|m.41969</t>
  </si>
  <si>
    <t>cds.comp143060_c0_seq1|m.44388</t>
  </si>
  <si>
    <t>cds.comp132713_c0_seq1|m.20612</t>
  </si>
  <si>
    <t>cds.comp143060_c0_seq4|m.44393</t>
  </si>
  <si>
    <t>cds.comp144492_c0_seq1|m.52155</t>
  </si>
  <si>
    <t>cds.comp131445_c0_seq2|m.19199</t>
  </si>
  <si>
    <t>cds.comp144553_c0_seq2|m.52836</t>
  </si>
  <si>
    <t>cds.comp144492_c0_seq2|m.52156</t>
  </si>
  <si>
    <t>cds.comp144300_c0_seq13|m.50839</t>
  </si>
  <si>
    <t>cds.comp143433_c1_seq8|m.45915</t>
  </si>
  <si>
    <t>cds.comp144492_c0_seq3|m.52157</t>
  </si>
  <si>
    <t>cds.comp144300_c0_seq22|m.50840</t>
  </si>
  <si>
    <t>cds.comp129212_c0_seq2|m.17088</t>
  </si>
  <si>
    <t>cds.comp144492_c0_seq4|m.52158</t>
  </si>
  <si>
    <t>cds.comp144300_c0_seq3|m.50838</t>
  </si>
  <si>
    <t>cds.comp129212_c0_seq3|m.17089</t>
  </si>
  <si>
    <t>cds.comp144492_c0_seq5|m.52159</t>
  </si>
  <si>
    <t>cds.comp141375_c0_seq1|m.38082</t>
  </si>
  <si>
    <t>cds.comp139145_c0_seq1|m.31699</t>
  </si>
  <si>
    <t>cds.comp140028_c2_seq1|m.33763</t>
  </si>
  <si>
    <t>cds.comp136243_c1_seq1|m.25998</t>
  </si>
  <si>
    <t>cds.comp139145_c0_seq2|m.31701</t>
  </si>
  <si>
    <t>cds.comp140028_c2_seq4|m.33764</t>
  </si>
  <si>
    <t>cds.comp139409_c3_seq1|m.32283</t>
  </si>
  <si>
    <t>cds.comp142966_c0_seq2|m.44091</t>
  </si>
  <si>
    <t>cds.comp137556_c0_seq1|m.28362</t>
  </si>
  <si>
    <t>cds.comp106737_c0_seq1|m.7115</t>
  </si>
  <si>
    <t>cds.comp127899_c0_seq1|m.15890</t>
  </si>
  <si>
    <t>cds.comp141481_c0_seq1|m.38449</t>
  </si>
  <si>
    <t>cds.comp106737_c0_seq2|m.7116</t>
  </si>
  <si>
    <t>cds.comp127899_c0_seq2|m.15892</t>
  </si>
  <si>
    <t>cds.comp128290_c0_seq1|m.16136</t>
  </si>
  <si>
    <t>cds.comp82466_c0_seq1|m.3854</t>
  </si>
  <si>
    <t>cds.comp102793_c0_seq1|m.6420</t>
  </si>
  <si>
    <t>cds.comp136173_c1_seq1|m.25861</t>
  </si>
  <si>
    <t>cds.comp123580_c0_seq1|m.13009</t>
  </si>
  <si>
    <t>cds.comp136979_c0_seq1|m.27227</t>
  </si>
  <si>
    <t>cds.comp136173_c1_seq2|m.25862</t>
  </si>
  <si>
    <t>cds.comp127569_c0_seq2|m.15640</t>
  </si>
  <si>
    <t>cds.comp146581_c0_seq1|m.53883</t>
  </si>
  <si>
    <t>cds.comp136173_c1_seq5|m.25865</t>
  </si>
  <si>
    <t>cds.comp134323_c0_seq1|m.22678</t>
  </si>
  <si>
    <t>cds.comp97762_c1_seq1|m.5626</t>
  </si>
  <si>
    <t>cds.comp126744_c0_seq1|m.14989</t>
  </si>
  <si>
    <t>cds.comp139091_c0_seq1|m.31619</t>
  </si>
  <si>
    <t>cds.comp138211_c0_seq4|m.29668</t>
  </si>
  <si>
    <t>cds.comp120254_c1_seq1|m.11383</t>
  </si>
  <si>
    <t>cds.comp126744_c0_seq2|m.14992</t>
  </si>
  <si>
    <t>cds.comp138211_c0_seq9|m.29675</t>
  </si>
  <si>
    <t>cds.comp136027_c0_seq1|m.25656</t>
  </si>
  <si>
    <t>cds.comp135108_c0_seq1|m.23825</t>
  </si>
  <si>
    <t>cds.comp48872_c0_seq1|m.1865</t>
  </si>
  <si>
    <t>cds.comp141918_c0_seq1|m.40172</t>
  </si>
  <si>
    <t>cds.comp70290_c0_seq1|m.3029</t>
  </si>
  <si>
    <t>cds.comp141918_c0_seq2|m.40174</t>
  </si>
  <si>
    <t>cds.comp82553_c0_seq1|m.3857</t>
  </si>
  <si>
    <t>cds.comp103384_c1_seq1|m.6513</t>
  </si>
  <si>
    <t>cds.comp114969_c1_seq1|m.9367</t>
  </si>
  <si>
    <t>cds.comp72529_c0_seq1|m.3156</t>
  </si>
  <si>
    <t>cds.comp133063_c0_seq1|m.21064</t>
  </si>
  <si>
    <t>cds.comp72529_c0_seq2|m.3157</t>
  </si>
  <si>
    <t>cds.comp140354_c1_seq11|m.34710</t>
  </si>
  <si>
    <t>cds.comp72529_c0_seq3|m.3158</t>
  </si>
  <si>
    <t>cds.comp140354_c1_seq4|m.34705</t>
  </si>
  <si>
    <t>cds.comp107894_c0_seq1|m.7379</t>
  </si>
  <si>
    <t>cds.comp137818_c3_seq4|m.28874</t>
  </si>
  <si>
    <t>cds.comp140354_c1_seq5|m.34706</t>
  </si>
  <si>
    <t>cds.comp137818_c3_seq5|m.28875</t>
  </si>
  <si>
    <t>cds.comp140354_c1_seq6|m.34707</t>
  </si>
  <si>
    <t>cds.comp142285_c0_seq1|m.41404</t>
  </si>
  <si>
    <t>cds.comp140354_c1_seq8|m.34709</t>
  </si>
  <si>
    <t>cds.comp144480_c0_seq5|m.52052</t>
  </si>
  <si>
    <t>cds.comp142285_c0_seq15|m.41433</t>
  </si>
  <si>
    <t>cds.comp136504_c0_seq2|m.26414</t>
  </si>
  <si>
    <t>cds.comp141939_c0_seq1|m.40214</t>
  </si>
  <si>
    <t>cds.comp142285_c0_seq16|m.41435</t>
  </si>
  <si>
    <t>cds.comp136504_c0_seq3|m.26416</t>
  </si>
  <si>
    <t>cds.comp141939_c0_seq2|m.40216</t>
  </si>
  <si>
    <t>cds.comp142285_c0_seq19|m.41442</t>
  </si>
  <si>
    <t>cds.comp144594_c0_seq4|m.53229</t>
  </si>
  <si>
    <t>cds.comp114414_c0_seq1|m.9170</t>
  </si>
  <si>
    <t>cds.comp142285_c0_seq20|m.41443</t>
  </si>
  <si>
    <t>cds.comp138601_c0_seq1|m.30466</t>
  </si>
  <si>
    <t>cds.comp130727_c1_seq1|m.18448</t>
  </si>
  <si>
    <t>cds.comp130106_c2_seq1|m.17840</t>
  </si>
  <si>
    <t>cds.comp142285_c0_seq21|m.41446</t>
  </si>
  <si>
    <t>cds.comp138601_c0_seq2|m.30467</t>
  </si>
  <si>
    <t>cds.comp143835_c0_seq1|m.47845</t>
  </si>
  <si>
    <t>cds.comp130106_c2_seq3|m.17841</t>
  </si>
  <si>
    <t>cds.comp142285_c0_seq23|m.41452</t>
  </si>
  <si>
    <t>cds.comp138601_c0_seq3|m.30468</t>
  </si>
  <si>
    <t>cds.comp143835_c0_seq2|m.47846</t>
  </si>
  <si>
    <t>cds.comp142285_c0_seq24|m.41454</t>
  </si>
  <si>
    <t>cds.comp138601_c0_seq4|m.30469</t>
  </si>
  <si>
    <t>cds.comp142285_c0_seq3|m.41408</t>
  </si>
  <si>
    <t>cds.comp141100_c0_seq9|m.37112</t>
  </si>
  <si>
    <t>cds.comp142285_c0_seq4|m.41413</t>
  </si>
  <si>
    <t>cds.comp143418_c0_seq1|m.45854</t>
  </si>
  <si>
    <t>cds.comp130408_c0_seq1|m.18125</t>
  </si>
  <si>
    <t>cds.comp142285_c0_seq7|m.41419</t>
  </si>
  <si>
    <t>cds.comp143418_c0_seq2|m.45855</t>
  </si>
  <si>
    <t>cds.comp69230_c0_seq1|m.2941</t>
  </si>
  <si>
    <t>cds.comp128660_c0_seq1|m.16398</t>
  </si>
  <si>
    <t>cds.comp142285_c0_seq8|m.41421</t>
  </si>
  <si>
    <t>cds.comp143418_c0_seq3|m.45856</t>
  </si>
  <si>
    <t>cds.comp129345_c0_seq1|m.17198</t>
  </si>
  <si>
    <t>cds.comp138046_c0_seq2|m.29237</t>
  </si>
  <si>
    <t>cds.comp143418_c0_seq4|m.45857</t>
  </si>
  <si>
    <t>cds.comp139315_c0_seq1|m.32088</t>
  </si>
  <si>
    <t>cds.comp140645_c0_seq2|m.35570</t>
  </si>
  <si>
    <t>cds.comp114001_c0_seq2|m.9029</t>
  </si>
  <si>
    <t>cds.comp139315_c0_seq3|m.32090</t>
  </si>
  <si>
    <t>cds.comp140645_c0_seq4|m.35571</t>
  </si>
  <si>
    <t>cds.comp114001_c0_seq3|m.9030</t>
  </si>
  <si>
    <t>cds.comp143487_c0_seq1|m.46151</t>
  </si>
  <si>
    <t>cds.comp140645_c0_seq5|m.35572</t>
  </si>
  <si>
    <t>cds.comp143487_c0_seq2|m.46154</t>
  </si>
  <si>
    <t>cds.comp136160_c0_seq1|m.25846</t>
  </si>
  <si>
    <t>cds.comp55487_c0_seq1|m.2121</t>
  </si>
  <si>
    <t>cds.comp139086_c0_seq2|m.31599</t>
  </si>
  <si>
    <t>cds.comp135147_c2_seq1|m.23868</t>
  </si>
  <si>
    <t>cds.comp141727_c0_seq11|m.39432</t>
  </si>
  <si>
    <t>cds.comp137880_c1_seq7|m.28985</t>
  </si>
  <si>
    <t>cds.comp139086_c0_seq3|m.31600</t>
  </si>
  <si>
    <t>cds.comp135917_c0_seq2|m.25432</t>
  </si>
  <si>
    <t>cds.comp141727_c0_seq21|m.39477</t>
  </si>
  <si>
    <t>cds.comp143332_c0_seq12|m.45562</t>
  </si>
  <si>
    <t>cds.comp135917_c0_seq3|m.25434</t>
  </si>
  <si>
    <t>cds.comp141727_c0_seq24|m.39487</t>
  </si>
  <si>
    <t>cds.comp142407_c0_seq4|m.41878</t>
  </si>
  <si>
    <t>cds.comp129299_c0_seq1|m.17174</t>
  </si>
  <si>
    <t>cds.comp135917_c0_seq4|m.25436</t>
  </si>
  <si>
    <t>cds.comp141727_c0_seq25|m.39490</t>
  </si>
  <si>
    <t>cds.comp142407_c0_seq6|m.41880</t>
  </si>
  <si>
    <t>cds.comp141572_c1_seq1|m.38717</t>
  </si>
  <si>
    <t>cds.comp135917_c0_seq5|m.25438</t>
  </si>
  <si>
    <t>cds.comp141727_c0_seq28|m.39500</t>
  </si>
  <si>
    <t>cds.comp139631_c0_seq1|m.32738</t>
  </si>
  <si>
    <t>cds.comp118963_c0_seq1|m.10877</t>
  </si>
  <si>
    <t>cds.comp133882_c0_seq2|m.22086</t>
  </si>
  <si>
    <t>cds.comp141727_c0_seq30|m.39505</t>
  </si>
  <si>
    <t>cds.comp136344_c0_seq2|m.26159</t>
  </si>
  <si>
    <t>cds.comp133683_c0_seq1|m.21805</t>
  </si>
  <si>
    <t>cds.comp117049_c0_seq2|m.10091</t>
  </si>
  <si>
    <t>cds.comp141727_c0_seq33|m.39515</t>
  </si>
  <si>
    <t>cds.comp136344_c0_seq4|m.26160</t>
  </si>
  <si>
    <t>cds.comp133683_c0_seq2|m.21807</t>
  </si>
  <si>
    <t>cds.comp117049_c0_seq3|m.10092</t>
  </si>
  <si>
    <t>cds.comp141727_c0_seq6|m.39406</t>
  </si>
  <si>
    <t>cds.comp144216_c1_seq14|m.50349</t>
  </si>
  <si>
    <t>cds.comp141065_c1_seq3|m.37008</t>
  </si>
  <si>
    <t>cds.comp118551_c0_seq1|m.10708</t>
  </si>
  <si>
    <t>cds.comp144216_c1_seq15|m.50350</t>
  </si>
  <si>
    <t>cds.comp141065_c1_seq8|m.37017</t>
  </si>
  <si>
    <t>cds.comp128948_c0_seq1|m.16815</t>
  </si>
  <si>
    <t>cds.comp144216_c1_seq3|m.50337</t>
  </si>
  <si>
    <t>cds.comp141065_c1_seq9|m.37019</t>
  </si>
  <si>
    <t>cds.comp143236_c1_seq2|m.45182</t>
  </si>
  <si>
    <t>cds.comp144216_c1_seq5|m.50339</t>
  </si>
  <si>
    <t>cds.comp98918_c0_seq1|m.5807</t>
  </si>
  <si>
    <t>cds.comp111784_c0_seq2|m.8413</t>
  </si>
  <si>
    <t>cds.comp144216_c1_seq7|m.50341</t>
  </si>
  <si>
    <t>cds.comp144474_c0_seq3|m.51976</t>
  </si>
  <si>
    <t>cds.comp132012_c0_seq4|m.19800</t>
  </si>
  <si>
    <t>cds.comp144216_c1_seq9|m.50342</t>
  </si>
  <si>
    <t>cds.comp110861_c0_seq1|m.8153</t>
  </si>
  <si>
    <t>cds.comp132012_c0_seq5|m.19802</t>
  </si>
  <si>
    <t>cds.comp140622_c0_seq1|m.35512</t>
  </si>
  <si>
    <t>cds.comp144025_c0_seq1|m.49227</t>
  </si>
  <si>
    <t>cds.comp140622_c0_seq8|m.35519</t>
  </si>
  <si>
    <t>cds.comp144025_c0_seq2|m.49228</t>
  </si>
  <si>
    <t>cds.comp140622_c0_seq9|m.35520</t>
  </si>
  <si>
    <t>cds.comp138602_c1_seq1|m.30470</t>
  </si>
  <si>
    <t>cds.comp42021_c0_seq1|m.1559</t>
  </si>
  <si>
    <t>cds.comp143480_c0_seq1|m.46141</t>
  </si>
  <si>
    <t>cds.comp121287_c2_seq1|m.11876</t>
  </si>
  <si>
    <t>cds.comp120031_c1_seq1|m.11309</t>
  </si>
  <si>
    <t>cds.comp139577_c0_seq3|m.32680</t>
  </si>
  <si>
    <t>cds.comp117600_c0_seq1|m.10317</t>
  </si>
  <si>
    <t>cds.comp139577_c0_seq4|m.32681</t>
  </si>
  <si>
    <t>cds.comp100176_c0_seq1|m.6005</t>
  </si>
  <si>
    <t>cds.comp139577_c0_seq8|m.32684</t>
  </si>
  <si>
    <t>cds.comp99768_c1_seq1|m.5946</t>
  </si>
  <si>
    <t>cds.comp142395_c0_seq2|m.41830</t>
  </si>
  <si>
    <t>cds.comp139577_c0_seq9|m.32685</t>
  </si>
  <si>
    <t>cds.comp26355_c0_seq1|m.715</t>
  </si>
  <si>
    <t>cds.comp122977_c0_seq1|m.12655</t>
  </si>
  <si>
    <t>cds.comp135203_c0_seq1|m.24024</t>
  </si>
  <si>
    <t>cds.comp112532_c0_seq1|m.8634</t>
  </si>
  <si>
    <t>cds.comp143058_c0_seq2|m.44387</t>
  </si>
  <si>
    <t>cds.comp112532_c0_seq2|m.8635</t>
  </si>
  <si>
    <t>cds.comp143892_c1_seq1|m.48263</t>
  </si>
  <si>
    <t>cds.comp143581_c0_seq1|m.46666</t>
  </si>
  <si>
    <t>cds.comp135066_c1_seq1|m.23763</t>
  </si>
  <si>
    <t>cds.comp143892_c1_seq6|m.48269</t>
  </si>
  <si>
    <t>cds.comp125684_c1_seq1|m.14283</t>
  </si>
  <si>
    <t>cds.comp135066_c1_seq2|m.23765</t>
  </si>
  <si>
    <t>cds.comp122996_c0_seq1|m.12669</t>
  </si>
  <si>
    <t>cds.comp139338_c0_seq2|m.32134</t>
  </si>
  <si>
    <t>cds.comp135552_c2_seq2|m.24592</t>
  </si>
  <si>
    <t>cds.comp142656_c1_seq1|m.42778</t>
  </si>
  <si>
    <t>cds.comp137540_c0_seq3|m.28337</t>
  </si>
  <si>
    <t>cds.comp135552_c2_seq3|m.24593</t>
  </si>
  <si>
    <t>cds.comp142569_c3_seq2|m.42540</t>
  </si>
  <si>
    <t>cds.comp137540_c0_seq4|m.28338</t>
  </si>
  <si>
    <t>cds.comp142569_c3_seq3|m.42543</t>
  </si>
  <si>
    <t>cds.comp141385_c0_seq1|m.38181</t>
  </si>
  <si>
    <t>cds.comp126686_c0_seq2|m.14956</t>
  </si>
  <si>
    <t>cds.comp142569_c3_seq4|m.42546</t>
  </si>
  <si>
    <t>cds.comp141385_c0_seq2|m.38183</t>
  </si>
  <si>
    <t>cds.comp140690_c4_seq1|m.35643</t>
  </si>
  <si>
    <t>cds.comp142569_c3_seq6|m.42551</t>
  </si>
  <si>
    <t>cds.comp141385_c0_seq3|m.38184</t>
  </si>
  <si>
    <t>cds.comp25234_c0_seq1|m.620</t>
  </si>
  <si>
    <t>cds.comp141353_c0_seq1|m.38035</t>
  </si>
  <si>
    <t>cds.comp142362_c1_seq1|m.41712</t>
  </si>
  <si>
    <t>cds.comp122850_c0_seq1|m.12592</t>
  </si>
  <si>
    <t>cds.comp141353_c0_seq2|m.38036</t>
  </si>
  <si>
    <t>cds.comp142249_c0_seq1|m.41316</t>
  </si>
  <si>
    <t>cds.comp142656_c1_seq11|m.42804</t>
  </si>
  <si>
    <t>cds.comp142249_c0_seq2|m.41319</t>
  </si>
  <si>
    <t>cds.comp112328_c0_seq1|m.8574</t>
  </si>
  <si>
    <t>cds.comp138110_c0_seq2|m.29376</t>
  </si>
  <si>
    <t>cds.comp138110_c0_seq5|m.29380</t>
  </si>
  <si>
    <t>cds.comp143835_c0_seq3|m.47847</t>
  </si>
  <si>
    <t>cds.comp142390_c0_seq1|m.41824</t>
  </si>
  <si>
    <t>cds.comp139505_c0_seq1|m.32487</t>
  </si>
  <si>
    <t>cds.comp131730_c0_seq1|m.19518</t>
  </si>
  <si>
    <t>cds.comp142390_c0_seq2|m.41827</t>
  </si>
  <si>
    <t>cds.comp141096_c4_seq1|m.37087</t>
  </si>
  <si>
    <t>cds.comp139505_c0_seq2|m.32489</t>
  </si>
  <si>
    <t>cds.comp131730_c0_seq2|m.19520</t>
  </si>
  <si>
    <t>cds.comp143060_c0_seq5|m.44395</t>
  </si>
  <si>
    <t>cds.comp130984_c0_seq1|m.18765</t>
  </si>
  <si>
    <t>cds.comp144546_c2_seq1|m.52810</t>
  </si>
  <si>
    <t>cds.comp143433_c1_seq6|m.45911</t>
  </si>
  <si>
    <t>cds.comp136879_c2_seq1|m.27044</t>
  </si>
  <si>
    <t>cds.comp144546_c2_seq5|m.52816</t>
  </si>
  <si>
    <t>cds.comp125289_c0_seq1|m.13990</t>
  </si>
  <si>
    <t>cds.comp141131_c2_seq1|m.37237</t>
  </si>
  <si>
    <t>cds.comp143815_c0_seq5|m.47662</t>
  </si>
  <si>
    <t>cds.comp82743_c0_seq1|m.3877</t>
  </si>
  <si>
    <t>cds.comp139016_c1_seq1|m.31442</t>
  </si>
  <si>
    <t>cds.comp124284_c0_seq4|m.13407</t>
  </si>
  <si>
    <t>cds.comp142569_c3_seq1|m.42538</t>
  </si>
  <si>
    <t>cds.comp137051_c0_seq3|m.27405</t>
  </si>
  <si>
    <t>cds.comp142569_c3_seq5|m.42549</t>
  </si>
  <si>
    <t>cds.comp137051_c0_seq4|m.27406</t>
  </si>
  <si>
    <t>cds.comp142569_c3_seq8|m.42554</t>
  </si>
  <si>
    <t>cds.comp136863_c0_seq1|m.26988</t>
  </si>
  <si>
    <t>cds.comp144216_c1_seq4|m.50338</t>
  </si>
  <si>
    <t>cds.comp142569_c3_seq9|m.42557</t>
  </si>
  <si>
    <t>cds.comp123135_c0_seq1|m.12770</t>
  </si>
  <si>
    <t>cds.comp143300_c1_seq1|m.45386</t>
  </si>
  <si>
    <t>cds.comp120012_c0_seq1|m.11295</t>
  </si>
  <si>
    <t>cds.comp136817_c0_seq1|m.26929</t>
  </si>
  <si>
    <t>cds.comp141065_c1_seq1|m.37004</t>
  </si>
  <si>
    <t>cds.comp126257_c2_seq1|m.14648</t>
  </si>
  <si>
    <t>cds.comp136817_c0_seq2|m.26930</t>
  </si>
  <si>
    <t>cds.comp141065_c1_seq2|m.37006</t>
  </si>
  <si>
    <t>cds.comp141065_c1_seq4|m.37009</t>
  </si>
  <si>
    <t>cds.comp144272_c0_seq1|m.50707</t>
  </si>
  <si>
    <t>cds.comp141065_c1_seq5|m.37011</t>
  </si>
  <si>
    <t>cds.comp130101_c0_seq2|m.17839</t>
  </si>
  <si>
    <t>cds.comp29200_c0_seq1|m.980</t>
  </si>
  <si>
    <t>cds.comp141065_c1_seq6|m.37013</t>
  </si>
  <si>
    <t>cds.comp128919_c0_seq1|m.16779</t>
  </si>
  <si>
    <t>cds.comp83328_c0_seq1|m.3916</t>
  </si>
  <si>
    <t>cds.comp141065_c1_seq7|m.37015</t>
  </si>
  <si>
    <t>cds.comp128919_c0_seq2|m.16780</t>
  </si>
  <si>
    <t>cds.comp142065_c1_seq1|m.40599</t>
  </si>
  <si>
    <t>cds.comp128919_c0_seq3|m.16781</t>
  </si>
  <si>
    <t>cds.comp137051_c0_seq5|m.27407</t>
  </si>
  <si>
    <t>cds.comp141681_c0_seq1|m.39185</t>
  </si>
  <si>
    <t>cds.comp128919_c0_seq4|m.16782</t>
  </si>
  <si>
    <t>cds.comp137051_c0_seq8|m.27408</t>
  </si>
  <si>
    <t>cds.comp141681_c0_seq4|m.39188</t>
  </si>
  <si>
    <t>cds.comp127586_c0_seq1|m.15655</t>
  </si>
  <si>
    <t>cds.comp141385_c0_seq7|m.38186</t>
  </si>
  <si>
    <t>cds.comp123276_c0_seq1|m.12825</t>
  </si>
  <si>
    <t>cds.comp133021_c0_seq2|m.20990</t>
  </si>
  <si>
    <t>cds.comp143876_c0_seq2|m.48187</t>
  </si>
  <si>
    <t>cds.comp139394_c2_seq1|m.32255</t>
  </si>
  <si>
    <t>cds.comp143876_c0_seq3|m.48188</t>
  </si>
  <si>
    <t>cds.comp143876_c0_seq6|m.48192</t>
  </si>
  <si>
    <t>cds.comp143876_c0_seq8|m.48195</t>
  </si>
  <si>
    <t>cds.comp22474_c0_seq1|m.404</t>
  </si>
  <si>
    <t>cds.comp40147_c0_seq1|m.1461</t>
  </si>
  <si>
    <t>cds.comp125923_c0_seq1|m.14433</t>
  </si>
  <si>
    <t>cds.comp89127_c1_seq1|m.4401</t>
  </si>
  <si>
    <t>cds.comp144612_c0_seq3|m.53511</t>
  </si>
  <si>
    <t>cds.comp75968_c1_seq1|m.3403</t>
  </si>
  <si>
    <t>cds.comp130059_c0_seq6|m.17757</t>
  </si>
  <si>
    <t>cds.comp138963_c0_seq1|m.31339</t>
  </si>
  <si>
    <t>cds.comp75288_c0_seq1|m.3355</t>
  </si>
  <si>
    <t>cds.comp138963_c0_seq2|m.31340</t>
  </si>
  <si>
    <t>cds.comp134266_c0_seq1|m.22616</t>
  </si>
  <si>
    <t>cds.comp141385_c0_seq4|m.38185</t>
  </si>
  <si>
    <t>cds.comp134266_c0_seq2|m.22617</t>
  </si>
  <si>
    <t>cds.comp138771_c0_seq1|m.30892</t>
  </si>
  <si>
    <t>cds.comp95941_c0_seq1|m.5396</t>
  </si>
  <si>
    <t>cds.comp140460_c0_seq1|m.34894</t>
  </si>
  <si>
    <t>cds.comp144587_c0_seq10|m.53113</t>
  </si>
  <si>
    <t>cds.comp70650_c2_seq1|m.3050</t>
  </si>
  <si>
    <t>cds.comp140460_c0_seq2|m.34897</t>
  </si>
  <si>
    <t>cds.comp144587_c0_seq5|m.53110</t>
  </si>
  <si>
    <t>cds.comp141727_c0_seq37|m.39530</t>
  </si>
  <si>
    <t>cds.comp110988_c0_seq3|m.8189</t>
  </si>
  <si>
    <t>cds.comp139256_c0_seq1|m.31966</t>
  </si>
  <si>
    <t>cds.comp132601_c0_seq1|m.20472</t>
  </si>
  <si>
    <t>cds.comp142150_c0_seq1|m.40922</t>
  </si>
  <si>
    <t>cds.comp140000_c0_seq14|m.33692</t>
  </si>
  <si>
    <t>cds.comp138943_c0_seq1|m.31308</t>
  </si>
  <si>
    <t>cds.comp132601_c0_seq6|m.20473</t>
  </si>
  <si>
    <t>cds.comp140000_c0_seq5|m.33673</t>
  </si>
  <si>
    <t>cds.comp138943_c0_seq2|m.31309</t>
  </si>
  <si>
    <t>cds.comp132601_c0_seq7|m.20474</t>
  </si>
  <si>
    <t>cds.comp141391_c0_seq2|m.38214</t>
  </si>
  <si>
    <t>cds.comp130664_c0_seq2|m.18420</t>
  </si>
  <si>
    <t>cds.comp132601_c0_seq8|m.20475</t>
  </si>
  <si>
    <t>cds.comp121458_c0_seq1|m.11963</t>
  </si>
  <si>
    <t>cds.comp130059_c0_seq1|m.17755</t>
  </si>
  <si>
    <t>cds.comp130059_c0_seq2|m.17756</t>
  </si>
  <si>
    <t>cds.comp137320_c0_seq2|m.27879</t>
  </si>
  <si>
    <t>cds.comp135188_c3_seq1|m.23934</t>
  </si>
  <si>
    <t>cds.comp133634_c0_seq1|m.21746</t>
  </si>
  <si>
    <t>cds.comp141789_c2_seq5|m.39740</t>
  </si>
  <si>
    <t>cds.comp107831_c1_seq1|m.7363</t>
  </si>
  <si>
    <t>cds.comp141791_c0_seq1|m.39742</t>
  </si>
  <si>
    <t>cds.comp116156_c0_seq1|m.9779</t>
  </si>
  <si>
    <t>cds.comp129247_c0_seq1|m.17125</t>
  </si>
  <si>
    <t>cds.comp141791_c0_seq2|m.39743</t>
  </si>
  <si>
    <t>cds.comp138519_c0_seq1|m.30277</t>
  </si>
  <si>
    <t>cds.comp138519_c0_seq2|m.30278</t>
  </si>
  <si>
    <t>cds.comp132958_c1_seq1|m.20918</t>
  </si>
  <si>
    <t>cds.comp138813_c0_seq1|m.31046</t>
  </si>
  <si>
    <t>cds.comp132958_c1_seq2|m.20920</t>
  </si>
  <si>
    <t>cds.comp138813_c0_seq2|m.31048</t>
  </si>
  <si>
    <t>cds.comp22892_c0_seq1|m.452</t>
  </si>
  <si>
    <t>cds.comp117923_c0_seq1|m.10444</t>
  </si>
  <si>
    <t>cds.comp122282_c1_seq1|m.12340</t>
  </si>
  <si>
    <t>cds.comp48205_c0_seq1|m.1827</t>
  </si>
  <si>
    <t>cds.comp138683_c0_seq1|m.30648</t>
  </si>
  <si>
    <t>cds.comp138330_c0_seq1|m.29920</t>
  </si>
  <si>
    <t>cds.comp136963_c0_seq1|m.27172</t>
  </si>
  <si>
    <t>cds.comp138330_c0_seq2|m.29922</t>
  </si>
  <si>
    <t>cds.comp143713_c0_seq3|m.47212</t>
  </si>
  <si>
    <t>cds.comp3171_c0_seq1|m.27</t>
  </si>
  <si>
    <t>cds.comp140391_c0_seq2|m.34779</t>
  </si>
  <si>
    <t>cds.comp109921_c0_seq1|m.7915</t>
  </si>
  <si>
    <t>cds.comp137971_c0_seq3|m.29097</t>
  </si>
  <si>
    <t>cds.comp107218_c0_seq1|m.7225</t>
  </si>
  <si>
    <t>cds.comp135938_c0_seq1|m.25495</t>
  </si>
  <si>
    <t>cds.comp144451_c0_seq1|m.51812</t>
  </si>
  <si>
    <t>cds.comp129523_c0_seq3|m.17325</t>
  </si>
  <si>
    <t>cds.comp141319_c0_seq1|m.37944</t>
  </si>
  <si>
    <t>cds.comp111825_c0_seq1|m.8421</t>
  </si>
  <si>
    <t>cds.comp141319_c0_seq2|m.37945</t>
  </si>
  <si>
    <t>cds.comp144420_c0_seq7|m.51580</t>
  </si>
  <si>
    <t>cds.comp132039_c0_seq1|m.19836</t>
  </si>
  <si>
    <t>cds.comp143841_c0_seq1|m.47904</t>
  </si>
  <si>
    <t>cds.comp111208_c0_seq1|m.8254</t>
  </si>
  <si>
    <t>cds.comp95907_c0_seq1|m.5391</t>
  </si>
  <si>
    <t>cds.comp97680_c0_seq1|m.5619</t>
  </si>
  <si>
    <t>cds.comp142254_c1_seq1|m.41329</t>
  </si>
  <si>
    <t>cds.comp134400_c0_seq3|m.22790</t>
  </si>
  <si>
    <t>cds.comp134400_c0_seq4|m.22791</t>
  </si>
  <si>
    <t>cds.comp40305_c1_seq1|m.1466</t>
  </si>
  <si>
    <t>cds.comp61786_c0_seq1|m.2464</t>
  </si>
  <si>
    <t>cds.comp126545_c2_seq1|m.14857</t>
  </si>
  <si>
    <t>Grand Total</t>
  </si>
  <si>
    <t>cds.comp137627_c0_seq1|m.28531</t>
  </si>
  <si>
    <t>cds.comp137878_c0_seq1|m.28959</t>
  </si>
  <si>
    <t>cds.comp143560_c0_seq4|m.46565</t>
  </si>
  <si>
    <t>(blank)</t>
  </si>
  <si>
    <t>cds.comp137627_c0_seq2|m.28533</t>
  </si>
  <si>
    <t>cds.comp137878_c0_seq4|m.28964</t>
  </si>
  <si>
    <t>cds.comp143560_c0_seq5|m.46568</t>
  </si>
  <si>
    <t>cds.comp95038_c0_seq1|m.5262</t>
  </si>
  <si>
    <t>cds.comp144296_c0_seq1|m.50824</t>
  </si>
  <si>
    <t>cds.comp130492_c0_seq1|m.18219</t>
  </si>
  <si>
    <t>cds.comp144327_c0_seq6|m.51047</t>
  </si>
  <si>
    <t>cds.comp137097_c0_seq5|m.27475</t>
  </si>
  <si>
    <t>cds.comp137097_c0_seq7|m.27477</t>
  </si>
  <si>
    <t>cds.comp115363_c0_seq1|m.9507</t>
  </si>
  <si>
    <t>cds.comp138743_c1_seq1|m.30791</t>
  </si>
  <si>
    <t>cds.comp133339_c0_seq1|m.21415</t>
  </si>
  <si>
    <t>cds.comp72337_c0_seq1|m.3148</t>
  </si>
  <si>
    <t>cds.comp143900_c0_seq2|m.48376</t>
  </si>
  <si>
    <t>cds.comp125453_c3_seq1|m.14128</t>
  </si>
  <si>
    <t>cds.comp125851_c0_seq1|m.14366</t>
  </si>
  <si>
    <t>cds.comp125453_c3_seq2|m.14129</t>
  </si>
  <si>
    <t>cds.comp133875_c0_seq1|m.22064</t>
  </si>
  <si>
    <t>cds.comp139590_c0_seq1|m.32705</t>
  </si>
  <si>
    <t>cds.comp125453_c3_seq3|m.14130</t>
  </si>
  <si>
    <t>cds.comp133875_c0_seq5|m.22068</t>
  </si>
  <si>
    <t>cds.comp125453_c3_seq4|m.14131</t>
  </si>
  <si>
    <t>cds.comp133875_c0_seq6|m.22069</t>
  </si>
  <si>
    <t>cds.comp133875_c0_seq9|m.22071</t>
  </si>
  <si>
    <t>cds.comp107491_c0_seq1|m.7277</t>
  </si>
  <si>
    <t>cds.comp142699_c0_seq1|m.42945</t>
  </si>
  <si>
    <t>cds.comp144262_c1_seq3|m.50635</t>
  </si>
  <si>
    <t>cds.comp141240_c0_seq2|m.37649</t>
  </si>
  <si>
    <t>cds.comp139155_c0_seq1|m.31733</t>
  </si>
  <si>
    <t>cds.comp144262_c1_seq8|m.50638</t>
  </si>
  <si>
    <t>cds.comp141240_c0_seq4|m.37654</t>
  </si>
  <si>
    <t>cds.comp57279_c0_seq1|m.2198</t>
  </si>
  <si>
    <t>cds.comp141240_c0_seq5|m.37656</t>
  </si>
  <si>
    <t>cds.comp140542_c0_seq1|m.35093</t>
  </si>
  <si>
    <t>cds.comp141240_c0_seq6|m.37660</t>
  </si>
  <si>
    <t>cds.comp140542_c0_seq2|m.35100</t>
  </si>
  <si>
    <t>cds.comp134165_c0_seq1|m.22483</t>
  </si>
  <si>
    <t>cds.comp141240_c0_seq7|m.37662</t>
  </si>
  <si>
    <t>cds.comp140542_c0_seq3|m.35107</t>
  </si>
  <si>
    <t>cds.comp143127_c0_seq1|m.44642</t>
  </si>
  <si>
    <t>cds.comp141240_c0_seq8|m.37665</t>
  </si>
  <si>
    <t>cds.comp140542_c0_seq4|m.35114</t>
  </si>
  <si>
    <t>cds.comp137421_c3_seq2|m.28110</t>
  </si>
  <si>
    <t>cds.comp140542_c0_seq5|m.35121</t>
  </si>
  <si>
    <t>cds.comp140542_c0_seq1|m.35092</t>
  </si>
  <si>
    <t>cds.comp122507_c0_seq1|m.12426</t>
  </si>
  <si>
    <t>cds.comp140542_c0_seq2|m.35099</t>
  </si>
  <si>
    <t>cds.comp107521_c1_seq1|m.7290</t>
  </si>
  <si>
    <t>cds.comp131300_c0_seq2|m.19092</t>
  </si>
  <si>
    <t>cds.comp140542_c0_seq3|m.35106</t>
  </si>
  <si>
    <t>cds.comp131300_c0_seq3|m.19093</t>
  </si>
  <si>
    <t>cds.comp140542_c0_seq4|m.35113</t>
  </si>
  <si>
    <t>cds.comp120127_c0_seq1|m.11349</t>
  </si>
  <si>
    <t>cds.comp140542_c0_seq5|m.35120</t>
  </si>
  <si>
    <t>cds.comp121414_c5_seq1|m.11943</t>
  </si>
  <si>
    <t>cds.comp142614_c1_seq2|m.42705</t>
  </si>
  <si>
    <t>cds.comp117504_c0_seq1|m.10288</t>
  </si>
  <si>
    <t>cds.comp142614_c1_seq3|m.42706</t>
  </si>
  <si>
    <t>cds.comp131646_c0_seq1|m.19420</t>
  </si>
  <si>
    <t>cds.comp139000_c1_seq3|m.31409</t>
  </si>
  <si>
    <t>cds.comp86684_c0_seq1|m.4177</t>
  </si>
  <si>
    <t>cds.comp139000_c1_seq5|m.31410</t>
  </si>
  <si>
    <t>cds.comp143312_c4_seq3|m.45413</t>
  </si>
  <si>
    <t>cds.comp141707_c0_seq1|m.39316</t>
  </si>
  <si>
    <t>cds.comp143488_c1_seq11|m.46178</t>
  </si>
  <si>
    <t>cds.comp143312_c4_seq5|m.45415</t>
  </si>
  <si>
    <t>cds.comp143488_c1_seq4|m.46168</t>
  </si>
  <si>
    <t>cds.comp143312_c4_seq6|m.45417</t>
  </si>
  <si>
    <t>cds.comp140858_c0_seq1|m.36198</t>
  </si>
  <si>
    <t>cds.comp143488_c1_seq8|m.46173</t>
  </si>
  <si>
    <t>cds.comp143312_c4_seq7|m.45419</t>
  </si>
  <si>
    <t>cds.comp140858_c0_seq2|m.36200</t>
  </si>
  <si>
    <t>cds.comp143488_c1_seq9|m.46175</t>
  </si>
  <si>
    <t>cds.comp140858_c0_seq3|m.36202</t>
  </si>
  <si>
    <t>cds.comp127301_c0_seq1|m.15431</t>
  </si>
  <si>
    <t>cds.comp140858_c0_seq4|m.36204</t>
  </si>
  <si>
    <t>cds.comp140858_c0_seq5|m.36206</t>
  </si>
  <si>
    <t>cds.comp140435_c0_seq1|m.34845</t>
  </si>
  <si>
    <t>cds.comp122507_c0_seq2|m.12428</t>
  </si>
  <si>
    <t>cds.comp140858_c0_seq6|m.36208</t>
  </si>
  <si>
    <t>cds.comp143581_c0_seq2|m.46668</t>
  </si>
  <si>
    <t>cds.comp141008_c0_seq1|m.36802</t>
  </si>
  <si>
    <t>cds.comp20427_c0_seq1|m.208</t>
  </si>
  <si>
    <t>cds.comp132587_c0_seq1|m.20463</t>
  </si>
  <si>
    <t>cds.comp141008_c0_seq2|m.36803</t>
  </si>
  <si>
    <t>cds.comp132587_c0_seq3|m.20467</t>
  </si>
  <si>
    <t>cds.comp141008_c0_seq4|m.36805</t>
  </si>
  <si>
    <t>cds.comp142080_c1_seq1|m.40656</t>
  </si>
  <si>
    <t>cds.comp142080_c1_seq2|m.40657</t>
  </si>
  <si>
    <t>cds.comp138500_c1_seq1|m.30238</t>
  </si>
  <si>
    <t>cds.comp138500_c1_seq2|m.30240</t>
  </si>
  <si>
    <t>cds.comp136182_c0_seq2|m.25878</t>
  </si>
  <si>
    <t>cds.comp120811_c1_seq2|m.11630</t>
  </si>
  <si>
    <t>cds.comp141777_c0_seq4|m.39710</t>
  </si>
  <si>
    <t>cds.comp144540_c0_seq3|m.52758</t>
  </si>
  <si>
    <t>cds.comp143420_c0_seq2|m.45859</t>
  </si>
  <si>
    <t>cds.comp130772_c0_seq1|m.18507</t>
  </si>
  <si>
    <t>cds.comp130772_c0_seq2|m.18508</t>
  </si>
  <si>
    <t>cds.comp128948_c0_seq2|m.16816</t>
  </si>
  <si>
    <t>cds.comp126096_c0_seq1|m.14561</t>
  </si>
  <si>
    <t>cds.comp130772_c0_seq3|m.18509</t>
  </si>
  <si>
    <t>cds.comp128702_c0_seq1|m.16419</t>
  </si>
  <si>
    <t>cds.comp130772_c0_seq4|m.18510</t>
  </si>
  <si>
    <t>cds.comp102256_c1_seq1|m.6329</t>
  </si>
  <si>
    <t>cds.comp143925_c1_seq2|m.48544</t>
  </si>
  <si>
    <t>cds.comp142632_c0_seq3|m.42737</t>
  </si>
  <si>
    <t>cds.comp85619_c0_seq1|m.4106</t>
  </si>
  <si>
    <t>cds.comp140435_c0_seq3|m.34848</t>
  </si>
  <si>
    <t>cds.comp133169_c0_seq1|m.21202</t>
  </si>
  <si>
    <t>cds.comp121743_c0_seq2|m.12096</t>
  </si>
  <si>
    <t>cds.comp133169_c0_seq2|m.21205</t>
  </si>
  <si>
    <t>cds.comp132853_c0_seq1|m.20758</t>
  </si>
  <si>
    <t>cds.comp133169_c0_seq3|m.21208</t>
  </si>
  <si>
    <t>cds.comp132853_c0_seq2|m.20759</t>
  </si>
  <si>
    <t>cds.comp133169_c0_seq4|m.21210</t>
  </si>
  <si>
    <t>cds.comp133724_c0_seq2|m.21852</t>
  </si>
  <si>
    <t>cds.comp135317_c0_seq1|m.24181</t>
  </si>
  <si>
    <t>cds.comp141109_c0_seq1|m.37135</t>
  </si>
  <si>
    <t>cds.comp141109_c0_seq4|m.37138</t>
  </si>
  <si>
    <t>cds.comp141109_c0_seq5|m.37139</t>
  </si>
  <si>
    <t>cds.comp141109_c0_seq6|m.37141</t>
  </si>
  <si>
    <t>cds.comp141109_c0_seq8|m.37143</t>
  </si>
  <si>
    <t>cds.comp141109_c0_seq9|m.37144</t>
  </si>
  <si>
    <t>cds.comp118963_c0_seq2|m.10878</t>
  </si>
  <si>
    <t>cds.comp138340_c0_seq1|m.29933</t>
  </si>
  <si>
    <t>cds.comp138340_c0_seq2|m.29935</t>
  </si>
  <si>
    <t>cds.comp143538_c1_seq1|m.46443</t>
  </si>
  <si>
    <t>cds.comp143538_c1_seq2|m.46444</t>
  </si>
  <si>
    <t>cds.comp143538_c1_seq3|m.46445</t>
  </si>
  <si>
    <t>cds.comp143538_c1_seq4|m.46446</t>
  </si>
  <si>
    <t>cds.comp139635_c0_seq1|m.32749</t>
  </si>
  <si>
    <t>cds.comp143904_c0_seq9|m.48414</t>
  </si>
  <si>
    <t>cds.comp139635_c0_seq13|m.32764</t>
  </si>
  <si>
    <t>cds.comp137961_c2_seq1|m.29079</t>
  </si>
  <si>
    <t>cds.comp139635_c0_seq14|m.32766</t>
  </si>
  <si>
    <t>cds.comp137961_c2_seq5|m.29081</t>
  </si>
  <si>
    <t>cds.comp139635_c0_seq16|m.32768</t>
  </si>
  <si>
    <t>cds.comp139635_c0_seq19|m.32770</t>
  </si>
  <si>
    <t>cds.comp121340_c2_seq1|m.11907</t>
  </si>
  <si>
    <t>cds.comp139635_c0_seq2|m.32751</t>
  </si>
  <si>
    <t>cds.comp99443_c0_seq1|m.5900</t>
  </si>
  <si>
    <t>cds.comp121340_c2_seq2|m.11910</t>
  </si>
  <si>
    <t>cds.comp139635_c0_seq3|m.32752</t>
  </si>
  <si>
    <t>cds.comp132872_c0_seq1|m.20780</t>
  </si>
  <si>
    <t>cds.comp138820_c1_seq4|m.31061</t>
  </si>
  <si>
    <t>cds.comp139635_c0_seq5|m.32755</t>
  </si>
  <si>
    <t>cds.comp132872_c0_seq2|m.20781</t>
  </si>
  <si>
    <t>cds.comp138820_c1_seq9|m.31064</t>
  </si>
  <si>
    <t>cds.comp139635_c0_seq7|m.32758</t>
  </si>
  <si>
    <t>cds.comp97726_c0_seq1|m.5623</t>
  </si>
  <si>
    <t>cds.comp84640_c0_seq1|m.4017</t>
  </si>
  <si>
    <t>cds.comp97726_c0_seq2|m.5624</t>
  </si>
  <si>
    <t>cds.comp120120_c0_seq1|m.11348</t>
  </si>
  <si>
    <t>cds.comp134933_c0_seq1|m.23475</t>
  </si>
  <si>
    <t>cds.comp129164_c0_seq1|m.17036</t>
  </si>
  <si>
    <t>cds.comp134933_c0_seq2|m.23477</t>
  </si>
  <si>
    <t>cds.comp138758_c0_seq1|m.30840</t>
  </si>
  <si>
    <t>cds.comp138758_c0_seq2|m.30841</t>
  </si>
  <si>
    <t>cds.comp145894_c0_seq1|m.53789</t>
  </si>
  <si>
    <t>cds.comp138758_c0_seq4|m.30843</t>
  </si>
  <si>
    <t>cds.comp138758_c0_seq5|m.30845</t>
  </si>
  <si>
    <t>cds.comp65763_c0_seq1|m.2723</t>
  </si>
  <si>
    <t>cds.comp122172_c1_seq1|m.12300</t>
  </si>
  <si>
    <t>cds.comp143560_c0_seq1|m.46562</t>
  </si>
  <si>
    <t>cds.comp122172_c1_seq2|m.12301</t>
  </si>
  <si>
    <t>cds.comp143841_c0_seq2|m.47905</t>
  </si>
  <si>
    <t>cds.comp142779_c0_seq2|m.43251</t>
  </si>
  <si>
    <t>cds.comp123534_c0_seq1|m.12989</t>
  </si>
  <si>
    <t>cds.comp142779_c0_seq4|m.43257</t>
  </si>
  <si>
    <t>cds.comp116848_c0_seq1|m.10026</t>
  </si>
  <si>
    <t>cds.comp142779_c0_seq9|m.43267</t>
  </si>
  <si>
    <t>cds.comp141806_c2_seq1|m.39770</t>
  </si>
  <si>
    <t>cds.comp55855_c0_seq1|m.2140</t>
  </si>
  <si>
    <t>cds.comp137605_c0_seq3|m.28477</t>
  </si>
  <si>
    <t>cds.comp136400_c0_seq3|m.26247</t>
  </si>
  <si>
    <t>cds.comp136400_c0_seq8|m.26250</t>
  </si>
  <si>
    <t>cds.comp49792_c0_seq1|m.1924</t>
  </si>
  <si>
    <t>cds.comp142358_c1_seq1|m.41704</t>
  </si>
  <si>
    <t>cds.comp142358_c1_seq4|m.41705</t>
  </si>
  <si>
    <t>cds.comp25389_c0_seq1|m.633</t>
  </si>
  <si>
    <t>cds.comp144066_c0_seq1|m.49560</t>
  </si>
  <si>
    <t>cds.comp143445_c0_seq11|m.46004</t>
  </si>
  <si>
    <t>cds.comp125966_c1_seq2|m.14470</t>
  </si>
  <si>
    <t>cds.comp143445_c0_seq12|m.46005</t>
  </si>
  <si>
    <t>cds.comp137430_c1_seq1|m.28132</t>
  </si>
  <si>
    <t>cds.comp143445_c0_seq2|m.45995</t>
  </si>
  <si>
    <t>cds.comp143445_c0_seq3|m.45996</t>
  </si>
  <si>
    <t>cds.comp143445_c0_seq4|m.45997</t>
  </si>
  <si>
    <t>cds.comp143445_c0_seq9|m.46002</t>
  </si>
  <si>
    <t>cds.comp142844_c0_seq2|m.43628</t>
  </si>
  <si>
    <t>cds.comp139179_c0_seq1|m.31794</t>
  </si>
  <si>
    <t>cds.comp123600_c0_seq1|m.13017</t>
  </si>
  <si>
    <t>cds.comp24499_c0_seq1|m.578</t>
  </si>
  <si>
    <t>cds.comp143892_c1_seq2|m.48265</t>
  </si>
  <si>
    <t>cds.comp141162_c0_seq1|m.37402</t>
  </si>
  <si>
    <t>cds.comp140453_c0_seq1|m.34882</t>
  </si>
  <si>
    <t>cds.comp143837_c0_seq4|m.47860</t>
  </si>
  <si>
    <t>cds.comp90246_c0_seq1|m.4553</t>
  </si>
  <si>
    <t>cds.comp142890_c0_seq1|m.43729</t>
  </si>
  <si>
    <t>cds.comp131385_c0_seq3|m.19155</t>
  </si>
  <si>
    <t>cds.comp142890_c0_seq2|m.43730</t>
  </si>
  <si>
    <t>cds.comp130959_c1_seq1|m.18748</t>
  </si>
  <si>
    <t>cds.comp121095_c1_seq2|m.11770</t>
  </si>
  <si>
    <t>cds.comp102288_c0_seq1|m.6333</t>
  </si>
  <si>
    <t>cds.comp137605_c0_seq1|m.28474</t>
  </si>
  <si>
    <t>cds.comp137605_c0_seq4|m.28478</t>
  </si>
  <si>
    <t>cds.comp137389_c0_seq1|m.28057</t>
  </si>
  <si>
    <t>cds.comp130404_c2_seq2|m.18119</t>
  </si>
  <si>
    <t>cds.comp137389_c0_seq2|m.28058</t>
  </si>
  <si>
    <t>cds.comp130404_c2_seq3|m.18120</t>
  </si>
  <si>
    <t>cds.comp130404_c2_seq4|m.18121</t>
  </si>
  <si>
    <t>cds.comp144220_c0_seq2|m.50354</t>
  </si>
  <si>
    <t>cds.comp121743_c0_seq1|m.12094</t>
  </si>
  <si>
    <t>cds.comp130404_c2_seq5|m.18122</t>
  </si>
  <si>
    <t>cds.comp140022_c0_seq4|m.33751</t>
  </si>
  <si>
    <t>cds.comp130404_c2_seq6|m.18123</t>
  </si>
  <si>
    <t>cds.comp140022_c0_seq5|m.33753</t>
  </si>
  <si>
    <t>cds.comp133779_c2_seq2|m.21960</t>
  </si>
  <si>
    <t>cds.comp140022_c0_seq6|m.33755</t>
  </si>
  <si>
    <t>cds.comp139068_c0_seq1|m.31571</t>
  </si>
  <si>
    <t>cds.comp125030_c0_seq1|m.13844</t>
  </si>
  <si>
    <t>cds.comp144435_c0_seq3|m.51709</t>
  </si>
  <si>
    <t>cds.comp144388_c0_seq1|m.51410</t>
  </si>
  <si>
    <t>cds.comp144388_c0_seq2|m.51413</t>
  </si>
  <si>
    <t>cds.comp144388_c0_seq3|m.51414</t>
  </si>
  <si>
    <t>cds.comp144388_c0_seq4|m.51417</t>
  </si>
  <si>
    <t>cds.comp144388_c0_seq5|m.51418</t>
  </si>
  <si>
    <t>cds.comp114936_c0_seq1|m.9362</t>
  </si>
  <si>
    <t>cds.comp144634_c0_seq1|m.53606</t>
  </si>
  <si>
    <t>cds.comp144388_c0_seq6|m.51421</t>
  </si>
  <si>
    <t>cds.comp129645_c1_seq1|m.17420</t>
  </si>
  <si>
    <t>cds.comp130071_c0_seq1|m.17809</t>
  </si>
  <si>
    <t>cds.comp140338_c1_seq1|m.34672</t>
  </si>
  <si>
    <t>cds.comp140249_c0_seq1|m.34361</t>
  </si>
  <si>
    <t>cds.comp140331_c1_seq10|m.34609</t>
  </si>
  <si>
    <t>cds.comp139148_c0_seq11|m.31705</t>
  </si>
  <si>
    <t>cds.comp140331_c1_seq11|m.34610</t>
  </si>
  <si>
    <t>cds.comp139148_c0_seq4|m.31703</t>
  </si>
  <si>
    <t>cds.comp140331_c1_seq12|m.34611</t>
  </si>
  <si>
    <t>cds.comp139148_c0_seq8|m.31704</t>
  </si>
  <si>
    <t>cds.comp140331_c1_seq13|m.34612</t>
  </si>
  <si>
    <t>cds.comp36913_c0_seq1|m.1340</t>
  </si>
  <si>
    <t>cds.comp135302_c0_seq1|m.24166</t>
  </si>
  <si>
    <t>cds.comp123534_c0_seq2|m.12990</t>
  </si>
  <si>
    <t>cds.comp141166_c0_seq2|m.37423</t>
  </si>
  <si>
    <t>cds.comp124596_c4_seq1|m.13573</t>
  </si>
  <si>
    <t>cds.comp141166_c0_seq3|m.37424</t>
  </si>
  <si>
    <t>cds.comp124596_c4_seq2|m.13574</t>
  </si>
  <si>
    <t>cds.comp141166_c0_seq8|m.37429</t>
  </si>
  <si>
    <t>cds.comp130649_c0_seq1|m.18386</t>
  </si>
  <si>
    <t>cds.comp141109_c0_seq3|m.37137</t>
  </si>
  <si>
    <t>cds.comp144587_c0_seq12|m.53116</t>
  </si>
  <si>
    <t>cds.comp130649_c0_seq2|m.18388</t>
  </si>
  <si>
    <t>cds.comp141109_c0_seq7|m.37142</t>
  </si>
  <si>
    <t>cds.comp61778_c0_seq1|m.2461</t>
  </si>
  <si>
    <t>cds.comp116538_c0_seq1|m.9910</t>
  </si>
  <si>
    <t>cds.comp148842_c0_seq1|m.54181</t>
  </si>
  <si>
    <t>cds.comp137320_c0_seq1|m.27876</t>
  </si>
  <si>
    <t>cds.comp143936_c0_seq10|m.48626</t>
  </si>
  <si>
    <t>cds.comp141621_c0_seq1|m.38882</t>
  </si>
  <si>
    <t>cds.comp125684_c1_seq2|m.14284</t>
  </si>
  <si>
    <t>cds.comp128841_c0_seq1|m.16706</t>
  </si>
  <si>
    <t>cds.comp139409_c4_seq1|m.32284</t>
  </si>
  <si>
    <t>cds.comp144746_c0_seq1|m.53617</t>
  </si>
  <si>
    <t>cds.comp142163_c0_seq1|m.40980</t>
  </si>
  <si>
    <t>cds.comp113070_c1_seq1|m.8774</t>
  </si>
  <si>
    <t>cds.comp135196_c1_seq2|m.24021</t>
  </si>
  <si>
    <t>cds.comp134173_c1_seq1|m.22484</t>
  </si>
  <si>
    <t>cds.comp134173_c1_seq2|m.22485</t>
  </si>
  <si>
    <t>cds.comp142031_c0_seq3|m.40465</t>
  </si>
  <si>
    <t>cds.comp134173_c1_seq3|m.22486</t>
  </si>
  <si>
    <t>cds.comp134173_c1_seq4|m.22487</t>
  </si>
  <si>
    <t>cds.comp123102_c2_seq1|m.12736</t>
  </si>
  <si>
    <t>cds.comp123102_c2_seq2|m.12738</t>
  </si>
  <si>
    <t>cds.comp123102_c2_seq3|m.12740</t>
  </si>
  <si>
    <t>cds.comp129184_c0_seq1|m.17047</t>
  </si>
  <si>
    <t>cds.comp129184_c0_seq3|m.17049</t>
  </si>
  <si>
    <t>cds.comp129184_c0_seq6|m.17052</t>
  </si>
  <si>
    <t>cds.comp129738_c0_seq1|m.17507</t>
  </si>
  <si>
    <t>cds.comp108291_c0_seq1|m.7468</t>
  </si>
  <si>
    <t>cds.comp139522_c2_seq2|m.32530</t>
  </si>
  <si>
    <t>cds.comp129565_c0_seq1|m.17363</t>
  </si>
  <si>
    <t>cds.comp71763_c0_seq1|m.3125</t>
  </si>
  <si>
    <t>cds.comp129565_c0_seq2|m.17364</t>
  </si>
  <si>
    <t>cds.comp144343_c3_seq1|m.51147</t>
  </si>
  <si>
    <t>cds.comp144343_c3_seq3|m.51155</t>
  </si>
  <si>
    <t>cds.comp97276_c0_seq1|m.5561</t>
  </si>
  <si>
    <t>cds.comp105830_c0_seq1|m.6876</t>
  </si>
  <si>
    <t>cds.comp140839_c2_seq1|m.36141</t>
  </si>
  <si>
    <t>cds.comp140839_c2_seq2|m.36143</t>
  </si>
  <si>
    <t>cds.comp144171_c0_seq1|m.50118</t>
  </si>
  <si>
    <t>cds.comp98573_c0_seq1|m.5735</t>
  </si>
  <si>
    <t>cds.comp135373_c1_seq1|m.24244</t>
  </si>
  <si>
    <t>cds.comp98573_c0_seq2|m.5736</t>
  </si>
  <si>
    <t>cds.comp141060_c0_seq1|m.36967</t>
  </si>
  <si>
    <t>cds.comp138861_c1_seq1|m.31135</t>
  </si>
  <si>
    <t>cds.comp141060_c0_seq2|m.36972</t>
  </si>
  <si>
    <t>cds.comp141060_c0_seq3|m.36977</t>
  </si>
  <si>
    <t>cds.comp141060_c0_seq4|m.36981</t>
  </si>
  <si>
    <t>cds.comp142204_c0_seq3|m.41169</t>
  </si>
  <si>
    <t>cds.comp143555_c0_seq10|m.46539</t>
  </si>
  <si>
    <t>cds.comp143555_c0_seq3|m.46526</t>
  </si>
  <si>
    <t>cds.comp141819_c0_seq1|m.39817</t>
  </si>
  <si>
    <t>cds.comp143555_c0_seq5|m.46531</t>
  </si>
  <si>
    <t>cds.comp143555_c0_seq6|m.46534</t>
  </si>
  <si>
    <t>cds.comp112972_c0_seq2|m.8728</t>
  </si>
  <si>
    <t>cds.comp28264_c0_seq1|m.863</t>
  </si>
  <si>
    <t>cds.comp144534_c0_seq2|m.52616</t>
  </si>
  <si>
    <t>cds.comp135497_c3_seq1|m.24469</t>
  </si>
  <si>
    <t>cds.comp138654_c0_seq3|m.30576</t>
  </si>
  <si>
    <t>cds.comp132409_c0_seq1|m.20290</t>
  </si>
  <si>
    <t>cds.comp132409_c0_seq2|m.20291</t>
  </si>
  <si>
    <t>cds.comp122467_c0_seq1|m.12404</t>
  </si>
  <si>
    <t>cds.comp136826_c0_seq1|m.26942</t>
  </si>
  <si>
    <t>cds.comp136826_c0_seq2|m.26944</t>
  </si>
  <si>
    <t>cds.comp137860_c2_seq1|m.28948</t>
  </si>
  <si>
    <t>cds.comp69840_c1_seq1|m.2991</t>
  </si>
  <si>
    <t>cds.comp114110_c1_seq1|m.9057</t>
  </si>
  <si>
    <t>cds.comp64895_c0_seq1|m.2663</t>
  </si>
  <si>
    <t>cds.comp26801_c0_seq1|m.763</t>
  </si>
  <si>
    <t>cds.comp120460_c0_seq1|m.11487</t>
  </si>
  <si>
    <t>cds.comp144382_c0_seq2|m.51375</t>
  </si>
  <si>
    <t>cds.comp75783_c1_seq1|m.3394</t>
  </si>
  <si>
    <t>cds.comp144064_c0_seq2|m.49538</t>
  </si>
  <si>
    <t>cds.comp144403_c1_seq1|m.51483</t>
  </si>
  <si>
    <t>cds.comp144403_c1_seq2|m.51484</t>
  </si>
  <si>
    <t>cds.comp144403_c1_seq3|m.51485</t>
  </si>
  <si>
    <t>cds.comp144403_c1_seq5|m.51488</t>
  </si>
  <si>
    <t>cds.comp140034_c1_seq1|m.33810</t>
  </si>
  <si>
    <t>cds.comp140034_c1_seq2|m.33811</t>
  </si>
  <si>
    <t>cds.comp140034_c1_seq3|m.33812</t>
  </si>
  <si>
    <t>cds.comp139232_c0_seq1|m.31910</t>
  </si>
  <si>
    <t>cds.comp136411_c2_seq1|m.26279</t>
  </si>
  <si>
    <t>cds.comp83577_c0_seq1|m.3924</t>
  </si>
  <si>
    <t>cds.comp139065_c1_seq2|m.31557</t>
  </si>
  <si>
    <t>cds.comp30140_c1_seq1|m.1042</t>
  </si>
  <si>
    <t>cds.comp115080_c0_seq1|m.9397</t>
  </si>
  <si>
    <t>cds.comp115080_c0_seq2|m.9398</t>
  </si>
  <si>
    <t>cds.comp115080_c0_seq3|m.9399</t>
  </si>
  <si>
    <t>cds.comp115080_c0_seq4|m.9400</t>
  </si>
  <si>
    <t>cds.comp124813_c0_seq2|m.13693</t>
  </si>
  <si>
    <t>cds.comp124866_c1_seq1|m.13725</t>
  </si>
  <si>
    <t>cds.comp124866_c1_seq2|m.13727</t>
  </si>
  <si>
    <t>cds.comp133175_c0_seq1|m.21214</t>
  </si>
  <si>
    <t>cds.comp138807_c3_seq2|m.31008</t>
  </si>
  <si>
    <t>cds.comp138807_c3_seq3|m.31009</t>
  </si>
  <si>
    <t>cds.comp138807_c3_seq4|m.31010</t>
  </si>
  <si>
    <t>cds.comp138807_c3_seq6|m.31011</t>
  </si>
  <si>
    <t>cds.comp123824_c0_seq1|m.13144</t>
  </si>
  <si>
    <t>cds.comp123824_c0_seq2|m.13145</t>
  </si>
  <si>
    <t>cds.comp141830_c0_seq3|m.39830</t>
  </si>
  <si>
    <t>cds.comp144270_c0_seq10|m.50698</t>
  </si>
  <si>
    <t>cds.comp144270_c0_seq12|m.50700</t>
  </si>
  <si>
    <t>cds.comp144270_c0_seq9|m.50696</t>
  </si>
  <si>
    <t>cds.comp42225_c0_seq1|m.1574</t>
  </si>
  <si>
    <t>cds.comp134275_c0_seq2|m.22632</t>
  </si>
  <si>
    <t>cds.comp121414_c4_seq1|m.11942</t>
  </si>
  <si>
    <t>cds.comp130790_c0_seq1|m.18527</t>
  </si>
  <si>
    <t>cds.comp130790_c0_seq4|m.18531</t>
  </si>
  <si>
    <t>cds.comp141950_c0_seq1|m.40235</t>
  </si>
  <si>
    <t>cds.comp144064_c0_seq10|m.49548</t>
  </si>
  <si>
    <t>cds.comp111246_c0_seq1|m.8271</t>
  </si>
  <si>
    <t>cds.comp142228_c0_seq2|m.41232</t>
  </si>
  <si>
    <t>cds.comp143825_c0_seq1|m.47742</t>
  </si>
  <si>
    <t>cds.comp135595_c3_seq3|m.24666</t>
  </si>
  <si>
    <t>cds.comp143663_c0_seq4|m.46963</t>
  </si>
  <si>
    <t>cds.comp104720_c0_seq1|m.6711</t>
  </si>
  <si>
    <t>cds.comp140707_c2_seq1|m.35693</t>
  </si>
  <si>
    <t>cds.comp142730_c0_seq1|m.43044</t>
  </si>
  <si>
    <t>cds.comp93703_c0_seq2|m.5075</t>
  </si>
  <si>
    <t>cds.comp106153_c0_seq1|m.6948</t>
  </si>
  <si>
    <t>cds.comp136863_c0_seq2|m.26989</t>
  </si>
  <si>
    <t>cds.comp141917_c0_seq3|m.40170</t>
  </si>
  <si>
    <t>cds.comp131113_c4_seq1|m.18882</t>
  </si>
  <si>
    <t>cds.comp137685_c0_seq1|m.28632</t>
  </si>
  <si>
    <t>cds.comp119082_c3_seq1|m.10935</t>
  </si>
  <si>
    <t>cds.comp136646_c0_seq4|m.26646</t>
  </si>
  <si>
    <t>cds.comp143496_c0_seq1|m.46214</t>
  </si>
  <si>
    <t>cds.comp143496_c0_seq3|m.46217</t>
  </si>
  <si>
    <t>cds.comp129047_c0_seq1|m.16891</t>
  </si>
  <si>
    <t>cds.comp139468_c1_seq1|m.32411</t>
  </si>
  <si>
    <t>cds.comp139468_c1_seq2|m.32412</t>
  </si>
  <si>
    <t>cds.comp139468_c1_seq3|m.32413</t>
  </si>
  <si>
    <t>cds.comp139468_c1_seq4|m.32414</t>
  </si>
  <si>
    <t>cds.comp139468_c1_seq5|m.32415</t>
  </si>
  <si>
    <t>cds.comp144262_c1_seq7|m.50637</t>
  </si>
  <si>
    <t>cds.comp143760_c0_seq6|m.47405</t>
  </si>
  <si>
    <t>cds.comp143760_c0_seq8|m.47407</t>
  </si>
  <si>
    <t>cds.comp125284_c1_seq1|m.13982</t>
  </si>
  <si>
    <t>cds.comp125284_c1_seq5|m.13985</t>
  </si>
  <si>
    <t>cds.comp125284_c1_seq7|m.13987</t>
  </si>
  <si>
    <t>cds.comp86344_c0_seq2|m.4147</t>
  </si>
  <si>
    <t>cds.comp139121_c0_seq1|m.31659</t>
  </si>
  <si>
    <t>cds.comp143402_c1_seq1|m.45791</t>
  </si>
  <si>
    <t>cds.comp145607_c0_seq1|m.53750</t>
  </si>
  <si>
    <t>cds.comp140418_c0_seq1|m.34816</t>
  </si>
  <si>
    <t>cds.comp106375_c1_seq1|m.7016</t>
  </si>
  <si>
    <t>cds.comp143896_c1_seq2|m.48327</t>
  </si>
  <si>
    <t>cds.comp143658_c2_seq1|m.46956</t>
  </si>
  <si>
    <t>cds.comp143658_c2_seq2|m.46958</t>
  </si>
  <si>
    <t>cds.comp135266_c2_seq2|m.24126</t>
  </si>
  <si>
    <t>cds.comp123981_c1_seq1|m.13226</t>
  </si>
  <si>
    <t>cds.comp41952_c0_seq1|m.1555</t>
  </si>
  <si>
    <t>cds.comp139380_c0_seq1|m.32234</t>
  </si>
  <si>
    <t>cds.comp126124_c0_seq1|m.14581</t>
  </si>
  <si>
    <t>cds.comp126124_c0_seq2|m.14582</t>
  </si>
  <si>
    <t>cds.comp128578_c0_seq1|m.16322</t>
  </si>
  <si>
    <t>cds.comp130163_c0_seq1|m.17894</t>
  </si>
  <si>
    <t>cds.comp138832_c1_seq1|m.31080</t>
  </si>
  <si>
    <t>cds.comp126771_c0_seq1|m.15004</t>
  </si>
  <si>
    <t>cds.comp130602_c0_seq1|m.18349</t>
  </si>
  <si>
    <t>cds.comp131899_c1_seq1|m.19700</t>
  </si>
  <si>
    <t>cds.comp141295_c0_seq2|m.37868</t>
  </si>
  <si>
    <t>cds.comp125160_c0_seq1|m.13913</t>
  </si>
  <si>
    <t>cds.comp83926_c0_seq1|m.3958</t>
  </si>
  <si>
    <t>cds.comp71306_c0_seq1|m.3090</t>
  </si>
  <si>
    <t>cds.comp124080_c0_seq1|m.13300</t>
  </si>
  <si>
    <t>cds.comp74781_c0_seq1|m.3324</t>
  </si>
  <si>
    <t>cds.comp136084_c0_seq1|m.25742</t>
  </si>
  <si>
    <t>cds.comp97408_c0_seq1|m.5590</t>
  </si>
  <si>
    <t>cds.comp141177_c0_seq5|m.37456</t>
  </si>
  <si>
    <t>cds.comp141177_c0_seq6|m.37457</t>
  </si>
  <si>
    <t>cds.comp135787_c0_seq1|m.25147</t>
  </si>
  <si>
    <t>cds.comp140012_c0_seq3|m.33725</t>
  </si>
  <si>
    <t xml:space="preserve">Site </t>
  </si>
  <si>
    <t>Case Inlet</t>
  </si>
  <si>
    <t>Fidalgo Bay</t>
  </si>
  <si>
    <t>Port Gamble</t>
  </si>
  <si>
    <t>Skokomish</t>
  </si>
  <si>
    <t>Fold Change</t>
  </si>
  <si>
    <t>cds.comp119655_c0_seq1</t>
  </si>
  <si>
    <t>cds.comp144234_c0_seq1</t>
  </si>
  <si>
    <t>cds.comp132672_c0_seq1</t>
  </si>
  <si>
    <t>cds.comp144591_c0_seq4</t>
  </si>
  <si>
    <t>cds.comp144591_c0_seq6</t>
  </si>
  <si>
    <t>cds.comp136348_c0_seq3</t>
  </si>
  <si>
    <t>cds.comp129748_c0_seq1</t>
  </si>
  <si>
    <t>cds.comp131559_c0_seq2</t>
  </si>
  <si>
    <t>cds.comp87749_c0_seq1</t>
  </si>
  <si>
    <t>cds.comp119655_c0_seq2</t>
  </si>
  <si>
    <t>cds.comp139762_c0_seq1</t>
  </si>
  <si>
    <t>cds.comp118001_c0_seq1</t>
  </si>
  <si>
    <t>cds.comp99319_c0_seq1</t>
  </si>
  <si>
    <t>cds.comp137552_c0_seq4</t>
  </si>
  <si>
    <t>cds.comp38574_c0_seq2</t>
  </si>
  <si>
    <t>cds.comp130898_c0_seq1</t>
  </si>
  <si>
    <t>cds.comp126900_c0_seq1</t>
  </si>
  <si>
    <t>cds.comp129190_c0_seq1</t>
  </si>
  <si>
    <t>cds.comp52057_c0_seq1</t>
  </si>
  <si>
    <t>cds.comp133801_c1_seq1</t>
  </si>
  <si>
    <t>cds.comp133801_c1_seq2</t>
  </si>
  <si>
    <t>cds.comp107870_c1_seq1</t>
  </si>
  <si>
    <t>cds.comp92223_c1_seq2</t>
  </si>
  <si>
    <t>cds.comp131275_c0_seq1</t>
  </si>
  <si>
    <t>cds.comp129580_c0_seq1</t>
  </si>
  <si>
    <t>cds.comp143844_c2_seq2</t>
  </si>
  <si>
    <t>cds.comp143844_c2_seq3</t>
  </si>
  <si>
    <t>cds.comp141563_c0_seq1</t>
  </si>
  <si>
    <t>cds.comp141563_c0_seq4</t>
  </si>
  <si>
    <t>cds.comp96496_c0_seq1</t>
  </si>
  <si>
    <t>cds.comp139334_c1_seq2</t>
  </si>
  <si>
    <t>cds.comp139334_c1_seq3</t>
  </si>
  <si>
    <t>cds.comp143593_c1_seq1</t>
  </si>
  <si>
    <t>cds.comp143593_c1_seq2</t>
  </si>
  <si>
    <t>cds.comp143428_c1_seq1</t>
  </si>
  <si>
    <t>cds.comp139333_c0_seq1</t>
  </si>
  <si>
    <t>cds.comp25254_c0_seq1</t>
  </si>
  <si>
    <t>cds.comp144129_c0_seq1</t>
  </si>
  <si>
    <t>cds.comp144129_c0_seq4</t>
  </si>
  <si>
    <t>cds.comp144129_c0_seq8</t>
  </si>
  <si>
    <t>cds.comp144129_c0_seq9</t>
  </si>
  <si>
    <t>cds.comp140478_c0_seq4</t>
  </si>
  <si>
    <t>cds.comp140478_c0_seq5</t>
  </si>
  <si>
    <t>cds.comp114039_c1_seq2</t>
  </si>
  <si>
    <t>cds.comp153958_c0_seq1</t>
  </si>
  <si>
    <t>cds.comp108798_c1_seq1</t>
  </si>
  <si>
    <t>cds.comp141132_c2_seq3</t>
  </si>
  <si>
    <t>cds.comp118611_c1_seq1</t>
  </si>
  <si>
    <t>cds.comp118611_c1_seq2</t>
  </si>
  <si>
    <t>cds.comp118611_c1_seq3</t>
  </si>
  <si>
    <t>cds.comp72674_c1_seq1</t>
  </si>
  <si>
    <t>cds.comp140009_c1_seq2</t>
  </si>
  <si>
    <t>cds.comp140009_c1_seq4</t>
  </si>
  <si>
    <t>cds.comp147796_c0_seq1</t>
  </si>
  <si>
    <t>cds.comp135462_c2_seq1</t>
  </si>
  <si>
    <t>cds.comp135462_c2_seq4</t>
  </si>
  <si>
    <t>cds.comp135380_c0_seq1</t>
  </si>
  <si>
    <t>cds.comp135380_c0_seq10</t>
  </si>
  <si>
    <t>cds.comp141595_c0_seq1</t>
  </si>
  <si>
    <t>cds.comp121853_c0_seq2</t>
  </si>
  <si>
    <t>cds.comp143437_c1_seq3</t>
  </si>
  <si>
    <t>cds.comp48459_c0_seq1</t>
  </si>
  <si>
    <t>cds.comp138368_c0_seq1</t>
  </si>
  <si>
    <t>cds.comp136348_c0_seq1</t>
  </si>
  <si>
    <t>cds.comp133618_c0_seq1</t>
  </si>
  <si>
    <t>cds.comp135072_c0_seq2</t>
  </si>
  <si>
    <t>cds.comp135072_c0_seq4</t>
  </si>
  <si>
    <t>cds.comp129510_c2_seq1</t>
  </si>
  <si>
    <t>cds.comp116509_c0_seq1</t>
  </si>
  <si>
    <t>cds.comp144265_c0_seq2</t>
  </si>
  <si>
    <t>cds.comp144265_c0_seq5</t>
  </si>
  <si>
    <t>cds.comp129192_c0_seq1</t>
  </si>
  <si>
    <t>cds.comp129192_c0_seq2</t>
  </si>
  <si>
    <t>cds.comp130583_c0_seq1</t>
  </si>
  <si>
    <t>cds.comp111254_c1_seq1</t>
  </si>
  <si>
    <t>cds.comp141595_c0_seq5</t>
  </si>
  <si>
    <t>cds.comp140334_c0_seq1</t>
  </si>
  <si>
    <t>cds.comp140334_c0_seq2</t>
  </si>
  <si>
    <t>cds.comp140334_c0_seq3</t>
  </si>
  <si>
    <t>cds.comp131976_c0_seq2</t>
  </si>
  <si>
    <t>cds.comp131976_c0_seq3</t>
  </si>
  <si>
    <t>cds.comp131976_c0_seq5</t>
  </si>
  <si>
    <t>cds.comp131976_c0_seq6</t>
  </si>
  <si>
    <t>cds.comp143018_c1_seq1</t>
  </si>
  <si>
    <t>cds.comp131211_c0_seq2</t>
  </si>
  <si>
    <t>cds.comp131211_c0_seq4</t>
  </si>
  <si>
    <t>cds.comp96322_c0_seq1</t>
  </si>
  <si>
    <t>cds.comp138416_c0_seq1</t>
  </si>
  <si>
    <t>cds.comp119719_c0_seq1</t>
  </si>
  <si>
    <t>cds.comp118827_c1_seq1</t>
  </si>
  <si>
    <t>cds.comp124138_c1_seq1</t>
  </si>
  <si>
    <t>cds.comp3103_c0_seq1</t>
  </si>
  <si>
    <t>cds.comp83242_c0_seq1</t>
  </si>
  <si>
    <t>cds.comp135260_c0_seq1</t>
  </si>
  <si>
    <t>cds.comp135260_c0_seq2</t>
  </si>
  <si>
    <t>cds.comp144318_c0_seq15</t>
  </si>
  <si>
    <t>cds.comp137590_c0_seq4</t>
  </si>
  <si>
    <t>cds.comp137590_c0_seq5</t>
  </si>
  <si>
    <t>cds.comp139135_c0_seq1</t>
  </si>
  <si>
    <t>cds.comp118363_c0_seq1</t>
  </si>
  <si>
    <t>cds.comp124924_c0_seq2</t>
  </si>
  <si>
    <t>cds.comp143950_c0_seq1</t>
  </si>
  <si>
    <t>cds.comp143950_c0_seq2</t>
  </si>
  <si>
    <t>cds.comp109797_c0_seq1</t>
  </si>
  <si>
    <t>cds.comp109797_c0_seq2</t>
  </si>
  <si>
    <t>cds.comp142656_c0_seq1</t>
  </si>
  <si>
    <t>cds.comp141361_c1_seq1</t>
  </si>
  <si>
    <t>cds.comp141361_c1_seq2</t>
  </si>
  <si>
    <t>cds.comp129529_c0_seq1</t>
  </si>
  <si>
    <t>cds.comp124924_c3_seq1</t>
  </si>
  <si>
    <t>cds.comp111695_c1_seq1</t>
  </si>
  <si>
    <t>cds.comp97245_c0_seq1</t>
  </si>
  <si>
    <t>cds.comp144134_c0_seq1</t>
  </si>
  <si>
    <t>cds.comp137081_c0_seq1</t>
  </si>
  <si>
    <t>cds.comp128085_c0_seq3</t>
  </si>
  <si>
    <t>cds.comp128909_c0_seq1</t>
  </si>
  <si>
    <t>cds.comp144033_c0_seq8</t>
  </si>
  <si>
    <t>cds.comp133735_c0_seq1</t>
  </si>
  <si>
    <t>cds.comp143555_c0_seq1</t>
  </si>
  <si>
    <t>cds.comp143555_c0_seq2</t>
  </si>
  <si>
    <t>cds.comp143555_c0_seq4</t>
  </si>
  <si>
    <t>cds.comp143555_c0_seq8</t>
  </si>
  <si>
    <t>cds.comp122013_c0_seq1</t>
  </si>
  <si>
    <t>cds.comp141440_c1_seq2</t>
  </si>
  <si>
    <t>cds.comp141946_c5_seq1</t>
  </si>
  <si>
    <t>cds.comp95257_c0_seq1</t>
  </si>
  <si>
    <t>cds.comp141646_c0_seq1</t>
  </si>
  <si>
    <t>cds.comp138905_c4_seq2</t>
  </si>
  <si>
    <t>cds.comp138905_c4_seq3</t>
  </si>
  <si>
    <t>cds.comp132308_c0_seq3</t>
  </si>
  <si>
    <t>cds.comp132308_c0_seq4</t>
  </si>
  <si>
    <t>cds.comp118965_c1_seq1</t>
  </si>
  <si>
    <t>cds.comp114628_c0_seq1</t>
  </si>
  <si>
    <t>cds.comp8856_c0_seq1</t>
  </si>
  <si>
    <t>cds.comp124979_c0_seq2</t>
  </si>
  <si>
    <t>cds.comp144602_c0_seq1</t>
  </si>
  <si>
    <t>cds.comp144602_c0_seq2</t>
  </si>
  <si>
    <t>cds.comp144602_c0_seq4</t>
  </si>
  <si>
    <t>cds.comp113631_c1_seq1</t>
  </si>
  <si>
    <t>cds.comp130229_c0_seq2</t>
  </si>
  <si>
    <t>cds.comp130229_c0_seq3</t>
  </si>
  <si>
    <t>cds.comp130229_c0_seq4</t>
  </si>
  <si>
    <t>cds.comp137784_c3_seq1</t>
  </si>
  <si>
    <t>cds.comp140104_c0_seq1</t>
  </si>
  <si>
    <t>cds.comp130326_c0_seq6</t>
  </si>
  <si>
    <t>cds.comp140093_c0_seq3</t>
  </si>
  <si>
    <t>cds.comp135625_c2_seq1</t>
  </si>
  <si>
    <t>cds.comp135625_c2_seq16</t>
  </si>
  <si>
    <t>cds.comp135625_c2_seq18</t>
  </si>
  <si>
    <t>cds.comp135625_c2_seq2</t>
  </si>
  <si>
    <t>cds.comp135625_c2_seq20</t>
  </si>
  <si>
    <t>cds.comp135625_c2_seq21</t>
  </si>
  <si>
    <t>cds.comp135625_c2_seq22</t>
  </si>
  <si>
    <t>cds.comp135625_c2_seq23</t>
  </si>
  <si>
    <t>cds.comp135625_c2_seq25</t>
  </si>
  <si>
    <t>cds.comp135625_c2_seq27</t>
  </si>
  <si>
    <t>cds.comp135625_c2_seq29</t>
  </si>
  <si>
    <t>cds.comp135625_c2_seq3</t>
  </si>
  <si>
    <t>cds.comp135625_c2_seq30</t>
  </si>
  <si>
    <t>cds.comp135625_c2_seq31</t>
  </si>
  <si>
    <t>cds.comp135625_c2_seq36</t>
  </si>
  <si>
    <t>cds.comp135625_c2_seq38</t>
  </si>
  <si>
    <t>cds.comp135625_c2_seq42</t>
  </si>
  <si>
    <t>cds.comp135625_c2_seq44</t>
  </si>
  <si>
    <t>cds.comp135625_c2_seq45</t>
  </si>
  <si>
    <t>cds.comp135625_c2_seq47</t>
  </si>
  <si>
    <t>cds.comp135625_c2_seq48</t>
  </si>
  <si>
    <t>cds.comp135625_c2_seq53</t>
  </si>
  <si>
    <t>cds.comp135625_c2_seq56</t>
  </si>
  <si>
    <t>cds.comp135625_c2_seq59</t>
  </si>
  <si>
    <t>cds.comp135625_c2_seq6</t>
  </si>
  <si>
    <t>cds.comp135625_c2_seq60</t>
  </si>
  <si>
    <t>cds.comp135625_c2_seq62</t>
  </si>
  <si>
    <t>cds.comp135625_c2_seq64</t>
  </si>
  <si>
    <t>cds.comp135625_c2_seq66</t>
  </si>
  <si>
    <t>cds.comp135625_c2_seq68</t>
  </si>
  <si>
    <t>cds.comp135625_c2_seq71</t>
  </si>
  <si>
    <t>cds.comp135625_c2_seq9</t>
  </si>
  <si>
    <t>cds.comp144109_c0_seq1</t>
  </si>
  <si>
    <t>cds.comp101146_c1_seq1</t>
  </si>
  <si>
    <t>cds.comp114846_c0_seq1</t>
  </si>
  <si>
    <t>cds.comp114846_c0_seq2</t>
  </si>
  <si>
    <t>cds.comp140935_c0_seq1</t>
  </si>
  <si>
    <t>cds.comp140935_c0_seq2</t>
  </si>
  <si>
    <t>cds.comp135462_c2_seq2</t>
  </si>
  <si>
    <t>cds.comp140314_c6_seq1</t>
  </si>
  <si>
    <t>cds.comp100047_c0_seq1</t>
  </si>
  <si>
    <t>cds.comp36865_c0_seq1</t>
  </si>
  <si>
    <t>cds.comp142656_c1_seq2</t>
  </si>
  <si>
    <t>cds.comp128909_c1_seq1</t>
  </si>
  <si>
    <t>cds.comp123718_c0_seq1</t>
  </si>
  <si>
    <t>cds.comp128917_c0_seq2</t>
  </si>
  <si>
    <t>cds.comp144416_c0_seq1</t>
  </si>
  <si>
    <t>cds.comp144416_c0_seq4</t>
  </si>
  <si>
    <t>cds.comp144416_c0_seq5</t>
  </si>
  <si>
    <t>cds.comp129087_c1_seq1</t>
  </si>
  <si>
    <t>cds.comp105871_c1_seq1</t>
  </si>
  <si>
    <t>cds.comp118766_c0_seq1</t>
  </si>
  <si>
    <t>cds.comp114412_c0_seq2</t>
  </si>
  <si>
    <t>cds.comp144570_c0_seq1</t>
  </si>
  <si>
    <t>cds.comp144570_c0_seq2</t>
  </si>
  <si>
    <t>cds.comp134573_c1_seq2</t>
  </si>
  <si>
    <t>cds.comp131848_c1_seq1</t>
  </si>
  <si>
    <t>cds.comp143298_c1_seq2</t>
  </si>
  <si>
    <t>cds.comp115685_c1_seq1</t>
  </si>
  <si>
    <t>cds.comp134037_c0_seq1</t>
  </si>
  <si>
    <t>cds.comp134037_c0_seq2</t>
  </si>
  <si>
    <t>cds.comp144477_c0_seq1</t>
  </si>
  <si>
    <t>cds.comp136892_c1_seq2</t>
  </si>
  <si>
    <t>cds.comp136892_c1_seq3</t>
  </si>
  <si>
    <t>cds.comp141841_c0_seq1</t>
  </si>
  <si>
    <t>cds.comp141841_c0_seq2</t>
  </si>
  <si>
    <t>cds.comp117982_c0_seq1</t>
  </si>
  <si>
    <t>cds.comp135440_c2_seq1</t>
  </si>
  <si>
    <t>cds.comp135440_c2_seq3</t>
  </si>
  <si>
    <t>cds.comp135440_c2_seq4</t>
  </si>
  <si>
    <t>cds.comp135440_c2_seq5</t>
  </si>
  <si>
    <t>cds.comp122716_c0_seq1</t>
  </si>
  <si>
    <t>cds.comp122716_c0_seq2</t>
  </si>
  <si>
    <t>cds.comp133421_c0_seq1</t>
  </si>
  <si>
    <t>cds.comp131035_c1_seq1</t>
  </si>
  <si>
    <t>cds.comp123542_c2_seq1</t>
  </si>
  <si>
    <t>cds.comp86412_c0_seq1</t>
  </si>
  <si>
    <t>cds.comp140851_c0_seq1</t>
  </si>
  <si>
    <t>cds.comp144318_c0_seq4</t>
  </si>
  <si>
    <t>cds.comp123860_c0_seq2</t>
  </si>
  <si>
    <t>cds.comp144551_c1_seq1</t>
  </si>
  <si>
    <t>cds.comp144551_c1_seq2</t>
  </si>
  <si>
    <t>cds.comp144551_c1_seq3</t>
  </si>
  <si>
    <t>cds.comp127151_c0_seq2</t>
  </si>
  <si>
    <t>cds.comp57419_c0_seq1</t>
  </si>
  <si>
    <t>cds.comp144094_c0_seq1</t>
  </si>
  <si>
    <t>cds.comp144570_c0_seq3</t>
  </si>
  <si>
    <t>cds.comp144570_c0_seq6</t>
  </si>
  <si>
    <t>cds.comp141333_c0_seq2</t>
  </si>
  <si>
    <t>cds.comp141333_c0_seq5</t>
  </si>
  <si>
    <t>cds.comp141333_c0_seq6</t>
  </si>
  <si>
    <t>cds.comp137552_c0_seq1</t>
  </si>
  <si>
    <t>cds.comp141137_c1_seq1</t>
  </si>
  <si>
    <t>cds.comp141137_c1_seq6</t>
  </si>
  <si>
    <t>cds.comp140936_c0_seq1</t>
  </si>
  <si>
    <t>cds.comp140936_c0_seq2</t>
  </si>
  <si>
    <t>cds.comp140936_c0_seq3</t>
  </si>
  <si>
    <t>cds.comp143165_c0_seq1</t>
  </si>
  <si>
    <t>cds.comp136465_c0_seq1</t>
  </si>
  <si>
    <t>cds.comp140604_c0_seq1</t>
  </si>
  <si>
    <t>cds.comp140604_c0_seq3</t>
  </si>
  <si>
    <t>cds.comp126499_c0_seq2</t>
  </si>
  <si>
    <t>cds.comp143588_c0_seq2</t>
  </si>
  <si>
    <t>cds.comp128635_c0_seq2</t>
  </si>
  <si>
    <t>cds.comp128635_c0_seq3</t>
  </si>
  <si>
    <t>cds.comp143360_c0_seq1</t>
  </si>
  <si>
    <t>cds.comp143360_c0_seq2</t>
  </si>
  <si>
    <t>cds.comp128586_c1_seq1</t>
  </si>
  <si>
    <t>cds.comp144975_c0_seq1</t>
  </si>
  <si>
    <t>cds.comp141185_c0_seq1</t>
  </si>
  <si>
    <t>cds.comp132380_c1_seq12</t>
  </si>
  <si>
    <t>cds.comp140469_c0_seq6</t>
  </si>
  <si>
    <t>cds.comp125433_c1_seq2</t>
  </si>
  <si>
    <t>cds.comp125433_c1_seq3</t>
  </si>
  <si>
    <t>cds.comp125433_c1_seq4</t>
  </si>
  <si>
    <t>cds.comp125433_c1_seq5</t>
  </si>
  <si>
    <t>cds.comp122127_c0_seq1</t>
  </si>
  <si>
    <t>cds.comp136628_c0_seq3</t>
  </si>
  <si>
    <t>cds.comp136628_c0_seq6</t>
  </si>
  <si>
    <t>cds.comp142747_c0_seq1</t>
  </si>
  <si>
    <t>cds.comp135508_c0_seq1</t>
  </si>
  <si>
    <t>cds.comp141234_c1_seq1</t>
  </si>
  <si>
    <t>cds.comp141234_c1_seq3</t>
  </si>
  <si>
    <t>cds.comp124217_c1_seq1</t>
  </si>
  <si>
    <t>cds.comp97245_c0_seq2</t>
  </si>
  <si>
    <t>cds.comp127473_c0_seq1</t>
  </si>
  <si>
    <t>cds.comp127473_c0_seq2</t>
  </si>
  <si>
    <t>cds.comp127296_c0_seq1</t>
  </si>
  <si>
    <t>cds.comp127296_c0_seq3</t>
  </si>
  <si>
    <t>cds.comp141727_c0_seq29</t>
  </si>
  <si>
    <t>cds.comp141727_c0_seq31</t>
  </si>
  <si>
    <t>cds.comp141727_c0_seq38</t>
  </si>
  <si>
    <t>cds.comp141727_c0_seq4</t>
  </si>
  <si>
    <t>cds.comp140765_c1_seq1</t>
  </si>
  <si>
    <t>cds.comp140568_c0_seq3</t>
  </si>
  <si>
    <t>cds.comp106658_c1_seq1</t>
  </si>
  <si>
    <t>cds.comp106658_c1_seq2</t>
  </si>
  <si>
    <t>cds.comp140994_c1_seq12</t>
  </si>
  <si>
    <t>cds.comp144517_c0_seq3</t>
  </si>
  <si>
    <t>cds.comp146321_c0_seq1</t>
  </si>
  <si>
    <t>cds.comp140235_c0_seq1</t>
  </si>
  <si>
    <t>cds.comp140235_c0_seq2</t>
  </si>
  <si>
    <t>cds.comp140235_c0_seq3</t>
  </si>
  <si>
    <t>cds.comp140765_c0_seq2</t>
  </si>
  <si>
    <t>cds.comp124259_c0_seq1</t>
  </si>
  <si>
    <t>cds.comp139074_c0_seq2</t>
  </si>
  <si>
    <t>cds.comp130513_c0_seq1</t>
  </si>
  <si>
    <t>cds.comp130513_c0_seq2</t>
  </si>
  <si>
    <t>cds.comp135662_c0_seq1</t>
  </si>
  <si>
    <t>cds.comp137981_c0_seq1</t>
  </si>
  <si>
    <t>cds.comp120788_c0_seq1</t>
  </si>
  <si>
    <t>cds.comp57074_c0_seq2</t>
  </si>
  <si>
    <t>cds.comp133414_c0_seq1</t>
  </si>
  <si>
    <t>cds.comp133414_c0_seq4</t>
  </si>
  <si>
    <t>cds.comp142528_c1_seq1</t>
  </si>
  <si>
    <t>cds.comp143302_c0_seq1</t>
  </si>
  <si>
    <t>cds.comp143302_c0_seq5</t>
  </si>
  <si>
    <t>cds.comp144570_c0_seq7</t>
  </si>
  <si>
    <t>cds.comp136832_c0_seq1</t>
  </si>
  <si>
    <t>cds.comp139373_c0_seq1</t>
  </si>
  <si>
    <t>cds.comp129707_c0_seq2</t>
  </si>
  <si>
    <t>cds.comp121610_c1_seq1</t>
  </si>
  <si>
    <t>cds.comp127899_c0_seq3</t>
  </si>
  <si>
    <t>cds.comp140705_c2_seq1</t>
  </si>
  <si>
    <t>cds.comp133232_c0_seq1</t>
  </si>
  <si>
    <t>cds.comp137723_c0_seq1</t>
  </si>
  <si>
    <t>cds.comp127977_c0_seq1</t>
  </si>
  <si>
    <t>cds.comp95925_c0_seq1</t>
  </si>
  <si>
    <t>cds.comp95925_c0_seq2</t>
  </si>
  <si>
    <t>cds.comp134261_c0_seq1</t>
  </si>
  <si>
    <t>cds.comp137416_c0_seq1</t>
  </si>
  <si>
    <t>cds.comp129707_c0_seq3</t>
  </si>
  <si>
    <t>cds.comp143674_c1_seq2</t>
  </si>
  <si>
    <t>cds.comp143674_c1_seq3</t>
  </si>
  <si>
    <t>cds.comp143956_c0_seq1</t>
  </si>
  <si>
    <t>cds.comp143956_c0_seq2</t>
  </si>
  <si>
    <t>cds.comp131035_c2_seq1</t>
  </si>
  <si>
    <t>cds.comp65765_c1_seq1</t>
  </si>
  <si>
    <t>cds.comp131947_c0_seq2</t>
  </si>
  <si>
    <t>cds.comp104902_c0_seq3</t>
  </si>
  <si>
    <t>cds.comp51588_c0_seq1</t>
  </si>
  <si>
    <t>cds.comp118857_c1_seq1</t>
  </si>
  <si>
    <t>cds.comp125884_c0_seq1</t>
  </si>
  <si>
    <t>cds.comp138786_c1_seq1</t>
  </si>
  <si>
    <t>cds.comp133452_c0_seq1</t>
  </si>
  <si>
    <t>cds.comp140182_c3_seq1</t>
  </si>
  <si>
    <t>cds.comp140182_c3_seq4</t>
  </si>
  <si>
    <t>cds.comp140182_c3_seq5</t>
  </si>
  <si>
    <t>cds.comp134458_c0_seq2</t>
  </si>
  <si>
    <t>cds.comp131017_c0_seq2</t>
  </si>
  <si>
    <t>cds.comp140279_c0_seq1</t>
  </si>
  <si>
    <t>cds.comp140279_c0_seq3</t>
  </si>
  <si>
    <t>cds.comp127634_c0_seq1</t>
  </si>
  <si>
    <t>cds.comp141402_c0_seq1</t>
  </si>
  <si>
    <t>cds.comp141402_c0_seq4</t>
  </si>
  <si>
    <t>cds.comp112119_c0_seq1</t>
  </si>
  <si>
    <t>cds.comp144075_c0_seq3</t>
  </si>
  <si>
    <t>cds.comp137696_c0_seq2</t>
  </si>
  <si>
    <t>cds.comp137696_c0_seq3</t>
  </si>
  <si>
    <t>cds.comp131035_c0_seq1</t>
  </si>
  <si>
    <t>cds.comp131035_c0_seq2</t>
  </si>
  <si>
    <t>cds.comp143451_c2_seq1</t>
  </si>
  <si>
    <t>cds.comp143959_c1_seq11</t>
  </si>
  <si>
    <t>cds.comp143959_c1_seq15</t>
  </si>
  <si>
    <t>cds.comp143959_c1_seq18</t>
  </si>
  <si>
    <t>cds.comp143959_c1_seq19</t>
  </si>
  <si>
    <t>cds.comp143959_c1_seq4</t>
  </si>
  <si>
    <t>cds.comp71707_c0_seq1</t>
  </si>
  <si>
    <t>cds.comp144517_c0_seq4</t>
  </si>
  <si>
    <t>cds.comp137707_c0_seq1</t>
  </si>
  <si>
    <t>cds.comp137707_c0_seq2</t>
  </si>
  <si>
    <t>cds.comp144461_c0_seq3</t>
  </si>
  <si>
    <t>cds.comp138432_c2_seq1</t>
  </si>
  <si>
    <t>cds.comp138432_c2_seq2</t>
  </si>
  <si>
    <t>cds.comp138432_c2_seq3</t>
  </si>
  <si>
    <t>cds.comp138432_c2_seq4</t>
  </si>
  <si>
    <t>cds.comp57279_c1_seq1</t>
  </si>
  <si>
    <t>cds.comp144324_c2_seq1</t>
  </si>
  <si>
    <t>cds.comp144324_c2_seq2</t>
  </si>
  <si>
    <t>cds.comp144324_c2_seq3</t>
  </si>
  <si>
    <t>cds.comp144324_c2_seq4</t>
  </si>
  <si>
    <t>cds.comp143920_c0_seq1</t>
  </si>
  <si>
    <t>cds.comp138898_c0_seq1</t>
  </si>
  <si>
    <t>cds.comp141072_c0_seq1</t>
  </si>
  <si>
    <t>cds.comp141072_c0_seq2</t>
  </si>
  <si>
    <t>cds.comp141072_c0_seq3</t>
  </si>
  <si>
    <t>cds.comp141072_c0_seq4</t>
  </si>
  <si>
    <t>cds.comp141072_c0_seq5</t>
  </si>
  <si>
    <t>cds.comp141072_c0_seq7</t>
  </si>
  <si>
    <t>cds.comp26694_c0_seq1</t>
  </si>
  <si>
    <t>cds.comp62910_c0_seq1</t>
  </si>
  <si>
    <t>cds.comp133928_c1_seq1</t>
  </si>
  <si>
    <t>cds.comp133928_c1_seq2</t>
  </si>
  <si>
    <t>cds.comp133928_c1_seq6</t>
  </si>
  <si>
    <t>cds.comp134123_c0_seq2</t>
  </si>
  <si>
    <t>cds.comp128031_c0_seq1</t>
  </si>
  <si>
    <t>cds.comp141177_c0_seq1</t>
  </si>
  <si>
    <t>cds.comp141177_c0_seq3</t>
  </si>
  <si>
    <t>cds.comp141177_c0_seq4</t>
  </si>
  <si>
    <t>cds.comp141177_c0_seq7</t>
  </si>
  <si>
    <t>cds.comp133167_c0_seq1</t>
  </si>
  <si>
    <t>cds.comp133167_c0_seq2</t>
  </si>
  <si>
    <t>cds.comp143695_c0_seq1</t>
  </si>
  <si>
    <t>cds.comp143695_c0_seq2</t>
  </si>
  <si>
    <t>cds.comp141034_c1_seq4</t>
  </si>
  <si>
    <t>cds.comp115191_c0_seq1</t>
  </si>
  <si>
    <t>cds.comp115191_c0_seq4</t>
  </si>
  <si>
    <t>cds.comp124723_c0_seq1</t>
  </si>
  <si>
    <t>cds.comp142423_c1_seq1</t>
  </si>
  <si>
    <t>cds.comp142423_c1_seq10</t>
  </si>
  <si>
    <t>cds.comp142423_c1_seq13</t>
  </si>
  <si>
    <t>cds.comp142423_c1_seq14</t>
  </si>
  <si>
    <t>cds.comp142423_c1_seq15</t>
  </si>
  <si>
    <t>cds.comp142423_c1_seq16</t>
  </si>
  <si>
    <t>cds.comp142423_c1_seq17</t>
  </si>
  <si>
    <t>cds.comp142423_c1_seq19</t>
  </si>
  <si>
    <t>cds.comp142423_c1_seq21</t>
  </si>
  <si>
    <t>cds.comp142423_c1_seq22</t>
  </si>
  <si>
    <t>cds.comp142423_c1_seq23</t>
  </si>
  <si>
    <t>cds.comp142423_c1_seq24</t>
  </si>
  <si>
    <t>cds.comp142423_c1_seq3</t>
  </si>
  <si>
    <t>cds.comp142423_c1_seq5</t>
  </si>
  <si>
    <t>cds.comp142423_c1_seq6</t>
  </si>
  <si>
    <t>cds.comp142423_c1_seq7</t>
  </si>
  <si>
    <t>cds.comp142423_c1_seq8</t>
  </si>
  <si>
    <t>cds.comp142423_c1_seq9</t>
  </si>
  <si>
    <t>cds.comp120025_c0_seq1</t>
  </si>
  <si>
    <t>cds.comp120025_c0_seq2</t>
  </si>
  <si>
    <t>cds.comp144236_c0_seq1</t>
  </si>
  <si>
    <t>cds.comp144236_c0_seq2</t>
  </si>
  <si>
    <t>cds.comp144236_c0_seq3</t>
  </si>
  <si>
    <t>cds.comp138541_c0_seq1</t>
  </si>
  <si>
    <t>cds.comp138541_c0_seq2</t>
  </si>
  <si>
    <t>cds.comp116716_c0_seq1</t>
  </si>
  <si>
    <t>cds.comp142401_c0_seq1</t>
  </si>
  <si>
    <t>cds.comp142401_c0_seq2</t>
  </si>
  <si>
    <t>cds.comp141462_c0_seq2</t>
  </si>
  <si>
    <t>cds.comp141462_c0_seq4</t>
  </si>
  <si>
    <t>cds.comp138730_c0_seq1</t>
  </si>
  <si>
    <t>cds.comp120380_c0_seq1</t>
  </si>
  <si>
    <t>cds.comp120380_c0_seq2</t>
  </si>
  <si>
    <t>cds.comp110385_c0_seq1</t>
  </si>
  <si>
    <t>cds.comp115977_c0_seq1</t>
  </si>
  <si>
    <t>cds.comp132751_c0_seq1</t>
  </si>
  <si>
    <t>cds.comp132751_c0_seq5</t>
  </si>
  <si>
    <t>cds.comp140779_c1_seq1</t>
  </si>
  <si>
    <t>cds.comp140779_c1_seq2</t>
  </si>
  <si>
    <t>cds.comp140779_c1_seq3</t>
  </si>
  <si>
    <t>cds.comp140779_c1_seq4</t>
  </si>
  <si>
    <t>cds.comp111019_c0_seq1</t>
  </si>
  <si>
    <t>cds.comp140028_c0_seq1</t>
  </si>
  <si>
    <t>cds.comp132880_c1_seq1</t>
  </si>
  <si>
    <t>cds.comp140239_c0_seq2</t>
  </si>
  <si>
    <t>cds.comp144054_c4_seq2</t>
  </si>
  <si>
    <t>cds.comp139478_c0_seq1</t>
  </si>
  <si>
    <t>cds.comp141681_c0_seq5</t>
  </si>
  <si>
    <t>cds.comp142734_c1_seq1</t>
  </si>
  <si>
    <t>cds.comp94269_c0_seq1</t>
  </si>
  <si>
    <t>cds.comp128586_c1_seq2</t>
  </si>
  <si>
    <t>cds.comp141861_c1_seq1</t>
  </si>
  <si>
    <t>cds.comp144139_c0_seq2</t>
  </si>
  <si>
    <t>cds.comp122710_c0_seq1</t>
  </si>
  <si>
    <t>cds.comp122710_c0_seq2</t>
  </si>
  <si>
    <t>cds.comp138882_c1_seq1</t>
  </si>
  <si>
    <t>cds.comp138882_c1_seq2</t>
  </si>
  <si>
    <t>cds.comp138882_c1_seq3</t>
  </si>
  <si>
    <t>cds.comp103802_c0_seq1</t>
  </si>
  <si>
    <t>cds.comp139097_c0_seq1</t>
  </si>
  <si>
    <t>cds.comp138125_c0_seq1</t>
  </si>
  <si>
    <t>cds.comp138125_c0_seq2</t>
  </si>
  <si>
    <t>cds.comp59407_c0_seq1</t>
  </si>
  <si>
    <t>cds.comp144277_c2_seq2</t>
  </si>
  <si>
    <t>cds.comp92491_c0_seq1</t>
  </si>
  <si>
    <t>cds.comp142561_c0_seq1</t>
  </si>
  <si>
    <t>cds.comp142561_c0_seq5</t>
  </si>
  <si>
    <t>cds.comp137272_c0_seq1</t>
  </si>
  <si>
    <t>cds.comp137272_c0_seq2</t>
  </si>
  <si>
    <t>cds.comp142324_c0_seq1</t>
  </si>
  <si>
    <t>cds.comp142324_c0_seq10</t>
  </si>
  <si>
    <t>cds.comp142324_c0_seq2</t>
  </si>
  <si>
    <t>cds.comp142324_c0_seq3</t>
  </si>
  <si>
    <t>cds.comp142324_c0_seq4</t>
  </si>
  <si>
    <t>cds.comp142324_c0_seq6</t>
  </si>
  <si>
    <t>cds.comp142324_c0_seq7</t>
  </si>
  <si>
    <t>cds.comp142324_c0_seq8</t>
  </si>
  <si>
    <t>cds.comp141199_c0_seq1</t>
  </si>
  <si>
    <t>cds.comp144374_c1_seq4</t>
  </si>
  <si>
    <t>cds.comp143482_c0_seq1</t>
  </si>
  <si>
    <t>cds.comp143482_c0_seq2</t>
  </si>
  <si>
    <t>cds.comp143760_c0_seq2</t>
  </si>
  <si>
    <t>cds.comp143760_c0_seq7</t>
  </si>
  <si>
    <t>cds.comp144125_c0_seq2</t>
  </si>
  <si>
    <t>cds.comp143470_c1_seq1</t>
  </si>
  <si>
    <t>cds.comp144497_c0_seq2</t>
  </si>
  <si>
    <t>cds.comp133214_c0_seq1</t>
  </si>
  <si>
    <t>cds.comp118547_c0_seq1</t>
  </si>
  <si>
    <t>cds.comp135590_c2_seq1</t>
  </si>
  <si>
    <t>cds.comp127566_c0_seq1</t>
  </si>
  <si>
    <t>cds.comp119527_c0_seq3</t>
  </si>
  <si>
    <t>cds.comp113815_c0_seq1</t>
  </si>
  <si>
    <t>cds.comp139008_c2_seq1</t>
  </si>
  <si>
    <t>cds.comp140151_c0_seq2</t>
  </si>
  <si>
    <t>cds.comp129748_c1_seq1</t>
  </si>
  <si>
    <t>cds.comp118827_c0_seq1</t>
  </si>
  <si>
    <t>cds.comp132664_c1_seq1</t>
  </si>
  <si>
    <t>cds.comp132664_c1_seq2</t>
  </si>
  <si>
    <t>cds.comp98649_c0_seq1</t>
  </si>
  <si>
    <t>cds.comp134975_c2_seq4</t>
  </si>
  <si>
    <t>cds.comp134975_c2_seq6</t>
  </si>
  <si>
    <t>cds.comp134975_c2_seq7</t>
  </si>
  <si>
    <t>cds.comp134975_c2_seq8</t>
  </si>
  <si>
    <t>cds.comp138149_c1_seq1</t>
  </si>
  <si>
    <t>cds.comp144125_c0_seq1</t>
  </si>
  <si>
    <t>cds.comp144125_c0_seq3</t>
  </si>
  <si>
    <t>cds.comp117661_c0_seq2</t>
  </si>
  <si>
    <t>cds.comp131445_c0_seq2</t>
  </si>
  <si>
    <t>cds.comp144300_c0_seq13</t>
  </si>
  <si>
    <t>cds.comp144300_c0_seq22</t>
  </si>
  <si>
    <t>cds.comp144300_c0_seq3</t>
  </si>
  <si>
    <t>cds.comp141375_c0_seq1</t>
  </si>
  <si>
    <t>cds.comp140028_c2_seq1</t>
  </si>
  <si>
    <t>cds.comp140028_c2_seq4</t>
  </si>
  <si>
    <t>cds.comp137556_c0_seq1</t>
  </si>
  <si>
    <t>cds.comp141481_c0_seq1</t>
  </si>
  <si>
    <t>cds.comp140277_c0_seq1</t>
  </si>
  <si>
    <t>cds.comp102793_c0_seq1</t>
  </si>
  <si>
    <t>cds.comp125625_c0_seq1</t>
  </si>
  <si>
    <t>cds.comp144298_c0_seq1</t>
  </si>
  <si>
    <t>cds.comp144298_c0_seq2</t>
  </si>
  <si>
    <t>cds.comp144298_c0_seq3</t>
  </si>
  <si>
    <t>cds.comp120254_c1_seq1</t>
  </si>
  <si>
    <t>cds.comp136027_c0_seq1</t>
  </si>
  <si>
    <t>cds.comp141918_c0_seq1</t>
  </si>
  <si>
    <t>cds.comp141918_c0_seq2</t>
  </si>
  <si>
    <t>cds.comp103384_c1_seq1</t>
  </si>
  <si>
    <t>cds.comp133063_c0_seq1</t>
  </si>
  <si>
    <t>cds.comp140354_c1_seq11</t>
  </si>
  <si>
    <t>cds.comp140354_c1_seq4</t>
  </si>
  <si>
    <t>cds.comp140354_c1_seq5</t>
  </si>
  <si>
    <t>cds.comp140354_c1_seq6</t>
  </si>
  <si>
    <t>cds.comp140354_c1_seq8</t>
  </si>
  <si>
    <t>cds.comp136504_c0_seq2</t>
  </si>
  <si>
    <t>cds.comp136504_c0_seq3</t>
  </si>
  <si>
    <t>cds.comp114414_c0_seq1</t>
  </si>
  <si>
    <t>cds.comp130727_c1_seq1</t>
  </si>
  <si>
    <t>cds.comp143835_c0_seq1</t>
  </si>
  <si>
    <t>cds.comp143835_c0_seq2</t>
  </si>
  <si>
    <t>cds.comp141488_c0_seq1</t>
  </si>
  <si>
    <t>cds.comp141100_c0_seq9</t>
  </si>
  <si>
    <t>cds.comp130408_c0_seq1</t>
  </si>
  <si>
    <t>cds.comp69230_c0_seq1</t>
  </si>
  <si>
    <t>cds.comp129345_c0_seq1</t>
  </si>
  <si>
    <t>cds.comp139315_c0_seq1</t>
  </si>
  <si>
    <t>cds.comp139315_c0_seq3</t>
  </si>
  <si>
    <t>cds.comp143487_c0_seq1</t>
  </si>
  <si>
    <t>cds.comp143487_c0_seq2</t>
  </si>
  <si>
    <t>cds.comp139086_c0_seq2</t>
  </si>
  <si>
    <t>cds.comp139086_c0_seq3</t>
  </si>
  <si>
    <t>cds.comp143332_c0_seq12</t>
  </si>
  <si>
    <t>cds.comp129299_c0_seq1</t>
  </si>
  <si>
    <t>cds.comp141572_c1_seq1</t>
  </si>
  <si>
    <t>cds.comp118963_c0_seq1</t>
  </si>
  <si>
    <t>cds.comp133683_c0_seq1</t>
  </si>
  <si>
    <t>cds.comp133683_c0_seq2</t>
  </si>
  <si>
    <t>cds.comp141065_c1_seq3</t>
  </si>
  <si>
    <t>cds.comp141065_c1_seq8</t>
  </si>
  <si>
    <t>cds.comp141065_c1_seq9</t>
  </si>
  <si>
    <t>cds.comp98918_c0_seq1</t>
  </si>
  <si>
    <t>cds.comp144474_c0_seq3</t>
  </si>
  <si>
    <t>cds.comp110861_c0_seq1</t>
  </si>
  <si>
    <t>cds.comp140622_c0_seq1</t>
  </si>
  <si>
    <t>cds.comp140622_c0_seq8</t>
  </si>
  <si>
    <t>cds.comp140622_c0_seq9</t>
  </si>
  <si>
    <t>cds.comp143480_c0_seq1</t>
  </si>
  <si>
    <t>cds.comp120031_c1_seq1</t>
  </si>
  <si>
    <t>cds.comp137618_c2_seq10</t>
  </si>
  <si>
    <t>cds.comp137618_c2_seq12</t>
  </si>
  <si>
    <t>cds.comp137618_c2_seq17</t>
  </si>
  <si>
    <t>cds.comp137618_c2_seq20</t>
  </si>
  <si>
    <t>cds.comp137618_c2_seq24</t>
  </si>
  <si>
    <t>cds.comp137618_c2_seq7</t>
  </si>
  <si>
    <t>cds.comp137618_c2_seq9</t>
  </si>
  <si>
    <t>cds.comp82908_c0_seq1</t>
  </si>
  <si>
    <t>cds.comp139439_c0_seq5</t>
  </si>
  <si>
    <t>cds.comp23382_c0_seq1</t>
  </si>
  <si>
    <t>cds.comp139063_c0_seq1</t>
  </si>
  <si>
    <t>cds.comp142569_c3_seq2</t>
  </si>
  <si>
    <t>cds.comp142569_c3_seq3</t>
  </si>
  <si>
    <t>cds.comp142569_c3_seq4</t>
  </si>
  <si>
    <t>cds.comp142569_c3_seq6</t>
  </si>
  <si>
    <t>cds.comp55487_c0_seq1</t>
  </si>
  <si>
    <t>cds.comp135512_c0_seq2</t>
  </si>
  <si>
    <t>cds.comp135512_c0_seq5</t>
  </si>
  <si>
    <t>cds.comp137775_c1_seq1</t>
  </si>
  <si>
    <t>cds.comp137775_c3_seq1</t>
  </si>
  <si>
    <t>cds.comp143835_c0_seq3</t>
  </si>
  <si>
    <t>cds.comp131730_c0_seq1</t>
  </si>
  <si>
    <t>cds.comp131730_c0_seq2</t>
  </si>
  <si>
    <t>cds.comp134853_c0_seq1</t>
  </si>
  <si>
    <t>cds.comp115012_c0_seq1</t>
  </si>
  <si>
    <t>cds.comp144546_c2_seq1</t>
  </si>
  <si>
    <t>cds.comp144546_c2_seq5</t>
  </si>
  <si>
    <t>cds.comp141131_c2_seq1</t>
  </si>
  <si>
    <t>cds.comp140596_c2_seq1</t>
  </si>
  <si>
    <t>cds.comp132211_c0_seq1</t>
  </si>
  <si>
    <t>cds.comp137009_c0_seq1</t>
  </si>
  <si>
    <t>cds.comp137009_c0_seq3</t>
  </si>
  <si>
    <t>cds.comp142569_c3_seq1</t>
  </si>
  <si>
    <t>cds.comp142569_c3_seq5</t>
  </si>
  <si>
    <t>cds.comp142569_c3_seq8</t>
  </si>
  <si>
    <t>cds.comp142569_c3_seq9</t>
  </si>
  <si>
    <t>cds.comp143723_c0_seq7</t>
  </si>
  <si>
    <t>cds.comp120012_c0_seq1</t>
  </si>
  <si>
    <t>cds.comp144138_c0_seq2</t>
  </si>
  <si>
    <t>cds.comp141065_c1_seq1</t>
  </si>
  <si>
    <t>cds.comp141065_c1_seq2</t>
  </si>
  <si>
    <t>cds.comp141065_c1_seq4</t>
  </si>
  <si>
    <t>cds.comp141065_c1_seq5</t>
  </si>
  <si>
    <t>cds.comp141065_c1_seq6</t>
  </si>
  <si>
    <t>cds.comp141065_c1_seq7</t>
  </si>
  <si>
    <t>cds.comp74781_c1_seq2</t>
  </si>
  <si>
    <t>cds.comp141681_c0_seq1</t>
  </si>
  <si>
    <t>cds.comp141681_c0_seq4</t>
  </si>
  <si>
    <t>cds.comp144196_c0_seq1</t>
  </si>
  <si>
    <t>cds.comp144196_c0_seq2</t>
  </si>
  <si>
    <t>cds.comp144196_c0_seq6</t>
  </si>
  <si>
    <t>cds.comp144196_c0_seq8</t>
  </si>
  <si>
    <t>cds.comp133021_c0_seq2</t>
  </si>
  <si>
    <t>cds.comp139394_c2_seq1</t>
  </si>
  <si>
    <t>cds.comp133348_c1_seq2</t>
  </si>
  <si>
    <t>cds.comp133348_c1_seq3</t>
  </si>
  <si>
    <t>cds.comp139331_c0_seq1</t>
  </si>
  <si>
    <t>cds.comp125923_c0_seq1</t>
  </si>
  <si>
    <t>cds.comp75968_c1_seq1</t>
  </si>
  <si>
    <t>cds.comp75288_c0_seq1</t>
  </si>
  <si>
    <t>cds.comp134266_c0_seq1</t>
  </si>
  <si>
    <t>cds.comp134266_c0_seq2</t>
  </si>
  <si>
    <t>cds.comp138771_c0_seq1</t>
  </si>
  <si>
    <t>cds.comp140460_c0_seq1</t>
  </si>
  <si>
    <t>cds.comp140460_c0_seq2</t>
  </si>
  <si>
    <t>cds.comp139256_c0_seq1</t>
  </si>
  <si>
    <t>cds.comp138943_c0_seq1</t>
  </si>
  <si>
    <t>cds.comp138943_c0_seq2</t>
  </si>
  <si>
    <t>cds.comp136755_c0_seq1</t>
  </si>
  <si>
    <t>cds.comp121458_c0_seq1</t>
  </si>
  <si>
    <t>cds.comp143711_c1_seq1</t>
  </si>
  <si>
    <t>cds.comp137320_c0_seq2</t>
  </si>
  <si>
    <t>cds.comp141789_c2_seq5</t>
  </si>
  <si>
    <t>cds.comp139086_c0_seq4</t>
  </si>
  <si>
    <t>cds.comp139086_c0_seq8</t>
  </si>
  <si>
    <t>cds.comp135595_c7_seq1</t>
  </si>
  <si>
    <t>cds.comp132958_c1_seq1</t>
  </si>
  <si>
    <t>cds.comp132958_c1_seq2</t>
  </si>
  <si>
    <t>cds.comp134185_c0_seq1</t>
  </si>
  <si>
    <t>cds.comp134185_c0_seq2</t>
  </si>
  <si>
    <t>cds.comp122282_c1_seq1</t>
  </si>
  <si>
    <t>cds.comp138683_c0_seq1</t>
  </si>
  <si>
    <t>cds.comp136963_c0_seq1</t>
  </si>
  <si>
    <t>cds.comp135942_c2_seq1</t>
  </si>
  <si>
    <t>cds.comp135942_c2_seq3</t>
  </si>
  <si>
    <t>cds.comp135942_c2_seq7</t>
  </si>
  <si>
    <t>cds.comp110675_c0_seq1</t>
  </si>
  <si>
    <t>cds.comp110675_c0_seq3</t>
  </si>
  <si>
    <t>cds.comp110675_c0_seq5</t>
  </si>
  <si>
    <t>cds.comp137880_c1_seq7</t>
  </si>
  <si>
    <t>cds.comp138811_c0_seq1</t>
  </si>
  <si>
    <t>cds.comp138811_c0_seq2</t>
  </si>
  <si>
    <t>cds.comp138811_c0_seq3</t>
  </si>
  <si>
    <t>cds.comp138811_c0_seq4</t>
  </si>
  <si>
    <t>cds.comp138811_c0_seq5</t>
  </si>
  <si>
    <t>cds.comp138811_c0_seq6</t>
  </si>
  <si>
    <t>cds.comp138811_c0_seq7</t>
  </si>
  <si>
    <t>cds.comp138811_c0_seq8</t>
  </si>
  <si>
    <t>cds.comp111825_c0_seq1</t>
  </si>
  <si>
    <t>cds.comp143160_c1_seq1</t>
  </si>
  <si>
    <t>cds.comp143160_c1_seq12</t>
  </si>
  <si>
    <t>cds.comp143160_c1_seq6</t>
  </si>
  <si>
    <t>cds.comp95907_c0_seq1</t>
  </si>
  <si>
    <t>cds.comp111208_c0_seq1</t>
  </si>
  <si>
    <t>cds.comp125981_c0_seq1</t>
  </si>
  <si>
    <t>cds.comp133508_c0_seq1</t>
  </si>
  <si>
    <t>cds.comp134400_c0_seq3</t>
  </si>
  <si>
    <t>cds.comp134400_c0_seq4</t>
  </si>
  <si>
    <t>cds.comp141319_c0_seq1</t>
  </si>
  <si>
    <t>cds.comp141319_c0_seq2</t>
  </si>
  <si>
    <t>cds.comp137627_c0_seq1</t>
  </si>
  <si>
    <t>cds.comp137627_c0_seq2</t>
  </si>
  <si>
    <t>cds.comp131511_c0_seq1</t>
  </si>
  <si>
    <t>cds.comp131511_c0_seq2</t>
  </si>
  <si>
    <t>cds.comp141288_c4_seq2</t>
  </si>
  <si>
    <t>cds.comp141288_c4_seq3</t>
  </si>
  <si>
    <t>cds.comp139373_c1_seq2</t>
  </si>
  <si>
    <t>cds.comp139373_c1_seq3</t>
  </si>
  <si>
    <t>cds.comp129804_c1_seq1</t>
  </si>
  <si>
    <t>cds.comp122282_c0_seq1</t>
  </si>
  <si>
    <t>cds.comp125453_c3_seq1</t>
  </si>
  <si>
    <t>cds.comp125453_c3_seq2</t>
  </si>
  <si>
    <t>cds.comp125453_c3_seq3</t>
  </si>
  <si>
    <t>cds.comp125453_c3_seq4</t>
  </si>
  <si>
    <t>cds.comp92752_c0_seq1</t>
  </si>
  <si>
    <t>cds.comp107491_c0_seq1</t>
  </si>
  <si>
    <t>cds.comp135132_c0_seq1</t>
  </si>
  <si>
    <t>cds.comp139155_c0_seq1</t>
  </si>
  <si>
    <t>cds.comp57279_c0_seq1</t>
  </si>
  <si>
    <t>cds.comp140542_c0_seq1</t>
  </si>
  <si>
    <t>cds.comp140542_c0_seq2</t>
  </si>
  <si>
    <t>cds.comp140542_c0_seq3</t>
  </si>
  <si>
    <t>cds.comp140542_c0_seq4</t>
  </si>
  <si>
    <t>cds.comp140542_c0_seq5</t>
  </si>
  <si>
    <t>cds.comp122507_c0_seq1</t>
  </si>
  <si>
    <t>cds.comp131300_c0_seq2</t>
  </si>
  <si>
    <t>cds.comp131300_c0_seq3</t>
  </si>
  <si>
    <t>cds.comp125289_c0_seq2</t>
  </si>
  <si>
    <t>cds.comp121414_c5_seq1</t>
  </si>
  <si>
    <t>cds.comp132076_c0_seq2</t>
  </si>
  <si>
    <t>cds.comp132076_c0_seq3</t>
  </si>
  <si>
    <t>cds.comp132076_c0_seq4</t>
  </si>
  <si>
    <t>cds.comp132076_c0_seq5</t>
  </si>
  <si>
    <t>cds.comp141707_c0_seq1</t>
  </si>
  <si>
    <t>cds.comp97762_c1_seq1</t>
  </si>
  <si>
    <t>cds.comp140858_c0_seq1</t>
  </si>
  <si>
    <t>cds.comp140858_c0_seq2</t>
  </si>
  <si>
    <t>cds.comp140858_c0_seq3</t>
  </si>
  <si>
    <t>cds.comp140858_c0_seq4</t>
  </si>
  <si>
    <t>cds.comp140858_c0_seq5</t>
  </si>
  <si>
    <t>cds.comp140858_c0_seq6</t>
  </si>
  <si>
    <t>cds.comp20427_c0_seq1</t>
  </si>
  <si>
    <t>cds.comp144350_c0_seq1</t>
  </si>
  <si>
    <t>cds.comp98114_c0_seq1</t>
  </si>
  <si>
    <t>cds.comp144484_c0_seq3</t>
  </si>
  <si>
    <t>cds.comp144561_c0_seq1</t>
  </si>
  <si>
    <t>cds.comp135066_c1_seq1</t>
  </si>
  <si>
    <t>cds.comp135066_c1_seq2</t>
  </si>
  <si>
    <t>cds.comp141777_c0_seq4</t>
  </si>
  <si>
    <t>cds.comp141481_c0_seq2</t>
  </si>
  <si>
    <t>cds.comp152124_c0_seq1</t>
  </si>
  <si>
    <t>cds.comp126096_c0_seq1</t>
  </si>
  <si>
    <t>cds.comp128702_c0_seq1</t>
  </si>
  <si>
    <t>cds.comp140978_c0_seq1</t>
  </si>
  <si>
    <t>cds.comp140978_c0_seq2</t>
  </si>
  <si>
    <t>cds.comp139827_c0_seq1</t>
  </si>
  <si>
    <t>cds.comp139827_c0_seq3</t>
  </si>
  <si>
    <t>cds.comp133169_c0_seq1</t>
  </si>
  <si>
    <t>cds.comp133169_c0_seq2</t>
  </si>
  <si>
    <t>cds.comp133169_c0_seq3</t>
  </si>
  <si>
    <t>cds.comp133169_c0_seq4</t>
  </si>
  <si>
    <t>cds.comp135317_c0_seq1</t>
  </si>
  <si>
    <t>cds.comp35044_c0_seq1</t>
  </si>
  <si>
    <t>cds.comp132601_c0_seq1</t>
  </si>
  <si>
    <t>cds.comp132601_c0_seq6</t>
  </si>
  <si>
    <t>cds.comp132601_c0_seq7</t>
  </si>
  <si>
    <t>cds.comp132601_c0_seq8</t>
  </si>
  <si>
    <t>cds.comp118963_c0_seq2</t>
  </si>
  <si>
    <t>cds.comp122507_c0_seq2</t>
  </si>
  <si>
    <t>cds.comp138340_c0_seq1</t>
  </si>
  <si>
    <t>cds.comp138340_c0_seq2</t>
  </si>
  <si>
    <t>cds.comp131443_c0_seq1</t>
  </si>
  <si>
    <t>cds.comp144529_c0_seq2</t>
  </si>
  <si>
    <t>cds.comp144529_c0_seq5</t>
  </si>
  <si>
    <t>cds.comp139635_c0_seq1</t>
  </si>
  <si>
    <t>cds.comp139635_c0_seq13</t>
  </si>
  <si>
    <t>cds.comp139635_c0_seq14</t>
  </si>
  <si>
    <t>cds.comp139635_c0_seq16</t>
  </si>
  <si>
    <t>cds.comp139635_c0_seq19</t>
  </si>
  <si>
    <t>cds.comp139635_c0_seq2</t>
  </si>
  <si>
    <t>cds.comp139635_c0_seq3</t>
  </si>
  <si>
    <t>cds.comp139635_c0_seq5</t>
  </si>
  <si>
    <t>cds.comp139635_c0_seq7</t>
  </si>
  <si>
    <t>cds.comp137408_c0_seq2</t>
  </si>
  <si>
    <t>cds.comp122304_c0_seq2</t>
  </si>
  <si>
    <t>cds.comp134933_c0_seq1</t>
  </si>
  <si>
    <t>cds.comp134933_c0_seq2</t>
  </si>
  <si>
    <t>cds.comp131695_c0_seq1</t>
  </si>
  <si>
    <t>cds.comp131695_c0_seq3</t>
  </si>
  <si>
    <t>cds.comp126487_c0_seq1</t>
  </si>
  <si>
    <t>cds.comp122172_c1_seq1</t>
  </si>
  <si>
    <t>cds.comp122172_c1_seq2</t>
  </si>
  <si>
    <t>cds.comp142779_c0_seq2</t>
  </si>
  <si>
    <t>cds.comp142779_c0_seq4</t>
  </si>
  <si>
    <t>cds.comp142779_c0_seq9</t>
  </si>
  <si>
    <t>cds.comp116764_c0_seq2</t>
  </si>
  <si>
    <t>cds.comp137605_c0_seq3</t>
  </si>
  <si>
    <t>cds.comp124714_c0_seq1</t>
  </si>
  <si>
    <t>cds.comp143060_c0_seq5</t>
  </si>
  <si>
    <t>cds.comp49792_c0_seq1</t>
  </si>
  <si>
    <t>cds.comp130037_c0_seq1</t>
  </si>
  <si>
    <t>cds.comp144066_c0_seq1</t>
  </si>
  <si>
    <t>cds.comp116081_c0_seq1</t>
  </si>
  <si>
    <t>cds.comp142477_c0_seq2</t>
  </si>
  <si>
    <t>cds.comp142477_c0_seq4</t>
  </si>
  <si>
    <t>cds.comp142477_c0_seq5</t>
  </si>
  <si>
    <t>cds.comp142477_c0_seq8</t>
  </si>
  <si>
    <t>cds.comp133390_c0_seq1</t>
  </si>
  <si>
    <t>cds.comp123600_c0_seq1</t>
  </si>
  <si>
    <t>cds.comp137998_c0_seq1</t>
  </si>
  <si>
    <t>cds.comp130984_c0_seq1</t>
  </si>
  <si>
    <t>cds.comp51613_c0_seq1</t>
  </si>
  <si>
    <t>cds.comp130959_c0_seq1</t>
  </si>
  <si>
    <t>cds.comp24499_c0_seq1</t>
  </si>
  <si>
    <t>cds.comp143892_c1_seq2</t>
  </si>
  <si>
    <t>cds.comp140453_c0_seq1</t>
  </si>
  <si>
    <t>cds.comp142890_c0_seq1</t>
  </si>
  <si>
    <t>cds.comp142890_c0_seq2</t>
  </si>
  <si>
    <t>cds.comp142600_c1_seq1</t>
  </si>
  <si>
    <t>cds.comp142600_c1_seq2</t>
  </si>
  <si>
    <t>cds.comp142600_c1_seq3</t>
  </si>
  <si>
    <t>cds.comp142600_c1_seq4</t>
  </si>
  <si>
    <t>cds.comp139827_c0_seq5</t>
  </si>
  <si>
    <t>cds.comp143060_c0_seq1</t>
  </si>
  <si>
    <t>cds.comp143060_c0_seq4</t>
  </si>
  <si>
    <t>cds.comp142150_c0_seq1</t>
  </si>
  <si>
    <t>cds.comp130404_c2_seq2</t>
  </si>
  <si>
    <t>cds.comp130404_c2_seq3</t>
  </si>
  <si>
    <t>cds.comp130404_c2_seq4</t>
  </si>
  <si>
    <t>cds.comp130404_c2_seq5</t>
  </si>
  <si>
    <t>cds.comp130404_c2_seq6</t>
  </si>
  <si>
    <t>cds.comp142830_c0_seq1</t>
  </si>
  <si>
    <t>cds.comp142830_c0_seq2</t>
  </si>
  <si>
    <t>cds.comp142830_c0_seq3</t>
  </si>
  <si>
    <t>cds.comp142830_c0_seq4</t>
  </si>
  <si>
    <t>cds.comp139100_c0_seq1</t>
  </si>
  <si>
    <t>cds.comp139698_c0_seq1</t>
  </si>
  <si>
    <t>cds.comp132713_c0_seq1</t>
  </si>
  <si>
    <t>cds.comp139590_c0_seq1</t>
  </si>
  <si>
    <t>cds.comp70290_c0_seq1</t>
  </si>
  <si>
    <t>cds.comp144634_c0_seq1</t>
  </si>
  <si>
    <t>cds.comp129645_c1_seq1</t>
  </si>
  <si>
    <t>cds.comp128855_c0_seq2</t>
  </si>
  <si>
    <t>cds.comp128855_c0_seq3</t>
  </si>
  <si>
    <t>cds.comp29200_c0_seq1</t>
  </si>
  <si>
    <t>cds.comp140338_c1_seq1</t>
  </si>
  <si>
    <t>cds.comp123534_c0_seq1</t>
  </si>
  <si>
    <t>cds.comp142158_c0_seq1</t>
  </si>
  <si>
    <t>cds.comp142158_c0_seq2</t>
  </si>
  <si>
    <t>cds.comp142158_c0_seq5</t>
  </si>
  <si>
    <t>cds.comp142158_c0_seq6</t>
  </si>
  <si>
    <t>cds.comp138330_c0_seq1</t>
  </si>
  <si>
    <t>cds.comp138330_c0_seq2</t>
  </si>
  <si>
    <t>cds.comp137389_c0_seq1</t>
  </si>
  <si>
    <t>cds.comp137389_c0_seq2</t>
  </si>
  <si>
    <t>cds.comp66153_c0_seq1</t>
  </si>
  <si>
    <t>cds.comp135226_c0_seq1</t>
  </si>
  <si>
    <t>cds.comp135226_c0_seq2</t>
  </si>
  <si>
    <t>cds.comp135226_c0_seq3</t>
  </si>
  <si>
    <t>cds.comp139148_c0_seq11</t>
  </si>
  <si>
    <t>cds.comp139148_c0_seq4</t>
  </si>
  <si>
    <t>cds.comp139148_c0_seq8</t>
  </si>
  <si>
    <t>cds.comp36913_c0_seq1</t>
  </si>
  <si>
    <t>cds.comp140675_c1_seq3</t>
  </si>
  <si>
    <t>cds.comp135302_c0_seq1</t>
  </si>
  <si>
    <t>cds.comp123534_c0_seq2</t>
  </si>
  <si>
    <t>cds.comp106437_c1_seq1</t>
  </si>
  <si>
    <t>cds.comp144125_c0_seq5</t>
  </si>
  <si>
    <t>cds.comp144125_c0_seq6</t>
  </si>
  <si>
    <t>cds.comp85544_c0_seq1</t>
  </si>
  <si>
    <t>cds.comp144587_c0_seq12</t>
  </si>
  <si>
    <t>cds.comp61778_c0_seq1</t>
  </si>
  <si>
    <t>cds.comp137320_c0_seq1</t>
  </si>
  <si>
    <t>cds.comp126573_c0_seq2</t>
  </si>
  <si>
    <t>cds.comp126573_c0_seq3</t>
  </si>
  <si>
    <t>cds.comp95487_c0_seq1</t>
  </si>
  <si>
    <t>cds.comp139409_c4_seq1</t>
  </si>
  <si>
    <t>cds.comp130646_c0_seq2</t>
  </si>
  <si>
    <t>cds.comp130646_c0_seq4</t>
  </si>
  <si>
    <t>cds.comp138743_c1_seq1</t>
  </si>
  <si>
    <t>cds.comp139521_c0_seq1</t>
  </si>
  <si>
    <t>cds.comp139521_c0_seq2</t>
  </si>
  <si>
    <t>cds.comp117559_c0_seq1</t>
  </si>
  <si>
    <t>cds.comp132187_c0_seq1</t>
  </si>
  <si>
    <t>cds.comp132187_c0_seq2</t>
  </si>
  <si>
    <t>cds.comp132187_c0_seq3</t>
  </si>
  <si>
    <t>cds.comp132187_c0_seq4</t>
  </si>
  <si>
    <t>cds.comp132187_c0_seq5</t>
  </si>
  <si>
    <t>cds.comp142031_c0_seq3</t>
  </si>
  <si>
    <t>cds.comp139827_c0_seq4</t>
  </si>
  <si>
    <t>cds.comp110988_c0_seq3</t>
  </si>
  <si>
    <t>cds.comp143213_c1_seq1</t>
  </si>
  <si>
    <t>cds.comp143213_c1_seq4</t>
  </si>
  <si>
    <t>cds.comp143213_c1_seq8</t>
  </si>
  <si>
    <t>cds.comp143213_c1_seq9</t>
  </si>
  <si>
    <t>cds.comp130529_c0_seq1</t>
  </si>
  <si>
    <t>cds.comp143015_c1_seq1</t>
  </si>
  <si>
    <t>cds.comp125883_c0_seq1</t>
  </si>
  <si>
    <t>cds.comp125883_c0_seq2</t>
  </si>
  <si>
    <t>cds.comp125883_c0_seq3</t>
  </si>
  <si>
    <t>cds.comp125883_c0_seq4</t>
  </si>
  <si>
    <t>cds.comp125883_c0_seq5</t>
  </si>
  <si>
    <t>cds.comp125883_c0_seq6</t>
  </si>
  <si>
    <t>cds.comp50253_c0_seq1</t>
  </si>
  <si>
    <t>cds.comp84359_c0_seq1</t>
  </si>
  <si>
    <t>cds.comp108641_c1_seq1</t>
  </si>
  <si>
    <t>cds.comp123584_c0_seq1</t>
  </si>
  <si>
    <t>cds.comp123584_c0_seq2</t>
  </si>
  <si>
    <t>cds.comp123584_c0_seq3</t>
  </si>
  <si>
    <t>cds.comp138166_c0_seq1</t>
  </si>
  <si>
    <t>cds.comp138166_c0_seq2</t>
  </si>
  <si>
    <t>cds.comp135234_c0_seq2</t>
  </si>
  <si>
    <t>cds.comp132677_c0_seq1</t>
  </si>
  <si>
    <t>cds.comp134105_c0_seq1</t>
  </si>
  <si>
    <t>cds.comp137436_c4_seq11</t>
  </si>
  <si>
    <t>cds.comp137436_c4_seq3</t>
  </si>
  <si>
    <t>cds.comp137436_c4_seq4</t>
  </si>
  <si>
    <t>cds.comp137436_c4_seq7</t>
  </si>
  <si>
    <t>cds.comp139728_c0_seq1</t>
  </si>
  <si>
    <t>cds.comp139728_c0_seq2</t>
  </si>
  <si>
    <t>cds.comp139728_c0_seq3</t>
  </si>
  <si>
    <t>cds.comp125873_c0_seq1</t>
  </si>
  <si>
    <t>cds.comp136299_c0_seq1</t>
  </si>
  <si>
    <t>cds.comp94584_c0_seq1</t>
  </si>
  <si>
    <t>cds.comp140460_c0_seq6</t>
  </si>
  <si>
    <t>cds.comp122211_c0_seq1</t>
  </si>
  <si>
    <t>cds.comp138850_c0_seq1</t>
  </si>
  <si>
    <t>cds.comp138850_c0_seq2</t>
  </si>
  <si>
    <t>cds.comp124057_c0_seq1</t>
  </si>
  <si>
    <t>cds.comp124057_c0_seq2</t>
  </si>
  <si>
    <t>cds.comp139111_c0_seq1</t>
  </si>
  <si>
    <t>cds.comp136390_c0_seq2</t>
  </si>
  <si>
    <t>cds.comp136928_c0_seq1</t>
  </si>
  <si>
    <t>cds.comp140460_c0_seq4</t>
  </si>
  <si>
    <t>cds.comp87140_c0_seq1</t>
  </si>
  <si>
    <t>cds.comp118437_c1_seq1</t>
  </si>
  <si>
    <t>cds.comp140185_c0_seq2</t>
  </si>
  <si>
    <t>cds.comp137351_c0_seq3</t>
  </si>
  <si>
    <t>cds.comp114977_c0_seq1</t>
  </si>
  <si>
    <t>cds.comp133910_c0_seq5</t>
  </si>
  <si>
    <t>cds.comp143108_c0_seq1</t>
  </si>
  <si>
    <t>cds.comp118012_c0_seq1</t>
  </si>
  <si>
    <t>cds.comp147609_c0_seq1</t>
  </si>
  <si>
    <t>cds.comp75397_c0_seq1</t>
  </si>
  <si>
    <t>cds.comp132185_c0_seq1</t>
  </si>
  <si>
    <t>cds.comp132185_c0_seq2</t>
  </si>
  <si>
    <t>cds.comp143094_c1_seq3</t>
  </si>
  <si>
    <t>cds.comp38481_c0_seq1</t>
  </si>
  <si>
    <t>cds.comp120579_c0_seq2</t>
  </si>
  <si>
    <t>cds.comp114617_c1_seq1</t>
  </si>
  <si>
    <t>cds.comp115857_c0_seq1</t>
  </si>
  <si>
    <t>cds.comp141646_c0_seq2</t>
  </si>
  <si>
    <t>cds.comp139900_c1_seq1</t>
  </si>
  <si>
    <t>cds.comp67328_c0_seq1</t>
  </si>
  <si>
    <t>cds.comp139635_c0_seq15</t>
  </si>
  <si>
    <t>cds.comp139635_c0_seq6</t>
  </si>
  <si>
    <t>cds.comp142656_c1_seq10</t>
  </si>
  <si>
    <t>cds.comp142656_c1_seq3</t>
  </si>
  <si>
    <t>cds.comp142656_c1_seq6</t>
  </si>
  <si>
    <t>cds.comp142656_c1_seq8</t>
  </si>
  <si>
    <t>cds.comp142656_c1_seq9</t>
  </si>
  <si>
    <t>cds.comp129748_c1_seq2</t>
  </si>
  <si>
    <t>cds.comp134123_c0_seq1</t>
  </si>
  <si>
    <t>cds.comp135234_c0_seq1</t>
  </si>
  <si>
    <t>cds.comp130175_c1_seq1</t>
  </si>
  <si>
    <t>cds.comp131281_c0_seq1</t>
  </si>
  <si>
    <t>cds.comp117893_c0_seq2</t>
  </si>
  <si>
    <t>cds.comp144012_c3_seq1</t>
  </si>
  <si>
    <t>cds.comp144012_c3_seq2</t>
  </si>
  <si>
    <t>cds.comp144012_c3_seq3</t>
  </si>
  <si>
    <t>cds.comp140410_c0_seq3</t>
  </si>
  <si>
    <t>cds.comp139681_c4_seq1</t>
  </si>
  <si>
    <t>cds.comp139681_c4_seq4</t>
  </si>
  <si>
    <t>cds.comp139681_c4_seq6</t>
  </si>
  <si>
    <t>cds.comp139681_c4_seq9</t>
  </si>
  <si>
    <t>cds.comp128299_c1_seq1</t>
  </si>
  <si>
    <t>cds.comp139818_c0_seq1</t>
  </si>
  <si>
    <t>cds.comp128318_c1_seq1</t>
  </si>
  <si>
    <t>cds.comp114412_c0_seq1</t>
  </si>
  <si>
    <t>cds.comp137324_c0_seq1</t>
  </si>
  <si>
    <t>cds.comp131226_c1_seq1</t>
  </si>
  <si>
    <t>cds.comp131226_c1_seq4</t>
  </si>
  <si>
    <t>cds.comp142554_c0_seq3</t>
  </si>
  <si>
    <t>cds.comp142554_c0_seq4</t>
  </si>
  <si>
    <t>cds.comp142554_c0_seq5</t>
  </si>
  <si>
    <t>cds.comp142554_c0_seq6</t>
  </si>
  <si>
    <t>cds.comp28299_c0_seq1</t>
  </si>
  <si>
    <t>cds.comp143018_c3_seq2</t>
  </si>
  <si>
    <t>cds.comp137997_c1_seq1</t>
  </si>
  <si>
    <t>cds.comp138390_c0_seq1</t>
  </si>
  <si>
    <t>cds.comp127116_c0_seq2</t>
  </si>
  <si>
    <t>cds.comp140767_c0_seq1</t>
  </si>
  <si>
    <t>cds.comp137436_c4_seq1</t>
  </si>
  <si>
    <t>cds.comp137436_c4_seq2</t>
  </si>
  <si>
    <t>cds.comp137436_c4_seq8</t>
  </si>
  <si>
    <t>cds.comp137436_c4_seq9</t>
  </si>
  <si>
    <t>cds.comp141692_c1_seq5</t>
  </si>
  <si>
    <t>cds.comp141692_c1_seq6</t>
  </si>
  <si>
    <t>cds.comp101949_c0_seq2</t>
  </si>
  <si>
    <t>cds.comp144308_c0_seq8</t>
  </si>
  <si>
    <t>cds.comp143778_c2_seq1</t>
  </si>
  <si>
    <t>cds.comp143778_c2_seq2</t>
  </si>
  <si>
    <t>cds.comp124886_c1_seq1</t>
  </si>
  <si>
    <t>cds.comp142732_c1_seq1</t>
  </si>
  <si>
    <t>cds.comp142732_c1_seq2</t>
  </si>
  <si>
    <t>cds.comp140410_c0_seq6</t>
  </si>
  <si>
    <t>cds.comp105966_c0_seq1</t>
  </si>
  <si>
    <t>cds.comp126429_c0_seq1</t>
  </si>
  <si>
    <t>cds.comp126429_c0_seq2</t>
  </si>
  <si>
    <t>cds.comp102414_c0_seq1</t>
  </si>
  <si>
    <t>cds.comp141536_c0_seq2</t>
  </si>
  <si>
    <t>cds.comp141536_c0_seq3</t>
  </si>
  <si>
    <t>cds.comp101771_c0_seq1</t>
  </si>
  <si>
    <t>cds.comp67011_c0_seq1</t>
  </si>
  <si>
    <t>cds.comp126150_c0_seq1</t>
  </si>
  <si>
    <t>cds.comp132922_c0_seq1</t>
  </si>
  <si>
    <t>cds.comp132922_c0_seq2</t>
  </si>
  <si>
    <t>cds.comp139138_c0_seq1</t>
  </si>
  <si>
    <t>cds.comp139138_c0_seq2</t>
  </si>
  <si>
    <t>cds.comp139138_c0_seq3</t>
  </si>
  <si>
    <t>cds.comp135964_c0_seq1</t>
  </si>
  <si>
    <t>cds.comp135964_c0_seq2</t>
  </si>
  <si>
    <t>cds.comp140000_c0_seq17</t>
  </si>
  <si>
    <t>cds.comp107420_c1_seq1</t>
  </si>
  <si>
    <t>cds.comp110093_c0_seq1</t>
  </si>
  <si>
    <t>cds.comp129170_c0_seq1</t>
  </si>
  <si>
    <t>cds.comp126044_c1_seq1</t>
  </si>
  <si>
    <t>cds.comp126044_c1_seq2</t>
  </si>
  <si>
    <t>cds.comp139609_c0_seq1</t>
  </si>
  <si>
    <t>cds.comp141100_c0_seq1</t>
  </si>
  <si>
    <t>cds.comp141100_c0_seq3</t>
  </si>
  <si>
    <t>cds.comp109701_c0_seq1</t>
  </si>
  <si>
    <t>cds.comp119821_c0_seq1</t>
  </si>
  <si>
    <t>cds.comp119821_c0_seq2</t>
  </si>
  <si>
    <t>cds.comp77434_c0_seq1</t>
  </si>
  <si>
    <t>cds.comp132426_c0_seq1</t>
  </si>
  <si>
    <t>cds.comp143711_c0_seq2</t>
  </si>
  <si>
    <t>cds.comp134771_c0_seq1</t>
  </si>
  <si>
    <t>cds.comp135696_c0_seq1</t>
  </si>
  <si>
    <t>cds.comp64631_c0_seq1</t>
  </si>
  <si>
    <t>cds.comp134174_c0_seq2</t>
  </si>
  <si>
    <t>cds.comp117346_c2_seq1</t>
  </si>
  <si>
    <t>cds.comp128769_c0_seq1</t>
  </si>
  <si>
    <t>cds.comp128327_c0_seq1</t>
  </si>
  <si>
    <t>cds.comp128327_c0_seq2</t>
  </si>
  <si>
    <t>cds.comp110578_c0_seq1</t>
  </si>
  <si>
    <t>cds.comp110578_c0_seq2</t>
  </si>
  <si>
    <t>cds.comp140033_c0_seq1</t>
  </si>
  <si>
    <t>cds.comp140033_c0_seq2</t>
  </si>
  <si>
    <t>cds.comp140033_c0_seq4</t>
  </si>
  <si>
    <t>cds.comp140033_c0_seq6</t>
  </si>
  <si>
    <t>cds.comp140033_c0_seq8</t>
  </si>
  <si>
    <t>cds.comp134898_c0_seq1</t>
  </si>
  <si>
    <t>cds.comp144629_c0_seq1</t>
  </si>
  <si>
    <t>cds.comp100366_c1_seq1</t>
  </si>
  <si>
    <t>cds.comp113927_c1_seq1</t>
  </si>
  <si>
    <t>cds.comp121573_c1_seq1</t>
  </si>
  <si>
    <t>cds.comp135151_c1_seq1</t>
  </si>
  <si>
    <t>cds.comp135151_c1_seq2</t>
  </si>
  <si>
    <t>cds.comp135151_c1_seq3</t>
  </si>
  <si>
    <t>cds.comp135151_c1_seq4</t>
  </si>
  <si>
    <t>cds.comp125034_c0_seq1</t>
  </si>
  <si>
    <t>cds.comp125034_c0_seq3</t>
  </si>
  <si>
    <t>cds.comp143830_c1_seq1</t>
  </si>
  <si>
    <t>cds.comp143830_c1_seq8</t>
  </si>
  <si>
    <t>cds.comp142699_c1_seq2</t>
  </si>
  <si>
    <t>cds.comp137041_c0_seq2</t>
  </si>
  <si>
    <t>cds.comp137041_c0_seq3</t>
  </si>
  <si>
    <t>cds.comp137041_c0_seq4</t>
  </si>
  <si>
    <t>cds.comp133525_c0_seq1</t>
  </si>
  <si>
    <t>cds.comp131093_c2_seq2</t>
  </si>
  <si>
    <t>cds.comp131093_c2_seq4</t>
  </si>
  <si>
    <t>cds.comp142825_c3_seq3</t>
  </si>
  <si>
    <t>cds.comp134950_c0_seq1</t>
  </si>
  <si>
    <t>cds.comp134950_c0_seq5</t>
  </si>
  <si>
    <t>cds.comp141560_c1_seq1</t>
  </si>
  <si>
    <t>cds.comp140549_c0_seq2</t>
  </si>
  <si>
    <t>cds.comp50353_c0_seq1</t>
  </si>
  <si>
    <t>cds.comp127569_c0_seq1</t>
  </si>
  <si>
    <t>cds.comp140339_c0_seq1</t>
  </si>
  <si>
    <t>cds.comp143599_c0_seq1</t>
  </si>
  <si>
    <t>cds.comp95609_c0_seq1</t>
  </si>
  <si>
    <t>cds.comp129295_c0_seq1</t>
  </si>
  <si>
    <t>cds.comp100946_c0_seq1</t>
  </si>
  <si>
    <t>cds.comp100946_c0_seq2</t>
  </si>
  <si>
    <t>cds.comp134221_c0_seq2</t>
  </si>
  <si>
    <t>cds.comp85244_c0_seq1</t>
  </si>
  <si>
    <t>cds.comp143094_c1_seq1</t>
  </si>
  <si>
    <t>cds.comp139373_c1_seq1</t>
  </si>
  <si>
    <t>cds.comp34467_c0_seq1</t>
  </si>
  <si>
    <t>cds.comp139289_c0_seq1</t>
  </si>
  <si>
    <t>cds.comp125625_c3_seq1</t>
  </si>
  <si>
    <t>cds.comp125625_c3_seq2</t>
  </si>
  <si>
    <t>cds.comp143094_c1_seq2</t>
  </si>
  <si>
    <t>cds.comp137243_c0_seq1</t>
  </si>
  <si>
    <t>cds.comp137243_c0_seq5</t>
  </si>
  <si>
    <t>cds.comp137243_c0_seq6</t>
  </si>
  <si>
    <t>cds.comp85496_c0_seq1</t>
  </si>
  <si>
    <t>cds.comp112972_c0_seq1</t>
  </si>
  <si>
    <t>cds.comp112972_c0_seq2</t>
  </si>
  <si>
    <t>cds.comp142610_c0_seq1</t>
  </si>
  <si>
    <t>cds.comp129387_c0_seq1</t>
  </si>
  <si>
    <t>cds.comp139704_c1_seq4</t>
  </si>
  <si>
    <t>cds.comp43985_c0_seq1</t>
  </si>
  <si>
    <t>cds.comp144283_c0_seq1</t>
  </si>
  <si>
    <t>cds.comp137084_c0_seq2</t>
  </si>
  <si>
    <t>cds.comp88705_c0_seq1</t>
  </si>
  <si>
    <t>cds.comp144506_c0_seq1</t>
  </si>
  <si>
    <t>cds.comp141606_c1_seq1</t>
  </si>
  <si>
    <t>cds.comp106286_c0_seq1</t>
  </si>
  <si>
    <t>cds.comp142586_c0_seq1</t>
  </si>
  <si>
    <t>cds.comp129387_c0_seq2</t>
  </si>
  <si>
    <t>cds.comp122880_c1_seq3</t>
  </si>
  <si>
    <t>cds.comp122880_c1_seq5</t>
  </si>
  <si>
    <t>cds.comp144124_c0_seq10</t>
  </si>
  <si>
    <t>cds.comp144124_c0_seq12</t>
  </si>
  <si>
    <t>cds.comp144124_c0_seq5</t>
  </si>
  <si>
    <t>cds.comp144124_c0_seq9</t>
  </si>
  <si>
    <t>cds.comp136898_c0_seq1</t>
  </si>
  <si>
    <t>cds.comp136898_c0_seq3</t>
  </si>
  <si>
    <t>cds.comp116654_c0_seq1</t>
  </si>
  <si>
    <t>cds.comp89969_c0_seq1</t>
  </si>
  <si>
    <t>cds.comp144067_c0_seq1</t>
  </si>
  <si>
    <t>cds.comp144067_c0_seq2</t>
  </si>
  <si>
    <t>cds.comp143959_c1_seq1</t>
  </si>
  <si>
    <t>cds.comp143959_c1_seq10</t>
  </si>
  <si>
    <t>cds.comp143959_c1_seq12</t>
  </si>
  <si>
    <t>cds.comp143959_c1_seq13</t>
  </si>
  <si>
    <t>cds.comp143959_c1_seq14</t>
  </si>
  <si>
    <t>cds.comp143959_c1_seq17</t>
  </si>
  <si>
    <t>cds.comp143959_c1_seq2</t>
  </si>
  <si>
    <t>cds.comp143959_c1_seq20</t>
  </si>
  <si>
    <t>cds.comp143959_c1_seq5</t>
  </si>
  <si>
    <t>cds.comp143959_c1_seq6</t>
  </si>
  <si>
    <t>cds.comp143959_c1_seq7</t>
  </si>
  <si>
    <t>cds.comp143959_c1_seq8</t>
  </si>
  <si>
    <t>cds.comp143959_c1_seq9</t>
  </si>
  <si>
    <t>cds.comp140561_c0_seq1</t>
  </si>
  <si>
    <t>cds.comp140561_c0_seq2</t>
  </si>
  <si>
    <t>cds.comp140561_c0_seq3</t>
  </si>
  <si>
    <t>cds.comp50519_c0_seq1</t>
  </si>
  <si>
    <t>cds.comp143286_c1_seq2</t>
  </si>
  <si>
    <t>cds.comp124483_c1_seq1</t>
  </si>
  <si>
    <t>cds.comp139963_c0_seq2</t>
  </si>
  <si>
    <t>cds.comp91655_c0_seq1</t>
  </si>
  <si>
    <t>cds.comp130535_c0_seq1</t>
  </si>
  <si>
    <t>cds.comp138530_c5_seq1</t>
  </si>
  <si>
    <t>cds.comp133293_c0_seq1</t>
  </si>
  <si>
    <t>cds.comp143094_c1_seq5</t>
  </si>
  <si>
    <t>cds.comp143094_c1_seq6</t>
  </si>
  <si>
    <t>cds.comp140873_c0_seq1</t>
  </si>
  <si>
    <t>cds.comp140873_c0_seq2</t>
  </si>
  <si>
    <t>cds.comp133727_c0_seq9</t>
  </si>
  <si>
    <t>cds.comp96183_c1_seq1</t>
  </si>
  <si>
    <t>cds.comp139903_c1_seq4</t>
  </si>
  <si>
    <t>cds.comp129721_c1_seq1</t>
  </si>
  <si>
    <t>cds.comp146568_c0_seq1</t>
  </si>
  <si>
    <t>cds.comp136202_c2_seq1</t>
  </si>
  <si>
    <t>cds.comp136202_c2_seq4</t>
  </si>
  <si>
    <t>cds.comp128898_c0_seq1</t>
  </si>
  <si>
    <t>cds.comp123286_c0_seq1</t>
  </si>
  <si>
    <t>cds.comp154740_c0_seq1</t>
  </si>
  <si>
    <t>cds.comp104589_c1_seq1</t>
  </si>
  <si>
    <t>cds.comp142841_c2_seq6</t>
  </si>
  <si>
    <t>cds.comp142841_c2_seq7</t>
  </si>
  <si>
    <t>cds.comp126141_c1_seq1</t>
  </si>
  <si>
    <t>cds.comp42934_c0_seq1</t>
  </si>
  <si>
    <t>cds.comp142589_c0_seq3</t>
  </si>
  <si>
    <t>cds.comp143211_c2_seq1</t>
  </si>
  <si>
    <t>cds.comp134619_c0_seq1</t>
  </si>
  <si>
    <t>cds.comp144262_c1_seq1</t>
  </si>
  <si>
    <t>cds.comp134574_c3_seq2</t>
  </si>
  <si>
    <t>cds.comp132635_c0_seq1</t>
  </si>
  <si>
    <t>cds.comp139878_c1_seq1</t>
  </si>
  <si>
    <t>cds.comp139878_c1_seq2</t>
  </si>
  <si>
    <t>cds.comp139878_c1_seq4</t>
  </si>
  <si>
    <t>cds.comp62248_c0_seq1</t>
  </si>
  <si>
    <t>cds.comp139641_c0_seq2</t>
  </si>
  <si>
    <t>cds.comp128096_c0_seq1</t>
  </si>
  <si>
    <t>cds.comp126846_c1_seq2</t>
  </si>
  <si>
    <t>cds.comp126846_c1_seq3</t>
  </si>
  <si>
    <t>cds.comp142049_c0_seq1</t>
  </si>
  <si>
    <t>cds.comp140617_c0_seq1</t>
  </si>
  <si>
    <t>cds.comp140617_c0_seq2</t>
  </si>
  <si>
    <t>cds.comp74569_c0_seq1</t>
  </si>
  <si>
    <t>cds.comp141738_c0_seq1</t>
  </si>
  <si>
    <t>cds.comp126425_c1_seq1</t>
  </si>
  <si>
    <t>cds.comp136687_c0_seq2</t>
  </si>
  <si>
    <t>cds.comp131652_c1_seq3</t>
  </si>
  <si>
    <t>cds.comp131652_c1_seq4</t>
  </si>
  <si>
    <t>cds.comp129637_c0_seq1</t>
  </si>
  <si>
    <t>cds.comp133351_c0_seq1</t>
  </si>
  <si>
    <t>cds.comp82420_c0_seq1</t>
  </si>
  <si>
    <t>cds.comp136160_c0_seq3</t>
  </si>
  <si>
    <t>cds.comp142052_c0_seq1</t>
  </si>
  <si>
    <t>cds.comp142556_c0_seq1</t>
  </si>
  <si>
    <t>cds.comp133155_c1_seq1</t>
  </si>
  <si>
    <t>cds.comp133155_c1_seq2</t>
  </si>
  <si>
    <t>cds.comp119440_c0_seq1</t>
  </si>
  <si>
    <t>cds.comp143879_c1_seq1</t>
  </si>
  <si>
    <t>cds.comp143879_c1_seq2</t>
  </si>
  <si>
    <t>cds.comp143879_c1_seq3</t>
  </si>
  <si>
    <t>cds.comp138049_c0_seq4</t>
  </si>
  <si>
    <t>cds.comp138049_c0_seq5</t>
  </si>
  <si>
    <t>cds.comp142892_c0_seq1</t>
  </si>
  <si>
    <t>cds.comp142892_c0_seq3</t>
  </si>
  <si>
    <t>cds.comp142826_c0_seq1</t>
  </si>
  <si>
    <t>cds.comp142826_c0_seq2</t>
  </si>
  <si>
    <t>cds.comp137287_c0_seq1</t>
  </si>
  <si>
    <t>cds.comp143461_c0_seq1</t>
  </si>
  <si>
    <t>cds.comp143461_c0_seq2</t>
  </si>
  <si>
    <t>cds.comp126539_c0_seq1</t>
  </si>
  <si>
    <t>cds.comp127025_c0_seq1</t>
  </si>
  <si>
    <t>cds.comp138882_c3_seq1</t>
  </si>
  <si>
    <t>cds.comp137974_c1_seq1</t>
  </si>
  <si>
    <t>cds.comp140337_c2_seq1</t>
  </si>
  <si>
    <t>cds.comp139065_c1_seq1</t>
  </si>
  <si>
    <t>cds.comp115555_c0_seq1</t>
  </si>
  <si>
    <t>cds.comp136526_c0_seq1</t>
  </si>
  <si>
    <t>cds.comp121951_c0_seq2</t>
  </si>
  <si>
    <t>cds.comp30753_c0_seq1</t>
  </si>
  <si>
    <t>cds.comp142133_c1_seq1</t>
  </si>
  <si>
    <t>cds.comp143795_c1_seq2</t>
  </si>
  <si>
    <t>cds.comp141731_c0_seq1</t>
  </si>
  <si>
    <t>cds.comp144401_c0_seq1</t>
  </si>
  <si>
    <t>cds.comp129637_c0_seq2</t>
  </si>
  <si>
    <t>cds.comp144528_c1_seq1</t>
  </si>
  <si>
    <t>cds.comp144528_c1_seq2</t>
  </si>
  <si>
    <t>cds.comp142553_c0_seq3</t>
  </si>
  <si>
    <t>cds.comp142553_c0_seq5</t>
  </si>
  <si>
    <t>cds.comp138981_c0_seq1</t>
  </si>
  <si>
    <t>cds.comp138981_c0_seq2</t>
  </si>
  <si>
    <t>cds.comp102745_c0_seq1</t>
  </si>
  <si>
    <t>cds.comp139008_c1_seq1</t>
  </si>
  <si>
    <t>cds.comp139008_c1_seq2</t>
  </si>
  <si>
    <t>cds.comp141017_c0_seq1</t>
  </si>
  <si>
    <t>cds.comp151680_c0_seq1</t>
  </si>
  <si>
    <t>cds.comp140427_c2_seq4</t>
  </si>
  <si>
    <t>cds.comp140427_c2_seq5</t>
  </si>
  <si>
    <t>cds.comp142022_c0_seq1</t>
  </si>
  <si>
    <t>cds.comp122270_c0_seq1</t>
  </si>
  <si>
    <t>cds.comp135177_c1_seq1</t>
  </si>
  <si>
    <t>cds.comp109341_c1_seq1</t>
  </si>
  <si>
    <t>cds.comp144254_c0_seq3</t>
  </si>
  <si>
    <t>cds.comp142485_c0_seq1</t>
  </si>
  <si>
    <t>cds.comp141689_c0_seq3</t>
  </si>
  <si>
    <t>cds.comp72955_c0_seq1</t>
  </si>
  <si>
    <t>cds.comp132526_c0_seq1</t>
  </si>
  <si>
    <t>cds.comp143421_c1_seq1</t>
  </si>
  <si>
    <t>cds.comp143421_c1_seq4</t>
  </si>
  <si>
    <t>cds.comp134374_c0_seq2</t>
  </si>
  <si>
    <t>cds.comp134374_c0_seq4</t>
  </si>
  <si>
    <t>cds.comp92172_c0_seq1</t>
  </si>
  <si>
    <t>cds.comp142531_c0_seq10</t>
  </si>
  <si>
    <t>cds.comp142531_c0_seq14</t>
  </si>
  <si>
    <t>cds.comp142531_c0_seq6</t>
  </si>
  <si>
    <t>cds.comp142671_c0_seq1</t>
  </si>
  <si>
    <t>cds.comp142671_c0_seq12</t>
  </si>
  <si>
    <t>cds.comp142671_c0_seq5</t>
  </si>
  <si>
    <t>cds.comp142671_c0_seq6</t>
  </si>
  <si>
    <t>cds.comp144553_c0_seq2</t>
  </si>
  <si>
    <t>cds.comp143433_c1_seq8</t>
  </si>
  <si>
    <t>cds.comp129212_c0_seq2</t>
  </si>
  <si>
    <t>cds.comp129212_c0_seq3</t>
  </si>
  <si>
    <t>cds.comp133021_c0_seq3</t>
  </si>
  <si>
    <t>cds.comp136243_c1_seq1</t>
  </si>
  <si>
    <t>cds.comp139409_c3_seq1</t>
  </si>
  <si>
    <t>cds.comp106737_c0_seq1</t>
  </si>
  <si>
    <t>cds.comp106737_c0_seq2</t>
  </si>
  <si>
    <t>cds.comp136173_c1_seq1</t>
  </si>
  <si>
    <t>cds.comp136173_c1_seq2</t>
  </si>
  <si>
    <t>cds.comp136173_c1_seq5</t>
  </si>
  <si>
    <t>cds.comp126744_c0_seq1</t>
  </si>
  <si>
    <t>cds.comp126744_c0_seq2</t>
  </si>
  <si>
    <t>cds.comp135108_c0_seq1</t>
  </si>
  <si>
    <t>cds.comp144607_c0_seq2</t>
  </si>
  <si>
    <t>cds.comp144607_c0_seq6</t>
  </si>
  <si>
    <t>cds.comp114969_c1_seq1</t>
  </si>
  <si>
    <t>cds.comp107894_c0_seq1</t>
  </si>
  <si>
    <t>cds.comp135270_c0_seq5</t>
  </si>
  <si>
    <t>cds.comp135270_c0_seq6</t>
  </si>
  <si>
    <t>cds.comp144480_c0_seq5</t>
  </si>
  <si>
    <t>cds.comp141939_c0_seq1</t>
  </si>
  <si>
    <t>cds.comp141939_c0_seq2</t>
  </si>
  <si>
    <t>cds.comp140279_c0_seq4</t>
  </si>
  <si>
    <t>cds.comp130106_c2_seq1</t>
  </si>
  <si>
    <t>cds.comp130106_c2_seq3</t>
  </si>
  <si>
    <t>cds.comp128660_c0_seq1</t>
  </si>
  <si>
    <t>cds.comp138046_c0_seq2</t>
  </si>
  <si>
    <t>cds.comp140645_c0_seq2</t>
  </si>
  <si>
    <t>cds.comp140645_c0_seq4</t>
  </si>
  <si>
    <t>cds.comp140645_c0_seq5</t>
  </si>
  <si>
    <t>cds.comp136160_c0_seq1</t>
  </si>
  <si>
    <t>cds.comp135147_c2_seq1</t>
  </si>
  <si>
    <t>cds.comp135917_c0_seq2</t>
  </si>
  <si>
    <t>cds.comp135917_c0_seq3</t>
  </si>
  <si>
    <t>cds.comp135917_c0_seq4</t>
  </si>
  <si>
    <t>cds.comp135917_c0_seq5</t>
  </si>
  <si>
    <t>cds.comp133882_c0_seq2</t>
  </si>
  <si>
    <t>cds.comp117049_c0_seq2</t>
  </si>
  <si>
    <t>cds.comp117049_c0_seq3</t>
  </si>
  <si>
    <t>cds.comp142407_c0_seq4</t>
  </si>
  <si>
    <t>cds.comp142407_c0_seq6</t>
  </si>
  <si>
    <t>cds.comp143236_c1_seq2</t>
  </si>
  <si>
    <t>cds.comp143418_c0_seq1</t>
  </si>
  <si>
    <t>cds.comp143418_c0_seq2</t>
  </si>
  <si>
    <t>cds.comp143418_c0_seq3</t>
  </si>
  <si>
    <t>cds.comp143418_c0_seq4</t>
  </si>
  <si>
    <t>cds.comp123931_c0_seq1</t>
  </si>
  <si>
    <t>cds.comp138602_c1_seq1</t>
  </si>
  <si>
    <t>cds.comp139577_c0_seq3</t>
  </si>
  <si>
    <t>cds.comp139577_c0_seq4</t>
  </si>
  <si>
    <t>cds.comp139577_c0_seq8</t>
  </si>
  <si>
    <t>cds.comp139577_c0_seq9</t>
  </si>
  <si>
    <t>cds.comp137373_c3_seq1</t>
  </si>
  <si>
    <t>cds.comp137373_c3_seq5</t>
  </si>
  <si>
    <t>cds.comp143058_c0_seq2</t>
  </si>
  <si>
    <t>cds.comp143581_c0_seq1</t>
  </si>
  <si>
    <t>cds.comp125684_c1_seq1</t>
  </si>
  <si>
    <t>cds.comp122996_c0_seq1</t>
  </si>
  <si>
    <t>cds.comp142656_c1_seq1</t>
  </si>
  <si>
    <t>cds.comp104555_c1_seq1</t>
  </si>
  <si>
    <t>cds.comp141385_c0_seq1</t>
  </si>
  <si>
    <t>cds.comp141385_c0_seq2</t>
  </si>
  <si>
    <t>cds.comp141385_c0_seq3</t>
  </si>
  <si>
    <t>cds.comp141353_c0_seq1</t>
  </si>
  <si>
    <t>cds.comp141353_c0_seq2</t>
  </si>
  <si>
    <t>cds.comp142656_c1_seq11</t>
  </si>
  <si>
    <t>cds.comp112328_c0_seq1</t>
  </si>
  <si>
    <t>cds.comp142390_c0_seq1</t>
  </si>
  <si>
    <t>cds.comp142390_c0_seq2</t>
  </si>
  <si>
    <t>cds.comp143433_c1_seq6</t>
  </si>
  <si>
    <t>cds.comp136219_c0_seq4</t>
  </si>
  <si>
    <t>cds.comp136219_c0_seq6</t>
  </si>
  <si>
    <t>cds.comp143815_c0_seq5</t>
  </si>
  <si>
    <t>cds.comp82743_c0_seq1</t>
  </si>
  <si>
    <t>cds.comp139016_c1_seq1</t>
  </si>
  <si>
    <t>cds.comp150935_c0_seq1</t>
  </si>
  <si>
    <t>cds.comp133965_c0_seq4</t>
  </si>
  <si>
    <t>cds.comp133965_c0_seq9</t>
  </si>
  <si>
    <t>cds.comp136863_c0_seq1</t>
  </si>
  <si>
    <t>cds.comp143020_c0_seq1</t>
  </si>
  <si>
    <t>cds.comp123135_c0_seq1</t>
  </si>
  <si>
    <t>cds.comp139315_c0_seq2</t>
  </si>
  <si>
    <t>cds.comp139315_c0_seq8</t>
  </si>
  <si>
    <t>cds.comp126257_c2_seq1</t>
  </si>
  <si>
    <t>cds.comp130663_c0_seq2</t>
  </si>
  <si>
    <t>cds.comp130101_c0_seq2</t>
  </si>
  <si>
    <t>cds.comp128919_c0_seq1</t>
  </si>
  <si>
    <t>cds.comp128919_c0_seq2</t>
  </si>
  <si>
    <t>cds.comp128919_c0_seq3</t>
  </si>
  <si>
    <t>cds.comp128919_c0_seq4</t>
  </si>
  <si>
    <t>cds.comp127586_c0_seq1</t>
  </si>
  <si>
    <t>cds.comp141385_c0_seq7</t>
  </si>
  <si>
    <t>cds.comp123276_c0_seq1</t>
  </si>
  <si>
    <t>cds.comp143876_c0_seq2</t>
  </si>
  <si>
    <t>cds.comp143876_c0_seq3</t>
  </si>
  <si>
    <t>cds.comp143876_c0_seq6</t>
  </si>
  <si>
    <t>cds.comp143876_c0_seq8</t>
  </si>
  <si>
    <t>cds.comp40147_c0_seq1</t>
  </si>
  <si>
    <t>cds.comp89127_c1_seq1</t>
  </si>
  <si>
    <t>cds.comp130059_c0_seq6</t>
  </si>
  <si>
    <t>cds.comp141385_c0_seq4</t>
  </si>
  <si>
    <t>cds.comp125289_c0_seq1</t>
  </si>
  <si>
    <t>cds.comp95941_c0_seq1</t>
  </si>
  <si>
    <t>cds.comp144587_c0_seq10</t>
  </si>
  <si>
    <t>cds.comp144587_c0_seq5</t>
  </si>
  <si>
    <t>cds.comp130059_c0_seq1</t>
  </si>
  <si>
    <t>cds.comp130059_c0_seq2</t>
  </si>
  <si>
    <t>cds.comp135188_c3_seq1</t>
  </si>
  <si>
    <t>cds.comp107831_c1_seq1</t>
  </si>
  <si>
    <t>cds.comp129247_c0_seq1</t>
  </si>
  <si>
    <t>cds.comp22892_c0_seq1</t>
  </si>
  <si>
    <t>cds.comp117923_c0_seq1</t>
  </si>
  <si>
    <t>cds.comp3171_c0_seq1</t>
  </si>
  <si>
    <t>cds.comp139287_c2_seq1</t>
  </si>
  <si>
    <t>cds.comp140391_c0_seq2</t>
  </si>
  <si>
    <t>cds.comp109921_c0_seq1</t>
  </si>
  <si>
    <t>cds.comp137971_c0_seq3</t>
  </si>
  <si>
    <t>cds.comp107218_c0_seq1</t>
  </si>
  <si>
    <t>cds.comp135938_c0_seq1</t>
  </si>
  <si>
    <t>cds.comp131401_c1_seq1</t>
  </si>
  <si>
    <t>cds.comp134275_c0_seq1</t>
  </si>
  <si>
    <t>cds.comp144451_c0_seq1</t>
  </si>
  <si>
    <t>cds.comp126686_c0_seq2</t>
  </si>
  <si>
    <t>cds.comp129523_c0_seq3</t>
  </si>
  <si>
    <t>cds.comp127527_c1_seq1</t>
  </si>
  <si>
    <t>cds.comp144420_c0_seq7</t>
  </si>
  <si>
    <t>cds.comp143841_c0_seq1</t>
  </si>
  <si>
    <t>cds.comp80579_c1_seq1</t>
  </si>
  <si>
    <t>cds.comp97680_c0_seq1</t>
  </si>
  <si>
    <t>cds.comp142254_c1_seq1</t>
  </si>
  <si>
    <t>cds.comp40305_c1_seq1</t>
  </si>
  <si>
    <t>cds.comp61786_c0_seq1</t>
  </si>
  <si>
    <t>cds.comp126545_c2_seq1</t>
  </si>
  <si>
    <t>cds.comp137878_c0_seq1</t>
  </si>
  <si>
    <t>cds.comp137878_c0_seq4</t>
  </si>
  <si>
    <t>cds.comp95038_c0_seq1</t>
  </si>
  <si>
    <t>cds.comp130492_c0_seq1</t>
  </si>
  <si>
    <t>cds.comp137097_c0_seq5</t>
  </si>
  <si>
    <t>cds.comp137097_c0_seq7</t>
  </si>
  <si>
    <t>cds.comp72337_c0_seq1</t>
  </si>
  <si>
    <t>cds.comp125851_c0_seq1</t>
  </si>
  <si>
    <t>cds.comp133875_c0_seq1</t>
  </si>
  <si>
    <t>cds.comp133875_c0_seq5</t>
  </si>
  <si>
    <t>cds.comp133875_c0_seq6</t>
  </si>
  <si>
    <t>cds.comp133875_c0_seq9</t>
  </si>
  <si>
    <t>cds.comp144262_c1_seq3</t>
  </si>
  <si>
    <t>cds.comp144262_c1_seq8</t>
  </si>
  <si>
    <t>cds.comp59856_c0_seq1</t>
  </si>
  <si>
    <t>cds.comp131649_c0_seq1</t>
  </si>
  <si>
    <t>cds.comp134165_c0_seq1</t>
  </si>
  <si>
    <t>cds.comp143127_c0_seq1</t>
  </si>
  <si>
    <t>cds.comp137421_c3_seq2</t>
  </si>
  <si>
    <t>cds.comp142614_c1_seq2</t>
  </si>
  <si>
    <t>cds.comp142614_c1_seq3</t>
  </si>
  <si>
    <t>cds.comp86684_c0_seq1</t>
  </si>
  <si>
    <t>cds.comp57016_c0_seq1</t>
  </si>
  <si>
    <t>cds.comp143488_c1_seq11</t>
  </si>
  <si>
    <t>cds.comp143488_c1_seq4</t>
  </si>
  <si>
    <t>cds.comp143488_c1_seq8</t>
  </si>
  <si>
    <t>cds.comp143488_c1_seq9</t>
  </si>
  <si>
    <t>cds.comp127301_c0_seq1</t>
  </si>
  <si>
    <t>cds.comp136196_c0_seq1</t>
  </si>
  <si>
    <t>cds.comp140435_c0_seq1</t>
  </si>
  <si>
    <t>cds.comp143581_c0_seq2</t>
  </si>
  <si>
    <t>cds.comp132587_c0_seq1</t>
  </si>
  <si>
    <t>cds.comp132587_c0_seq3</t>
  </si>
  <si>
    <t>cds.comp142080_c1_seq1</t>
  </si>
  <si>
    <t>cds.comp142080_c1_seq2</t>
  </si>
  <si>
    <t>cds.comp116890_c1_seq1</t>
  </si>
  <si>
    <t>cds.comp136182_c0_seq2</t>
  </si>
  <si>
    <t>cds.comp120811_c1_seq2</t>
  </si>
  <si>
    <t>cds.comp144540_c0_seq3</t>
  </si>
  <si>
    <t>cds.comp130772_c0_seq1</t>
  </si>
  <si>
    <t>cds.comp130772_c0_seq2</t>
  </si>
  <si>
    <t>cds.comp130772_c0_seq3</t>
  </si>
  <si>
    <t>cds.comp130772_c0_seq4</t>
  </si>
  <si>
    <t>cds.comp143925_c1_seq2</t>
  </si>
  <si>
    <t>cds.comp85619_c0_seq1</t>
  </si>
  <si>
    <t>cds.comp140435_c0_seq3</t>
  </si>
  <si>
    <t>cds.comp132853_c0_seq1</t>
  </si>
  <si>
    <t>cds.comp132853_c0_seq2</t>
  </si>
  <si>
    <t>cds.comp99443_c0_seq1</t>
  </si>
  <si>
    <t>cds.comp132872_c0_seq1</t>
  </si>
  <si>
    <t>cds.comp132872_c0_seq2</t>
  </si>
  <si>
    <t>cds.comp97726_c0_seq1</t>
  </si>
  <si>
    <t>cds.comp97726_c0_seq2</t>
  </si>
  <si>
    <t>cds.comp120120_c0_seq1</t>
  </si>
  <si>
    <t>cds.comp129164_c0_seq1</t>
  </si>
  <si>
    <t>cds.comp138758_c0_seq1</t>
  </si>
  <si>
    <t>cds.comp138758_c0_seq2</t>
  </si>
  <si>
    <t>cds.comp138758_c0_seq4</t>
  </si>
  <si>
    <t>cds.comp138758_c0_seq5</t>
  </si>
  <si>
    <t>cds.comp143841_c0_seq2</t>
  </si>
  <si>
    <t>cds.comp116848_c0_seq1</t>
  </si>
  <si>
    <t>cds.comp141806_c2_seq1</t>
  </si>
  <si>
    <t>cds.comp141791_c0_seq1</t>
  </si>
  <si>
    <t>cds.comp141791_c0_seq2</t>
  </si>
  <si>
    <t>cds.comp142358_c1_seq1</t>
  </si>
  <si>
    <t>cds.comp142358_c1_seq4</t>
  </si>
  <si>
    <t>cds.comp143445_c0_seq11</t>
  </si>
  <si>
    <t>cds.comp143445_c0_seq12</t>
  </si>
  <si>
    <t>cds.comp143445_c0_seq2</t>
  </si>
  <si>
    <t>cds.comp143445_c0_seq3</t>
  </si>
  <si>
    <t>cds.comp143445_c0_seq4</t>
  </si>
  <si>
    <t>cds.comp143445_c0_seq9</t>
  </si>
  <si>
    <t>cds.comp139179_c0_seq1</t>
  </si>
  <si>
    <t>cds.comp110681_c0_seq1</t>
  </si>
  <si>
    <t>cds.comp141162_c0_seq1</t>
  </si>
  <si>
    <t>cds.comp143837_c0_seq4</t>
  </si>
  <si>
    <t>cds.comp131385_c0_seq3</t>
  </si>
  <si>
    <t>cds.comp142526_c0_seq1</t>
  </si>
  <si>
    <t>cds.comp130959_c1_seq1</t>
  </si>
  <si>
    <t>cds.comp121095_c1_seq2</t>
  </si>
  <si>
    <t>cds.comp102288_c0_seq1</t>
  </si>
  <si>
    <t>cds.comp137605_c0_seq1</t>
  </si>
  <si>
    <t>cds.comp137605_c0_seq4</t>
  </si>
  <si>
    <t>cds.comp136871_c0_seq1</t>
  </si>
  <si>
    <t>cds.comp136871_c0_seq2</t>
  </si>
  <si>
    <t>cds.comp143329_c0_seq3</t>
  </si>
  <si>
    <t>cds.comp144220_c0_seq2</t>
  </si>
  <si>
    <t>cds.comp140022_c0_seq4</t>
  </si>
  <si>
    <t>cds.comp140022_c0_seq5</t>
  </si>
  <si>
    <t>cds.comp140022_c0_seq6</t>
  </si>
  <si>
    <t>cds.comp134613_c0_seq1</t>
  </si>
  <si>
    <t>cds.comp144388_c0_seq1</t>
  </si>
  <si>
    <t>cds.comp144388_c0_seq2</t>
  </si>
  <si>
    <t>cds.comp144388_c0_seq3</t>
  </si>
  <si>
    <t>cds.comp144388_c0_seq4</t>
  </si>
  <si>
    <t>cds.comp144388_c0_seq5</t>
  </si>
  <si>
    <t>cds.comp144388_c0_seq6</t>
  </si>
  <si>
    <t>cds.comp130071_c0_seq1</t>
  </si>
  <si>
    <t>cds.comp134986_c1_seq1</t>
  </si>
  <si>
    <t>cds.comp134986_c1_seq18</t>
  </si>
  <si>
    <t>cds.comp134986_c1_seq25</t>
  </si>
  <si>
    <t>cds.comp134986_c1_seq29</t>
  </si>
  <si>
    <t>cds.comp134986_c1_seq32</t>
  </si>
  <si>
    <t>cds.comp134986_c1_seq34</t>
  </si>
  <si>
    <t>cds.comp134986_c1_seq4</t>
  </si>
  <si>
    <t>cds.comp134986_c1_seq41</t>
  </si>
  <si>
    <t>cds.comp134986_c1_seq43</t>
  </si>
  <si>
    <t>cds.comp134986_c1_seq46</t>
  </si>
  <si>
    <t>cds.comp134986_c1_seq49</t>
  </si>
  <si>
    <t>cds.comp134986_c1_seq51</t>
  </si>
  <si>
    <t>cds.comp134986_c1_seq6</t>
  </si>
  <si>
    <t>cds.comp134986_c1_seq9</t>
  </si>
  <si>
    <t>cds.comp142362_c1_seq1</t>
  </si>
  <si>
    <t>cds.comp140249_c0_seq1</t>
  </si>
  <si>
    <t>cds.comp140331_c1_seq10</t>
  </si>
  <si>
    <t>cds.comp140331_c1_seq11</t>
  </si>
  <si>
    <t>cds.comp140331_c1_seq12</t>
  </si>
  <si>
    <t>cds.comp140331_c1_seq13</t>
  </si>
  <si>
    <t>cds.comp133965_c0_seq1</t>
  </si>
  <si>
    <t>cds.comp133965_c0_seq3</t>
  </si>
  <si>
    <t>cds.comp133965_c0_seq6</t>
  </si>
  <si>
    <t>cds.comp133965_c0_seq7</t>
  </si>
  <si>
    <t>cds.comp113354_c0_seq1</t>
  </si>
  <si>
    <t>cds.comp124596_c4_seq1</t>
  </si>
  <si>
    <t>cds.comp124596_c4_seq2</t>
  </si>
  <si>
    <t>cds.comp130649_c0_seq1</t>
  </si>
  <si>
    <t>cds.comp130649_c0_seq2</t>
  </si>
  <si>
    <t>cds.comp116538_c0_seq1</t>
  </si>
  <si>
    <t>cds.comp127656_c0_seq1</t>
  </si>
  <si>
    <t>cds.comp143936_c0_seq10</t>
  </si>
  <si>
    <t>cds.comp125684_c1_seq2</t>
  </si>
  <si>
    <t>cds.comp144746_c0_seq1</t>
  </si>
  <si>
    <t>cds.comp143832_c0_seq1</t>
  </si>
  <si>
    <t>cds.comp143832_c0_seq2</t>
  </si>
  <si>
    <t>cds.comp143832_c0_seq3</t>
  </si>
  <si>
    <t>cds.comp143832_c0_seq4</t>
  </si>
  <si>
    <t>cds.comp124080_c0_seq2</t>
  </si>
  <si>
    <t>cds.comp78023_c0_seq1</t>
  </si>
  <si>
    <t>cds.comp134173_c1_seq1</t>
  </si>
  <si>
    <t>cds.comp134173_c1_seq2</t>
  </si>
  <si>
    <t>cds.comp134173_c1_seq3</t>
  </si>
  <si>
    <t>cds.comp134173_c1_seq4</t>
  </si>
  <si>
    <t>cds.comp123102_c2_seq1</t>
  </si>
  <si>
    <t>cds.comp123102_c2_seq2</t>
  </si>
  <si>
    <t>cds.comp123102_c2_seq3</t>
  </si>
  <si>
    <t>cds.comp129184_c0_seq1</t>
  </si>
  <si>
    <t>cds.comp129184_c0_seq3</t>
  </si>
  <si>
    <t>cds.comp129184_c0_seq6</t>
  </si>
  <si>
    <t>cds.comp129738_c0_seq1</t>
  </si>
  <si>
    <t>cds.comp139522_c2_seq2</t>
  </si>
  <si>
    <t>cds.comp129565_c0_seq1</t>
  </si>
  <si>
    <t>cds.comp129565_c0_seq2</t>
  </si>
  <si>
    <t>cds.comp133965_c1_seq4</t>
  </si>
  <si>
    <t>cds.comp144343_c3_seq1</t>
  </si>
  <si>
    <t>cds.comp144343_c3_seq3</t>
  </si>
  <si>
    <t>cds.comp97276_c0_seq1</t>
  </si>
  <si>
    <t>cds.comp138666_c0_seq1</t>
  </si>
  <si>
    <t>cds.comp98573_c0_seq1</t>
  </si>
  <si>
    <t>cds.comp98573_c0_seq2</t>
  </si>
  <si>
    <t>cds.comp138861_c1_seq1</t>
  </si>
  <si>
    <t>cds.comp139505_c0_seq1</t>
  </si>
  <si>
    <t>cds.comp139505_c0_seq2</t>
  </si>
  <si>
    <t>cds.comp142204_c0_seq3</t>
  </si>
  <si>
    <t>cds.comp133724_c0_seq2</t>
  </si>
  <si>
    <t>cds.comp141819_c0_seq1</t>
  </si>
  <si>
    <t>cds.comp28264_c0_seq1</t>
  </si>
  <si>
    <t>cds.comp144534_c0_seq2</t>
  </si>
  <si>
    <t>cds.comp135497_c3_seq1</t>
  </si>
  <si>
    <t>cds.comp138654_c0_seq3</t>
  </si>
  <si>
    <t>cds.comp132409_c0_seq1</t>
  </si>
  <si>
    <t>cds.comp132409_c0_seq2</t>
  </si>
  <si>
    <t>cds.comp122467_c0_seq1</t>
  </si>
  <si>
    <t>cds.comp136826_c0_seq1</t>
  </si>
  <si>
    <t>cds.comp136826_c0_seq2</t>
  </si>
  <si>
    <t>cds.comp137860_c2_seq1</t>
  </si>
  <si>
    <t>cds.comp69840_c1_seq1</t>
  </si>
  <si>
    <t>cds.comp143068_c0_seq1</t>
  </si>
  <si>
    <t>cds.comp114110_c1_seq1</t>
  </si>
  <si>
    <t>cds.comp143636_c1_seq4</t>
  </si>
  <si>
    <t>cds.comp142040_c0_seq2</t>
  </si>
  <si>
    <t>cds.comp142040_c0_seq5</t>
  </si>
  <si>
    <t>cds.comp64895_c0_seq1</t>
  </si>
  <si>
    <t>cds.comp138211_c0_seq4</t>
  </si>
  <si>
    <t>cds.comp138211_c0_seq9</t>
  </si>
  <si>
    <t>cds.comp121106_c0_seq2</t>
  </si>
  <si>
    <t>cds.comp142128_c0_seq2</t>
  </si>
  <si>
    <t>cds.comp142128_c0_seq3</t>
  </si>
  <si>
    <t>cds.comp26801_c0_seq1</t>
  </si>
  <si>
    <t>cds.comp17809_c0_seq1</t>
  </si>
  <si>
    <t>cds.comp120460_c0_seq1</t>
  </si>
  <si>
    <t>cds.comp144382_c0_seq2</t>
  </si>
  <si>
    <t>cds.comp75783_c1_seq1</t>
  </si>
  <si>
    <t>cds.comp144064_c0_seq2</t>
  </si>
  <si>
    <t>cds.comp144403_c1_seq1</t>
  </si>
  <si>
    <t>cds.comp144403_c1_seq2</t>
  </si>
  <si>
    <t>cds.comp144403_c1_seq3</t>
  </si>
  <si>
    <t>cds.comp144403_c1_seq5</t>
  </si>
  <si>
    <t>cds.comp133965_c0_seq2</t>
  </si>
  <si>
    <t>cds.comp133965_c0_seq5</t>
  </si>
  <si>
    <t>cds.comp140034_c1_seq1</t>
  </si>
  <si>
    <t>cds.comp140034_c1_seq2</t>
  </si>
  <si>
    <t>cds.comp140034_c1_seq3</t>
  </si>
  <si>
    <t>cds.comp47179_c0_seq2</t>
  </si>
  <si>
    <t>cds.comp135912_c0_seq1</t>
  </si>
  <si>
    <t>cds.comp135912_c0_seq2</t>
  </si>
  <si>
    <t>cds.comp139232_c0_seq1</t>
  </si>
  <si>
    <t>cds.comp139413_c0_seq2</t>
  </si>
  <si>
    <t>cds.comp139413_c0_seq3</t>
  </si>
  <si>
    <t>cds.comp136411_c2_seq1</t>
  </si>
  <si>
    <t>cds.comp135284_c0_seq2</t>
  </si>
  <si>
    <t>cds.comp134572_c0_seq5</t>
  </si>
  <si>
    <t>cds.comp141060_c0_seq1</t>
  </si>
  <si>
    <t>cds.comp141060_c0_seq2</t>
  </si>
  <si>
    <t>cds.comp141060_c0_seq3</t>
  </si>
  <si>
    <t>cds.comp141060_c0_seq4</t>
  </si>
  <si>
    <t>cds.comp83577_c0_seq1</t>
  </si>
  <si>
    <t>cds.comp139065_c1_seq2</t>
  </si>
  <si>
    <t>cds.comp30140_c1_seq1</t>
  </si>
  <si>
    <t>cds.comp115080_c0_seq1</t>
  </si>
  <si>
    <t>cds.comp115080_c0_seq2</t>
  </si>
  <si>
    <t>cds.comp115080_c0_seq3</t>
  </si>
  <si>
    <t>cds.comp115080_c0_seq4</t>
  </si>
  <si>
    <t>cds.comp124813_c0_seq2</t>
  </si>
  <si>
    <t>cds.comp124866_c1_seq1</t>
  </si>
  <si>
    <t>cds.comp124866_c1_seq2</t>
  </si>
  <si>
    <t>cds.comp133175_c0_seq1</t>
  </si>
  <si>
    <t>cds.comp138103_c0_seq1</t>
  </si>
  <si>
    <t>cds.comp138807_c3_seq2</t>
  </si>
  <si>
    <t>cds.comp138807_c3_seq3</t>
  </si>
  <si>
    <t>cds.comp138807_c3_seq4</t>
  </si>
  <si>
    <t>cds.comp138807_c3_seq6</t>
  </si>
  <si>
    <t>cds.comp133562_c0_seq5</t>
  </si>
  <si>
    <t>cds.comp136817_c0_seq1</t>
  </si>
  <si>
    <t>cds.comp136817_c0_seq2</t>
  </si>
  <si>
    <t>cds.comp123824_c0_seq1</t>
  </si>
  <si>
    <t>cds.comp123824_c0_seq2</t>
  </si>
  <si>
    <t>cds.comp144601_c0_seq2</t>
  </si>
  <si>
    <t>cds.comp144601_c0_seq3</t>
  </si>
  <si>
    <t>cds.comp122850_c0_seq1</t>
  </si>
  <si>
    <t>cds.comp144401_c0_seq2</t>
  </si>
  <si>
    <t>cds.comp139338_c0_seq2</t>
  </si>
  <si>
    <t>cds.comp141830_c0_seq3</t>
  </si>
  <si>
    <t>cds.comp144270_c0_seq10</t>
  </si>
  <si>
    <t>cds.comp144270_c0_seq12</t>
  </si>
  <si>
    <t>cds.comp144270_c0_seq9</t>
  </si>
  <si>
    <t>cds.comp125209_c0_seq1</t>
  </si>
  <si>
    <t>cds.comp125209_c0_seq4</t>
  </si>
  <si>
    <t>cds.comp42225_c0_seq1</t>
  </si>
  <si>
    <t>cds.comp134275_c0_seq2</t>
  </si>
  <si>
    <t>cds.comp21607_c0_seq1</t>
  </si>
  <si>
    <t>cds.comp121414_c4_seq1</t>
  </si>
  <si>
    <t>cds.comp130790_c0_seq1</t>
  </si>
  <si>
    <t>cds.comp130790_c0_seq4</t>
  </si>
  <si>
    <t>cds.comp136400_c0_seq3</t>
  </si>
  <si>
    <t>cds.comp136400_c0_seq8</t>
  </si>
  <si>
    <t>cds.comp133779_c2_seq2</t>
  </si>
  <si>
    <t>cds.comp141950_c0_seq1</t>
  </si>
  <si>
    <t>cds.comp144064_c0_seq10</t>
  </si>
  <si>
    <t>cds.comp122756_c0_seq1</t>
  </si>
  <si>
    <t>cds.comp122756_c0_seq2</t>
  </si>
  <si>
    <t>cds.comp111246_c0_seq1</t>
  </si>
  <si>
    <t>cds.comp142228_c0_seq2</t>
  </si>
  <si>
    <t>cds.comp143825_c0_seq1</t>
  </si>
  <si>
    <t>cds.comp135595_c3_seq3</t>
  </si>
  <si>
    <t>cds.comp135196_c1_seq2</t>
  </si>
  <si>
    <t>cds.comp143663_c0_seq4</t>
  </si>
  <si>
    <t>cds.comp104720_c0_seq1</t>
  </si>
  <si>
    <t>cds.comp140707_c2_seq1</t>
  </si>
  <si>
    <t>cds.comp142730_c0_seq1</t>
  </si>
  <si>
    <t>cds.comp93703_c0_seq2</t>
  </si>
  <si>
    <t>cds.comp106153_c0_seq1</t>
  </si>
  <si>
    <t>cds.comp138719_c0_seq1</t>
  </si>
  <si>
    <t>cds.comp138719_c0_seq2</t>
  </si>
  <si>
    <t>cds.comp141514_c2_seq1</t>
  </si>
  <si>
    <t>cds.comp141514_c2_seq2</t>
  </si>
  <si>
    <t>cds.comp141514_c2_seq3</t>
  </si>
  <si>
    <t>cds.comp141514_c2_seq5</t>
  </si>
  <si>
    <t>cds.comp136863_c0_seq2</t>
  </si>
  <si>
    <t>cds.comp141917_c0_seq3</t>
  </si>
  <si>
    <t>cds.comp134820_c0_seq1</t>
  </si>
  <si>
    <t>cds.comp134820_c0_seq2</t>
  </si>
  <si>
    <t>cds.comp119082_c0_seq1</t>
  </si>
  <si>
    <t>cds.comp131113_c4_seq1</t>
  </si>
  <si>
    <t>cds.comp137685_c0_seq1</t>
  </si>
  <si>
    <t>cds.comp133800_c0_seq1</t>
  </si>
  <si>
    <t>cds.comp133800_c0_seq3</t>
  </si>
  <si>
    <t>cds.comp141270_c1_seq10</t>
  </si>
  <si>
    <t>cds.comp141270_c1_seq5</t>
  </si>
  <si>
    <t>cds.comp141270_c1_seq7</t>
  </si>
  <si>
    <t>cds.comp141270_c1_seq8</t>
  </si>
  <si>
    <t>cds.comp119082_c3_seq1</t>
  </si>
  <si>
    <t>cds.comp136646_c0_seq4</t>
  </si>
  <si>
    <t>cds.comp143496_c0_seq1</t>
  </si>
  <si>
    <t>cds.comp143496_c0_seq3</t>
  </si>
  <si>
    <t>cds.comp129047_c0_seq1</t>
  </si>
  <si>
    <t>cds.comp144504_c0_seq6</t>
  </si>
  <si>
    <t>cds.comp96776_c1_seq1</t>
  </si>
  <si>
    <t>cds.comp132885_c1_seq1</t>
  </si>
  <si>
    <t>cds.comp139468_c1_seq1</t>
  </si>
  <si>
    <t>cds.comp139468_c1_seq2</t>
  </si>
  <si>
    <t>cds.comp139468_c1_seq3</t>
  </si>
  <si>
    <t>cds.comp139468_c1_seq4</t>
  </si>
  <si>
    <t>cds.comp139468_c1_seq5</t>
  </si>
  <si>
    <t>cds.comp117075_c0_seq1</t>
  </si>
  <si>
    <t>cds.comp144262_c1_seq7</t>
  </si>
  <si>
    <t>cds.comp143760_c0_seq6</t>
  </si>
  <si>
    <t>cds.comp143760_c0_seq8</t>
  </si>
  <si>
    <t>cds.comp125284_c1_seq1</t>
  </si>
  <si>
    <t>cds.comp125284_c1_seq5</t>
  </si>
  <si>
    <t>cds.comp125284_c1_seq7</t>
  </si>
  <si>
    <t>cds.comp133923_c0_seq4</t>
  </si>
  <si>
    <t>cds.comp86344_c0_seq2</t>
  </si>
  <si>
    <t>cds.comp139121_c0_seq1</t>
  </si>
  <si>
    <t>cds.comp143402_c1_seq1</t>
  </si>
  <si>
    <t>cds.comp145607_c0_seq1</t>
  </si>
  <si>
    <t>cds.comp140418_c0_seq1</t>
  </si>
  <si>
    <t>cds.comp106375_c1_seq1</t>
  </si>
  <si>
    <t>cds.comp143896_c1_seq2</t>
  </si>
  <si>
    <t>cds.comp143658_c2_seq1</t>
  </si>
  <si>
    <t>cds.comp143658_c2_seq2</t>
  </si>
  <si>
    <t>cds.comp135266_c2_seq2</t>
  </si>
  <si>
    <t>cds.comp123981_c1_seq1</t>
  </si>
  <si>
    <t>cds.comp72529_c0_seq1</t>
  </si>
  <si>
    <t>cds.comp72529_c0_seq2</t>
  </si>
  <si>
    <t>cds.comp72529_c0_seq3</t>
  </si>
  <si>
    <t>cds.comp41952_c0_seq1</t>
  </si>
  <si>
    <t>cds.comp139380_c0_seq1</t>
  </si>
  <si>
    <t>cds.comp99360_c1_seq1</t>
  </si>
  <si>
    <t>cds.comp126124_c0_seq1</t>
  </si>
  <si>
    <t>cds.comp126124_c0_seq2</t>
  </si>
  <si>
    <t>cds.comp128578_c0_seq1</t>
  </si>
  <si>
    <t>cds.comp130163_c0_seq1</t>
  </si>
  <si>
    <t>cds.comp22675_c0_seq1</t>
  </si>
  <si>
    <t>cds.comp138832_c1_seq1</t>
  </si>
  <si>
    <t>cds.comp126771_c0_seq1</t>
  </si>
  <si>
    <t>cds.comp130602_c0_seq1</t>
  </si>
  <si>
    <t>cds.comp131899_c1_seq1</t>
  </si>
  <si>
    <t>cds.comp141295_c0_seq2</t>
  </si>
  <si>
    <t>cds.comp125160_c0_seq1</t>
  </si>
  <si>
    <t>cds.comp83926_c0_seq1</t>
  </si>
  <si>
    <t>cds.comp71306_c0_seq1</t>
  </si>
  <si>
    <t>cds.comp124080_c0_seq1</t>
  </si>
  <si>
    <t>cds.comp74781_c0_seq1</t>
  </si>
  <si>
    <t>cds.comp136084_c0_seq1</t>
  </si>
  <si>
    <t>cds.comp132039_c0_seq1</t>
  </si>
  <si>
    <t>cds.comp129987_c0_seq1</t>
  </si>
  <si>
    <t>cds.comp129987_c0_seq2</t>
  </si>
  <si>
    <t>cds.comp140922_c0_seq15</t>
  </si>
  <si>
    <t>cds.comp140922_c0_seq2</t>
  </si>
  <si>
    <t>cds.comp140922_c0_seq31</t>
  </si>
  <si>
    <t>cds.comp140922_c0_seq6</t>
  </si>
  <si>
    <t>cds.comp97408_c0_seq1</t>
  </si>
  <si>
    <t>cds.comp141177_c0_seq5</t>
  </si>
  <si>
    <t>cds.comp141177_c0_seq6</t>
  </si>
  <si>
    <t>cds.comp135787_c0_seq1</t>
  </si>
  <si>
    <t>cds.comp143110_c0_seq1</t>
  </si>
  <si>
    <t>cds.comp138601_c0_seq1</t>
  </si>
  <si>
    <t>cds.comp138601_c0_seq2</t>
  </si>
  <si>
    <t>cds.comp138601_c0_seq3</t>
  </si>
  <si>
    <t>cds.comp138601_c0_seq4</t>
  </si>
  <si>
    <t>cds.comp140012_c0_seq3</t>
  </si>
  <si>
    <t>cds.comp135256_c0_seq1</t>
  </si>
  <si>
    <t>cds.comp139666_c0_seq1</t>
  </si>
  <si>
    <t>cds.comp136309_c0_seq1</t>
  </si>
  <si>
    <t>cds.comp136023_c1_seq2</t>
  </si>
  <si>
    <t>cds.comp137258_c0_seq5</t>
  </si>
  <si>
    <t>cds.comp137196_c0_seq1</t>
  </si>
  <si>
    <t>cds.comp89376_c0_seq1</t>
  </si>
  <si>
    <t>cds.comp89376_c0_seq2</t>
  </si>
  <si>
    <t>cds.comp141497_c1_seq1</t>
  </si>
  <si>
    <t>cds.comp141497_c1_seq2</t>
  </si>
  <si>
    <t>cds.comp141497_c1_seq3</t>
  </si>
  <si>
    <t>cds.comp138656_c0_seq1</t>
  </si>
  <si>
    <t>cds.comp87279_c0_seq1</t>
  </si>
  <si>
    <t>cds.comp131783_c0_seq4</t>
  </si>
  <si>
    <t>cds.comp131783_c0_seq5</t>
  </si>
  <si>
    <t>cds.comp133041_c1_seq3</t>
  </si>
  <si>
    <t>cds.comp143766_c0_seq1</t>
  </si>
  <si>
    <t>cds.comp143766_c0_seq2</t>
  </si>
  <si>
    <t>cds.comp141695_c0_seq3</t>
  </si>
  <si>
    <t>cds.comp141695_c0_seq5</t>
  </si>
  <si>
    <t>cds.comp139509_c0_seq2</t>
  </si>
  <si>
    <t>cds.comp115239_c0_seq1</t>
  </si>
  <si>
    <t>cds.comp111242_c2_seq1</t>
  </si>
  <si>
    <t>cds.comp141695_c0_seq10</t>
  </si>
  <si>
    <t>cds.comp140409_c4_seq2</t>
  </si>
  <si>
    <t>cds.comp138282_c0_seq1</t>
  </si>
  <si>
    <t>cds.comp138282_c0_seq2</t>
  </si>
  <si>
    <t>cds.comp143855_c0_seq4</t>
  </si>
  <si>
    <t>cds.comp138211_c0_seq2</t>
  </si>
  <si>
    <t>cds.comp138211_c0_seq3</t>
  </si>
  <si>
    <t>cds.comp138211_c0_seq5</t>
  </si>
  <si>
    <t>cds.comp138211_c0_seq7</t>
  </si>
  <si>
    <t>cds.comp140402_c0_seq2</t>
  </si>
  <si>
    <t>cds.comp140402_c0_seq3</t>
  </si>
  <si>
    <t>cds.comp123650_c0_seq1</t>
  </si>
  <si>
    <t>cds.comp141575_c2_seq1</t>
  </si>
  <si>
    <t>cds.comp141575_c2_seq2</t>
  </si>
  <si>
    <t>cds.comp141695_c0_seq6</t>
  </si>
  <si>
    <t>cds.comp141695_c0_seq7</t>
  </si>
  <si>
    <t>cds.comp141695_c0_seq8</t>
  </si>
  <si>
    <t>cds.comp141695_c0_seq9</t>
  </si>
  <si>
    <t>cds.comp134993_c0_seq1</t>
  </si>
  <si>
    <t>cds.comp141695_c0_seq1</t>
  </si>
  <si>
    <t>cds.comp141695_c0_seq2</t>
  </si>
  <si>
    <t>cds.comp131879_c0_seq1</t>
  </si>
  <si>
    <t>cds.comp144420_c0_seq10</t>
  </si>
  <si>
    <t>cds.comp144420_c0_seq2</t>
  </si>
  <si>
    <t>cds.comp144420_c0_seq6</t>
  </si>
  <si>
    <t>cds.comp139593_c0_seq1</t>
  </si>
  <si>
    <t>cds.comp102293_c0_seq1</t>
  </si>
  <si>
    <t>cds.comp127646_c0_seq1</t>
  </si>
  <si>
    <t>cds.comp127646_c0_seq2</t>
  </si>
  <si>
    <t>cds.comp141213_c0_seq2</t>
  </si>
  <si>
    <t>cds.comp116041_c0_seq2</t>
  </si>
  <si>
    <t>cds.comp116041_c0_seq3</t>
  </si>
  <si>
    <t>cds.comp139926_c1_seq2</t>
  </si>
  <si>
    <t>cds.comp139926_c1_seq3</t>
  </si>
  <si>
    <t>cds.comp139926_c1_seq4</t>
  </si>
  <si>
    <t>cds.comp139926_c1_seq5</t>
  </si>
  <si>
    <t>cds.comp139926_c1_seq9</t>
  </si>
  <si>
    <t>cds.comp142328_c1_seq2</t>
  </si>
  <si>
    <t>cds.comp142328_c1_seq3</t>
  </si>
  <si>
    <t>cds.comp141673_c0_seq5</t>
  </si>
  <si>
    <t>cds.comp144409_c0_seq1</t>
  </si>
  <si>
    <t>cds.comp58986_c0_seq1</t>
  </si>
  <si>
    <t>cds.comp147171_c0_seq1</t>
  </si>
  <si>
    <t>cds.comp114617_c0_seq2</t>
  </si>
  <si>
    <t>cds.comp114617_c0_seq3</t>
  </si>
  <si>
    <t>cds.comp144040_c1_seq1</t>
  </si>
  <si>
    <t>cds.comp144525_c0_seq1</t>
  </si>
  <si>
    <t>cds.comp133555_c1_seq1</t>
  </si>
  <si>
    <t>cds.comp133555_c1_seq2</t>
  </si>
  <si>
    <t>cds.comp144283_c0_seq2</t>
  </si>
  <si>
    <t>cds.comp144283_c0_seq6</t>
  </si>
  <si>
    <t>cds.comp142633_c0_seq1</t>
  </si>
  <si>
    <t>cds.comp139926_c1_seq1</t>
  </si>
  <si>
    <t>cds.comp139926_c1_seq10</t>
  </si>
  <si>
    <t>cds.comp139926_c1_seq11</t>
  </si>
  <si>
    <t>cds.comp139926_c1_seq13</t>
  </si>
  <si>
    <t>cds.comp139926_c1_seq6</t>
  </si>
  <si>
    <t>cds.comp139926_c1_seq7</t>
  </si>
  <si>
    <t>cds.comp138081_c0_seq7</t>
  </si>
  <si>
    <t>cds.comp138081_c0_seq8</t>
  </si>
  <si>
    <t>cds.comp78797_c1_seq1</t>
  </si>
  <si>
    <t>cds.comp101435_c0_seq1</t>
  </si>
  <si>
    <t>cds.comp136269_c1_seq1</t>
  </si>
  <si>
    <t>cds.comp136269_c1_seq2</t>
  </si>
  <si>
    <t>cds.comp136269_c1_seq3</t>
  </si>
  <si>
    <t>cds.comp140782_c2_seq1</t>
  </si>
  <si>
    <t>cds.comp143670_c1_seq1</t>
  </si>
  <si>
    <t>cds.comp132717_c0_seq1</t>
  </si>
  <si>
    <t>cds.comp132717_c0_seq2</t>
  </si>
  <si>
    <t>cds.comp136003_c2_seq2</t>
  </si>
  <si>
    <t>cds.comp136003_c2_seq3</t>
  </si>
  <si>
    <t>cds.comp28267_c0_seq1</t>
  </si>
  <si>
    <t>cds.comp131484_c0_seq1</t>
  </si>
  <si>
    <t>cds.comp114969_c2_seq1</t>
  </si>
  <si>
    <t>cds.comp143852_c0_seq1</t>
  </si>
  <si>
    <t>cds.comp143852_c0_seq10</t>
  </si>
  <si>
    <t>cds.comp143852_c0_seq2</t>
  </si>
  <si>
    <t>cds.comp143852_c0_seq3</t>
  </si>
  <si>
    <t>cds.comp143852_c0_seq4</t>
  </si>
  <si>
    <t>cds.comp143852_c0_seq5</t>
  </si>
  <si>
    <t>cds.comp143852_c0_seq6</t>
  </si>
  <si>
    <t>cds.comp143852_c0_seq7</t>
  </si>
  <si>
    <t>cds.comp143852_c0_seq8</t>
  </si>
  <si>
    <t>cds.comp143852_c0_seq9</t>
  </si>
  <si>
    <t>cds.comp135266_c2_seq1</t>
  </si>
  <si>
    <t>cds.comp143390_c0_seq2</t>
  </si>
  <si>
    <t>cds.comp143390_c0_seq8</t>
  </si>
  <si>
    <t>cds.comp125840_c0_seq1</t>
  </si>
  <si>
    <t>cds.comp130646_c0_seq1</t>
  </si>
  <si>
    <t>cds.comp130646_c0_seq3</t>
  </si>
  <si>
    <t>cds.comp141533_c1_seq1</t>
  </si>
  <si>
    <t>cds.comp143406_c0_seq1</t>
  </si>
  <si>
    <t>cds.comp137998_c0_seq2</t>
  </si>
  <si>
    <t>cds.comp144015_c1_seq5</t>
  </si>
  <si>
    <t>cds.comp144015_c1_seq6</t>
  </si>
  <si>
    <t>cds.comp144015_c1_seq7</t>
  </si>
  <si>
    <t>cds.comp134298_c0_seq1</t>
  </si>
  <si>
    <t>cds.comp134298_c0_seq10</t>
  </si>
  <si>
    <t>cds.comp134298_c0_seq11</t>
  </si>
  <si>
    <t>cds.comp134298_c0_seq12</t>
  </si>
  <si>
    <t>cds.comp134298_c0_seq2</t>
  </si>
  <si>
    <t>cds.comp134298_c0_seq3</t>
  </si>
  <si>
    <t>cds.comp134298_c0_seq4</t>
  </si>
  <si>
    <t>cds.comp134298_c0_seq5</t>
  </si>
  <si>
    <t>cds.comp134298_c0_seq6</t>
  </si>
  <si>
    <t>cds.comp134298_c0_seq7</t>
  </si>
  <si>
    <t>cds.comp134298_c0_seq9</t>
  </si>
  <si>
    <t>cds.comp135340_c0_seq1</t>
  </si>
  <si>
    <t>cds.comp141294_c0_seq1</t>
  </si>
  <si>
    <t>cds.comp141294_c0_seq3</t>
  </si>
  <si>
    <t>cds.comp135270_c0_seq3</t>
  </si>
  <si>
    <t>cds.comp135512_c0_seq1</t>
  </si>
  <si>
    <t>cds.comp135512_c0_seq3</t>
  </si>
  <si>
    <t>cds.comp135512_c0_seq4</t>
  </si>
  <si>
    <t>cds.comp135512_c0_seq6</t>
  </si>
  <si>
    <t>cds.comp135512_c0_seq7</t>
  </si>
  <si>
    <t>cds.comp135512_c0_seq8</t>
  </si>
  <si>
    <t>cds.comp100725_c0_seq1</t>
  </si>
  <si>
    <t>cds.comp100725_c0_seq3</t>
  </si>
  <si>
    <t>cds.comp144470_c0_seq1</t>
  </si>
  <si>
    <t>cds.comp144470_c0_seq3</t>
  </si>
  <si>
    <t>cds.comp110247_c0_seq1</t>
  </si>
  <si>
    <t>cds.comp130851_c0_seq1</t>
  </si>
  <si>
    <t>cds.comp142606_c0_seq1</t>
  </si>
  <si>
    <t>cds.comp142606_c0_seq4</t>
  </si>
  <si>
    <t>cds.comp139334_c1_seq1</t>
  </si>
  <si>
    <t>cds.comp132560_c0_seq1</t>
  </si>
  <si>
    <t>cds.comp118965_c0_seq1</t>
  </si>
  <si>
    <t>cds.comp134631_c0_seq1</t>
  </si>
  <si>
    <t>cds.comp134631_c0_seq3</t>
  </si>
  <si>
    <t>cds.comp132372_c0_seq1</t>
  </si>
  <si>
    <t>cds.comp139846_c0_seq1</t>
  </si>
  <si>
    <t>cds.comp143451_c5_seq1</t>
  </si>
  <si>
    <t>cds.comp143451_c5_seq3</t>
  </si>
  <si>
    <t>cds.comp143451_c5_seq5</t>
  </si>
  <si>
    <t>cds.comp143451_c5_seq7</t>
  </si>
  <si>
    <t>cds.comp141104_c1_seq2</t>
  </si>
  <si>
    <t>cds.comp141104_c1_seq6</t>
  </si>
  <si>
    <t>cds.comp144525_c0_seq3</t>
  </si>
  <si>
    <t>cds.comp144480_c0_seq2</t>
  </si>
  <si>
    <t>cds.comp144525_c0_seq2</t>
  </si>
  <si>
    <t>cds.comp133657_c0_seq1</t>
  </si>
  <si>
    <t>cds.comp134938_c1_seq2</t>
  </si>
  <si>
    <t>cds.comp143238_c1_seq1</t>
  </si>
  <si>
    <t>cds.comp130950_c0_seq1</t>
  </si>
  <si>
    <t>cds.comp130748_c1_seq1</t>
  </si>
  <si>
    <t>cds.comp139879_c0_seq1</t>
  </si>
  <si>
    <t>cds.comp139879_c0_seq3</t>
  </si>
  <si>
    <t>cds.comp142699_c0_seq3</t>
  </si>
  <si>
    <t>cds.comp101400_c0_seq1</t>
  </si>
  <si>
    <t>cds.comp120183_c0_seq1</t>
  </si>
  <si>
    <t>cds.comp130663_c0_seq1</t>
  </si>
  <si>
    <t>cds.comp134938_c1_seq1</t>
  </si>
  <si>
    <t>cds.comp143132_c0_seq3</t>
  </si>
  <si>
    <t>cds.comp143625_c0_seq1</t>
  </si>
  <si>
    <t>cds.comp143625_c0_seq3</t>
  </si>
  <si>
    <t>cds.comp141394_c1_seq3</t>
  </si>
  <si>
    <t>cds.comp141394_c1_seq4</t>
  </si>
  <si>
    <t>cds.comp122880_c1_seq2</t>
  </si>
  <si>
    <t>cds.comp122880_c1_seq4</t>
  </si>
  <si>
    <t>cds.comp141128_c0_seq3</t>
  </si>
  <si>
    <t>cds.comp141553_c2_seq1</t>
  </si>
  <si>
    <t>cds.comp141553_c2_seq2</t>
  </si>
  <si>
    <t>cds.comp141553_c2_seq3</t>
  </si>
  <si>
    <t>cds.comp141553_c2_seq4</t>
  </si>
  <si>
    <t>cds.comp141553_c2_seq6</t>
  </si>
  <si>
    <t>cds.comp141553_c2_seq9</t>
  </si>
  <si>
    <t>cds.comp141533_c1_seq2</t>
  </si>
  <si>
    <t>cds.comp141533_c1_seq3</t>
  </si>
  <si>
    <t>cds.comp143767_c0_seq4</t>
  </si>
  <si>
    <t>cds.comp143767_c0_seq5</t>
  </si>
  <si>
    <t>cds.comp143767_c0_seq8</t>
  </si>
  <si>
    <t>cds.comp133259_c0_seq1</t>
  </si>
  <si>
    <t>cds.comp133259_c0_seq2</t>
  </si>
  <si>
    <t>cds.comp133259_c0_seq3</t>
  </si>
  <si>
    <t>cds.comp133259_c0_seq4</t>
  </si>
  <si>
    <t>cds.comp137788_c0_seq1</t>
  </si>
  <si>
    <t>cds.comp137788_c0_seq4</t>
  </si>
  <si>
    <t>cds.comp137788_c0_seq5</t>
  </si>
  <si>
    <t>cds.comp137788_c0_seq6</t>
  </si>
  <si>
    <t>cds.comp59362_c0_seq1</t>
  </si>
  <si>
    <t>cds.comp142004_c1_seq1</t>
  </si>
  <si>
    <t>cds.comp142004_c1_seq2</t>
  </si>
  <si>
    <t>cds.comp142004_c1_seq3</t>
  </si>
  <si>
    <t>cds.comp142004_c1_seq4</t>
  </si>
  <si>
    <t>cds.comp112918_c1_seq1</t>
  </si>
  <si>
    <t>cds.comp130527_c0_seq2</t>
  </si>
  <si>
    <t>cds.comp141654_c0_seq1</t>
  </si>
  <si>
    <t>cds.comp141654_c0_seq2</t>
  </si>
  <si>
    <t>cds.comp143862_c0_seq1</t>
  </si>
  <si>
    <t>cds.comp143862_c0_seq2</t>
  </si>
  <si>
    <t>cds.comp143862_c0_seq4</t>
  </si>
  <si>
    <t>cds.comp143862_c0_seq7</t>
  </si>
  <si>
    <t>cds.comp129101_c1_seq5</t>
  </si>
  <si>
    <t>cds.comp129101_c1_seq6</t>
  </si>
  <si>
    <t>cds.comp140308_c1_seq2</t>
  </si>
  <si>
    <t>cds.comp140308_c1_seq3</t>
  </si>
  <si>
    <t>cds.comp142743_c0_seq1</t>
  </si>
  <si>
    <t>cds.comp130163_c2_seq2</t>
  </si>
  <si>
    <t>cds.comp129962_c1_seq1</t>
  </si>
  <si>
    <t>cds.comp144570_c0_seq5</t>
  </si>
  <si>
    <t>cds.comp131821_c0_seq3</t>
  </si>
  <si>
    <t>cds.comp144064_c0_seq4</t>
  </si>
  <si>
    <t>cds.comp140452_c1_seq3</t>
  </si>
  <si>
    <t>cds.comp140452_c1_seq4</t>
  </si>
  <si>
    <t>cds.comp131652_c1_seq2</t>
  </si>
  <si>
    <t>cds.comp139881_c0_seq3</t>
  </si>
  <si>
    <t>cds.comp113199_c0_seq1</t>
  </si>
  <si>
    <t>cds.comp143674_c0_seq3</t>
  </si>
  <si>
    <t>cds.comp143413_c1_seq1</t>
  </si>
  <si>
    <t>cds.comp143413_c1_seq5</t>
  </si>
  <si>
    <t>cds.comp107306_c0_seq1</t>
  </si>
  <si>
    <t>cds.comp49065_c0_seq1</t>
  </si>
  <si>
    <t>cds.comp137788_c0_seq11</t>
  </si>
  <si>
    <t>cds.comp137788_c0_seq3</t>
  </si>
  <si>
    <t>cds.comp137788_c0_seq7</t>
  </si>
  <si>
    <t>cds.comp141280_c0_seq1</t>
  </si>
  <si>
    <t>cds.comp141280_c0_seq2</t>
  </si>
  <si>
    <t>cds.comp143754_c0_seq1</t>
  </si>
  <si>
    <t>cds.comp143754_c0_seq2</t>
  </si>
  <si>
    <t>cds.comp135862_c0_seq1</t>
  </si>
  <si>
    <t>cds.comp144394_c0_seq2</t>
  </si>
  <si>
    <t>cds.comp144394_c0_seq4</t>
  </si>
  <si>
    <t>cds.comp132810_c0_seq1</t>
  </si>
  <si>
    <t>cds.comp140624_c1_seq1</t>
  </si>
  <si>
    <t>cds.comp140624_c1_seq2</t>
  </si>
  <si>
    <t>cds.comp138648_c4_seq1</t>
  </si>
  <si>
    <t>cds.comp131955_c0_seq1</t>
  </si>
  <si>
    <t>cds.comp140540_c0_seq1</t>
  </si>
  <si>
    <t>cds.comp140540_c0_seq2</t>
  </si>
  <si>
    <t>cds.comp144401_c0_seq5</t>
  </si>
  <si>
    <t>cds.comp131652_c1_seq1</t>
  </si>
  <si>
    <t>cds.comp113158_c0_seq1</t>
  </si>
  <si>
    <t>cds.comp142431_c2_seq1</t>
  </si>
  <si>
    <t>cds.comp144492_c0_seq1</t>
  </si>
  <si>
    <t>cds.comp144492_c0_seq2</t>
  </si>
  <si>
    <t>cds.comp144492_c0_seq3</t>
  </si>
  <si>
    <t>cds.comp144492_c0_seq4</t>
  </si>
  <si>
    <t>cds.comp144492_c0_seq5</t>
  </si>
  <si>
    <t>cds.comp139145_c0_seq1</t>
  </si>
  <si>
    <t>cds.comp139145_c0_seq2</t>
  </si>
  <si>
    <t>cds.comp142966_c0_seq2</t>
  </si>
  <si>
    <t>cds.comp128290_c0_seq1</t>
  </si>
  <si>
    <t>cds.comp123580_c0_seq1</t>
  </si>
  <si>
    <t>cds.comp127569_c0_seq2</t>
  </si>
  <si>
    <t>cds.comp134323_c0_seq1</t>
  </si>
  <si>
    <t>cds.comp139091_c0_seq1</t>
  </si>
  <si>
    <t>cds.comp126028_c0_seq1</t>
  </si>
  <si>
    <t>cds.comp126028_c0_seq2</t>
  </si>
  <si>
    <t>cds.comp137818_c3_seq1</t>
  </si>
  <si>
    <t>cds.comp137818_c3_seq4</t>
  </si>
  <si>
    <t>cds.comp137818_c3_seq5</t>
  </si>
  <si>
    <t>cds.comp142285_c0_seq1</t>
  </si>
  <si>
    <t>cds.comp142285_c0_seq15</t>
  </si>
  <si>
    <t>cds.comp142285_c0_seq16</t>
  </si>
  <si>
    <t>cds.comp142285_c0_seq19</t>
  </si>
  <si>
    <t>cds.comp142285_c0_seq20</t>
  </si>
  <si>
    <t>cds.comp142285_c0_seq21</t>
  </si>
  <si>
    <t>cds.comp142285_c0_seq23</t>
  </si>
  <si>
    <t>cds.comp142285_c0_seq24</t>
  </si>
  <si>
    <t>cds.comp142285_c0_seq3</t>
  </si>
  <si>
    <t>cds.comp142285_c0_seq4</t>
  </si>
  <si>
    <t>cds.comp142285_c0_seq7</t>
  </si>
  <si>
    <t>cds.comp142285_c0_seq8</t>
  </si>
  <si>
    <t>cds.comp114001_c0_seq2</t>
  </si>
  <si>
    <t>cds.comp114001_c0_seq3</t>
  </si>
  <si>
    <t>cds.comp141727_c0_seq11</t>
  </si>
  <si>
    <t>cds.comp141727_c0_seq21</t>
  </si>
  <si>
    <t>cds.comp141727_c0_seq24</t>
  </si>
  <si>
    <t>cds.comp141727_c0_seq25</t>
  </si>
  <si>
    <t>cds.comp141727_c0_seq28</t>
  </si>
  <si>
    <t>cds.comp141727_c0_seq30</t>
  </si>
  <si>
    <t>cds.comp141727_c0_seq33</t>
  </si>
  <si>
    <t>cds.comp141727_c0_seq6</t>
  </si>
  <si>
    <t>cds.comp118551_c0_seq1</t>
  </si>
  <si>
    <t>cds.comp128948_c0_seq1</t>
  </si>
  <si>
    <t>cds.comp111784_c0_seq2</t>
  </si>
  <si>
    <t>cds.comp132012_c0_seq4</t>
  </si>
  <si>
    <t>cds.comp132012_c0_seq5</t>
  </si>
  <si>
    <t>cds.comp144025_c0_seq1</t>
  </si>
  <si>
    <t>cds.comp144025_c0_seq2</t>
  </si>
  <si>
    <t>cds.comp42021_c0_seq1</t>
  </si>
  <si>
    <t>cds.comp121287_c2_seq1</t>
  </si>
  <si>
    <t>cds.comp117600_c0_seq1</t>
  </si>
  <si>
    <t>cds.comp100176_c0_seq1</t>
  </si>
  <si>
    <t>cds.comp99768_c1_seq1</t>
  </si>
  <si>
    <t>cds.comp26355_c0_seq1</t>
  </si>
  <si>
    <t>cds.comp135203_c0_seq1</t>
  </si>
  <si>
    <t>cds.comp112532_c0_seq1</t>
  </si>
  <si>
    <t>cds.comp112532_c0_seq2</t>
  </si>
  <si>
    <t>cds.comp137540_c0_seq3</t>
  </si>
  <si>
    <t>cds.comp137540_c0_seq4</t>
  </si>
  <si>
    <t>cds.comp140690_c4_seq1</t>
  </si>
  <si>
    <t>cds.comp25234_c0_seq1</t>
  </si>
  <si>
    <t>cds.comp142249_c0_seq1</t>
  </si>
  <si>
    <t>cds.comp142249_c0_seq2</t>
  </si>
  <si>
    <t>cds.comp138110_c0_seq2</t>
  </si>
  <si>
    <t>cds.comp138110_c0_seq5</t>
  </si>
  <si>
    <t>cds.comp141096_c4_seq1</t>
  </si>
  <si>
    <t>cds.comp136879_c2_seq1</t>
  </si>
  <si>
    <t>cds.comp124284_c0_seq4</t>
  </si>
  <si>
    <t>cds.comp137051_c0_seq3</t>
  </si>
  <si>
    <t>cds.comp137051_c0_seq4</t>
  </si>
  <si>
    <t>cds.comp143300_c1_seq1</t>
  </si>
  <si>
    <t>cds.comp144272_c0_seq1</t>
  </si>
  <si>
    <t>cds.comp83328_c0_seq1</t>
  </si>
  <si>
    <t>cds.comp142065_c1_seq1</t>
  </si>
  <si>
    <t>cds.comp137051_c0_seq5</t>
  </si>
  <si>
    <t>cds.comp137051_c0_seq8</t>
  </si>
  <si>
    <t>cds.comp22474_c0_seq1</t>
  </si>
  <si>
    <t>cds.comp138963_c0_seq1</t>
  </si>
  <si>
    <t>cds.comp138963_c0_seq2</t>
  </si>
  <si>
    <t>cds.comp70650_c2_seq1</t>
  </si>
  <si>
    <t>cds.comp141727_c0_seq37</t>
  </si>
  <si>
    <t>cds.comp141391_c0_seq2</t>
  </si>
  <si>
    <t>cds.comp133634_c0_seq1</t>
  </si>
  <si>
    <t>cds.comp138519_c0_seq1</t>
  </si>
  <si>
    <t>cds.comp138519_c0_seq2</t>
  </si>
  <si>
    <t>cds.comp138813_c0_seq1</t>
  </si>
  <si>
    <t>cds.comp138813_c0_seq2</t>
  </si>
  <si>
    <t>cds.comp143560_c0_seq4</t>
  </si>
  <si>
    <t>cds.comp143560_c0_seq5</t>
  </si>
  <si>
    <t>cds.comp144296_c0_seq1</t>
  </si>
  <si>
    <t>cds.comp144327_c0_seq6</t>
  </si>
  <si>
    <t>cds.comp115363_c0_seq1</t>
  </si>
  <si>
    <t>cds.comp133339_c0_seq1</t>
  </si>
  <si>
    <t>cds.comp143900_c0_seq2</t>
  </si>
  <si>
    <t>cds.comp48205_c0_seq1</t>
  </si>
  <si>
    <t>cds.comp142699_c0_seq1</t>
  </si>
  <si>
    <t>cds.comp141240_c0_seq2</t>
  </si>
  <si>
    <t>cds.comp141240_c0_seq4</t>
  </si>
  <si>
    <t>cds.comp141240_c0_seq5</t>
  </si>
  <si>
    <t>cds.comp141240_c0_seq6</t>
  </si>
  <si>
    <t>cds.comp141240_c0_seq7</t>
  </si>
  <si>
    <t>cds.comp141240_c0_seq8</t>
  </si>
  <si>
    <t>cds.comp115363_c0_seq3</t>
  </si>
  <si>
    <t>cds.comp107521_c1_seq1</t>
  </si>
  <si>
    <t>cds.comp120127_c0_seq1</t>
  </si>
  <si>
    <t>cds.comp117504_c0_seq1</t>
  </si>
  <si>
    <t>cds.comp131646_c0_seq1</t>
  </si>
  <si>
    <t>cds.comp139000_c1_seq3</t>
  </si>
  <si>
    <t>cds.comp139000_c1_seq5</t>
  </si>
  <si>
    <t>cds.comp143312_c4_seq3</t>
  </si>
  <si>
    <t>cds.comp143312_c4_seq5</t>
  </si>
  <si>
    <t>cds.comp143312_c4_seq6</t>
  </si>
  <si>
    <t>cds.comp143312_c4_seq7</t>
  </si>
  <si>
    <t>cds.comp141008_c0_seq1</t>
  </si>
  <si>
    <t>cds.comp141008_c0_seq2</t>
  </si>
  <si>
    <t>cds.comp141008_c0_seq4</t>
  </si>
  <si>
    <t>cds.comp138500_c1_seq1</t>
  </si>
  <si>
    <t>cds.comp138500_c1_seq2</t>
  </si>
  <si>
    <t>cds.comp143420_c0_seq2</t>
  </si>
  <si>
    <t>cds.comp128948_c0_seq2</t>
  </si>
  <si>
    <t>cds.comp102256_c1_seq1</t>
  </si>
  <si>
    <t>cds.comp142632_c0_seq3</t>
  </si>
  <si>
    <t>cds.comp121743_c0_seq2</t>
  </si>
  <si>
    <t>cds.comp141109_c0_seq1</t>
  </si>
  <si>
    <t>cds.comp141109_c0_seq4</t>
  </si>
  <si>
    <t>cds.comp141109_c0_seq5</t>
  </si>
  <si>
    <t>cds.comp141109_c0_seq6</t>
  </si>
  <si>
    <t>cds.comp141109_c0_seq8</t>
  </si>
  <si>
    <t>cds.comp141109_c0_seq9</t>
  </si>
  <si>
    <t>cds.comp143538_c1_seq1</t>
  </si>
  <si>
    <t>cds.comp143538_c1_seq2</t>
  </si>
  <si>
    <t>cds.comp143538_c1_seq3</t>
  </si>
  <si>
    <t>cds.comp143538_c1_seq4</t>
  </si>
  <si>
    <t>cds.comp143904_c0_seq9</t>
  </si>
  <si>
    <t>cds.comp137961_c2_seq1</t>
  </si>
  <si>
    <t>cds.comp137961_c2_seq5</t>
  </si>
  <si>
    <t>cds.comp121340_c2_seq1</t>
  </si>
  <si>
    <t>cds.comp121340_c2_seq2</t>
  </si>
  <si>
    <t>cds.comp138820_c1_seq4</t>
  </si>
  <si>
    <t>cds.comp138820_c1_seq9</t>
  </si>
  <si>
    <t>cds.comp84640_c0_seq1</t>
  </si>
  <si>
    <t>cds.comp145894_c0_seq1</t>
  </si>
  <si>
    <t>cds.comp144560_c0_seq1</t>
  </si>
  <si>
    <t>cds.comp65763_c0_seq1</t>
  </si>
  <si>
    <t>cds.comp143560_c0_seq1</t>
  </si>
  <si>
    <t>cds.comp26845_c0_seq1</t>
  </si>
  <si>
    <t>cds.comp55855_c0_seq1</t>
  </si>
  <si>
    <t>cds.comp25389_c0_seq1</t>
  </si>
  <si>
    <t>cds.comp125966_c1_seq2</t>
  </si>
  <si>
    <t>cds.comp137430_c1_seq1</t>
  </si>
  <si>
    <t>cds.comp135776_c1_seq1</t>
  </si>
  <si>
    <t>cds.comp135776_c1_seq3</t>
  </si>
  <si>
    <t>cds.comp142844_c0_seq2</t>
  </si>
  <si>
    <t>cds.comp90246_c0_seq1</t>
  </si>
  <si>
    <t>cds.comp142755_c0_seq2</t>
  </si>
  <si>
    <t>cds.comp142755_c0_seq5</t>
  </si>
  <si>
    <t>cds.comp137758_c0_seq1</t>
  </si>
  <si>
    <t>cds.comp137758_c0_seq2</t>
  </si>
  <si>
    <t>cds.comp137758_c0_seq3</t>
  </si>
  <si>
    <t>cds.comp121743_c0_seq1</t>
  </si>
  <si>
    <t>cds.comp139068_c0_seq1</t>
  </si>
  <si>
    <t>cds.comp125030_c0_seq1</t>
  </si>
  <si>
    <t>cds.comp144435_c0_seq3</t>
  </si>
  <si>
    <t>cds.comp114936_c0_seq1</t>
  </si>
  <si>
    <t>cds.comp139594_c0_seq1</t>
  </si>
  <si>
    <t>cds.comp139594_c0_seq2</t>
  </si>
  <si>
    <t>cds.comp139594_c0_seq3</t>
  </si>
  <si>
    <t>cds.comp136913_c0_seq2</t>
  </si>
  <si>
    <t>cds.comp136913_c0_seq3</t>
  </si>
  <si>
    <t>cds.comp143560_c0_seq6</t>
  </si>
  <si>
    <t>cds.comp134055_c2_seq1</t>
  </si>
  <si>
    <t>cds.comp137378_c2_seq1</t>
  </si>
  <si>
    <t>cds.comp137378_c2_seq2</t>
  </si>
  <si>
    <t>cds.comp137378_c2_seq3</t>
  </si>
  <si>
    <t>cds.comp141166_c0_seq2</t>
  </si>
  <si>
    <t>cds.comp141166_c0_seq3</t>
  </si>
  <si>
    <t>cds.comp141166_c0_seq8</t>
  </si>
  <si>
    <t>cds.comp141109_c0_seq3</t>
  </si>
  <si>
    <t>cds.comp141109_c0_seq7</t>
  </si>
  <si>
    <t>cds.comp148842_c0_seq1</t>
  </si>
  <si>
    <t>cds.comp141621_c0_seq1</t>
  </si>
  <si>
    <t>cds.comp128841_c0_seq1</t>
  </si>
  <si>
    <t>cds.comp142163_c0_seq1</t>
  </si>
  <si>
    <t>cds.comp113070_c1_seq1</t>
  </si>
  <si>
    <t>cds.comp108291_c0_seq1</t>
  </si>
  <si>
    <t>cds.comp146581_c0_seq1</t>
  </si>
  <si>
    <t>cds.comp133724_c0_seq1</t>
  </si>
  <si>
    <t>cds.comp71763_c0_seq1</t>
  </si>
  <si>
    <t>cds.comp105830_c0_seq1</t>
  </si>
  <si>
    <t>cds.comp140839_c2_seq1</t>
  </si>
  <si>
    <t>cds.comp140839_c2_seq2</t>
  </si>
  <si>
    <t>cds.comp144171_c0_seq1</t>
  </si>
  <si>
    <t>cds.comp144612_c0_seq3</t>
  </si>
  <si>
    <t>cds.comp135373_c1_seq1</t>
  </si>
  <si>
    <t>cds.comp143555_c0_seq10</t>
  </si>
  <si>
    <t>cds.comp143555_c0_seq3</t>
  </si>
  <si>
    <t>cds.comp143555_c0_seq5</t>
  </si>
  <si>
    <t>cds.comp143555_c0_seq6</t>
  </si>
  <si>
    <t>cds.comp143713_c0_seq3</t>
  </si>
  <si>
    <t>cds.comp121326_c0_seq1</t>
  </si>
  <si>
    <t>cds.comp116156_c0_seq1</t>
  </si>
  <si>
    <t>cds.comp39694_c0_seq1</t>
  </si>
  <si>
    <t>cds.comp143525_c2_seq4</t>
  </si>
  <si>
    <t>cds.comp143525_c2_seq6</t>
  </si>
  <si>
    <t>cds.comp135669_c0_seq1</t>
  </si>
  <si>
    <t>cds.comp139598_c0_seq1</t>
  </si>
  <si>
    <t>cds.comp139598_c0_seq2</t>
  </si>
  <si>
    <t>cds.comp114890_c0_seq1</t>
  </si>
  <si>
    <t>cds.comp141340_c0_seq3</t>
  </si>
  <si>
    <t>cds.comp143045_c0_seq1</t>
  </si>
  <si>
    <t>cds.comp143045_c0_seq2</t>
  </si>
  <si>
    <t>cds.comp103010_c0_seq1</t>
  </si>
  <si>
    <t>cds.comp143608_c0_seq2</t>
  </si>
  <si>
    <t>cds.comp28457_c0_seq1</t>
  </si>
  <si>
    <t>cds.comp118897_c0_seq1</t>
  </si>
  <si>
    <t>cds.comp141137_c2_seq1</t>
  </si>
  <si>
    <t>cds.comp141137_c2_seq2</t>
  </si>
  <si>
    <t>cds.comp113252_c1_seq1</t>
  </si>
  <si>
    <t>cds.comp140491_c1_seq1</t>
  </si>
  <si>
    <t>cds.comp140491_c1_seq5</t>
  </si>
  <si>
    <t>cds.comp140491_c1_seq6</t>
  </si>
  <si>
    <t>cds.comp140491_c1_seq7</t>
  </si>
  <si>
    <t>cds.comp143833_c0_seq1</t>
  </si>
  <si>
    <t>cds.comp133779_c1_seq2</t>
  </si>
  <si>
    <t>cds.comp136888_c1_seq1</t>
  </si>
  <si>
    <t>cds.comp136888_c1_seq2</t>
  </si>
  <si>
    <t>cds.comp132366_c0_seq1</t>
  </si>
  <si>
    <t>cds.comp141767_c0_seq1</t>
  </si>
  <si>
    <t>cds.comp141767_c0_seq2</t>
  </si>
  <si>
    <t>cds.comp141767_c0_seq4</t>
  </si>
  <si>
    <t>cds.comp141767_c0_seq5</t>
  </si>
  <si>
    <t>cds.comp120665_c1_seq1</t>
  </si>
  <si>
    <t>cds.comp125919_c0_seq2</t>
  </si>
  <si>
    <t>cds.comp125919_c0_seq3</t>
  </si>
  <si>
    <t>cds.comp139356_c1_seq4</t>
  </si>
  <si>
    <t>cds.comp122047_c0_seq1</t>
  </si>
  <si>
    <t>cds.comp141159_c0_seq4</t>
  </si>
  <si>
    <t>cds.comp142200_c0_seq1</t>
  </si>
  <si>
    <t>cds.comp142200_c0_seq2</t>
  </si>
  <si>
    <t>cds.comp132404_c2_seq1</t>
  </si>
  <si>
    <t>cds.comp109568_c0_seq1</t>
  </si>
  <si>
    <t>cds.comp144168_c1_seq1</t>
  </si>
  <si>
    <t>cds.comp144168_c1_seq3</t>
  </si>
  <si>
    <t>cds.comp125438_c0_seq1</t>
  </si>
  <si>
    <t>cds.comp105872_c0_seq1</t>
  </si>
  <si>
    <t>cds.comp105872_c0_seq2</t>
  </si>
  <si>
    <t>cds.comp136048_c0_seq1</t>
  </si>
  <si>
    <t>cds.comp136048_c0_seq2</t>
  </si>
  <si>
    <t>cds.comp107667_c1_seq1</t>
  </si>
  <si>
    <t>cds.comp107667_c1_seq2</t>
  </si>
  <si>
    <t>cds.comp140464_c2_seq1</t>
  </si>
  <si>
    <t>cds.comp20324_c0_seq1</t>
  </si>
  <si>
    <t>cds.comp122822_c0_seq1</t>
  </si>
  <si>
    <t>cds.comp62963_c0_seq1</t>
  </si>
  <si>
    <t>cds.comp142588_c0_seq2</t>
  </si>
  <si>
    <t>cds.comp142588_c0_seq5</t>
  </si>
  <si>
    <t>cds.comp99725_c0_seq1</t>
  </si>
  <si>
    <t>cds.comp143507_c3_seq3</t>
  </si>
  <si>
    <t>cds.comp140508_c0_seq1</t>
  </si>
  <si>
    <t>cds.comp140508_c0_seq2</t>
  </si>
  <si>
    <t>cds.comp140337_c2_seq2</t>
  </si>
  <si>
    <t>cds.comp144541_c0_seq3</t>
  </si>
  <si>
    <t>cds.comp144541_c0_seq5</t>
  </si>
  <si>
    <t>cds.comp25307_c0_seq1</t>
  </si>
  <si>
    <t>cds.comp106341_c0_seq1</t>
  </si>
  <si>
    <t>cds.comp119303_c0_seq1</t>
  </si>
  <si>
    <t>cds.comp143951_c0_seq1</t>
  </si>
  <si>
    <t>cds.comp143951_c0_seq4</t>
  </si>
  <si>
    <t>cds.comp143969_c0_seq11</t>
  </si>
  <si>
    <t>cds.comp143969_c0_seq4</t>
  </si>
  <si>
    <t>cds.comp143969_c0_seq5</t>
  </si>
  <si>
    <t>cds.comp126113_c2_seq1</t>
  </si>
  <si>
    <t>cds.comp119971_c0_seq2</t>
  </si>
  <si>
    <t>cds.comp91308_c0_seq1</t>
  </si>
  <si>
    <t>cds.comp134609_c0_seq1</t>
  </si>
  <si>
    <t>cds.comp134609_c0_seq3</t>
  </si>
  <si>
    <t>cds.comp143507_c3_seq1</t>
  </si>
  <si>
    <t>cds.comp143507_c3_seq2</t>
  </si>
  <si>
    <t>cds.comp134876_c0_seq1</t>
  </si>
  <si>
    <t>cds.comp134876_c0_seq2</t>
  </si>
  <si>
    <t>cds.comp139771_c0_seq1</t>
  </si>
  <si>
    <t>cds.comp111704_c1_seq1</t>
  </si>
  <si>
    <t>cds.comp134975_c2_seq1</t>
  </si>
  <si>
    <t>cds.comp134975_c2_seq2</t>
  </si>
  <si>
    <t>cds.comp130319_c1_seq7</t>
  </si>
  <si>
    <t>cds.comp142510_c1_seq1</t>
  </si>
  <si>
    <t>cds.comp103222_c0_seq1</t>
  </si>
  <si>
    <t>cds.comp143488_c1_seq1</t>
  </si>
  <si>
    <t>cds.comp143488_c1_seq12</t>
  </si>
  <si>
    <t>cds.comp143488_c1_seq2</t>
  </si>
  <si>
    <t>cds.comp143488_c1_seq3</t>
  </si>
  <si>
    <t>cds.comp117151_c1_seq1</t>
  </si>
  <si>
    <t>cds.comp143382_c0_seq2</t>
  </si>
  <si>
    <t>cds.comp143382_c0_seq6</t>
  </si>
  <si>
    <t>cds.comp142090_c0_seq1</t>
  </si>
  <si>
    <t>cds.comp142090_c0_seq2</t>
  </si>
  <si>
    <t>cds.comp138508_c1_seq1</t>
  </si>
  <si>
    <t>cds.comp138508_c1_seq2</t>
  </si>
  <si>
    <t>cds.comp143488_c1_seq6</t>
  </si>
  <si>
    <t>cds.comp143488_c1_seq7</t>
  </si>
  <si>
    <t>cds.comp140720_c1_seq1</t>
  </si>
  <si>
    <t>cds.comp140720_c1_seq2</t>
  </si>
  <si>
    <t>cds.comp144350_c0_seq3</t>
  </si>
  <si>
    <t>cds.comp144350_c0_seq4</t>
  </si>
  <si>
    <t>cds.comp144350_c0_seq5</t>
  </si>
  <si>
    <t>cds.comp132810_c1_seq1</t>
  </si>
  <si>
    <t>cds.comp140942_c0_seq1</t>
  </si>
  <si>
    <t>cds.comp140119_c0_seq1</t>
  </si>
  <si>
    <t>cds.comp100108_c0_seq1</t>
  </si>
  <si>
    <t>cds.comp137141_c0_seq2</t>
  </si>
  <si>
    <t>cds.comp130989_c0_seq1</t>
  </si>
  <si>
    <t>cds.comp143685_c0_seq1</t>
  </si>
  <si>
    <t>cds.comp131951_c0_seq1</t>
  </si>
  <si>
    <t>cds.comp135264_c1_seq1</t>
  </si>
  <si>
    <t>cds.comp143451_c0_seq1</t>
  </si>
  <si>
    <t>cds.comp138511_c0_seq3</t>
  </si>
  <si>
    <t>cds.comp127494_c1_seq1</t>
  </si>
  <si>
    <t>cds.comp142953_c1_seq3</t>
  </si>
  <si>
    <t>cds.comp101296_c1_seq1</t>
  </si>
  <si>
    <t>cds.comp101296_c1_seq2</t>
  </si>
  <si>
    <t>cds.comp144594_c0_seq1</t>
  </si>
  <si>
    <t>cds.comp143018_c3_seq3</t>
  </si>
  <si>
    <t>cds.comp144140_c0_seq3</t>
  </si>
  <si>
    <t>cds.comp134418_c0_seq1</t>
  </si>
  <si>
    <t>cds.comp142857_c0_seq4</t>
  </si>
  <si>
    <t>cds.comp138935_c0_seq2</t>
  </si>
  <si>
    <t>cds.comp138935_c0_seq4</t>
  </si>
  <si>
    <t>cds.comp132267_c1_seq1</t>
  </si>
  <si>
    <t>cds.comp116621_c0_seq1</t>
  </si>
  <si>
    <t>cds.comp138511_c0_seq1</t>
  </si>
  <si>
    <t>cds.comp123801_c0_seq1</t>
  </si>
  <si>
    <t>cds.comp142538_c0_seq2</t>
  </si>
  <si>
    <t>cds.comp144394_c0_seq5</t>
  </si>
  <si>
    <t>cds.comp124455_c0_seq1</t>
  </si>
  <si>
    <t>cds.comp138482_c0_seq1</t>
  </si>
  <si>
    <t>cds.comp138482_c0_seq2</t>
  </si>
  <si>
    <t>cds.comp138482_c0_seq3</t>
  </si>
  <si>
    <t>cds.comp138482_c0_seq4</t>
  </si>
  <si>
    <t>cds.comp134045_c4_seq4</t>
  </si>
  <si>
    <t>cds.comp134259_c0_seq1</t>
  </si>
  <si>
    <t>cds.comp134259_c0_seq2</t>
  </si>
  <si>
    <t>cds.comp134259_c0_seq3</t>
  </si>
  <si>
    <t>cds.comp134259_c0_seq4</t>
  </si>
  <si>
    <t>cds.comp108133_c1_seq1</t>
  </si>
  <si>
    <t>cds.comp76958_c0_seq1</t>
  </si>
  <si>
    <t>cds.comp144216_c1_seq1</t>
  </si>
  <si>
    <t>cds.comp144216_c1_seq11</t>
  </si>
  <si>
    <t>cds.comp135656_c7_seq3</t>
  </si>
  <si>
    <t>cds.comp144216_c1_seq13</t>
  </si>
  <si>
    <t>cds.comp144216_c1_seq16</t>
  </si>
  <si>
    <t>cds.comp144216_c1_seq17</t>
  </si>
  <si>
    <t>cds.comp144216_c1_seq2</t>
  </si>
  <si>
    <t>cds.comp144216_c1_seq6</t>
  </si>
  <si>
    <t>cds.comp112966_c2_seq1</t>
  </si>
  <si>
    <t>cds.comp120302_c1_seq1</t>
  </si>
  <si>
    <t>cds.comp68009_c0_seq1</t>
  </si>
  <si>
    <t>cds.comp141044_c0_seq1</t>
  </si>
  <si>
    <t>cds.comp140835_c1_seq1</t>
  </si>
  <si>
    <t>cds.comp135114_c0_seq1</t>
  </si>
  <si>
    <t>cds.comp144216_c1_seq12</t>
  </si>
  <si>
    <t>cds.comp143333_c0_seq1</t>
  </si>
  <si>
    <t>cds.comp143333_c0_seq2</t>
  </si>
  <si>
    <t>cds.comp143333_c0_seq3</t>
  </si>
  <si>
    <t>cds.comp143333_c0_seq4</t>
  </si>
  <si>
    <t>cds.comp103293_c0_seq3</t>
  </si>
  <si>
    <t>cds.comp26598_c0_seq1</t>
  </si>
  <si>
    <t>cds.comp138391_c0_seq1</t>
  </si>
  <si>
    <t>cds.comp143508_c1_seq1</t>
  </si>
  <si>
    <t>cds.comp143508_c1_seq2</t>
  </si>
  <si>
    <t>cds.comp147487_c0_seq1</t>
  </si>
  <si>
    <t>cds.comp138607_c0_seq1</t>
  </si>
  <si>
    <t>cds.comp138607_c0_seq3</t>
  </si>
  <si>
    <t>cds.comp142838_c3_seq1</t>
  </si>
  <si>
    <t>cds.comp127899_c0_seq1</t>
  </si>
  <si>
    <t>cds.comp127899_c0_seq2</t>
  </si>
  <si>
    <t>cds.comp82466_c0_seq1</t>
  </si>
  <si>
    <t>cds.comp136979_c0_seq1</t>
  </si>
  <si>
    <t>cds.comp48872_c0_seq1</t>
  </si>
  <si>
    <t>cds.comp82553_c0_seq1</t>
  </si>
  <si>
    <t>cds.comp144594_c0_seq4</t>
  </si>
  <si>
    <t>cds.comp139631_c0_seq1</t>
  </si>
  <si>
    <t>cds.comp136344_c0_seq2</t>
  </si>
  <si>
    <t>cds.comp136344_c0_seq4</t>
  </si>
  <si>
    <t>cds.comp144216_c1_seq14</t>
  </si>
  <si>
    <t>cds.comp144216_c1_seq15</t>
  </si>
  <si>
    <t>cds.comp144216_c1_seq3</t>
  </si>
  <si>
    <t>cds.comp144216_c1_seq5</t>
  </si>
  <si>
    <t>cds.comp144216_c1_seq7</t>
  </si>
  <si>
    <t>cds.comp144216_c1_seq9</t>
  </si>
  <si>
    <t>cds.comp142395_c0_seq2</t>
  </si>
  <si>
    <t>cds.comp122977_c0_seq1</t>
  </si>
  <si>
    <t>cds.comp143892_c1_seq1</t>
  </si>
  <si>
    <t>cds.comp143892_c1_seq6</t>
  </si>
  <si>
    <t>cds.comp135552_c2_seq2</t>
  </si>
  <si>
    <t>cds.comp135552_c2_seq3</t>
  </si>
  <si>
    <t>cds.comp144216_c1_seq4</t>
  </si>
  <si>
    <t>cds.comp140000_c0_seq14</t>
  </si>
  <si>
    <t>cds.comp140000_c0_seq5</t>
  </si>
  <si>
    <t>cds.comp130664_c0_seq2</t>
  </si>
  <si>
    <t>Column Labels</t>
  </si>
  <si>
    <t>Row Labels</t>
  </si>
  <si>
    <t>Average of Fold Change</t>
  </si>
  <si>
    <t xml:space="preserve">Count </t>
  </si>
  <si>
    <t>Overexpressed</t>
  </si>
  <si>
    <t>Underexpressed</t>
  </si>
  <si>
    <t>Overexpressed-Trip</t>
  </si>
  <si>
    <t>Underexpressed-Dup</t>
  </si>
  <si>
    <t>Overexpressed-Dup</t>
  </si>
  <si>
    <t>Underexpressed-Quint</t>
  </si>
  <si>
    <t>comp118963_c0_seq1</t>
  </si>
  <si>
    <t>comp127566_c0_seq1</t>
  </si>
  <si>
    <t>comp132076_c0_seq5</t>
  </si>
  <si>
    <t>comp139008_c2_seq1</t>
  </si>
  <si>
    <t>comp141100_c0_seq9</t>
  </si>
  <si>
    <t>comp144504_c0_seq6</t>
  </si>
  <si>
    <t>comp59856_c0_seq1</t>
  </si>
  <si>
    <t>comp98114_c0_seq1</t>
  </si>
  <si>
    <t>comp137627_c0_seq1</t>
  </si>
  <si>
    <t>comp137627_c0_seq2</t>
  </si>
  <si>
    <t>comp138330_c0_seq1</t>
  </si>
  <si>
    <t>comp138330_c0_seq2</t>
  </si>
  <si>
    <t>comp139315_c0_seq1</t>
  </si>
  <si>
    <t>comp139315_c0_seq3</t>
  </si>
  <si>
    <t>comp139505_c0_seq1</t>
  </si>
  <si>
    <t>comp139505_c0_seq2</t>
  </si>
  <si>
    <t>comp132076_c0_seq2</t>
  </si>
  <si>
    <t>comp132076_c0_seq3</t>
  </si>
  <si>
    <t>comp132076_c0_seq4</t>
  </si>
  <si>
    <t>comp140460_c0_seq1</t>
  </si>
  <si>
    <t>comp140460_c0_seq2</t>
  </si>
  <si>
    <t>comp144298_c0_seq1</t>
  </si>
  <si>
    <t>comp144298_c0_seq2</t>
  </si>
  <si>
    <t>comp144298_c0_seq3</t>
  </si>
  <si>
    <t>comp108798_c1_seq1</t>
  </si>
  <si>
    <t>comp118965_c1_seq1</t>
  </si>
  <si>
    <t>comp139373_c0_seq1</t>
  </si>
  <si>
    <t>comp140568_c0_seq3</t>
  </si>
  <si>
    <t>comp144506_c0_seq1</t>
  </si>
  <si>
    <t>comp65765_c1_seq1</t>
  </si>
  <si>
    <t>comp72674_c1_seq1</t>
  </si>
  <si>
    <t>comp136628_c0_seq3</t>
  </si>
  <si>
    <t>comp136628_c0_seq6</t>
  </si>
  <si>
    <t>comp137590_c0_seq4</t>
  </si>
  <si>
    <t>comp137590_c0_seq5</t>
  </si>
  <si>
    <t>comp143959_c1_seq11</t>
  </si>
  <si>
    <t>comp143959_c1_seq15</t>
  </si>
  <si>
    <t>comp143959_c1_seq18</t>
  </si>
  <si>
    <t>comp143959_c1_seq19</t>
  </si>
  <si>
    <t>comp143959_c1_seq4</t>
  </si>
  <si>
    <t>Diff Expressed?</t>
  </si>
  <si>
    <t>Underexpressed - 3/4</t>
  </si>
  <si>
    <t>Overexpressed - 3/4</t>
  </si>
  <si>
    <t>comp110988_c0_seq3</t>
  </si>
  <si>
    <t>comp125289_c0_seq2</t>
  </si>
  <si>
    <t xml:space="preserve"># Proteins </t>
  </si>
  <si>
    <t>Site Count</t>
  </si>
  <si>
    <t>Interesting</t>
  </si>
  <si>
    <t>Interesting!</t>
  </si>
  <si>
    <t>Average Fold Change</t>
  </si>
  <si>
    <t>1/Average Fold Change</t>
  </si>
  <si>
    <t>comp25254_c0_seq1</t>
  </si>
  <si>
    <t>comp52057_c0_seq1</t>
  </si>
  <si>
    <t>comp75397_c0_seq1</t>
  </si>
  <si>
    <t>comp143593_c1_seq1</t>
  </si>
  <si>
    <t>comp143593_c1_seq2</t>
  </si>
  <si>
    <t>comp135380_c0_seq1</t>
  </si>
  <si>
    <t>comp124138_c1_seq1</t>
  </si>
  <si>
    <t>comp142732_c1_seq1</t>
  </si>
  <si>
    <t>comp77434_c0_seq1</t>
  </si>
  <si>
    <t>comp132426_c0_seq1</t>
  </si>
  <si>
    <t>comp141185_c0_seq1</t>
  </si>
  <si>
    <t>comp141034_c1_seq4</t>
  </si>
  <si>
    <t>comp122270_c0_seq1</t>
  </si>
  <si>
    <t>comp144300_c0_seq3</t>
  </si>
  <si>
    <t>comp137373_c3_seq5</t>
  </si>
  <si>
    <t>comp144560_c0_seq1</t>
  </si>
  <si>
    <t>comp141319_c0_seq2</t>
  </si>
  <si>
    <t>comp143711_c1_seq1</t>
  </si>
  <si>
    <t>comp144529_c0_seq5</t>
  </si>
  <si>
    <t>comp118963_c0_seq2</t>
  </si>
  <si>
    <t>comp143879_c1_seq3</t>
  </si>
  <si>
    <t>comp122850_c0_seq1</t>
  </si>
  <si>
    <t>comp144612_c0_seq3</t>
  </si>
  <si>
    <t>comp143713_c0_seq3</t>
  </si>
  <si>
    <t>comp132039_c0_seq1</t>
  </si>
  <si>
    <t>comp116156_c0_seq1</t>
  </si>
  <si>
    <t>comp125883_c0_seq1</t>
  </si>
  <si>
    <t>comp125883_c0_seq2</t>
  </si>
  <si>
    <t>comp125883_c0_seq3</t>
  </si>
  <si>
    <t>comp125883_c0_seq4</t>
  </si>
  <si>
    <t>comp125883_c0_seq5</t>
  </si>
  <si>
    <t>comp125883_c0_seq6</t>
  </si>
  <si>
    <t>comp139666_c0_seq1</t>
  </si>
  <si>
    <t>comp136309_c0_seq1</t>
  </si>
  <si>
    <t>comp50253_c0_seq1</t>
  </si>
  <si>
    <t>comp108641_c1_seq1</t>
  </si>
  <si>
    <t>comp39694_c0_seq1</t>
  </si>
  <si>
    <t>comp132672_c0_seq1</t>
  </si>
  <si>
    <t>comp89376_c0_seq1</t>
  </si>
  <si>
    <t>comp89376_c0_seq2</t>
  </si>
  <si>
    <t>comp136348_c0_seq3</t>
  </si>
  <si>
    <t>comp139728_c0_seq1</t>
  </si>
  <si>
    <t>comp139728_c0_seq2</t>
  </si>
  <si>
    <t>comp139728_c0_seq3</t>
  </si>
  <si>
    <t>comp141497_c1_seq1</t>
  </si>
  <si>
    <t>comp141497_c1_seq2</t>
  </si>
  <si>
    <t>comp141497_c1_seq3</t>
  </si>
  <si>
    <t>comp138656_c0_seq1</t>
  </si>
  <si>
    <t>comp87279_c0_seq1</t>
  </si>
  <si>
    <t>comp143525_c2_seq4</t>
  </si>
  <si>
    <t>comp143525_c2_seq6</t>
  </si>
  <si>
    <t>comp135669_c0_seq1</t>
  </si>
  <si>
    <t>comp131783_c0_seq4</t>
  </si>
  <si>
    <t>comp131783_c0_seq5</t>
  </si>
  <si>
    <t>comp133041_c1_seq3</t>
  </si>
  <si>
    <t>comp143766_c0_seq1</t>
  </si>
  <si>
    <t>comp143766_c0_seq2</t>
  </si>
  <si>
    <t>comp153958_c0_seq1</t>
  </si>
  <si>
    <t>comp141695_c0_seq3</t>
  </si>
  <si>
    <t>comp141695_c0_seq5</t>
  </si>
  <si>
    <t>comp139509_c0_seq2</t>
  </si>
  <si>
    <t>comp92223_c1_seq2</t>
  </si>
  <si>
    <t>comp87140_c0_seq1</t>
  </si>
  <si>
    <t>comp118437_c1_seq1</t>
  </si>
  <si>
    <t>comp139598_c0_seq1</t>
  </si>
  <si>
    <t>comp139598_c0_seq2</t>
  </si>
  <si>
    <t>comp140185_c0_seq2</t>
  </si>
  <si>
    <t>comp137351_c0_seq3</t>
  </si>
  <si>
    <t>comp143844_c2_seq2</t>
  </si>
  <si>
    <t>comp143844_c2_seq3</t>
  </si>
  <si>
    <t>comp114890_c0_seq1</t>
  </si>
  <si>
    <t>comp96496_c0_seq1</t>
  </si>
  <si>
    <t>comp143428_c1_seq1</t>
  </si>
  <si>
    <t>comp141695_c0_seq10</t>
  </si>
  <si>
    <t>comp144129_c0_seq1</t>
  </si>
  <si>
    <t>comp144129_c0_seq4</t>
  </si>
  <si>
    <t>comp144129_c0_seq8</t>
  </si>
  <si>
    <t>comp144129_c0_seq9</t>
  </si>
  <si>
    <t>comp140478_c0_seq4</t>
  </si>
  <si>
    <t>comp140478_c0_seq5</t>
  </si>
  <si>
    <t>comp114039_c1_seq2</t>
  </si>
  <si>
    <t>comp140409_c4_seq2</t>
  </si>
  <si>
    <t>comp141340_c0_seq3</t>
  </si>
  <si>
    <t>comp143045_c0_seq1</t>
  </si>
  <si>
    <t>comp143045_c0_seq2</t>
  </si>
  <si>
    <t>comp139135_c0_seq1</t>
  </si>
  <si>
    <t>comp143094_c1_seq3</t>
  </si>
  <si>
    <t>comp138282_c0_seq1</t>
  </si>
  <si>
    <t>comp138282_c0_seq2</t>
  </si>
  <si>
    <t>comp131211_c0_seq2</t>
  </si>
  <si>
    <t>comp131211_c0_seq4</t>
  </si>
  <si>
    <t>comp143855_c0_seq4</t>
  </si>
  <si>
    <t>comp147609_c0_seq1</t>
  </si>
  <si>
    <t>comp138211_c0_seq2</t>
  </si>
  <si>
    <t>comp138211_c0_seq3</t>
  </si>
  <si>
    <t>comp138211_c0_seq5</t>
  </si>
  <si>
    <t>comp138211_c0_seq7</t>
  </si>
  <si>
    <t>comp141595_c0_seq1</t>
  </si>
  <si>
    <t>comp48459_c0_seq1</t>
  </si>
  <si>
    <t>comp114617_c1_seq1</t>
  </si>
  <si>
    <t>comp67328_c0_seq1</t>
  </si>
  <si>
    <t>comp103010_c0_seq1</t>
  </si>
  <si>
    <t>comp136348_c0_seq1</t>
  </si>
  <si>
    <t>comp140402_c0_seq2</t>
  </si>
  <si>
    <t>comp140402_c0_seq3</t>
  </si>
  <si>
    <t>comp133618_c0_seq1</t>
  </si>
  <si>
    <t>comp123650_c0_seq1</t>
  </si>
  <si>
    <t>comp129510_c2_seq1</t>
  </si>
  <si>
    <t>comp135380_c0_seq10</t>
  </si>
  <si>
    <t>comp143608_c0_seq2</t>
  </si>
  <si>
    <t>comp134123_c0_seq1</t>
  </si>
  <si>
    <t>comp141595_c0_seq5</t>
  </si>
  <si>
    <t>comp28457_c0_seq1</t>
  </si>
  <si>
    <t>comp123584_c0_seq1</t>
  </si>
  <si>
    <t>comp123584_c0_seq2</t>
  </si>
  <si>
    <t>comp123584_c0_seq3</t>
  </si>
  <si>
    <t>comp118897_c0_seq1</t>
  </si>
  <si>
    <t>comp141695_c0_seq6</t>
  </si>
  <si>
    <t>comp141695_c0_seq7</t>
  </si>
  <si>
    <t>comp141695_c0_seq8</t>
  </si>
  <si>
    <t>comp141695_c0_seq9</t>
  </si>
  <si>
    <t>comp141137_c2_seq1</t>
  </si>
  <si>
    <t>comp141137_c2_seq2</t>
  </si>
  <si>
    <t>comp113252_c1_seq1</t>
  </si>
  <si>
    <t>comp141132_c2_seq3</t>
  </si>
  <si>
    <t>comp118827_c1_seq1</t>
  </si>
  <si>
    <t>comp134993_c0_seq1</t>
  </si>
  <si>
    <t>comp135256_c0_seq1</t>
  </si>
  <si>
    <t>comp141695_c0_seq1</t>
  </si>
  <si>
    <t>comp141695_c0_seq2</t>
  </si>
  <si>
    <t>comp131879_c0_seq1</t>
  </si>
  <si>
    <t>comp127116_c0_seq2</t>
  </si>
  <si>
    <t>comp131281_c0_seq1</t>
  </si>
  <si>
    <t>comp118363_c0_seq1</t>
  </si>
  <si>
    <t>comp124924_c0_seq2</t>
  </si>
  <si>
    <t>comp139681_c4_seq1</t>
  </si>
  <si>
    <t>comp139681_c4_seq4</t>
  </si>
  <si>
    <t>comp139681_c4_seq6</t>
  </si>
  <si>
    <t>comp139681_c4_seq9</t>
  </si>
  <si>
    <t>comp109797_c0_seq1</t>
  </si>
  <si>
    <t>comp109797_c0_seq2</t>
  </si>
  <si>
    <t>comp144420_c0_seq10</t>
  </si>
  <si>
    <t>comp144420_c0_seq2</t>
  </si>
  <si>
    <t>comp144420_c0_seq6</t>
  </si>
  <si>
    <t>comp139818_c0_seq1</t>
  </si>
  <si>
    <t>comp141361_c1_seq1</t>
  </si>
  <si>
    <t>comp141361_c1_seq2</t>
  </si>
  <si>
    <t>comp139593_c0_seq1</t>
  </si>
  <si>
    <t>comp128318_c1_seq1</t>
  </si>
  <si>
    <t>comp129529_c0_seq1</t>
  </si>
  <si>
    <t>comp140491_c1_seq1</t>
  </si>
  <si>
    <t>comp140491_c1_seq5</t>
  </si>
  <si>
    <t>comp140491_c1_seq6</t>
  </si>
  <si>
    <t>comp140491_c1_seq7</t>
  </si>
  <si>
    <t>comp114412_c0_seq1</t>
  </si>
  <si>
    <t>comp141536_c0_seq2</t>
  </si>
  <si>
    <t>comp141536_c0_seq3</t>
  </si>
  <si>
    <t>comp137324_c0_seq1</t>
  </si>
  <si>
    <t>comp111695_c1_seq1</t>
  </si>
  <si>
    <t>comp97245_c0_seq1</t>
  </si>
  <si>
    <t>comp127646_c0_seq1</t>
  </si>
  <si>
    <t>comp127646_c0_seq2</t>
  </si>
  <si>
    <t>comp137997_c1_seq1</t>
  </si>
  <si>
    <t>comp138390_c0_seq1</t>
  </si>
  <si>
    <t>comp141213_c0_seq2</t>
  </si>
  <si>
    <t>comp143833_c0_seq1</t>
  </si>
  <si>
    <t>comp128085_c0_seq3</t>
  </si>
  <si>
    <t>comp131226_c1_seq1</t>
  </si>
  <si>
    <t>comp131226_c1_seq4</t>
  </si>
  <si>
    <t>comp116041_c0_seq2</t>
  </si>
  <si>
    <t>comp116041_c0_seq3</t>
  </si>
  <si>
    <t>comp111242_c2_seq1</t>
  </si>
  <si>
    <t>comp139926_c1_seq2</t>
  </si>
  <si>
    <t>comp139926_c1_seq3</t>
  </si>
  <si>
    <t>comp139926_c1_seq4</t>
  </si>
  <si>
    <t>comp139926_c1_seq5</t>
  </si>
  <si>
    <t>comp139926_c1_seq9</t>
  </si>
  <si>
    <t>comp133779_c1_seq2</t>
  </si>
  <si>
    <t>comp140767_c0_seq1</t>
  </si>
  <si>
    <t>comp141440_c1_seq2</t>
  </si>
  <si>
    <t>comp142328_c1_seq2</t>
  </si>
  <si>
    <t>comp142328_c1_seq3</t>
  </si>
  <si>
    <t>comp141646_c0_seq1</t>
  </si>
  <si>
    <t>comp141673_c0_seq5</t>
  </si>
  <si>
    <t>comp137436_c4_seq1</t>
  </si>
  <si>
    <t>comp137436_c4_seq2</t>
  </si>
  <si>
    <t>comp137436_c4_seq8</t>
  </si>
  <si>
    <t>comp137436_c4_seq9</t>
  </si>
  <si>
    <t>comp144409_c0_seq1</t>
  </si>
  <si>
    <t>comp101949_c0_seq2</t>
  </si>
  <si>
    <t>comp58986_c0_seq1</t>
  </si>
  <si>
    <t>comp136888_c1_seq1</t>
  </si>
  <si>
    <t>comp136888_c1_seq2</t>
  </si>
  <si>
    <t>comp144308_c0_seq8</t>
  </si>
  <si>
    <t>comp140604_c0_seq1</t>
  </si>
  <si>
    <t>comp140604_c0_seq3</t>
  </si>
  <si>
    <t>comp114617_c0_seq2</t>
  </si>
  <si>
    <t>comp114617_c0_seq3</t>
  </si>
  <si>
    <t>comp124886_c1_seq1</t>
  </si>
  <si>
    <t>comp144602_c0_seq1</t>
  </si>
  <si>
    <t>comp144602_c0_seq2</t>
  </si>
  <si>
    <t>comp144602_c0_seq4</t>
  </si>
  <si>
    <t>comp144040_c1_seq1</t>
  </si>
  <si>
    <t>comp144525_c0_seq1</t>
  </si>
  <si>
    <t>comp133555_c1_seq1</t>
  </si>
  <si>
    <t>comp133555_c1_seq2</t>
  </si>
  <si>
    <t>comp102414_c0_seq1</t>
  </si>
  <si>
    <t>comp140104_c0_seq1</t>
  </si>
  <si>
    <t>comp144283_c0_seq2</t>
  </si>
  <si>
    <t>comp144283_c0_seq6</t>
  </si>
  <si>
    <t>comp142633_c0_seq1</t>
  </si>
  <si>
    <t>comp139926_c1_seq1</t>
  </si>
  <si>
    <t>comp139926_c1_seq10</t>
  </si>
  <si>
    <t>comp139926_c1_seq11</t>
  </si>
  <si>
    <t>comp139926_c1_seq13</t>
  </si>
  <si>
    <t>comp139926_c1_seq6</t>
  </si>
  <si>
    <t>comp139926_c1_seq7</t>
  </si>
  <si>
    <t>comp101771_c0_seq1</t>
  </si>
  <si>
    <t>comp140093_c0_seq3</t>
  </si>
  <si>
    <t>comp132366_c0_seq1</t>
  </si>
  <si>
    <t>comp126150_c0_seq1</t>
  </si>
  <si>
    <t>comp141767_c0_seq1</t>
  </si>
  <si>
    <t>comp141767_c0_seq2</t>
  </si>
  <si>
    <t>comp141767_c0_seq4</t>
  </si>
  <si>
    <t>comp141767_c0_seq5</t>
  </si>
  <si>
    <t>comp120665_c1_seq1</t>
  </si>
  <si>
    <t>comp142732_c1_seq2</t>
  </si>
  <si>
    <t>comp132922_c0_seq1</t>
  </si>
  <si>
    <t>comp132922_c0_seq2</t>
  </si>
  <si>
    <t>comp78797_c1_seq1</t>
  </si>
  <si>
    <t>comp140935_c0_seq1</t>
  </si>
  <si>
    <t>comp140935_c0_seq2</t>
  </si>
  <si>
    <t>comp101435_c0_seq1</t>
  </si>
  <si>
    <t>comp140314_c6_seq1</t>
  </si>
  <si>
    <t>comp100047_c0_seq1</t>
  </si>
  <si>
    <t>comp106658_c1_seq1</t>
  </si>
  <si>
    <t>comp106658_c1_seq2</t>
  </si>
  <si>
    <t>comp136269_c1_seq1</t>
  </si>
  <si>
    <t>comp136269_c1_seq2</t>
  </si>
  <si>
    <t>comp136269_c1_seq3</t>
  </si>
  <si>
    <t>comp133801_c1_seq1</t>
  </si>
  <si>
    <t>comp133801_c1_seq2</t>
  </si>
  <si>
    <t>comp36865_c0_seq1</t>
  </si>
  <si>
    <t>comp140782_c2_seq1</t>
  </si>
  <si>
    <t>comp143670_c1_seq1</t>
  </si>
  <si>
    <t>comp125919_c0_seq2</t>
  </si>
  <si>
    <t>comp125919_c0_seq3</t>
  </si>
  <si>
    <t>comp144318_c0_seq15</t>
  </si>
  <si>
    <t>comp139356_c1_seq4</t>
  </si>
  <si>
    <t>comp144416_c0_seq1</t>
  </si>
  <si>
    <t>comp144416_c0_seq4</t>
  </si>
  <si>
    <t>comp144416_c0_seq5</t>
  </si>
  <si>
    <t>comp122047_c0_seq1</t>
  </si>
  <si>
    <t>comp135964_c0_seq1</t>
  </si>
  <si>
    <t>comp135964_c0_seq2</t>
  </si>
  <si>
    <t>comp140000_c0_seq17</t>
  </si>
  <si>
    <t>comp132717_c0_seq1</t>
  </si>
  <si>
    <t>comp132717_c0_seq2</t>
  </si>
  <si>
    <t>comp141159_c0_seq4</t>
  </si>
  <si>
    <t>comp136003_c2_seq2</t>
  </si>
  <si>
    <t>comp136003_c2_seq3</t>
  </si>
  <si>
    <t>comp147171_c0_seq1</t>
  </si>
  <si>
    <t>comp105871_c1_seq1</t>
  </si>
  <si>
    <t>comp28267_c0_seq1</t>
  </si>
  <si>
    <t>comp114969_c2_seq1</t>
  </si>
  <si>
    <t>comp143852_c0_seq1</t>
  </si>
  <si>
    <t>comp143852_c0_seq10</t>
  </si>
  <si>
    <t>comp143852_c0_seq2</t>
  </si>
  <si>
    <t>comp143852_c0_seq3</t>
  </si>
  <si>
    <t>comp143852_c0_seq4</t>
  </si>
  <si>
    <t>comp143852_c0_seq5</t>
  </si>
  <si>
    <t>comp143852_c0_seq6</t>
  </si>
  <si>
    <t>comp143852_c0_seq7</t>
  </si>
  <si>
    <t>comp143852_c0_seq8</t>
  </si>
  <si>
    <t>comp143852_c0_seq9</t>
  </si>
  <si>
    <t>comp129580_c0_seq1</t>
  </si>
  <si>
    <t>comp135266_c2_seq1</t>
  </si>
  <si>
    <t>comp129170_c0_seq1</t>
  </si>
  <si>
    <t>comp142200_c0_seq1</t>
  </si>
  <si>
    <t>comp142200_c0_seq2</t>
  </si>
  <si>
    <t>comp130646_c0_seq1</t>
  </si>
  <si>
    <t>comp130646_c0_seq3</t>
  </si>
  <si>
    <t>comp144134_c0_seq1</t>
  </si>
  <si>
    <t>comp109701_c0_seq1</t>
  </si>
  <si>
    <t>comp132404_c2_seq1</t>
  </si>
  <si>
    <t>comp119821_c0_seq1</t>
  </si>
  <si>
    <t>comp119821_c0_seq2</t>
  </si>
  <si>
    <t>comp125433_c1_seq2</t>
  </si>
  <si>
    <t>comp125433_c1_seq3</t>
  </si>
  <si>
    <t>comp125433_c1_seq4</t>
  </si>
  <si>
    <t>comp125433_c1_seq5</t>
  </si>
  <si>
    <t>comp141533_c1_seq1</t>
  </si>
  <si>
    <t>comp134037_c0_seq1</t>
  </si>
  <si>
    <t>comp134037_c0_seq2</t>
  </si>
  <si>
    <t>comp143406_c0_seq1</t>
  </si>
  <si>
    <t>comp124217_c1_seq1</t>
  </si>
  <si>
    <t>comp144477_c0_seq1</t>
  </si>
  <si>
    <t>comp123860_c0_seq2</t>
  </si>
  <si>
    <t>comp109568_c0_seq1</t>
  </si>
  <si>
    <t>comp143956_c0_seq1</t>
  </si>
  <si>
    <t>comp143956_c0_seq2</t>
  </si>
  <si>
    <t>comp137998_c0_seq2</t>
  </si>
  <si>
    <t>comp135696_c0_seq1</t>
  </si>
  <si>
    <t>comp135440_c2_seq1</t>
  </si>
  <si>
    <t>comp135440_c2_seq3</t>
  </si>
  <si>
    <t>comp135440_c2_seq4</t>
  </si>
  <si>
    <t>comp135440_c2_seq5</t>
  </si>
  <si>
    <t>comp114412_c0_seq2</t>
  </si>
  <si>
    <t>comp130748_c1_seq1</t>
  </si>
  <si>
    <t>comp122716_c0_seq1</t>
  </si>
  <si>
    <t>comp122716_c0_seq2</t>
  </si>
  <si>
    <t>comp142656_c1_seq10</t>
  </si>
  <si>
    <t>comp142656_c1_seq3</t>
  </si>
  <si>
    <t>comp142656_c1_seq6</t>
  </si>
  <si>
    <t>comp142656_c1_seq8</t>
  </si>
  <si>
    <t>comp142656_c1_seq9</t>
  </si>
  <si>
    <t>comp133421_c0_seq1</t>
  </si>
  <si>
    <t>comp144015_c1_seq5</t>
  </si>
  <si>
    <t>comp144015_c1_seq6</t>
  </si>
  <si>
    <t>comp144015_c1_seq7</t>
  </si>
  <si>
    <t>comp144168_c1_seq1</t>
  </si>
  <si>
    <t>comp144168_c1_seq3</t>
  </si>
  <si>
    <t>comp123542_c2_seq1</t>
  </si>
  <si>
    <t>comp130229_c0_seq2</t>
  </si>
  <si>
    <t>comp130229_c0_seq3</t>
  </si>
  <si>
    <t>comp130229_c0_seq4</t>
  </si>
  <si>
    <t>comp134298_c0_seq1</t>
  </si>
  <si>
    <t>comp134298_c0_seq10</t>
  </si>
  <si>
    <t>comp134298_c0_seq11</t>
  </si>
  <si>
    <t>comp134298_c0_seq12</t>
  </si>
  <si>
    <t>comp134298_c0_seq2</t>
  </si>
  <si>
    <t>comp134298_c0_seq3</t>
  </si>
  <si>
    <t>comp134298_c0_seq4</t>
  </si>
  <si>
    <t>comp134298_c0_seq5</t>
  </si>
  <si>
    <t>comp134298_c0_seq6</t>
  </si>
  <si>
    <t>comp134298_c0_seq7</t>
  </si>
  <si>
    <t>comp134298_c0_seq9</t>
  </si>
  <si>
    <t>comp126429_c0_seq1</t>
  </si>
  <si>
    <t>comp126429_c0_seq2</t>
  </si>
  <si>
    <t>comp134950_c0_seq1</t>
  </si>
  <si>
    <t>comp134950_c0_seq5</t>
  </si>
  <si>
    <t>comp136023_c1_seq2</t>
  </si>
  <si>
    <t>comp140851_c0_seq1</t>
  </si>
  <si>
    <t>comp142656_c1_seq2</t>
  </si>
  <si>
    <t>comp141294_c0_seq1</t>
  </si>
  <si>
    <t>comp141294_c0_seq3</t>
  </si>
  <si>
    <t>comp144318_c0_seq4</t>
  </si>
  <si>
    <t>comp125438_c0_seq1</t>
  </si>
  <si>
    <t>comp100725_c0_seq1</t>
  </si>
  <si>
    <t>comp100725_c0_seq3</t>
  </si>
  <si>
    <t>comp105872_c0_seq1</t>
  </si>
  <si>
    <t>comp105872_c0_seq2</t>
  </si>
  <si>
    <t>comp144551_c1_seq1</t>
  </si>
  <si>
    <t>comp144551_c1_seq2</t>
  </si>
  <si>
    <t>comp144551_c1_seq3</t>
  </si>
  <si>
    <t>comp127151_c0_seq2</t>
  </si>
  <si>
    <t>comp144470_c0_seq1</t>
  </si>
  <si>
    <t>comp144470_c0_seq3</t>
  </si>
  <si>
    <t>comp117346_c2_seq1</t>
  </si>
  <si>
    <t>comp136048_c0_seq1</t>
  </si>
  <si>
    <t>comp136048_c0_seq2</t>
  </si>
  <si>
    <t>comp144094_c0_seq1</t>
  </si>
  <si>
    <t>comp128327_c0_seq1</t>
  </si>
  <si>
    <t>comp128327_c0_seq2</t>
  </si>
  <si>
    <t>comp134174_c0_seq2</t>
  </si>
  <si>
    <t>comp110247_c0_seq1</t>
  </si>
  <si>
    <t>comp107667_c1_seq1</t>
  </si>
  <si>
    <t>comp107667_c1_seq2</t>
  </si>
  <si>
    <t>comp141137_c1_seq1</t>
  </si>
  <si>
    <t>comp141137_c1_seq6</t>
  </si>
  <si>
    <t>comp140936_c0_seq1</t>
  </si>
  <si>
    <t>comp140936_c0_seq2</t>
  </si>
  <si>
    <t>comp140936_c0_seq3</t>
  </si>
  <si>
    <t>comp130851_c0_seq1</t>
  </si>
  <si>
    <t>comp26694_c0_seq1</t>
  </si>
  <si>
    <t>comp142606_c0_seq1</t>
  </si>
  <si>
    <t>comp142606_c0_seq4</t>
  </si>
  <si>
    <t>comp136832_c0_seq1</t>
  </si>
  <si>
    <t>comp143711_c0_seq2</t>
  </si>
  <si>
    <t>comp110578_c0_seq1</t>
  </si>
  <si>
    <t>comp110578_c0_seq2</t>
  </si>
  <si>
    <t>comp143165_c0_seq1</t>
  </si>
  <si>
    <t>comp139334_c1_seq1</t>
  </si>
  <si>
    <t>comp140469_c0_seq6</t>
  </si>
  <si>
    <t>comp132560_c0_seq1</t>
  </si>
  <si>
    <t>comp140464_c2_seq1</t>
  </si>
  <si>
    <t>comp121853_c0_seq2</t>
  </si>
  <si>
    <t>comp20324_c0_seq1</t>
  </si>
  <si>
    <t>comp134898_c0_seq1</t>
  </si>
  <si>
    <t>comp144629_c0_seq1</t>
  </si>
  <si>
    <t>comp134631_c0_seq1</t>
  </si>
  <si>
    <t>comp134631_c0_seq3</t>
  </si>
  <si>
    <t>comp57279_c1_seq1</t>
  </si>
  <si>
    <t>comp122822_c0_seq1</t>
  </si>
  <si>
    <t>comp132372_c0_seq1</t>
  </si>
  <si>
    <t>comp128635_c0_seq2</t>
  </si>
  <si>
    <t>comp128635_c0_seq3</t>
  </si>
  <si>
    <t>comp139846_c0_seq1</t>
  </si>
  <si>
    <t>comp137258_c0_seq5</t>
  </si>
  <si>
    <t>comp143451_c5_seq1</t>
  </si>
  <si>
    <t>comp143451_c5_seq3</t>
  </si>
  <si>
    <t>comp143451_c5_seq5</t>
  </si>
  <si>
    <t>comp143451_c5_seq7</t>
  </si>
  <si>
    <t>comp141104_c1_seq2</t>
  </si>
  <si>
    <t>comp141104_c1_seq6</t>
  </si>
  <si>
    <t>comp64631_c0_seq1</t>
  </si>
  <si>
    <t>comp138081_c0_seq7</t>
  </si>
  <si>
    <t>comp138081_c0_seq8</t>
  </si>
  <si>
    <t>comp62963_c0_seq1</t>
  </si>
  <si>
    <t>comp144975_c0_seq1</t>
  </si>
  <si>
    <t>comp144525_c0_seq3</t>
  </si>
  <si>
    <t>comp144480_c0_seq2</t>
  </si>
  <si>
    <t>comp139373_c1_seq1</t>
  </si>
  <si>
    <t>comp144525_c0_seq2</t>
  </si>
  <si>
    <t>comp133657_c0_seq1</t>
  </si>
  <si>
    <t>comp118965_c0_seq1</t>
  </si>
  <si>
    <t>comp134938_c1_seq2</t>
  </si>
  <si>
    <t>comp137818_c3_seq1</t>
  </si>
  <si>
    <t>comp132380_c1_seq12</t>
  </si>
  <si>
    <t>comp142841_c2_seq6</t>
  </si>
  <si>
    <t>comp142841_c2_seq7</t>
  </si>
  <si>
    <t>comp118012_c0_seq1</t>
  </si>
  <si>
    <t>comp122127_c0_seq1</t>
  </si>
  <si>
    <t>comp143238_c1_seq1</t>
  </si>
  <si>
    <t>comp142588_c0_seq2</t>
  </si>
  <si>
    <t>comp142588_c0_seq5</t>
  </si>
  <si>
    <t>comp130950_c0_seq1</t>
  </si>
  <si>
    <t>comp139879_c0_seq1</t>
  </si>
  <si>
    <t>comp139879_c0_seq3</t>
  </si>
  <si>
    <t>comp134261_c0_seq1</t>
  </si>
  <si>
    <t>comp142699_c0_seq3</t>
  </si>
  <si>
    <t>comp101400_c0_seq1</t>
  </si>
  <si>
    <t>comp128917_c0_seq2</t>
  </si>
  <si>
    <t>comp142699_c1_seq2</t>
  </si>
  <si>
    <t>comp142747_c0_seq1</t>
  </si>
  <si>
    <t>comp141234_c1_seq1</t>
  </si>
  <si>
    <t>comp141234_c1_seq3</t>
  </si>
  <si>
    <t>comp97245_c0_seq2</t>
  </si>
  <si>
    <t>comp130326_c0_seq6</t>
  </si>
  <si>
    <t>comp127473_c0_seq1</t>
  </si>
  <si>
    <t>comp127473_c0_seq2</t>
  </si>
  <si>
    <t>comp131017_c0_seq2</t>
  </si>
  <si>
    <t>comp120183_c0_seq1</t>
  </si>
  <si>
    <t>comp143599_c0_seq1</t>
  </si>
  <si>
    <t>comp141727_c0_seq29</t>
  </si>
  <si>
    <t>comp141727_c0_seq31</t>
  </si>
  <si>
    <t>comp141727_c0_seq38</t>
  </si>
  <si>
    <t>comp141727_c0_seq4</t>
  </si>
  <si>
    <t>comp135462_c2_seq2</t>
  </si>
  <si>
    <t>comp99725_c0_seq1</t>
  </si>
  <si>
    <t>comp137041_c0_seq2</t>
  </si>
  <si>
    <t>comp137041_c0_seq3</t>
  </si>
  <si>
    <t>comp137041_c0_seq4</t>
  </si>
  <si>
    <t>comp133525_c0_seq1</t>
  </si>
  <si>
    <t>comp130663_c0_seq1</t>
  </si>
  <si>
    <t>comp131093_c2_seq2</t>
  </si>
  <si>
    <t>comp131093_c2_seq4</t>
  </si>
  <si>
    <t>comp126141_c1_seq1</t>
  </si>
  <si>
    <t>comp142825_c3_seq3</t>
  </si>
  <si>
    <t>comp141462_c0_seq2</t>
  </si>
  <si>
    <t>comp141462_c0_seq4</t>
  </si>
  <si>
    <t>comp140994_c1_seq12</t>
  </si>
  <si>
    <t>comp141560_c1_seq1</t>
  </si>
  <si>
    <t>comp140549_c0_seq2</t>
  </si>
  <si>
    <t>comp50353_c0_seq1</t>
  </si>
  <si>
    <t>comp134938_c1_seq1</t>
  </si>
  <si>
    <t>comp143132_c0_seq3</t>
  </si>
  <si>
    <t>comp127569_c0_seq1</t>
  </si>
  <si>
    <t>comp143625_c0_seq1</t>
  </si>
  <si>
    <t>comp143625_c0_seq3</t>
  </si>
  <si>
    <t>comp140765_c0_seq2</t>
  </si>
  <si>
    <t>comp124259_c0_seq1</t>
  </si>
  <si>
    <t>comp135662_c0_seq1</t>
  </si>
  <si>
    <t>comp57074_c0_seq2</t>
  </si>
  <si>
    <t>comp122880_c1_seq3</t>
  </si>
  <si>
    <t>comp122880_c1_seq5</t>
  </si>
  <si>
    <t>comp132751_c0_seq1</t>
  </si>
  <si>
    <t>comp132751_c0_seq5</t>
  </si>
  <si>
    <t>comp143507_c3_seq3</t>
  </si>
  <si>
    <t>comp133414_c0_seq1</t>
  </si>
  <si>
    <t>comp133414_c0_seq4</t>
  </si>
  <si>
    <t>comp95609_c0_seq1</t>
  </si>
  <si>
    <t>comp122880_c1_seq2</t>
  </si>
  <si>
    <t>comp122880_c1_seq4</t>
  </si>
  <si>
    <t>comp142528_c1_seq1</t>
  </si>
  <si>
    <t>comp141128_c0_seq3</t>
  </si>
  <si>
    <t>comp143390_c0_seq2</t>
  </si>
  <si>
    <t>comp143390_c0_seq8</t>
  </si>
  <si>
    <t>comp129707_c0_seq2</t>
  </si>
  <si>
    <t>comp143767_c0_seq4</t>
  </si>
  <si>
    <t>comp143767_c0_seq5</t>
  </si>
  <si>
    <t>comp143767_c0_seq8</t>
  </si>
  <si>
    <t>comp140508_c0_seq1</t>
  </si>
  <si>
    <t>comp140508_c0_seq2</t>
  </si>
  <si>
    <t>comp121610_c1_seq1</t>
  </si>
  <si>
    <t>comp127899_c0_seq3</t>
  </si>
  <si>
    <t>comp133259_c0_seq1</t>
  </si>
  <si>
    <t>comp133259_c0_seq2</t>
  </si>
  <si>
    <t>comp133259_c0_seq3</t>
  </si>
  <si>
    <t>comp133259_c0_seq4</t>
  </si>
  <si>
    <t>comp137788_c0_seq1</t>
  </si>
  <si>
    <t>comp137788_c0_seq4</t>
  </si>
  <si>
    <t>comp137788_c0_seq5</t>
  </si>
  <si>
    <t>comp137788_c0_seq6</t>
  </si>
  <si>
    <t>comp129387_c0_seq2</t>
  </si>
  <si>
    <t>comp59362_c0_seq1</t>
  </si>
  <si>
    <t>comp142004_c1_seq1</t>
  </si>
  <si>
    <t>comp142004_c1_seq2</t>
  </si>
  <si>
    <t>comp142004_c1_seq3</t>
  </si>
  <si>
    <t>comp142004_c1_seq4</t>
  </si>
  <si>
    <t>comp140705_c2_seq1</t>
  </si>
  <si>
    <t>comp140337_c2_seq2</t>
  </si>
  <si>
    <t>comp100946_c0_seq1</t>
  </si>
  <si>
    <t>comp100946_c0_seq2</t>
  </si>
  <si>
    <t>comp118766_c0_seq1</t>
  </si>
  <si>
    <t>comp137723_c0_seq1</t>
  </si>
  <si>
    <t>comp127977_c0_seq1</t>
  </si>
  <si>
    <t>comp133727_c0_seq9</t>
  </si>
  <si>
    <t>comp120788_c0_seq1</t>
  </si>
  <si>
    <t>comp94269_c0_seq1</t>
  </si>
  <si>
    <t>comp137416_c0_seq1</t>
  </si>
  <si>
    <t>comp129707_c0_seq3</t>
  </si>
  <si>
    <t>comp134221_c0_seq2</t>
  </si>
  <si>
    <t>comp96183_c1_seq1</t>
  </si>
  <si>
    <t>comp144541_c0_seq3</t>
  </si>
  <si>
    <t>comp144541_c0_seq5</t>
  </si>
  <si>
    <t>comp138530_c5_seq1</t>
  </si>
  <si>
    <t>comp143674_c1_seq2</t>
  </si>
  <si>
    <t>comp143674_c1_seq3</t>
  </si>
  <si>
    <t>comp130513_c0_seq1</t>
  </si>
  <si>
    <t>comp130513_c0_seq2</t>
  </si>
  <si>
    <t>comp25307_c0_seq1</t>
  </si>
  <si>
    <t>comp106341_c0_seq1</t>
  </si>
  <si>
    <t>comp128031_c0_seq1</t>
  </si>
  <si>
    <t>comp85244_c0_seq1</t>
  </si>
  <si>
    <t>comp144570_c0_seq7</t>
  </si>
  <si>
    <t>comp141553_c2_seq1</t>
  </si>
  <si>
    <t>comp141553_c2_seq2</t>
  </si>
  <si>
    <t>comp141553_c2_seq3</t>
  </si>
  <si>
    <t>comp141553_c2_seq4</t>
  </si>
  <si>
    <t>comp141553_c2_seq6</t>
  </si>
  <si>
    <t>comp141553_c2_seq9</t>
  </si>
  <si>
    <t>comp104902_c0_seq3</t>
  </si>
  <si>
    <t>comp49065_c0_seq1</t>
  </si>
  <si>
    <t>comp119303_c0_seq1</t>
  </si>
  <si>
    <t>comp143094_c1_seq1</t>
  </si>
  <si>
    <t>comp51588_c0_seq1</t>
  </si>
  <si>
    <t>comp112918_c1_seq1</t>
  </si>
  <si>
    <t>comp141533_c1_seq2</t>
  </si>
  <si>
    <t>comp141533_c1_seq3</t>
  </si>
  <si>
    <t>comp34467_c0_seq1</t>
  </si>
  <si>
    <t>comp138786_c1_seq1</t>
  </si>
  <si>
    <t>comp133452_c0_seq1</t>
  </si>
  <si>
    <t>comp130527_c0_seq2</t>
  </si>
  <si>
    <t>comp143951_c0_seq1</t>
  </si>
  <si>
    <t>comp143951_c0_seq4</t>
  </si>
  <si>
    <t>comp140182_c3_seq1</t>
  </si>
  <si>
    <t>comp140182_c3_seq4</t>
  </si>
  <si>
    <t>comp140182_c3_seq5</t>
  </si>
  <si>
    <t>comp139289_c0_seq1</t>
  </si>
  <si>
    <t>comp125625_c3_seq1</t>
  </si>
  <si>
    <t>comp125625_c3_seq2</t>
  </si>
  <si>
    <t>comp141654_c0_seq1</t>
  </si>
  <si>
    <t>comp141654_c0_seq2</t>
  </si>
  <si>
    <t>comp143094_c1_seq2</t>
  </si>
  <si>
    <t>comp143862_c0_seq1</t>
  </si>
  <si>
    <t>comp143862_c0_seq2</t>
  </si>
  <si>
    <t>comp143862_c0_seq4</t>
  </si>
  <si>
    <t>comp143862_c0_seq7</t>
  </si>
  <si>
    <t>comp137243_c0_seq1</t>
  </si>
  <si>
    <t>comp137243_c0_seq5</t>
  </si>
  <si>
    <t>comp137243_c0_seq6</t>
  </si>
  <si>
    <t>comp85496_c0_seq1</t>
  </si>
  <si>
    <t>comp140279_c0_seq1</t>
  </si>
  <si>
    <t>comp140279_c0_seq3</t>
  </si>
  <si>
    <t>comp129101_c1_seq5</t>
  </si>
  <si>
    <t>comp129101_c1_seq6</t>
  </si>
  <si>
    <t>comp143969_c0_seq11</t>
  </si>
  <si>
    <t>comp143969_c0_seq4</t>
  </si>
  <si>
    <t>comp143969_c0_seq5</t>
  </si>
  <si>
    <t>comp140308_c1_seq2</t>
  </si>
  <si>
    <t>comp140308_c1_seq3</t>
  </si>
  <si>
    <t>comp126113_c2_seq1</t>
  </si>
  <si>
    <t>comp112972_c0_seq1</t>
  </si>
  <si>
    <t>comp119971_c0_seq2</t>
  </si>
  <si>
    <t>comp140339_c0_seq1</t>
  </si>
  <si>
    <t>comp142743_c0_seq1</t>
  </si>
  <si>
    <t>comp142610_c0_seq1</t>
  </si>
  <si>
    <t>comp130163_c2_seq2</t>
  </si>
  <si>
    <t>comp91308_c0_seq1</t>
  </si>
  <si>
    <t>comp144124_c0_seq10</t>
  </si>
  <si>
    <t>comp144124_c0_seq12</t>
  </si>
  <si>
    <t>comp144124_c0_seq5</t>
  </si>
  <si>
    <t>comp144124_c0_seq9</t>
  </si>
  <si>
    <t>comp134609_c0_seq1</t>
  </si>
  <si>
    <t>comp134609_c0_seq3</t>
  </si>
  <si>
    <t>comp143507_c3_seq1</t>
  </si>
  <si>
    <t>comp143507_c3_seq2</t>
  </si>
  <si>
    <t>comp129962_c1_seq1</t>
  </si>
  <si>
    <t>comp144075_c0_seq3</t>
  </si>
  <si>
    <t>comp129387_c0_seq1</t>
  </si>
  <si>
    <t>comp144570_c0_seq5</t>
  </si>
  <si>
    <t>comp139704_c1_seq4</t>
  </si>
  <si>
    <t>comp137696_c0_seq2</t>
  </si>
  <si>
    <t>comp137696_c0_seq3</t>
  </si>
  <si>
    <t>comp43985_c0_seq1</t>
  </si>
  <si>
    <t>comp131035_c0_seq1</t>
  </si>
  <si>
    <t>comp131035_c0_seq2</t>
  </si>
  <si>
    <t>comp71707_c0_seq1</t>
  </si>
  <si>
    <t>comp144517_c0_seq4</t>
  </si>
  <si>
    <t>comp137707_c0_seq1</t>
  </si>
  <si>
    <t>comp137707_c0_seq2</t>
  </si>
  <si>
    <t>comp138432_c2_seq1</t>
  </si>
  <si>
    <t>comp138432_c2_seq2</t>
  </si>
  <si>
    <t>comp138432_c2_seq3</t>
  </si>
  <si>
    <t>comp138432_c2_seq4</t>
  </si>
  <si>
    <t>comp134876_c0_seq1</t>
  </si>
  <si>
    <t>comp134876_c0_seq2</t>
  </si>
  <si>
    <t>comp139771_c0_seq1</t>
  </si>
  <si>
    <t>comp144064_c0_seq4</t>
  </si>
  <si>
    <t>comp111704_c1_seq1</t>
  </si>
  <si>
    <t>comp140452_c1_seq3</t>
  </si>
  <si>
    <t>comp140452_c1_seq4</t>
  </si>
  <si>
    <t>comp143920_c0_seq1</t>
  </si>
  <si>
    <t>comp138898_c0_seq1</t>
  </si>
  <si>
    <t>comp141072_c0_seq1</t>
  </si>
  <si>
    <t>comp141072_c0_seq2</t>
  </si>
  <si>
    <t>comp141072_c0_seq3</t>
  </si>
  <si>
    <t>comp141072_c0_seq4</t>
  </si>
  <si>
    <t>comp141072_c0_seq5</t>
  </si>
  <si>
    <t>comp141072_c0_seq7</t>
  </si>
  <si>
    <t>comp137084_c0_seq2</t>
  </si>
  <si>
    <t>comp131652_c1_seq2</t>
  </si>
  <si>
    <t>comp88705_c0_seq1</t>
  </si>
  <si>
    <t>comp62910_c0_seq1</t>
  </si>
  <si>
    <t>comp133928_c1_seq1</t>
  </si>
  <si>
    <t>comp133928_c1_seq2</t>
  </si>
  <si>
    <t>comp133928_c1_seq6</t>
  </si>
  <si>
    <t>comp139881_c0_seq3</t>
  </si>
  <si>
    <t>comp134975_c2_seq1</t>
  </si>
  <si>
    <t>comp134975_c2_seq2</t>
  </si>
  <si>
    <t>comp130319_c1_seq7</t>
  </si>
  <si>
    <t>comp142510_c1_seq1</t>
  </si>
  <si>
    <t>comp133167_c0_seq1</t>
  </si>
  <si>
    <t>comp133167_c0_seq2</t>
  </si>
  <si>
    <t>comp113199_c0_seq1</t>
  </si>
  <si>
    <t>comp143695_c0_seq1</t>
  </si>
  <si>
    <t>comp143695_c0_seq2</t>
  </si>
  <si>
    <t>comp103222_c0_seq1</t>
  </si>
  <si>
    <t>comp143674_c0_seq3</t>
  </si>
  <si>
    <t>comp124723_c0_seq1</t>
  </si>
  <si>
    <t>comp120025_c0_seq1</t>
  </si>
  <si>
    <t>comp120025_c0_seq2</t>
  </si>
  <si>
    <t>comp144236_c0_seq1</t>
  </si>
  <si>
    <t>comp144236_c0_seq2</t>
  </si>
  <si>
    <t>comp144236_c0_seq3</t>
  </si>
  <si>
    <t>comp143413_c1_seq1</t>
  </si>
  <si>
    <t>comp143413_c1_seq5</t>
  </si>
  <si>
    <t>comp107306_c0_seq1</t>
  </si>
  <si>
    <t>comp142586_c0_seq1</t>
  </si>
  <si>
    <t>comp143488_c1_seq1</t>
  </si>
  <si>
    <t>comp143488_c1_seq12</t>
  </si>
  <si>
    <t>comp143488_c1_seq2</t>
  </si>
  <si>
    <t>comp143488_c1_seq3</t>
  </si>
  <si>
    <t>comp138541_c0_seq1</t>
  </si>
  <si>
    <t>comp138541_c0_seq2</t>
  </si>
  <si>
    <t>comp138648_c4_seq1</t>
  </si>
  <si>
    <t>comp136898_c0_seq1</t>
  </si>
  <si>
    <t>comp136898_c0_seq3</t>
  </si>
  <si>
    <t>comp117151_c1_seq1</t>
  </si>
  <si>
    <t>comp116654_c0_seq1</t>
  </si>
  <si>
    <t>comp143382_c0_seq2</t>
  </si>
  <si>
    <t>comp143382_c0_seq6</t>
  </si>
  <si>
    <t>comp137788_c0_seq11</t>
  </si>
  <si>
    <t>comp137788_c0_seq3</t>
  </si>
  <si>
    <t>comp137788_c0_seq7</t>
  </si>
  <si>
    <t>comp142090_c0_seq1</t>
  </si>
  <si>
    <t>comp142090_c0_seq2</t>
  </si>
  <si>
    <t>comp141280_c0_seq1</t>
  </si>
  <si>
    <t>comp141280_c0_seq2</t>
  </si>
  <si>
    <t>comp142401_c0_seq1</t>
  </si>
  <si>
    <t>comp142401_c0_seq2</t>
  </si>
  <si>
    <t>comp138508_c1_seq1</t>
  </si>
  <si>
    <t>comp138508_c1_seq2</t>
  </si>
  <si>
    <t>comp143488_c1_seq6</t>
  </si>
  <si>
    <t>comp143488_c1_seq7</t>
  </si>
  <si>
    <t>comp144067_c0_seq1</t>
  </si>
  <si>
    <t>comp144067_c0_seq2</t>
  </si>
  <si>
    <t>comp143754_c0_seq1</t>
  </si>
  <si>
    <t>comp143754_c0_seq2</t>
  </si>
  <si>
    <t>comp143959_c1_seq1</t>
  </si>
  <si>
    <t>comp143959_c1_seq10</t>
  </si>
  <si>
    <t>comp143959_c1_seq12</t>
  </si>
  <si>
    <t>comp143959_c1_seq13</t>
  </si>
  <si>
    <t>comp143959_c1_seq14</t>
  </si>
  <si>
    <t>comp143959_c1_seq17</t>
  </si>
  <si>
    <t>comp143959_c1_seq2</t>
  </si>
  <si>
    <t>comp143959_c1_seq20</t>
  </si>
  <si>
    <t>comp143959_c1_seq5</t>
  </si>
  <si>
    <t>comp143959_c1_seq6</t>
  </si>
  <si>
    <t>comp143959_c1_seq7</t>
  </si>
  <si>
    <t>comp143959_c1_seq8</t>
  </si>
  <si>
    <t>comp143959_c1_seq9</t>
  </si>
  <si>
    <t>comp140561_c0_seq1</t>
  </si>
  <si>
    <t>comp140561_c0_seq2</t>
  </si>
  <si>
    <t>comp140561_c0_seq3</t>
  </si>
  <si>
    <t>comp127634_c0_seq1</t>
  </si>
  <si>
    <t>comp135862_c0_seq1</t>
  </si>
  <si>
    <t>comp144394_c0_seq2</t>
  </si>
  <si>
    <t>comp144394_c0_seq4</t>
  </si>
  <si>
    <t>comp140720_c1_seq1</t>
  </si>
  <si>
    <t>comp140720_c1_seq2</t>
  </si>
  <si>
    <t>comp50519_c0_seq1</t>
  </si>
  <si>
    <t>comp143286_c1_seq2</t>
  </si>
  <si>
    <t>comp138730_c0_seq1</t>
  </si>
  <si>
    <t>comp120380_c0_seq1</t>
  </si>
  <si>
    <t>comp120380_c0_seq2</t>
  </si>
  <si>
    <t>comp144350_c0_seq3</t>
  </si>
  <si>
    <t>comp144350_c0_seq4</t>
  </si>
  <si>
    <t>comp144350_c0_seq5</t>
  </si>
  <si>
    <t>comp115977_c0_seq1</t>
  </si>
  <si>
    <t>comp132810_c0_seq1</t>
  </si>
  <si>
    <t>comp139963_c0_seq2</t>
  </si>
  <si>
    <t>comp140624_c1_seq1</t>
  </si>
  <si>
    <t>comp140624_c1_seq2</t>
  </si>
  <si>
    <t>comp131955_c0_seq1</t>
  </si>
  <si>
    <t>comp91655_c0_seq1</t>
  </si>
  <si>
    <t>comp132810_c1_seq1</t>
  </si>
  <si>
    <t>comp140540_c0_seq1</t>
  </si>
  <si>
    <t>comp140540_c0_seq2</t>
  </si>
  <si>
    <t>comp140779_c1_seq1</t>
  </si>
  <si>
    <t>comp140779_c1_seq2</t>
  </si>
  <si>
    <t>comp140779_c1_seq3</t>
  </si>
  <si>
    <t>comp140779_c1_seq4</t>
  </si>
  <si>
    <t>comp144401_c0_seq5</t>
  </si>
  <si>
    <t>comp140028_c0_seq1</t>
  </si>
  <si>
    <t>comp132880_c1_seq1</t>
  </si>
  <si>
    <t>comp140942_c0_seq1</t>
  </si>
  <si>
    <t>comp140239_c0_seq2</t>
  </si>
  <si>
    <t>comp131652_c1_seq1</t>
  </si>
  <si>
    <t>comp113158_c0_seq1</t>
  </si>
  <si>
    <t>comp143094_c1_seq5</t>
  </si>
  <si>
    <t>comp143094_c1_seq6</t>
  </si>
  <si>
    <t>comp142431_c2_seq1</t>
  </si>
  <si>
    <t>comp144054_c4_seq2</t>
  </si>
  <si>
    <t>comp140873_c0_seq1</t>
  </si>
  <si>
    <t>comp140873_c0_seq2</t>
  </si>
  <si>
    <t>comp144492_c0_seq1</t>
  </si>
  <si>
    <t>comp144492_c0_seq2</t>
  </si>
  <si>
    <t>comp144492_c0_seq3</t>
  </si>
  <si>
    <t>comp144492_c0_seq4</t>
  </si>
  <si>
    <t>comp144492_c0_seq5</t>
  </si>
  <si>
    <t>comp139145_c0_seq1</t>
  </si>
  <si>
    <t>comp139145_c0_seq2</t>
  </si>
  <si>
    <t>comp142966_c0_seq2</t>
  </si>
  <si>
    <t>comp141681_c0_seq5</t>
  </si>
  <si>
    <t>comp142734_c1_seq1</t>
  </si>
  <si>
    <t>comp139903_c1_seq4</t>
  </si>
  <si>
    <t>comp128586_c1_seq2</t>
  </si>
  <si>
    <t>comp128290_c0_seq1</t>
  </si>
  <si>
    <t>comp129721_c1_seq1</t>
  </si>
  <si>
    <t>comp144139_c0_seq2</t>
  </si>
  <si>
    <t>comp123580_c0_seq1</t>
  </si>
  <si>
    <t>comp127569_c0_seq2</t>
  </si>
  <si>
    <t>comp134323_c0_seq1</t>
  </si>
  <si>
    <t>comp138882_c1_seq1</t>
  </si>
  <si>
    <t>comp138882_c1_seq2</t>
  </si>
  <si>
    <t>comp138882_c1_seq3</t>
  </si>
  <si>
    <t>comp146568_c0_seq1</t>
  </si>
  <si>
    <t>comp103802_c0_seq1</t>
  </si>
  <si>
    <t>comp139097_c0_seq1</t>
  </si>
  <si>
    <t>comp138125_c0_seq1</t>
  </si>
  <si>
    <t>comp138125_c0_seq2</t>
  </si>
  <si>
    <t>comp128898_c0_seq1</t>
  </si>
  <si>
    <t>comp59407_c0_seq1</t>
  </si>
  <si>
    <t>comp144277_c2_seq2</t>
  </si>
  <si>
    <t>comp137818_c3_seq4</t>
  </si>
  <si>
    <t>comp137818_c3_seq5</t>
  </si>
  <si>
    <t>comp123286_c0_seq1</t>
  </si>
  <si>
    <t>comp92491_c0_seq1</t>
  </si>
  <si>
    <t>comp142285_c0_seq1</t>
  </si>
  <si>
    <t>comp142285_c0_seq15</t>
  </si>
  <si>
    <t>comp142285_c0_seq16</t>
  </si>
  <si>
    <t>comp142285_c0_seq19</t>
  </si>
  <si>
    <t>comp142285_c0_seq20</t>
  </si>
  <si>
    <t>comp142285_c0_seq21</t>
  </si>
  <si>
    <t>comp142285_c0_seq23</t>
  </si>
  <si>
    <t>comp142285_c0_seq24</t>
  </si>
  <si>
    <t>comp142285_c0_seq3</t>
  </si>
  <si>
    <t>comp142285_c0_seq4</t>
  </si>
  <si>
    <t>comp142285_c0_seq7</t>
  </si>
  <si>
    <t>comp142285_c0_seq8</t>
  </si>
  <si>
    <t>comp142561_c0_seq1</t>
  </si>
  <si>
    <t>comp142561_c0_seq5</t>
  </si>
  <si>
    <t>comp104589_c1_seq1</t>
  </si>
  <si>
    <t>comp141199_c0_seq1</t>
  </si>
  <si>
    <t>comp114001_c0_seq2</t>
  </si>
  <si>
    <t>comp114001_c0_seq3</t>
  </si>
  <si>
    <t>comp144374_c1_seq4</t>
  </si>
  <si>
    <t>comp143482_c0_seq1</t>
  </si>
  <si>
    <t>comp143482_c0_seq2</t>
  </si>
  <si>
    <t>comp114628_c0_seq1</t>
  </si>
  <si>
    <t>comp124057_c0_seq1</t>
  </si>
  <si>
    <t>comp124057_c0_seq2</t>
  </si>
  <si>
    <t>comp116509_c0_seq1</t>
  </si>
  <si>
    <t>comp135508_c0_seq1</t>
  </si>
  <si>
    <t>comp128586_c1_seq1</t>
  </si>
  <si>
    <t>comp101146_c1_seq1</t>
  </si>
  <si>
    <t>comp139900_c1_seq1</t>
  </si>
  <si>
    <t>comp146321_c0_seq1</t>
  </si>
  <si>
    <t>comp127296_c0_seq1</t>
  </si>
  <si>
    <t>comp127296_c0_seq3</t>
  </si>
  <si>
    <t>comp118547_c0_seq1</t>
  </si>
  <si>
    <t>comp131947_c0_seq2</t>
  </si>
  <si>
    <t>comp131821_c0_seq3</t>
  </si>
  <si>
    <t>comp131848_c1_seq1</t>
  </si>
  <si>
    <t>comp140410_c0_seq6</t>
  </si>
  <si>
    <t>comp111019_c0_seq1</t>
  </si>
  <si>
    <t>comp139138_c0_seq1</t>
  </si>
  <si>
    <t>comp139138_c0_seq2</t>
  </si>
  <si>
    <t>comp139138_c0_seq3</t>
  </si>
  <si>
    <t>comp144262_c1_seq1</t>
  </si>
  <si>
    <t>comp134573_c1_seq2</t>
  </si>
  <si>
    <t>comp137196_c0_seq1</t>
  </si>
  <si>
    <t>comp131652_c1_seq3</t>
  </si>
  <si>
    <t>comp131652_c1_seq4</t>
  </si>
  <si>
    <t>comp129295_c0_seq1</t>
  </si>
  <si>
    <t>comp135234_c0_seq1</t>
  </si>
  <si>
    <t>comp144138_c0_seq2</t>
  </si>
  <si>
    <t>comp144517_c0_seq3</t>
  </si>
  <si>
    <t>comp154740_c0_seq1</t>
  </si>
  <si>
    <t>comp142556_c0_seq1</t>
  </si>
  <si>
    <t>comp102293_c0_seq1</t>
  </si>
  <si>
    <t>comp117661_c0_seq2</t>
  </si>
  <si>
    <t>comp143461_c0_seq1</t>
  </si>
  <si>
    <t>comp143461_c0_seq2</t>
  </si>
  <si>
    <t>comp136390_c0_seq2</t>
  </si>
  <si>
    <t>comp144265_c0_seq2</t>
  </si>
  <si>
    <t>comp144265_c0_seq5</t>
  </si>
  <si>
    <t>comp130583_c0_seq1</t>
  </si>
  <si>
    <t>comp125884_c0_seq1</t>
  </si>
  <si>
    <t>comp125625_c0_seq1</t>
  </si>
  <si>
    <t>comp138882_c3_seq1</t>
  </si>
  <si>
    <t>comp144125_c0_seq1</t>
  </si>
  <si>
    <t>comp144125_c0_seq3</t>
  </si>
  <si>
    <t>comp139635_c0_seq15</t>
  </si>
  <si>
    <t>comp139635_c0_seq6</t>
  </si>
  <si>
    <t>comp67011_c0_seq1</t>
  </si>
  <si>
    <t>comp142553_c0_seq3</t>
  </si>
  <si>
    <t>comp142553_c0_seq5</t>
  </si>
  <si>
    <t>comp140765_c1_seq1</t>
  </si>
  <si>
    <t>comp126499_c0_seq2</t>
  </si>
  <si>
    <t>comp139287_c2_seq1</t>
  </si>
  <si>
    <t>comp151680_c0_seq1</t>
  </si>
  <si>
    <t>comp135462_c2_seq1</t>
  </si>
  <si>
    <t>comp135462_c2_seq4</t>
  </si>
  <si>
    <t>comp142324_c0_seq1</t>
  </si>
  <si>
    <t>comp142324_c0_seq10</t>
  </si>
  <si>
    <t>comp142324_c0_seq2</t>
  </si>
  <si>
    <t>comp142324_c0_seq3</t>
  </si>
  <si>
    <t>comp142324_c0_seq4</t>
  </si>
  <si>
    <t>comp142324_c0_seq6</t>
  </si>
  <si>
    <t>comp142324_c0_seq7</t>
  </si>
  <si>
    <t>comp142324_c0_seq8</t>
  </si>
  <si>
    <t>comp144401_c0_seq1</t>
  </si>
  <si>
    <t>comp143830_c1_seq1</t>
  </si>
  <si>
    <t>comp143830_c1_seq8</t>
  </si>
  <si>
    <t>comp113631_c1_seq1</t>
  </si>
  <si>
    <t>comp143298_c1_seq2</t>
  </si>
  <si>
    <t>comp139609_c0_seq1</t>
  </si>
  <si>
    <t>comp132526_c0_seq1</t>
  </si>
  <si>
    <t>comp130898_c0_seq1</t>
  </si>
  <si>
    <t>comp109341_c1_seq1</t>
  </si>
  <si>
    <t>comp141689_c0_seq3</t>
  </si>
  <si>
    <t>comp129087_c1_seq1</t>
  </si>
  <si>
    <t>comp141488_c0_seq1</t>
  </si>
  <si>
    <t>comp133021_c0_seq3</t>
  </si>
  <si>
    <t>comp143778_c2_seq1</t>
  </si>
  <si>
    <t>comp143778_c2_seq2</t>
  </si>
  <si>
    <t>comp144607_c0_seq2</t>
  </si>
  <si>
    <t>comp144607_c0_seq6</t>
  </si>
  <si>
    <t>comp126028_c0_seq1</t>
  </si>
  <si>
    <t>comp126028_c0_seq2</t>
  </si>
  <si>
    <t>comp122710_c0_seq1</t>
  </si>
  <si>
    <t>comp122710_c0_seq2</t>
  </si>
  <si>
    <t>comp117982_c0_seq1</t>
  </si>
  <si>
    <t>comp134185_c0_seq1</t>
  </si>
  <si>
    <t>comp134185_c0_seq2</t>
  </si>
  <si>
    <t>comp140279_c0_seq4</t>
  </si>
  <si>
    <t>comp141177_c0_seq1</t>
  </si>
  <si>
    <t>comp141177_c0_seq3</t>
  </si>
  <si>
    <t>comp141177_c0_seq4</t>
  </si>
  <si>
    <t>comp141177_c0_seq7</t>
  </si>
  <si>
    <t>comp144461_c0_seq3</t>
  </si>
  <si>
    <t>comp82908_c0_seq1</t>
  </si>
  <si>
    <t>comp110385_c0_seq1</t>
  </si>
  <si>
    <t>comp137618_c2_seq10</t>
  </si>
  <si>
    <t>comp137618_c2_seq12</t>
  </si>
  <si>
    <t>comp137618_c2_seq17</t>
  </si>
  <si>
    <t>comp137618_c2_seq20</t>
  </si>
  <si>
    <t>comp137618_c2_seq24</t>
  </si>
  <si>
    <t>comp137618_c2_seq7</t>
  </si>
  <si>
    <t>comp137618_c2_seq9</t>
  </si>
  <si>
    <t>comp23382_c0_seq1</t>
  </si>
  <si>
    <t>comp123931_c0_seq1</t>
  </si>
  <si>
    <t>comp142656_c0_seq1</t>
  </si>
  <si>
    <t>comp144125_c0_seq2</t>
  </si>
  <si>
    <t>comp135625_c2_seq1</t>
  </si>
  <si>
    <t>comp135625_c2_seq16</t>
  </si>
  <si>
    <t>comp135625_c2_seq18</t>
  </si>
  <si>
    <t>comp135625_c2_seq2</t>
  </si>
  <si>
    <t>comp135625_c2_seq20</t>
  </si>
  <si>
    <t>comp135625_c2_seq21</t>
  </si>
  <si>
    <t>comp135625_c2_seq22</t>
  </si>
  <si>
    <t>comp135625_c2_seq23</t>
  </si>
  <si>
    <t>comp135625_c2_seq25</t>
  </si>
  <si>
    <t>comp135625_c2_seq27</t>
  </si>
  <si>
    <t>comp135625_c2_seq29</t>
  </si>
  <si>
    <t>comp135625_c2_seq3</t>
  </si>
  <si>
    <t>comp135625_c2_seq30</t>
  </si>
  <si>
    <t>comp135625_c2_seq31</t>
  </si>
  <si>
    <t>comp135625_c2_seq36</t>
  </si>
  <si>
    <t>comp135625_c2_seq38</t>
  </si>
  <si>
    <t>comp135625_c2_seq42</t>
  </si>
  <si>
    <t>comp135625_c2_seq44</t>
  </si>
  <si>
    <t>comp135625_c2_seq45</t>
  </si>
  <si>
    <t>comp135625_c2_seq47</t>
  </si>
  <si>
    <t>comp135625_c2_seq48</t>
  </si>
  <si>
    <t>comp135625_c2_seq53</t>
  </si>
  <si>
    <t>comp135625_c2_seq56</t>
  </si>
  <si>
    <t>comp135625_c2_seq59</t>
  </si>
  <si>
    <t>comp135625_c2_seq6</t>
  </si>
  <si>
    <t>comp135625_c2_seq60</t>
  </si>
  <si>
    <t>comp135625_c2_seq62</t>
  </si>
  <si>
    <t>comp135625_c2_seq64</t>
  </si>
  <si>
    <t>comp135625_c2_seq66</t>
  </si>
  <si>
    <t>comp135625_c2_seq68</t>
  </si>
  <si>
    <t>comp135625_c2_seq71</t>
  </si>
  <si>
    <t>comp135625_c2_seq9</t>
  </si>
  <si>
    <t>comp55487_c0_seq1</t>
  </si>
  <si>
    <t>comp96322_c0_seq1</t>
  </si>
  <si>
    <t>comp115239_c0_seq1</t>
  </si>
  <si>
    <t>comp141861_c1_seq1</t>
  </si>
  <si>
    <t>comp143015_c1_seq1</t>
  </si>
  <si>
    <t>comp131035_c2_seq1</t>
  </si>
  <si>
    <t>comp136219_c0_seq4</t>
  </si>
  <si>
    <t>comp136219_c0_seq6</t>
  </si>
  <si>
    <t>comp134853_c0_seq1</t>
  </si>
  <si>
    <t>comp135340_c0_seq1</t>
  </si>
  <si>
    <t>comp115012_c0_seq1</t>
  </si>
  <si>
    <t>comp117893_c0_seq2</t>
  </si>
  <si>
    <t>comp150935_c0_seq1</t>
  </si>
  <si>
    <t>comp133965_c0_seq4</t>
  </si>
  <si>
    <t>comp133965_c0_seq9</t>
  </si>
  <si>
    <t>comp143020_c0_seq1</t>
  </si>
  <si>
    <t>comp130175_c1_seq1</t>
  </si>
  <si>
    <t>comp138368_c0_seq1</t>
  </si>
  <si>
    <t>comp110093_c0_seq1</t>
  </si>
  <si>
    <t>comp130663_c0_seq2</t>
  </si>
  <si>
    <t>comp129190_c0_seq1</t>
  </si>
  <si>
    <t>comp95257_c0_seq1</t>
  </si>
  <si>
    <t>comp139074_c0_seq2</t>
  </si>
  <si>
    <t>comp137552_c0_seq1</t>
  </si>
  <si>
    <t>comp144196_c0_seq1</t>
  </si>
  <si>
    <t>comp144196_c0_seq2</t>
  </si>
  <si>
    <t>comp144196_c0_seq6</t>
  </si>
  <si>
    <t>comp144196_c0_seq8</t>
  </si>
  <si>
    <t>comp98649_c0_seq1</t>
  </si>
  <si>
    <t>comp143555_c0_seq1</t>
  </si>
  <si>
    <t>comp143555_c0_seq2</t>
  </si>
  <si>
    <t>comp143555_c0_seq4</t>
  </si>
  <si>
    <t>comp143555_c0_seq8</t>
  </si>
  <si>
    <t>comp118611_c1_seq1</t>
  </si>
  <si>
    <t>comp118611_c1_seq2</t>
  </si>
  <si>
    <t>comp118611_c1_seq3</t>
  </si>
  <si>
    <t>comp133348_c1_seq2</t>
  </si>
  <si>
    <t>comp133348_c1_seq3</t>
  </si>
  <si>
    <t>comp139331_c0_seq1</t>
  </si>
  <si>
    <t>comp143588_c0_seq2</t>
  </si>
  <si>
    <t>comp141606_c1_seq1</t>
  </si>
  <si>
    <t>comp131401_c1_seq1</t>
  </si>
  <si>
    <t>comp139333_c0_seq1</t>
  </si>
  <si>
    <t>comp143451_c2_seq1</t>
  </si>
  <si>
    <t>comp134275_c0_seq1</t>
  </si>
  <si>
    <t>comp115191_c0_seq1</t>
  </si>
  <si>
    <t>comp115191_c0_seq4</t>
  </si>
  <si>
    <t>comp137272_c0_seq1</t>
  </si>
  <si>
    <t>comp137272_c0_seq2</t>
  </si>
  <si>
    <t>comp134123_c0_seq2</t>
  </si>
  <si>
    <t>comp137436_c4_seq11</t>
  </si>
  <si>
    <t>comp137436_c4_seq3</t>
  </si>
  <si>
    <t>comp137436_c4_seq4</t>
  </si>
  <si>
    <t>comp137436_c4_seq7</t>
  </si>
  <si>
    <t>comp138850_c0_seq1</t>
  </si>
  <si>
    <t>comp138850_c0_seq2</t>
  </si>
  <si>
    <t>comp143329_c0_seq3</t>
  </si>
  <si>
    <t>comp125034_c0_seq1</t>
  </si>
  <si>
    <t>comp125034_c0_seq3</t>
  </si>
  <si>
    <t>comp38574_c0_seq2</t>
  </si>
  <si>
    <t>comp127527_c1_seq1</t>
  </si>
  <si>
    <t>comp80579_c1_seq1</t>
  </si>
  <si>
    <t>comp125873_c0_seq1</t>
  </si>
  <si>
    <t>comp74781_c1_seq2</t>
  </si>
  <si>
    <t>comp118001_c0_seq1</t>
  </si>
  <si>
    <t>comp95925_c0_seq1</t>
  </si>
  <si>
    <t>comp95925_c0_seq2</t>
  </si>
  <si>
    <t>comp140033_c0_seq1</t>
  </si>
  <si>
    <t>comp140033_c0_seq2</t>
  </si>
  <si>
    <t>comp140033_c0_seq4</t>
  </si>
  <si>
    <t>comp140033_c0_seq6</t>
  </si>
  <si>
    <t>comp140033_c0_seq8</t>
  </si>
  <si>
    <t>comp144570_c0_seq3</t>
  </si>
  <si>
    <t>comp144570_c0_seq6</t>
  </si>
  <si>
    <t>comp133232_c0_seq1</t>
  </si>
  <si>
    <t>comp120579_c0_seq2</t>
  </si>
  <si>
    <t>comp42934_c0_seq1</t>
  </si>
  <si>
    <t>comp141727_c0_seq11</t>
  </si>
  <si>
    <t>comp141727_c0_seq21</t>
  </si>
  <si>
    <t>comp141727_c0_seq24</t>
  </si>
  <si>
    <t>comp141727_c0_seq25</t>
  </si>
  <si>
    <t>comp141727_c0_seq28</t>
  </si>
  <si>
    <t>comp141727_c0_seq30</t>
  </si>
  <si>
    <t>comp141727_c0_seq33</t>
  </si>
  <si>
    <t>comp141727_c0_seq6</t>
  </si>
  <si>
    <t>comp118551_c0_seq1</t>
  </si>
  <si>
    <t>comp128948_c0_seq1</t>
  </si>
  <si>
    <t>comp135595_c7_seq1</t>
  </si>
  <si>
    <t>comp128769_c0_seq1</t>
  </si>
  <si>
    <t>comp144497_c0_seq2</t>
  </si>
  <si>
    <t>comp140119_c0_seq1</t>
  </si>
  <si>
    <t>comp142589_c0_seq3</t>
  </si>
  <si>
    <t>comp100108_c0_seq1</t>
  </si>
  <si>
    <t>comp111784_c0_seq2</t>
  </si>
  <si>
    <t>comp134619_c0_seq1</t>
  </si>
  <si>
    <t>comp135590_c2_seq1</t>
  </si>
  <si>
    <t>comp119527_c0_seq3</t>
  </si>
  <si>
    <t>comp137141_c0_seq2</t>
  </si>
  <si>
    <t>comp131649_c0_seq1</t>
  </si>
  <si>
    <t>comp132012_c0_seq4</t>
  </si>
  <si>
    <t>comp132012_c0_seq5</t>
  </si>
  <si>
    <t>comp144025_c0_seq1</t>
  </si>
  <si>
    <t>comp144025_c0_seq2</t>
  </si>
  <si>
    <t>comp134574_c3_seq2</t>
  </si>
  <si>
    <t>comp42021_c0_seq1</t>
  </si>
  <si>
    <t>comp139878_c1_seq1</t>
  </si>
  <si>
    <t>comp139878_c1_seq2</t>
  </si>
  <si>
    <t>comp139878_c1_seq4</t>
  </si>
  <si>
    <t>comp121287_c2_seq1</t>
  </si>
  <si>
    <t>comp62248_c0_seq1</t>
  </si>
  <si>
    <t>comp139641_c0_seq2</t>
  </si>
  <si>
    <t>comp128096_c0_seq1</t>
  </si>
  <si>
    <t>comp125840_c0_seq1</t>
  </si>
  <si>
    <t>comp135942_c2_seq1</t>
  </si>
  <si>
    <t>comp135942_c2_seq3</t>
  </si>
  <si>
    <t>comp135942_c2_seq7</t>
  </si>
  <si>
    <t>comp135072_c0_seq2</t>
  </si>
  <si>
    <t>comp135072_c0_seq4</t>
  </si>
  <si>
    <t>comp126846_c1_seq2</t>
  </si>
  <si>
    <t>comp126846_c1_seq3</t>
  </si>
  <si>
    <t>comp130989_c0_seq1</t>
  </si>
  <si>
    <t>comp144012_c3_seq1</t>
  </si>
  <si>
    <t>comp144012_c3_seq2</t>
  </si>
  <si>
    <t>comp144012_c3_seq3</t>
  </si>
  <si>
    <t>comp117600_c0_seq1</t>
  </si>
  <si>
    <t>comp143470_c1_seq1</t>
  </si>
  <si>
    <t>comp143685_c0_seq1</t>
  </si>
  <si>
    <t>comp100176_c0_seq1</t>
  </si>
  <si>
    <t>comp142049_c0_seq1</t>
  </si>
  <si>
    <t>comp99768_c1_seq1</t>
  </si>
  <si>
    <t>comp26355_c0_seq1</t>
  </si>
  <si>
    <t>comp140151_c0_seq2</t>
  </si>
  <si>
    <t>comp57016_c0_seq1</t>
  </si>
  <si>
    <t>comp140617_c0_seq1</t>
  </si>
  <si>
    <t>comp140617_c0_seq2</t>
  </si>
  <si>
    <t>comp135203_c0_seq1</t>
  </si>
  <si>
    <t>comp112532_c0_seq1</t>
  </si>
  <si>
    <t>comp112532_c0_seq2</t>
  </si>
  <si>
    <t>comp132664_c1_seq1</t>
  </si>
  <si>
    <t>comp132664_c1_seq2</t>
  </si>
  <si>
    <t>comp74569_c0_seq1</t>
  </si>
  <si>
    <t>comp138811_c0_seq1</t>
  </si>
  <si>
    <t>comp138811_c0_seq2</t>
  </si>
  <si>
    <t>comp138811_c0_seq3</t>
  </si>
  <si>
    <t>comp138811_c0_seq4</t>
  </si>
  <si>
    <t>comp138811_c0_seq5</t>
  </si>
  <si>
    <t>comp138811_c0_seq6</t>
  </si>
  <si>
    <t>comp138811_c0_seq7</t>
  </si>
  <si>
    <t>comp138811_c0_seq8</t>
  </si>
  <si>
    <t>comp141738_c0_seq1</t>
  </si>
  <si>
    <t>comp134975_c2_seq4</t>
  </si>
  <si>
    <t>comp134975_c2_seq6</t>
  </si>
  <si>
    <t>comp134975_c2_seq7</t>
  </si>
  <si>
    <t>comp134975_c2_seq8</t>
  </si>
  <si>
    <t>comp143950_c0_seq1</t>
  </si>
  <si>
    <t>comp143950_c0_seq2</t>
  </si>
  <si>
    <t>comp136196_c0_seq1</t>
  </si>
  <si>
    <t>comp138149_c1_seq1</t>
  </si>
  <si>
    <t>comp126425_c1_seq1</t>
  </si>
  <si>
    <t>comp143879_c1_seq1</t>
  </si>
  <si>
    <t>comp143879_c1_seq2</t>
  </si>
  <si>
    <t>comp137540_c0_seq3</t>
  </si>
  <si>
    <t>comp137540_c0_seq4</t>
  </si>
  <si>
    <t>comp136687_c0_seq2</t>
  </si>
  <si>
    <t>comp129637_c0_seq1</t>
  </si>
  <si>
    <t>comp131951_c0_seq1</t>
  </si>
  <si>
    <t>comp127656_c0_seq1</t>
  </si>
  <si>
    <t>comp133351_c0_seq1</t>
  </si>
  <si>
    <t>comp140690_c4_seq1</t>
  </si>
  <si>
    <t>comp25234_c0_seq1</t>
  </si>
  <si>
    <t>comp82420_c0_seq1</t>
  </si>
  <si>
    <t>comp136160_c0_seq3</t>
  </si>
  <si>
    <t>comp123718_c0_seq1</t>
  </si>
  <si>
    <t>comp133155_c1_seq1</t>
  </si>
  <si>
    <t>comp133155_c1_seq2</t>
  </si>
  <si>
    <t>comp135264_c1_seq1</t>
  </si>
  <si>
    <t>comp119440_c0_seq1</t>
  </si>
  <si>
    <t>comp131445_c0_seq2</t>
  </si>
  <si>
    <t>comp142249_c0_seq1</t>
  </si>
  <si>
    <t>comp142249_c0_seq2</t>
  </si>
  <si>
    <t>comp143451_c0_seq1</t>
  </si>
  <si>
    <t>comp138049_c0_seq4</t>
  </si>
  <si>
    <t>comp138049_c0_seq5</t>
  </si>
  <si>
    <t>comp138110_c0_seq2</t>
  </si>
  <si>
    <t>comp142892_c0_seq1</t>
  </si>
  <si>
    <t>comp142892_c0_seq3</t>
  </si>
  <si>
    <t>comp141375_c0_seq1</t>
  </si>
  <si>
    <t>comp140028_c2_seq1</t>
  </si>
  <si>
    <t>comp140028_c2_seq4</t>
  </si>
  <si>
    <t>comp137556_c0_seq1</t>
  </si>
  <si>
    <t>comp137287_c0_seq1</t>
  </si>
  <si>
    <t>comp141481_c0_seq1</t>
  </si>
  <si>
    <t>comp116890_c1_seq1</t>
  </si>
  <si>
    <t>comp138511_c0_seq3</t>
  </si>
  <si>
    <t>comp137974_c1_seq1</t>
  </si>
  <si>
    <t>comp110675_c0_seq1</t>
  </si>
  <si>
    <t>comp110675_c0_seq3</t>
  </si>
  <si>
    <t>comp110675_c0_seq5</t>
  </si>
  <si>
    <t>comp127494_c1_seq1</t>
  </si>
  <si>
    <t>comp138110_c0_seq5</t>
  </si>
  <si>
    <t>comp140337_c2_seq1</t>
  </si>
  <si>
    <t>comp142953_c1_seq3</t>
  </si>
  <si>
    <t>comp139065_c1_seq1</t>
  </si>
  <si>
    <t>comp137784_c3_seq1</t>
  </si>
  <si>
    <t>comp135260_c0_seq1</t>
  </si>
  <si>
    <t>comp135260_c0_seq2</t>
  </si>
  <si>
    <t>comp141096_c4_seq1</t>
  </si>
  <si>
    <t>comp115555_c0_seq1</t>
  </si>
  <si>
    <t>comp136027_c0_seq1</t>
  </si>
  <si>
    <t>comp136526_c0_seq1</t>
  </si>
  <si>
    <t>comp121951_c0_seq2</t>
  </si>
  <si>
    <t>comp141918_c0_seq1</t>
  </si>
  <si>
    <t>comp141918_c0_seq2</t>
  </si>
  <si>
    <t>comp30753_c0_seq1</t>
  </si>
  <si>
    <t>comp113815_c0_seq1</t>
  </si>
  <si>
    <t>comp142554_c0_seq3</t>
  </si>
  <si>
    <t>comp142554_c0_seq4</t>
  </si>
  <si>
    <t>comp142554_c0_seq5</t>
  </si>
  <si>
    <t>comp142554_c0_seq6</t>
  </si>
  <si>
    <t>comp134458_c0_seq2</t>
  </si>
  <si>
    <t>comp103384_c1_seq1</t>
  </si>
  <si>
    <t>comp133063_c0_seq1</t>
  </si>
  <si>
    <t>comp142133_c1_seq1</t>
  </si>
  <si>
    <t>comp101296_c1_seq1</t>
  </si>
  <si>
    <t>comp101296_c1_seq2</t>
  </si>
  <si>
    <t>comp143795_c1_seq2</t>
  </si>
  <si>
    <t>comp141731_c0_seq1</t>
  </si>
  <si>
    <t>comp140354_c1_seq11</t>
  </si>
  <si>
    <t>comp140354_c1_seq4</t>
  </si>
  <si>
    <t>comp140354_c1_seq5</t>
  </si>
  <si>
    <t>comp140354_c1_seq6</t>
  </si>
  <si>
    <t>comp140354_c1_seq8</t>
  </si>
  <si>
    <t>comp144594_c0_seq1</t>
  </si>
  <si>
    <t>comp136504_c0_seq2</t>
  </si>
  <si>
    <t>comp136504_c0_seq3</t>
  </si>
  <si>
    <t>comp136879_c2_seq1</t>
  </si>
  <si>
    <t>comp129637_c0_seq2</t>
  </si>
  <si>
    <t>comp144528_c1_seq1</t>
  </si>
  <si>
    <t>comp144528_c1_seq2</t>
  </si>
  <si>
    <t>comp138981_c0_seq1</t>
  </si>
  <si>
    <t>comp138981_c0_seq2</t>
  </si>
  <si>
    <t>comp128909_c0_seq1</t>
  </si>
  <si>
    <t>comp114414_c0_seq1</t>
  </si>
  <si>
    <t>comp102745_c0_seq1</t>
  </si>
  <si>
    <t>comp130727_c1_seq1</t>
  </si>
  <si>
    <t>comp143835_c0_seq1</t>
  </si>
  <si>
    <t>comp143835_c0_seq2</t>
  </si>
  <si>
    <t>comp143018_c3_seq3</t>
  </si>
  <si>
    <t>comp139008_c1_seq1</t>
  </si>
  <si>
    <t>comp139008_c1_seq2</t>
  </si>
  <si>
    <t>comp139373_c1_seq2</t>
  </si>
  <si>
    <t>comp139373_c1_seq3</t>
  </si>
  <si>
    <t>comp141017_c0_seq1</t>
  </si>
  <si>
    <t>comp129804_c1_seq1</t>
  </si>
  <si>
    <t>comp140427_c2_seq4</t>
  </si>
  <si>
    <t>comp140427_c2_seq5</t>
  </si>
  <si>
    <t>comp144140_c0_seq3</t>
  </si>
  <si>
    <t>comp102793_c0_seq1</t>
  </si>
  <si>
    <t>comp134418_c0_seq1</t>
  </si>
  <si>
    <t>comp135177_c1_seq1</t>
  </si>
  <si>
    <t>comp144300_c0_seq13</t>
  </si>
  <si>
    <t>comp144300_c0_seq22</t>
  </si>
  <si>
    <t>comp142022_c0_seq1</t>
  </si>
  <si>
    <t>comp124284_c0_seq4</t>
  </si>
  <si>
    <t>comp144254_c0_seq3</t>
  </si>
  <si>
    <t>comp142857_c0_seq4</t>
  </si>
  <si>
    <t>comp137051_c0_seq3</t>
  </si>
  <si>
    <t>comp137051_c0_seq4</t>
  </si>
  <si>
    <t>comp138935_c0_seq2</t>
  </si>
  <si>
    <t>comp138935_c0_seq4</t>
  </si>
  <si>
    <t>comp142485_c0_seq1</t>
  </si>
  <si>
    <t>comp72955_c0_seq1</t>
  </si>
  <si>
    <t>comp143421_c1_seq1</t>
  </si>
  <si>
    <t>comp143421_c1_seq4</t>
  </si>
  <si>
    <t>comp134374_c0_seq2</t>
  </si>
  <si>
    <t>comp134374_c0_seq4</t>
  </si>
  <si>
    <t>comp92172_c0_seq1</t>
  </si>
  <si>
    <t>comp141100_c0_seq1</t>
  </si>
  <si>
    <t>comp141100_c0_seq3</t>
  </si>
  <si>
    <t>comp143300_c1_seq1</t>
  </si>
  <si>
    <t>comp132267_c1_seq1</t>
  </si>
  <si>
    <t>comp116621_c0_seq1</t>
  </si>
  <si>
    <t>comp69230_c0_seq1</t>
  </si>
  <si>
    <t>comp142531_c0_seq10</t>
  </si>
  <si>
    <t>comp142531_c0_seq14</t>
  </si>
  <si>
    <t>comp142531_c0_seq6</t>
  </si>
  <si>
    <t>comp129345_c0_seq1</t>
  </si>
  <si>
    <t>comp142671_c0_seq1</t>
  </si>
  <si>
    <t>comp142671_c0_seq12</t>
  </si>
  <si>
    <t>comp142671_c0_seq5</t>
  </si>
  <si>
    <t>comp142671_c0_seq6</t>
  </si>
  <si>
    <t>comp142423_c1_seq1</t>
  </si>
  <si>
    <t>comp142423_c1_seq10</t>
  </si>
  <si>
    <t>comp142423_c1_seq13</t>
  </si>
  <si>
    <t>comp142423_c1_seq14</t>
  </si>
  <si>
    <t>comp142423_c1_seq15</t>
  </si>
  <si>
    <t>comp142423_c1_seq16</t>
  </si>
  <si>
    <t>comp142423_c1_seq17</t>
  </si>
  <si>
    <t>comp142423_c1_seq19</t>
  </si>
  <si>
    <t>comp142423_c1_seq21</t>
  </si>
  <si>
    <t>comp142423_c1_seq22</t>
  </si>
  <si>
    <t>comp142423_c1_seq23</t>
  </si>
  <si>
    <t>comp142423_c1_seq24</t>
  </si>
  <si>
    <t>comp142423_c1_seq3</t>
  </si>
  <si>
    <t>comp142423_c1_seq5</t>
  </si>
  <si>
    <t>comp142423_c1_seq6</t>
  </si>
  <si>
    <t>comp142423_c1_seq7</t>
  </si>
  <si>
    <t>comp142423_c1_seq8</t>
  </si>
  <si>
    <t>comp142423_c1_seq9</t>
  </si>
  <si>
    <t>comp138511_c0_seq1</t>
  </si>
  <si>
    <t>comp123801_c0_seq1</t>
  </si>
  <si>
    <t>comp126044_c1_seq1</t>
  </si>
  <si>
    <t>comp126044_c1_seq2</t>
  </si>
  <si>
    <t>comp144272_c0_seq1</t>
  </si>
  <si>
    <t>comp126900_c0_seq1</t>
  </si>
  <si>
    <t>comp144553_c0_seq2</t>
  </si>
  <si>
    <t>comp143433_c1_seq8</t>
  </si>
  <si>
    <t>comp83328_c0_seq1</t>
  </si>
  <si>
    <t>comp142065_c1_seq1</t>
  </si>
  <si>
    <t>comp129212_c0_seq2</t>
  </si>
  <si>
    <t>comp129212_c0_seq3</t>
  </si>
  <si>
    <t>comp125981_c0_seq1</t>
  </si>
  <si>
    <t>comp137051_c0_seq5</t>
  </si>
  <si>
    <t>comp137051_c0_seq8</t>
  </si>
  <si>
    <t>comp136243_c1_seq1</t>
  </si>
  <si>
    <t>comp142538_c0_seq2</t>
  </si>
  <si>
    <t>comp139409_c3_seq1</t>
  </si>
  <si>
    <t>comp106737_c0_seq1</t>
  </si>
  <si>
    <t>comp106737_c0_seq2</t>
  </si>
  <si>
    <t>comp143487_c0_seq1</t>
  </si>
  <si>
    <t>comp143487_c0_seq2</t>
  </si>
  <si>
    <t>comp122304_c0_seq2</t>
  </si>
  <si>
    <t>comp136173_c1_seq1</t>
  </si>
  <si>
    <t>comp136173_c1_seq2</t>
  </si>
  <si>
    <t>comp136173_c1_seq5</t>
  </si>
  <si>
    <t>comp26845_c0_seq1</t>
  </si>
  <si>
    <t>comp130529_c0_seq1</t>
  </si>
  <si>
    <t>comp139086_c0_seq2</t>
  </si>
  <si>
    <t>comp139086_c0_seq3</t>
  </si>
  <si>
    <t>comp118857_c1_seq1</t>
  </si>
  <si>
    <t>comp126744_c0_seq1</t>
  </si>
  <si>
    <t>comp126744_c0_seq2</t>
  </si>
  <si>
    <t>comp135108_c0_seq1</t>
  </si>
  <si>
    <t>comp22474_c0_seq1</t>
  </si>
  <si>
    <t>comp140410_c0_seq3</t>
  </si>
  <si>
    <t>comp143332_c0_seq12</t>
  </si>
  <si>
    <t>comp114969_c1_seq1</t>
  </si>
  <si>
    <t>comp143723_c0_seq7</t>
  </si>
  <si>
    <t>comp132211_c0_seq1</t>
  </si>
  <si>
    <t>comp138963_c0_seq1</t>
  </si>
  <si>
    <t>comp138963_c0_seq2</t>
  </si>
  <si>
    <t>comp144394_c0_seq5</t>
  </si>
  <si>
    <t>comp139478_c0_seq1</t>
  </si>
  <si>
    <t>comp137373_c3_seq1</t>
  </si>
  <si>
    <t>comp122282_c0_seq1</t>
  </si>
  <si>
    <t>comp137408_c0_seq2</t>
  </si>
  <si>
    <t>comp124455_c0_seq1</t>
  </si>
  <si>
    <t>comp141572_c1_seq1</t>
  </si>
  <si>
    <t>comp139315_c0_seq2</t>
  </si>
  <si>
    <t>comp139315_c0_seq8</t>
  </si>
  <si>
    <t>comp138482_c0_seq1</t>
  </si>
  <si>
    <t>comp138482_c0_seq2</t>
  </si>
  <si>
    <t>comp138482_c0_seq3</t>
  </si>
  <si>
    <t>comp138482_c0_seq4</t>
  </si>
  <si>
    <t>comp134045_c4_seq4</t>
  </si>
  <si>
    <t>comp140596_c2_seq1</t>
  </si>
  <si>
    <t>comp133683_c0_seq1</t>
  </si>
  <si>
    <t>comp133683_c0_seq2</t>
  </si>
  <si>
    <t>comp70650_c2_seq1</t>
  </si>
  <si>
    <t>comp134259_c0_seq1</t>
  </si>
  <si>
    <t>comp134259_c0_seq2</t>
  </si>
  <si>
    <t>comp134259_c0_seq3</t>
  </si>
  <si>
    <t>comp134259_c0_seq4</t>
  </si>
  <si>
    <t>comp107894_c0_seq1</t>
  </si>
  <si>
    <t>comp141065_c1_seq3</t>
  </si>
  <si>
    <t>comp141065_c1_seq8</t>
  </si>
  <si>
    <t>comp141065_c1_seq9</t>
  </si>
  <si>
    <t>comp141727_c0_seq37</t>
  </si>
  <si>
    <t>comp98918_c0_seq1</t>
  </si>
  <si>
    <t>comp108133_c1_seq1</t>
  </si>
  <si>
    <t>comp129192_c0_seq1</t>
  </si>
  <si>
    <t>comp129192_c0_seq2</t>
  </si>
  <si>
    <t>comp144474_c0_seq3</t>
  </si>
  <si>
    <t>comp141939_c0_seq1</t>
  </si>
  <si>
    <t>comp141939_c0_seq2</t>
  </si>
  <si>
    <t>comp141391_c0_seq2</t>
  </si>
  <si>
    <t>comp130106_c2_seq1</t>
  </si>
  <si>
    <t>comp130106_c2_seq3</t>
  </si>
  <si>
    <t>comp139439_c0_seq5</t>
  </si>
  <si>
    <t>comp131035_c1_seq1</t>
  </si>
  <si>
    <t>comp128660_c0_seq1</t>
  </si>
  <si>
    <t>comp138046_c0_seq2</t>
  </si>
  <si>
    <t>comp140645_c0_seq2</t>
  </si>
  <si>
    <t>comp140645_c0_seq4</t>
  </si>
  <si>
    <t>comp140645_c0_seq5</t>
  </si>
  <si>
    <t>comp136160_c0_seq1</t>
  </si>
  <si>
    <t>comp110681_c0_seq1</t>
  </si>
  <si>
    <t>comp135147_c2_seq1</t>
  </si>
  <si>
    <t>comp144484_c0_seq3</t>
  </si>
  <si>
    <t>comp120031_c1_seq1</t>
  </si>
  <si>
    <t>comp135917_c0_seq2</t>
  </si>
  <si>
    <t>comp135917_c0_seq3</t>
  </si>
  <si>
    <t>comp135917_c0_seq4</t>
  </si>
  <si>
    <t>comp135917_c0_seq5</t>
  </si>
  <si>
    <t>comp133882_c0_seq2</t>
  </si>
  <si>
    <t>comp117049_c0_seq2</t>
  </si>
  <si>
    <t>comp117049_c0_seq3</t>
  </si>
  <si>
    <t>comp135270_c0_seq3</t>
  </si>
  <si>
    <t>comp133634_c0_seq1</t>
  </si>
  <si>
    <t>comp114846_c0_seq1</t>
  </si>
  <si>
    <t>comp114846_c0_seq2</t>
  </si>
  <si>
    <t>comp143236_c1_seq2</t>
  </si>
  <si>
    <t>comp137775_c1_seq1</t>
  </si>
  <si>
    <t>comp137775_c3_seq1</t>
  </si>
  <si>
    <t>comp125289_c0_seq1</t>
  </si>
  <si>
    <t>comp142569_c3_seq2</t>
  </si>
  <si>
    <t>comp142569_c3_seq3</t>
  </si>
  <si>
    <t>comp142569_c3_seq4</t>
  </si>
  <si>
    <t>comp142569_c3_seq6</t>
  </si>
  <si>
    <t>comp138602_c1_seq1</t>
  </si>
  <si>
    <t>comp139577_c0_seq3</t>
  </si>
  <si>
    <t>comp139577_c0_seq4</t>
  </si>
  <si>
    <t>comp139577_c0_seq8</t>
  </si>
  <si>
    <t>comp139577_c0_seq9</t>
  </si>
  <si>
    <t>comp138519_c0_seq1</t>
  </si>
  <si>
    <t>comp138519_c0_seq2</t>
  </si>
  <si>
    <t>comp138813_c0_seq1</t>
  </si>
  <si>
    <t>comp138813_c0_seq2</t>
  </si>
  <si>
    <t>comp143058_c0_seq2</t>
  </si>
  <si>
    <t>comp97762_c1_seq1</t>
  </si>
  <si>
    <t>comp143581_c0_seq1</t>
  </si>
  <si>
    <t>comp125684_c1_seq1</t>
  </si>
  <si>
    <t>comp122996_c0_seq1</t>
  </si>
  <si>
    <t>comp144350_c0_seq1</t>
  </si>
  <si>
    <t>comp135270_c0_seq5</t>
  </si>
  <si>
    <t>comp135270_c0_seq6</t>
  </si>
  <si>
    <t>comp134613_c0_seq1</t>
  </si>
  <si>
    <t>comp124483_c1_seq1</t>
  </si>
  <si>
    <t>comp142656_c1_seq1</t>
  </si>
  <si>
    <t>comp143835_c0_seq3</t>
  </si>
  <si>
    <t>comp141385_c0_seq1</t>
  </si>
  <si>
    <t>comp141385_c0_seq2</t>
  </si>
  <si>
    <t>comp141385_c0_seq3</t>
  </si>
  <si>
    <t>comp129299_c0_seq1</t>
  </si>
  <si>
    <t>comp141353_c0_seq1</t>
  </si>
  <si>
    <t>comp141353_c0_seq2</t>
  </si>
  <si>
    <t>comp136755_c0_seq1</t>
  </si>
  <si>
    <t>comp142656_c1_seq11</t>
  </si>
  <si>
    <t>comp112328_c0_seq1</t>
  </si>
  <si>
    <t>comp115685_c1_seq1</t>
  </si>
  <si>
    <t>comp142390_c0_seq1</t>
  </si>
  <si>
    <t>comp142390_c0_seq2</t>
  </si>
  <si>
    <t>comp143560_c0_seq4</t>
  </si>
  <si>
    <t>comp143560_c0_seq5</t>
  </si>
  <si>
    <t>comp144296_c0_seq1</t>
  </si>
  <si>
    <t>comp143433_c1_seq6</t>
  </si>
  <si>
    <t>comp143480_c0_seq1</t>
  </si>
  <si>
    <t>comp143815_c0_seq5</t>
  </si>
  <si>
    <t>comp144327_c0_seq6</t>
  </si>
  <si>
    <t>comp132635_c0_seq1</t>
  </si>
  <si>
    <t>comp76958_c0_seq1</t>
  </si>
  <si>
    <t>comp144561_c0_seq1</t>
  </si>
  <si>
    <t>comp139086_c0_seq4</t>
  </si>
  <si>
    <t>comp139086_c0_seq8</t>
  </si>
  <si>
    <t>comp133910_c0_seq5</t>
  </si>
  <si>
    <t>comp115363_c0_seq1</t>
  </si>
  <si>
    <t>comp82743_c0_seq1</t>
  </si>
  <si>
    <t>comp133965_c0_seq1</t>
  </si>
  <si>
    <t>comp133965_c0_seq3</t>
  </si>
  <si>
    <t>comp133965_c0_seq6</t>
  </si>
  <si>
    <t>comp133965_c0_seq7</t>
  </si>
  <si>
    <t>comp136871_c0_seq1</t>
  </si>
  <si>
    <t>comp136871_c0_seq2</t>
  </si>
  <si>
    <t>comp133339_c0_seq1</t>
  </si>
  <si>
    <t>comp144216_c1_seq1</t>
  </si>
  <si>
    <t>comp144216_c1_seq11</t>
  </si>
  <si>
    <t>comp139016_c1_seq1</t>
  </si>
  <si>
    <t>comp143900_c0_seq2</t>
  </si>
  <si>
    <t>comp144546_c2_seq1</t>
  </si>
  <si>
    <t>comp144546_c2_seq5</t>
  </si>
  <si>
    <t>comp136863_c0_seq1</t>
  </si>
  <si>
    <t>comp123135_c0_seq1</t>
  </si>
  <si>
    <t>comp28299_c0_seq1</t>
  </si>
  <si>
    <t>comp126257_c2_seq1</t>
  </si>
  <si>
    <t>comp113354_c0_seq1</t>
  </si>
  <si>
    <t>comp141131_c2_seq1</t>
  </si>
  <si>
    <t>comp135776_c1_seq1</t>
  </si>
  <si>
    <t>comp135776_c1_seq3</t>
  </si>
  <si>
    <t>comp139827_c0_seq1</t>
  </si>
  <si>
    <t>comp139827_c0_seq3</t>
  </si>
  <si>
    <t>comp144570_c0_seq1</t>
  </si>
  <si>
    <t>comp144570_c0_seq2</t>
  </si>
  <si>
    <t>comp140277_c0_seq1</t>
  </si>
  <si>
    <t>comp135132_c0_seq1</t>
  </si>
  <si>
    <t>comp130101_c0_seq2</t>
  </si>
  <si>
    <t>comp128919_c0_seq1</t>
  </si>
  <si>
    <t>comp128919_c0_seq2</t>
  </si>
  <si>
    <t>comp128919_c0_seq3</t>
  </si>
  <si>
    <t>comp128919_c0_seq4</t>
  </si>
  <si>
    <t>comp35044_c0_seq1</t>
  </si>
  <si>
    <t>comp127586_c0_seq1</t>
  </si>
  <si>
    <t>comp141385_c0_seq7</t>
  </si>
  <si>
    <t>comp135656_c7_seq3</t>
  </si>
  <si>
    <t>comp123276_c0_seq1</t>
  </si>
  <si>
    <t>comp142699_c0_seq1</t>
  </si>
  <si>
    <t>comp141240_c0_seq2</t>
  </si>
  <si>
    <t>comp141240_c0_seq4</t>
  </si>
  <si>
    <t>comp141240_c0_seq5</t>
  </si>
  <si>
    <t>comp141240_c0_seq6</t>
  </si>
  <si>
    <t>comp141240_c0_seq7</t>
  </si>
  <si>
    <t>comp141240_c0_seq8</t>
  </si>
  <si>
    <t>comp143876_c0_seq2</t>
  </si>
  <si>
    <t>comp143876_c0_seq3</t>
  </si>
  <si>
    <t>comp143876_c0_seq6</t>
  </si>
  <si>
    <t>comp143876_c0_seq8</t>
  </si>
  <si>
    <t>comp142569_c3_seq1</t>
  </si>
  <si>
    <t>comp142569_c3_seq5</t>
  </si>
  <si>
    <t>comp142569_c3_seq8</t>
  </si>
  <si>
    <t>comp142569_c3_seq9</t>
  </si>
  <si>
    <t>comp133965_c1_seq4</t>
  </si>
  <si>
    <t>comp120012_c0_seq1</t>
  </si>
  <si>
    <t>comp40147_c0_seq1</t>
  </si>
  <si>
    <t>comp139635_c0_seq1</t>
  </si>
  <si>
    <t>comp139635_c0_seq13</t>
  </si>
  <si>
    <t>comp139635_c0_seq14</t>
  </si>
  <si>
    <t>comp139635_c0_seq2</t>
  </si>
  <si>
    <t>comp139635_c0_seq5</t>
  </si>
  <si>
    <t>comp139635_c0_seq7</t>
  </si>
  <si>
    <t>comp142755_c0_seq2</t>
  </si>
  <si>
    <t>comp142755_c0_seq5</t>
  </si>
  <si>
    <t>comp135151_c1_seq1</t>
  </si>
  <si>
    <t>comp135151_c1_seq2</t>
  </si>
  <si>
    <t>comp135151_c1_seq3</t>
  </si>
  <si>
    <t>comp135151_c1_seq4</t>
  </si>
  <si>
    <t>comp107521_c1_seq1</t>
  </si>
  <si>
    <t>comp115857_c0_seq1</t>
  </si>
  <si>
    <t>comp137758_c0_seq1</t>
  </si>
  <si>
    <t>comp137758_c0_seq2</t>
  </si>
  <si>
    <t>comp137758_c0_seq3</t>
  </si>
  <si>
    <t>comp89127_c1_seq1</t>
  </si>
  <si>
    <t>comp130059_c0_seq6</t>
  </si>
  <si>
    <t>comp120127_c0_seq1</t>
  </si>
  <si>
    <t>comp141385_c0_seq4</t>
  </si>
  <si>
    <t>comp117504_c0_seq1</t>
  </si>
  <si>
    <t>comp95941_c0_seq1</t>
  </si>
  <si>
    <t>comp144587_c0_seq10</t>
  </si>
  <si>
    <t>comp144587_c0_seq5</t>
  </si>
  <si>
    <t>comp141065_c1_seq1</t>
  </si>
  <si>
    <t>comp141065_c1_seq2</t>
  </si>
  <si>
    <t>comp141065_c1_seq4</t>
  </si>
  <si>
    <t>comp141065_c1_seq5</t>
  </si>
  <si>
    <t>comp141065_c1_seq6</t>
  </si>
  <si>
    <t>comp141065_c1_seq7</t>
  </si>
  <si>
    <t>comp130059_c0_seq1</t>
  </si>
  <si>
    <t>comp130059_c0_seq2</t>
  </si>
  <si>
    <t>comp143832_c0_seq1</t>
  </si>
  <si>
    <t>comp143832_c0_seq2</t>
  </si>
  <si>
    <t>comp143832_c0_seq3</t>
  </si>
  <si>
    <t>comp143832_c0_seq4</t>
  </si>
  <si>
    <t>comp144216_c1_seq13</t>
  </si>
  <si>
    <t>comp144216_c1_seq16</t>
  </si>
  <si>
    <t>comp144216_c1_seq17</t>
  </si>
  <si>
    <t>comp144216_c1_seq2</t>
  </si>
  <si>
    <t>comp131646_c0_seq1</t>
  </si>
  <si>
    <t>comp135188_c3_seq1</t>
  </si>
  <si>
    <t>comp141681_c0_seq1</t>
  </si>
  <si>
    <t>comp141681_c0_seq4</t>
  </si>
  <si>
    <t>comp107831_c1_seq1</t>
  </si>
  <si>
    <t>comp129247_c0_seq1</t>
  </si>
  <si>
    <t>comp133021_c0_seq2</t>
  </si>
  <si>
    <t>comp139000_c1_seq3</t>
  </si>
  <si>
    <t>comp139000_c1_seq5</t>
  </si>
  <si>
    <t>comp143312_c4_seq3</t>
  </si>
  <si>
    <t>comp143312_c4_seq5</t>
  </si>
  <si>
    <t>comp143312_c4_seq6</t>
  </si>
  <si>
    <t>comp143312_c4_seq7</t>
  </si>
  <si>
    <t>comp124080_c0_seq2</t>
  </si>
  <si>
    <t>comp22892_c0_seq1</t>
  </si>
  <si>
    <t>comp117923_c0_seq1</t>
  </si>
  <si>
    <t>comp17809_c0_seq1</t>
  </si>
  <si>
    <t>comp139394_c2_seq1</t>
  </si>
  <si>
    <t>comp141288_c4_seq2</t>
  </si>
  <si>
    <t>comp141288_c4_seq3</t>
  </si>
  <si>
    <t>comp78023_c0_seq1</t>
  </si>
  <si>
    <t>comp138416_c0_seq1</t>
  </si>
  <si>
    <t>comp136465_c0_seq1</t>
  </si>
  <si>
    <t>comp144216_c1_seq6</t>
  </si>
  <si>
    <t>comp3171_c0_seq1</t>
  </si>
  <si>
    <t>comp112966_c2_seq1</t>
  </si>
  <si>
    <t>comp131511_c0_seq1</t>
  </si>
  <si>
    <t>comp131511_c0_seq2</t>
  </si>
  <si>
    <t>comp140391_c0_seq2</t>
  </si>
  <si>
    <t>comp139063_c0_seq1</t>
  </si>
  <si>
    <t>comp109921_c0_seq1</t>
  </si>
  <si>
    <t>comp125923_c0_seq1</t>
  </si>
  <si>
    <t>comp75968_c1_seq1</t>
  </si>
  <si>
    <t>comp134266_c0_seq1</t>
  </si>
  <si>
    <t>comp134266_c0_seq2</t>
  </si>
  <si>
    <t>comp115363_c0_seq3</t>
  </si>
  <si>
    <t>comp141008_c0_seq1</t>
  </si>
  <si>
    <t>comp141008_c0_seq2</t>
  </si>
  <si>
    <t>comp141008_c0_seq4</t>
  </si>
  <si>
    <t>comp131443_c0_seq1</t>
  </si>
  <si>
    <t>comp144324_c2_seq1</t>
  </si>
  <si>
    <t>comp144324_c2_seq2</t>
  </si>
  <si>
    <t>comp144324_c2_seq3</t>
  </si>
  <si>
    <t>comp144324_c2_seq4</t>
  </si>
  <si>
    <t>comp138771_c0_seq1</t>
  </si>
  <si>
    <t>comp138500_c1_seq1</t>
  </si>
  <si>
    <t>comp138500_c1_seq2</t>
  </si>
  <si>
    <t>comp137971_c0_seq3</t>
  </si>
  <si>
    <t>comp143420_c0_seq2</t>
  </si>
  <si>
    <t>comp120302_c1_seq1</t>
  </si>
  <si>
    <t>comp107218_c0_seq1</t>
  </si>
  <si>
    <t>comp135938_c0_seq1</t>
  </si>
  <si>
    <t>comp140334_c0_seq1</t>
  </si>
  <si>
    <t>comp140334_c0_seq2</t>
  </si>
  <si>
    <t>comp140334_c0_seq3</t>
  </si>
  <si>
    <t>comp104555_c1_seq1</t>
  </si>
  <si>
    <t>comp138666_c0_seq1</t>
  </si>
  <si>
    <t>comp144451_c0_seq1</t>
  </si>
  <si>
    <t>comp139256_c0_seq1</t>
  </si>
  <si>
    <t>comp68009_c0_seq1</t>
  </si>
  <si>
    <t>comp137009_c0_seq1</t>
  </si>
  <si>
    <t>comp137009_c0_seq3</t>
  </si>
  <si>
    <t>comp128948_c0_seq2</t>
  </si>
  <si>
    <t>comp138943_c0_seq1</t>
  </si>
  <si>
    <t>comp138943_c0_seq2</t>
  </si>
  <si>
    <t>comp141044_c0_seq1</t>
  </si>
  <si>
    <t>comp129523_c0_seq3</t>
  </si>
  <si>
    <t>comp118827_c0_seq1</t>
  </si>
  <si>
    <t>comp140835_c1_seq1</t>
  </si>
  <si>
    <t>comp51613_c0_seq1</t>
  </si>
  <si>
    <t>comp102256_c1_seq1</t>
  </si>
  <si>
    <t>comp144420_c0_seq7</t>
  </si>
  <si>
    <t>comp143841_c0_seq1</t>
  </si>
  <si>
    <t>comp141563_c0_seq1</t>
  </si>
  <si>
    <t>comp141563_c0_seq4</t>
  </si>
  <si>
    <t>comp121458_c0_seq1</t>
  </si>
  <si>
    <t>comp141394_c1_seq3</t>
  </si>
  <si>
    <t>comp141394_c1_seq4</t>
  </si>
  <si>
    <t>comp97680_c0_seq1</t>
  </si>
  <si>
    <t>comp142254_c1_seq1</t>
  </si>
  <si>
    <t>comp142632_c0_seq3</t>
  </si>
  <si>
    <t>comp40305_c1_seq1</t>
  </si>
  <si>
    <t>comp135114_c0_seq1</t>
  </si>
  <si>
    <t>comp61786_c0_seq1</t>
  </si>
  <si>
    <t>comp126545_c2_seq1</t>
  </si>
  <si>
    <t>comp137320_c0_seq2</t>
  </si>
  <si>
    <t>comp121743_c0_seq2</t>
  </si>
  <si>
    <t>comp147796_c0_seq1</t>
  </si>
  <si>
    <t>comp137878_c0_seq1</t>
  </si>
  <si>
    <t>comp137878_c0_seq4</t>
  </si>
  <si>
    <t>comp141789_c2_seq5</t>
  </si>
  <si>
    <t>comp122013_c0_seq1</t>
  </si>
  <si>
    <t>comp95038_c0_seq1</t>
  </si>
  <si>
    <t>comp130492_c0_seq1</t>
  </si>
  <si>
    <t>comp137097_c0_seq5</t>
  </si>
  <si>
    <t>comp137097_c0_seq7</t>
  </si>
  <si>
    <t>comp144216_c1_seq12</t>
  </si>
  <si>
    <t>comp72337_c0_seq1</t>
  </si>
  <si>
    <t>comp137981_c0_seq1</t>
  </si>
  <si>
    <t>comp112972_c0_seq2</t>
  </si>
  <si>
    <t>comp110861_c0_seq1</t>
  </si>
  <si>
    <t>comp141109_c0_seq1</t>
  </si>
  <si>
    <t>comp141109_c0_seq4</t>
  </si>
  <si>
    <t>comp141109_c0_seq5</t>
  </si>
  <si>
    <t>comp141109_c0_seq6</t>
  </si>
  <si>
    <t>comp141109_c0_seq8</t>
  </si>
  <si>
    <t>comp141109_c0_seq9</t>
  </si>
  <si>
    <t>comp125851_c0_seq1</t>
  </si>
  <si>
    <t>comp142362_c1_seq1</t>
  </si>
  <si>
    <t>comp133875_c0_seq1</t>
  </si>
  <si>
    <t>comp133875_c0_seq5</t>
  </si>
  <si>
    <t>comp133875_c0_seq6</t>
  </si>
  <si>
    <t>comp133875_c0_seq9</t>
  </si>
  <si>
    <t>comp141791_c0_seq1</t>
  </si>
  <si>
    <t>comp141791_c0_seq2</t>
  </si>
  <si>
    <t>comp143437_c1_seq3</t>
  </si>
  <si>
    <t>comp122282_c1_seq1</t>
  </si>
  <si>
    <t>comp140622_c0_seq1</t>
  </si>
  <si>
    <t>comp140622_c0_seq8</t>
  </si>
  <si>
    <t>comp140622_c0_seq9</t>
  </si>
  <si>
    <t>comp138683_c0_seq1</t>
  </si>
  <si>
    <t>comp144262_c1_seq3</t>
  </si>
  <si>
    <t>comp144262_c1_seq8</t>
  </si>
  <si>
    <t>comp136963_c0_seq1</t>
  </si>
  <si>
    <t>comp135066_c1_seq1</t>
  </si>
  <si>
    <t>comp135066_c1_seq2</t>
  </si>
  <si>
    <t>comp126487_c0_seq1</t>
  </si>
  <si>
    <t>comp134165_c0_seq1</t>
  </si>
  <si>
    <t>comp143127_c0_seq1</t>
  </si>
  <si>
    <t>comp137421_c3_seq2</t>
  </si>
  <si>
    <t>comp139827_c0_seq5</t>
  </si>
  <si>
    <t>comp142614_c1_seq2</t>
  </si>
  <si>
    <t>comp142614_c1_seq3</t>
  </si>
  <si>
    <t>comp141481_c0_seq2</t>
  </si>
  <si>
    <t>comp86684_c0_seq1</t>
  </si>
  <si>
    <t>comp141319_c0_seq1</t>
  </si>
  <si>
    <t>comp143488_c1_seq11</t>
  </si>
  <si>
    <t>comp143488_c1_seq4</t>
  </si>
  <si>
    <t>comp143488_c1_seq8</t>
  </si>
  <si>
    <t>comp143488_c1_seq9</t>
  </si>
  <si>
    <t>comp111254_c1_seq1</t>
  </si>
  <si>
    <t>comp127301_c0_seq1</t>
  </si>
  <si>
    <t>comp143538_c1_seq1</t>
  </si>
  <si>
    <t>comp143538_c1_seq2</t>
  </si>
  <si>
    <t>comp143538_c1_seq3</t>
  </si>
  <si>
    <t>comp143538_c1_seq4</t>
  </si>
  <si>
    <t>comp111825_c0_seq1</t>
  </si>
  <si>
    <t>comp140435_c0_seq1</t>
  </si>
  <si>
    <t>comp107491_c0_seq1</t>
  </si>
  <si>
    <t>comp143581_c0_seq2</t>
  </si>
  <si>
    <t>comp95907_c0_seq1</t>
  </si>
  <si>
    <t>comp132587_c0_seq1</t>
  </si>
  <si>
    <t>comp132587_c0_seq3</t>
  </si>
  <si>
    <t>comp142080_c1_seq1</t>
  </si>
  <si>
    <t>comp142080_c1_seq2</t>
  </si>
  <si>
    <t>comp75288_c0_seq1</t>
  </si>
  <si>
    <t>comp143904_c0_seq9</t>
  </si>
  <si>
    <t>comp136182_c0_seq2</t>
  </si>
  <si>
    <t>comp120811_c1_seq2</t>
  </si>
  <si>
    <t>comp137961_c2_seq1</t>
  </si>
  <si>
    <t>comp137961_c2_seq5</t>
  </si>
  <si>
    <t>comp121340_c2_seq1</t>
  </si>
  <si>
    <t>comp121340_c2_seq2</t>
  </si>
  <si>
    <t>comp138820_c1_seq4</t>
  </si>
  <si>
    <t>comp138820_c1_seq9</t>
  </si>
  <si>
    <t>comp130535_c0_seq1</t>
  </si>
  <si>
    <t>comp144540_c0_seq3</t>
  </si>
  <si>
    <t>comp130772_c0_seq1</t>
  </si>
  <si>
    <t>comp130772_c0_seq2</t>
  </si>
  <si>
    <t>comp130772_c0_seq3</t>
  </si>
  <si>
    <t>comp130772_c0_seq4</t>
  </si>
  <si>
    <t>comp140978_c0_seq1</t>
  </si>
  <si>
    <t>comp140978_c0_seq2</t>
  </si>
  <si>
    <t>comp134400_c0_seq3</t>
  </si>
  <si>
    <t>comp134400_c0_seq4</t>
  </si>
  <si>
    <t>comp116764_c0_seq2</t>
  </si>
  <si>
    <t>comp84640_c0_seq1</t>
  </si>
  <si>
    <t>comp120254_c1_seq1</t>
  </si>
  <si>
    <t>comp143068_c0_seq1</t>
  </si>
  <si>
    <t>comp143333_c0_seq1</t>
  </si>
  <si>
    <t>comp143333_c0_seq2</t>
  </si>
  <si>
    <t>comp143333_c0_seq3</t>
  </si>
  <si>
    <t>comp143333_c0_seq4</t>
  </si>
  <si>
    <t>comp145894_c0_seq1</t>
  </si>
  <si>
    <t>comp143636_c1_seq4</t>
  </si>
  <si>
    <t>comp125453_c3_seq1</t>
  </si>
  <si>
    <t>comp125453_c3_seq2</t>
  </si>
  <si>
    <t>comp125453_c3_seq3</t>
  </si>
  <si>
    <t>comp125453_c3_seq4</t>
  </si>
  <si>
    <t>comp143925_c1_seq2</t>
  </si>
  <si>
    <t>comp128909_c1_seq1</t>
  </si>
  <si>
    <t>comp85619_c0_seq1</t>
  </si>
  <si>
    <t>comp140435_c0_seq3</t>
  </si>
  <si>
    <t>comp65763_c0_seq1</t>
  </si>
  <si>
    <t>comp132853_c0_seq1</t>
  </si>
  <si>
    <t>comp132853_c0_seq2</t>
  </si>
  <si>
    <t>comp121106_c0_seq2</t>
  </si>
  <si>
    <t>comp103293_c0_seq3</t>
  </si>
  <si>
    <t>comp99443_c0_seq1</t>
  </si>
  <si>
    <t>comp8856_c0_seq1</t>
  </si>
  <si>
    <t>comp143560_c0_seq1</t>
  </si>
  <si>
    <t>comp132872_c0_seq1</t>
  </si>
  <si>
    <t>comp132872_c0_seq2</t>
  </si>
  <si>
    <t>comp133965_c0_seq2</t>
  </si>
  <si>
    <t>comp133965_c0_seq5</t>
  </si>
  <si>
    <t>comp130037_c0_seq1</t>
  </si>
  <si>
    <t>comp97726_c0_seq1</t>
  </si>
  <si>
    <t>comp97726_c0_seq2</t>
  </si>
  <si>
    <t>comp142128_c0_seq2</t>
  </si>
  <si>
    <t>comp142128_c0_seq3</t>
  </si>
  <si>
    <t>comp57279_c0_seq1</t>
  </si>
  <si>
    <t>comp120120_c0_seq1</t>
  </si>
  <si>
    <t>comp129164_c0_seq1</t>
  </si>
  <si>
    <t>comp138758_c0_seq1</t>
  </si>
  <si>
    <t>comp138758_c0_seq2</t>
  </si>
  <si>
    <t>comp138758_c0_seq4</t>
  </si>
  <si>
    <t>comp138758_c0_seq5</t>
  </si>
  <si>
    <t>comp132601_c0_seq1</t>
  </si>
  <si>
    <t>comp132601_c0_seq6</t>
  </si>
  <si>
    <t>comp132601_c0_seq7</t>
  </si>
  <si>
    <t>comp132601_c0_seq8</t>
  </si>
  <si>
    <t>comp143841_c0_seq2</t>
  </si>
  <si>
    <t>comp26598_c0_seq1</t>
  </si>
  <si>
    <t>comp122507_c0_seq1</t>
  </si>
  <si>
    <t>comp106286_c0_seq1</t>
  </si>
  <si>
    <t>comp142477_c0_seq2</t>
  </si>
  <si>
    <t>comp142477_c0_seq4</t>
  </si>
  <si>
    <t>comp142477_c0_seq5</t>
  </si>
  <si>
    <t>comp142477_c0_seq8</t>
  </si>
  <si>
    <t>comp116848_c0_seq1</t>
  </si>
  <si>
    <t>comp141806_c2_seq1</t>
  </si>
  <si>
    <t>comp122507_c0_seq2</t>
  </si>
  <si>
    <t>comp131300_c0_seq2</t>
  </si>
  <si>
    <t>comp131300_c0_seq3</t>
  </si>
  <si>
    <t>comp136913_c0_seq2</t>
  </si>
  <si>
    <t>comp136913_c0_seq3</t>
  </si>
  <si>
    <t>comp143302_c0_seq1</t>
  </si>
  <si>
    <t>comp143302_c0_seq5</t>
  </si>
  <si>
    <t>comp139100_c0_seq1</t>
  </si>
  <si>
    <t>comp139698_c0_seq1</t>
  </si>
  <si>
    <t>comp133562_c0_seq5</t>
  </si>
  <si>
    <t>comp55855_c0_seq1</t>
  </si>
  <si>
    <t>comp121414_c5_seq1</t>
  </si>
  <si>
    <t>comp142358_c1_seq1</t>
  </si>
  <si>
    <t>comp142358_c1_seq4</t>
  </si>
  <si>
    <t>comp138391_c0_seq1</t>
  </si>
  <si>
    <t>comp119719_c0_seq1</t>
  </si>
  <si>
    <t>comp143445_c0_seq11</t>
  </si>
  <si>
    <t>comp143445_c0_seq12</t>
  </si>
  <si>
    <t>comp143445_c0_seq2</t>
  </si>
  <si>
    <t>comp143445_c0_seq3</t>
  </si>
  <si>
    <t>comp143445_c0_seq4</t>
  </si>
  <si>
    <t>comp143445_c0_seq9</t>
  </si>
  <si>
    <t>comp139179_c0_seq1</t>
  </si>
  <si>
    <t>comp143508_c1_seq1</t>
  </si>
  <si>
    <t>comp143508_c1_seq2</t>
  </si>
  <si>
    <t>comp134055_c2_seq1</t>
  </si>
  <si>
    <t>comp141162_c0_seq1</t>
  </si>
  <si>
    <t>comp137998_c0_seq1</t>
  </si>
  <si>
    <t>comp143837_c0_seq4</t>
  </si>
  <si>
    <t>comp107420_c1_seq1</t>
  </si>
  <si>
    <t>comp131385_c0_seq3</t>
  </si>
  <si>
    <t>comp137081_c0_seq1</t>
  </si>
  <si>
    <t>comp132958_c1_seq1</t>
  </si>
  <si>
    <t>comp132958_c1_seq2</t>
  </si>
  <si>
    <t>comp130959_c1_seq1</t>
  </si>
  <si>
    <t>comp144109_c0_seq1</t>
  </si>
  <si>
    <t>comp147487_c0_seq1</t>
  </si>
  <si>
    <t>comp47179_c0_seq2</t>
  </si>
  <si>
    <t>comp121095_c1_seq2</t>
  </si>
  <si>
    <t>comp141402_c0_seq1</t>
  </si>
  <si>
    <t>comp141402_c0_seq4</t>
  </si>
  <si>
    <t>comp102288_c0_seq1</t>
  </si>
  <si>
    <t>comp137605_c0_seq1</t>
  </si>
  <si>
    <t>comp137605_c0_seq4</t>
  </si>
  <si>
    <t>comp143018_c3_seq2</t>
  </si>
  <si>
    <t>comp141707_c0_seq1</t>
  </si>
  <si>
    <t>comp131730_c0_seq1</t>
  </si>
  <si>
    <t>comp131730_c0_seq2</t>
  </si>
  <si>
    <t>comp138607_c0_seq1</t>
  </si>
  <si>
    <t>comp138607_c0_seq3</t>
  </si>
  <si>
    <t>comp142838_c3_seq1</t>
  </si>
  <si>
    <t>comp142826_c0_seq1</t>
  </si>
  <si>
    <t>comp142826_c0_seq2</t>
  </si>
  <si>
    <t>comp133390_c0_seq1</t>
  </si>
  <si>
    <t>comp142526_c0_seq1</t>
  </si>
  <si>
    <t>comp144220_c0_seq2</t>
  </si>
  <si>
    <t>comp25389_c0_seq1</t>
  </si>
  <si>
    <t>comp140022_c0_seq4</t>
  </si>
  <si>
    <t>comp140022_c0_seq5</t>
  </si>
  <si>
    <t>comp140022_c0_seq6</t>
  </si>
  <si>
    <t>comp131484_c0_seq1</t>
  </si>
  <si>
    <t>comp130959_c0_seq1</t>
  </si>
  <si>
    <t>comp144388_c0_seq1</t>
  </si>
  <si>
    <t>comp144388_c0_seq2</t>
  </si>
  <si>
    <t>comp144388_c0_seq3</t>
  </si>
  <si>
    <t>comp144388_c0_seq4</t>
  </si>
  <si>
    <t>comp144388_c0_seq5</t>
  </si>
  <si>
    <t>comp144388_c0_seq6</t>
  </si>
  <si>
    <t>comp125966_c1_seq2</t>
  </si>
  <si>
    <t>comp130071_c0_seq1</t>
  </si>
  <si>
    <t>comp137430_c1_seq1</t>
  </si>
  <si>
    <t>comp143418_c0_seq1</t>
  </si>
  <si>
    <t>comp143418_c0_seq2</t>
  </si>
  <si>
    <t>comp143418_c0_seq3</t>
  </si>
  <si>
    <t>comp143418_c0_seq4</t>
  </si>
  <si>
    <t>comp135912_c0_seq1</t>
  </si>
  <si>
    <t>comp135912_c0_seq2</t>
  </si>
  <si>
    <t>comp133724_c0_seq2</t>
  </si>
  <si>
    <t>comp140542_c0_seq1</t>
  </si>
  <si>
    <t>comp140542_c0_seq2</t>
  </si>
  <si>
    <t>comp140542_c0_seq3</t>
  </si>
  <si>
    <t>comp140542_c0_seq4</t>
  </si>
  <si>
    <t>comp140542_c0_seq5</t>
  </si>
  <si>
    <t>comp140249_c0_seq1</t>
  </si>
  <si>
    <t>comp139413_c0_seq2</t>
  </si>
  <si>
    <t>comp139413_c0_seq3</t>
  </si>
  <si>
    <t>comp140331_c1_seq10</t>
  </si>
  <si>
    <t>comp140331_c1_seq11</t>
  </si>
  <si>
    <t>comp140331_c1_seq12</t>
  </si>
  <si>
    <t>comp140331_c1_seq13</t>
  </si>
  <si>
    <t>comp143060_c0_seq5</t>
  </si>
  <si>
    <t>comp134986_c1_seq1</t>
  </si>
  <si>
    <t>comp134986_c1_seq18</t>
  </si>
  <si>
    <t>comp134986_c1_seq25</t>
  </si>
  <si>
    <t>comp134986_c1_seq29</t>
  </si>
  <si>
    <t>comp134986_c1_seq32</t>
  </si>
  <si>
    <t>comp134986_c1_seq34</t>
  </si>
  <si>
    <t>comp134986_c1_seq4</t>
  </si>
  <si>
    <t>comp134986_c1_seq41</t>
  </si>
  <si>
    <t>comp134986_c1_seq43</t>
  </si>
  <si>
    <t>comp134986_c1_seq46</t>
  </si>
  <si>
    <t>comp134986_c1_seq49</t>
  </si>
  <si>
    <t>comp134986_c1_seq51</t>
  </si>
  <si>
    <t>comp134986_c1_seq6</t>
  </si>
  <si>
    <t>comp134986_c1_seq9</t>
  </si>
  <si>
    <t>comp134572_c0_seq5</t>
  </si>
  <si>
    <t>comp124596_c4_seq1</t>
  </si>
  <si>
    <t>comp124596_c4_seq2</t>
  </si>
  <si>
    <t>comp142844_c0_seq2</t>
  </si>
  <si>
    <t>comp139594_c0_seq1</t>
  </si>
  <si>
    <t>comp139594_c0_seq2</t>
  </si>
  <si>
    <t>comp139594_c0_seq3</t>
  </si>
  <si>
    <t>comp130649_c0_seq1</t>
  </si>
  <si>
    <t>comp130649_c0_seq2</t>
  </si>
  <si>
    <t>comp144529_c0_seq2</t>
  </si>
  <si>
    <t>comp128299_c1_seq1</t>
  </si>
  <si>
    <t>comp142407_c0_seq4</t>
  </si>
  <si>
    <t>comp142407_c0_seq6</t>
  </si>
  <si>
    <t>comp116538_c0_seq1</t>
  </si>
  <si>
    <t>comp142040_c0_seq2</t>
  </si>
  <si>
    <t>comp142040_c0_seq5</t>
  </si>
  <si>
    <t>comp139091_c0_seq1</t>
  </si>
  <si>
    <t>comp90246_c0_seq1</t>
  </si>
  <si>
    <t>comp126096_c0_seq1</t>
  </si>
  <si>
    <t>comp140009_c1_seq2</t>
  </si>
  <si>
    <t>comp140009_c1_seq4</t>
  </si>
  <si>
    <t>comp128702_c0_seq1</t>
  </si>
  <si>
    <t>comp125209_c0_seq1</t>
  </si>
  <si>
    <t>comp125209_c0_seq4</t>
  </si>
  <si>
    <t>comp143936_c0_seq10</t>
  </si>
  <si>
    <t>comp127899_c0_seq1</t>
  </si>
  <si>
    <t>comp127899_c0_seq2</t>
  </si>
  <si>
    <t>comp125684_c1_seq2</t>
  </si>
  <si>
    <t>comp132713_c0_seq1</t>
  </si>
  <si>
    <t>comp133169_c0_seq1</t>
  </si>
  <si>
    <t>comp133169_c0_seq2</t>
  </si>
  <si>
    <t>comp133169_c0_seq3</t>
  </si>
  <si>
    <t>comp133169_c0_seq4</t>
  </si>
  <si>
    <t>comp144746_c0_seq1</t>
  </si>
  <si>
    <t>comp139155_c0_seq1</t>
  </si>
  <si>
    <t>comp137552_c0_seq4</t>
  </si>
  <si>
    <t>comp82466_c0_seq1</t>
  </si>
  <si>
    <t>comp137880_c1_seq7</t>
  </si>
  <si>
    <t>comp134173_c1_seq1</t>
  </si>
  <si>
    <t>comp134173_c1_seq2</t>
  </si>
  <si>
    <t>comp134173_c1_seq3</t>
  </si>
  <si>
    <t>comp134173_c1_seq4</t>
  </si>
  <si>
    <t>comp123102_c2_seq1</t>
  </si>
  <si>
    <t>comp123102_c2_seq2</t>
  </si>
  <si>
    <t>comp123102_c2_seq3</t>
  </si>
  <si>
    <t>comp144401_c0_seq2</t>
  </si>
  <si>
    <t>comp136979_c0_seq1</t>
  </si>
  <si>
    <t>comp143560_c0_seq6</t>
  </si>
  <si>
    <t>comp138340_c0_seq1</t>
  </si>
  <si>
    <t>comp138340_c0_seq2</t>
  </si>
  <si>
    <t>comp129184_c0_seq1</t>
  </si>
  <si>
    <t>comp129184_c0_seq3</t>
  </si>
  <si>
    <t>comp129184_c0_seq6</t>
  </si>
  <si>
    <t>comp129738_c0_seq1</t>
  </si>
  <si>
    <t>comp121743_c0_seq1</t>
  </si>
  <si>
    <t>comp139522_c2_seq2</t>
  </si>
  <si>
    <t>comp129565_c0_seq1</t>
  </si>
  <si>
    <t>comp129565_c0_seq2</t>
  </si>
  <si>
    <t>comp137378_c2_seq1</t>
  </si>
  <si>
    <t>comp137378_c2_seq2</t>
  </si>
  <si>
    <t>comp137378_c2_seq3</t>
  </si>
  <si>
    <t>comp144343_c3_seq1</t>
  </si>
  <si>
    <t>comp144343_c3_seq3</t>
  </si>
  <si>
    <t>comp97276_c0_seq1</t>
  </si>
  <si>
    <t>comp139635_c0_seq16</t>
  </si>
  <si>
    <t>comp139635_c0_seq19</t>
  </si>
  <si>
    <t>comp139635_c0_seq3</t>
  </si>
  <si>
    <t>comp48872_c0_seq1</t>
  </si>
  <si>
    <t>comp139068_c0_seq1</t>
  </si>
  <si>
    <t>comp82553_c0_seq1</t>
  </si>
  <si>
    <t>comp87749_c0_seq1</t>
  </si>
  <si>
    <t>comp116716_c0_seq1</t>
  </si>
  <si>
    <t>comp98573_c0_seq1</t>
  </si>
  <si>
    <t>comp98573_c0_seq2</t>
  </si>
  <si>
    <t>comp138861_c1_seq1</t>
  </si>
  <si>
    <t>comp143060_c0_seq1</t>
  </si>
  <si>
    <t>comp143060_c0_seq4</t>
  </si>
  <si>
    <t>comp134933_c0_seq1</t>
  </si>
  <si>
    <t>comp134933_c0_seq2</t>
  </si>
  <si>
    <t>comp142204_c0_seq3</t>
  </si>
  <si>
    <t>comp125030_c0_seq1</t>
  </si>
  <si>
    <t>comp141819_c0_seq1</t>
  </si>
  <si>
    <t>comp139111_c0_seq1</t>
  </si>
  <si>
    <t>comp28264_c0_seq1</t>
  </si>
  <si>
    <t>comp144601_c0_seq2</t>
  </si>
  <si>
    <t>comp144601_c0_seq3</t>
  </si>
  <si>
    <t>comp135284_c0_seq2</t>
  </si>
  <si>
    <t>comp144435_c0_seq3</t>
  </si>
  <si>
    <t>comp136928_c0_seq1</t>
  </si>
  <si>
    <t>comp144534_c0_seq2</t>
  </si>
  <si>
    <t>comp144594_c0_seq4</t>
  </si>
  <si>
    <t>comp135497_c3_seq1</t>
  </si>
  <si>
    <t>comp83242_c0_seq1</t>
  </si>
  <si>
    <t>comp143211_c2_seq1</t>
  </si>
  <si>
    <t>comp142150_c0_seq1</t>
  </si>
  <si>
    <t>comp138654_c0_seq3</t>
  </si>
  <si>
    <t>comp138211_c0_seq4</t>
  </si>
  <si>
    <t>comp138211_c0_seq9</t>
  </si>
  <si>
    <t>comp132409_c0_seq1</t>
  </si>
  <si>
    <t>comp132409_c0_seq2</t>
  </si>
  <si>
    <t>comp122172_c1_seq1</t>
  </si>
  <si>
    <t>comp122172_c1_seq2</t>
  </si>
  <si>
    <t>comp142779_c0_seq2</t>
  </si>
  <si>
    <t>comp142779_c0_seq4</t>
  </si>
  <si>
    <t>comp142779_c0_seq9</t>
  </si>
  <si>
    <t>comp122467_c0_seq1</t>
  </si>
  <si>
    <t>comp89969_c0_seq1</t>
  </si>
  <si>
    <t>comp140460_c0_seq4</t>
  </si>
  <si>
    <t>comp136826_c0_seq1</t>
  </si>
  <si>
    <t>comp136826_c0_seq2</t>
  </si>
  <si>
    <t>comp137860_c2_seq1</t>
  </si>
  <si>
    <t>comp138166_c0_seq1</t>
  </si>
  <si>
    <t>comp138166_c0_seq2</t>
  </si>
  <si>
    <t>comp137605_c0_seq3</t>
  </si>
  <si>
    <t>comp126686_c0_seq2</t>
  </si>
  <si>
    <t>comp69840_c1_seq1</t>
  </si>
  <si>
    <t>comp136817_c0_seq1</t>
  </si>
  <si>
    <t>comp136817_c0_seq2</t>
  </si>
  <si>
    <t>comp114110_c1_seq1</t>
  </si>
  <si>
    <t>comp136202_c2_seq1</t>
  </si>
  <si>
    <t>comp136202_c2_seq4</t>
  </si>
  <si>
    <t>comp114936_c0_seq1</t>
  </si>
  <si>
    <t>comp64895_c0_seq1</t>
  </si>
  <si>
    <t>comp141692_c1_seq5</t>
  </si>
  <si>
    <t>comp141692_c1_seq6</t>
  </si>
  <si>
    <t>comp138103_c0_seq1</t>
  </si>
  <si>
    <t>comp21607_c0_seq1</t>
  </si>
  <si>
    <t>comp26801_c0_seq1</t>
  </si>
  <si>
    <t>comp144066_c0_seq1</t>
  </si>
  <si>
    <t>comp144283_c0_seq1</t>
  </si>
  <si>
    <t>comp120460_c0_seq1</t>
  </si>
  <si>
    <t>comp139338_c0_seq2</t>
  </si>
  <si>
    <t>comp139590_c0_seq1</t>
  </si>
  <si>
    <t>comp124924_c3_seq1</t>
  </si>
  <si>
    <t>comp129748_c1_seq1</t>
  </si>
  <si>
    <t>comp144382_c0_seq2</t>
  </si>
  <si>
    <t>comp75783_c1_seq1</t>
  </si>
  <si>
    <t>comp144064_c0_seq2</t>
  </si>
  <si>
    <t>comp144403_c1_seq1</t>
  </si>
  <si>
    <t>comp144403_c1_seq2</t>
  </si>
  <si>
    <t>comp144403_c1_seq3</t>
  </si>
  <si>
    <t>comp144403_c1_seq5</t>
  </si>
  <si>
    <t>comp140034_c1_seq1</t>
  </si>
  <si>
    <t>comp140034_c1_seq2</t>
  </si>
  <si>
    <t>comp140034_c1_seq3</t>
  </si>
  <si>
    <t>comp139631_c0_seq1</t>
  </si>
  <si>
    <t>comp136344_c0_seq2</t>
  </si>
  <si>
    <t>comp136344_c0_seq4</t>
  </si>
  <si>
    <t>comp123600_c0_seq1</t>
  </si>
  <si>
    <t>comp144216_c1_seq14</t>
  </si>
  <si>
    <t>comp144216_c1_seq15</t>
  </si>
  <si>
    <t>comp144216_c1_seq3</t>
  </si>
  <si>
    <t>comp144216_c1_seq5</t>
  </si>
  <si>
    <t>comp144216_c1_seq7</t>
  </si>
  <si>
    <t>comp144216_c1_seq9</t>
  </si>
  <si>
    <t>comp20427_c0_seq1</t>
  </si>
  <si>
    <t>comp143160_c1_seq1</t>
  </si>
  <si>
    <t>comp143160_c1_seq12</t>
  </si>
  <si>
    <t>comp143160_c1_seq6</t>
  </si>
  <si>
    <t>comp24499_c0_seq1</t>
  </si>
  <si>
    <t>comp133214_c0_seq1</t>
  </si>
  <si>
    <t>comp135234_c0_seq2</t>
  </si>
  <si>
    <t>comp143892_c1_seq2</t>
  </si>
  <si>
    <t>comp144064_c0_seq10</t>
  </si>
  <si>
    <t>comp126539_c0_seq1</t>
  </si>
  <si>
    <t>comp139232_c0_seq1</t>
  </si>
  <si>
    <t>comp136411_c2_seq1</t>
  </si>
  <si>
    <t>comp140453_c0_seq1</t>
  </si>
  <si>
    <t>comp142890_c0_seq1</t>
  </si>
  <si>
    <t>comp142890_c0_seq2</t>
  </si>
  <si>
    <t>comp3103_c0_seq1</t>
  </si>
  <si>
    <t>comp144125_c0_seq5</t>
  </si>
  <si>
    <t>comp144125_c0_seq6</t>
  </si>
  <si>
    <t>comp116081_c0_seq1</t>
  </si>
  <si>
    <t>comp141166_c0_seq2</t>
  </si>
  <si>
    <t>comp141166_c0_seq3</t>
  </si>
  <si>
    <t>comp141166_c0_seq8</t>
  </si>
  <si>
    <t>comp121573_c1_seq1</t>
  </si>
  <si>
    <t>comp29200_c0_seq1</t>
  </si>
  <si>
    <t>comp83577_c0_seq1</t>
  </si>
  <si>
    <t>comp128855_c0_seq2</t>
  </si>
  <si>
    <t>comp128855_c0_seq3</t>
  </si>
  <si>
    <t>comp70290_c0_seq1</t>
  </si>
  <si>
    <t>comp142158_c0_seq1</t>
  </si>
  <si>
    <t>comp142158_c0_seq2</t>
  </si>
  <si>
    <t>comp142158_c0_seq5</t>
  </si>
  <si>
    <t>comp142158_c0_seq6</t>
  </si>
  <si>
    <t>comp139065_c1_seq2</t>
  </si>
  <si>
    <t>comp30140_c1_seq1</t>
  </si>
  <si>
    <t>comp142395_c0_seq2</t>
  </si>
  <si>
    <t>comp132308_c0_seq3</t>
  </si>
  <si>
    <t>comp132308_c0_seq4</t>
  </si>
  <si>
    <t>comp122977_c0_seq1</t>
  </si>
  <si>
    <t>comp141109_c0_seq3</t>
  </si>
  <si>
    <t>comp141109_c0_seq7</t>
  </si>
  <si>
    <t>comp148842_c0_seq1</t>
  </si>
  <si>
    <t>comp143892_c1_seq1</t>
  </si>
  <si>
    <t>comp143892_c1_seq6</t>
  </si>
  <si>
    <t>comp144480_c0_seq5</t>
  </si>
  <si>
    <t>comp115080_c0_seq1</t>
  </si>
  <si>
    <t>comp115080_c0_seq2</t>
  </si>
  <si>
    <t>comp115080_c0_seq3</t>
  </si>
  <si>
    <t>comp115080_c0_seq4</t>
  </si>
  <si>
    <t>comp66153_c0_seq1</t>
  </si>
  <si>
    <t>comp124813_c0_seq2</t>
  </si>
  <si>
    <t>comp141621_c0_seq1</t>
  </si>
  <si>
    <t>comp128841_c0_seq1</t>
  </si>
  <si>
    <t>comp136400_c0_seq3</t>
  </si>
  <si>
    <t>comp136400_c0_seq8</t>
  </si>
  <si>
    <t>comp122211_c0_seq1</t>
  </si>
  <si>
    <t>comp135552_c2_seq2</t>
  </si>
  <si>
    <t>comp135552_c2_seq3</t>
  </si>
  <si>
    <t>comp152124_c0_seq1</t>
  </si>
  <si>
    <t>comp124866_c1_seq1</t>
  </si>
  <si>
    <t>comp124866_c1_seq2</t>
  </si>
  <si>
    <t>comp130984_c0_seq1</t>
  </si>
  <si>
    <t>comp141841_c0_seq1</t>
  </si>
  <si>
    <t>comp141841_c0_seq2</t>
  </si>
  <si>
    <t>comp123534_c0_seq1</t>
  </si>
  <si>
    <t>comp130404_c2_seq2</t>
  </si>
  <si>
    <t>comp130404_c2_seq3</t>
  </si>
  <si>
    <t>comp130404_c2_seq4</t>
  </si>
  <si>
    <t>comp130404_c2_seq5</t>
  </si>
  <si>
    <t>comp130404_c2_seq6</t>
  </si>
  <si>
    <t>comp133779_c2_seq2</t>
  </si>
  <si>
    <t>comp133175_c0_seq1</t>
  </si>
  <si>
    <t>comp142163_c0_seq1</t>
  </si>
  <si>
    <t>comp122756_c0_seq1</t>
  </si>
  <si>
    <t>comp122756_c0_seq2</t>
  </si>
  <si>
    <t>comp113070_c1_seq1</t>
  </si>
  <si>
    <t>comp138807_c3_seq2</t>
  </si>
  <si>
    <t>comp138807_c3_seq3</t>
  </si>
  <si>
    <t>comp138807_c3_seq4</t>
  </si>
  <si>
    <t>comp138807_c3_seq6</t>
  </si>
  <si>
    <t>comp138719_c0_seq1</t>
  </si>
  <si>
    <t>comp138719_c0_seq2</t>
  </si>
  <si>
    <t>comp123824_c0_seq1</t>
  </si>
  <si>
    <t>comp123824_c0_seq2</t>
  </si>
  <si>
    <t>comp141514_c2_seq1</t>
  </si>
  <si>
    <t>comp141514_c2_seq2</t>
  </si>
  <si>
    <t>comp141514_c2_seq3</t>
  </si>
  <si>
    <t>comp141514_c2_seq5</t>
  </si>
  <si>
    <t>comp140235_c0_seq1</t>
  </si>
  <si>
    <t>comp140235_c0_seq2</t>
  </si>
  <si>
    <t>comp140235_c0_seq3</t>
  </si>
  <si>
    <t>comp113927_c1_seq1</t>
  </si>
  <si>
    <t>comp137389_c0_seq1</t>
  </si>
  <si>
    <t>comp137389_c0_seq2</t>
  </si>
  <si>
    <t>comp140858_c0_seq1</t>
  </si>
  <si>
    <t>comp140858_c0_seq2</t>
  </si>
  <si>
    <t>comp140858_c0_seq3</t>
  </si>
  <si>
    <t>comp140858_c0_seq4</t>
  </si>
  <si>
    <t>comp140858_c0_seq5</t>
  </si>
  <si>
    <t>comp140858_c0_seq6</t>
  </si>
  <si>
    <t>comp96776_c1_seq1</t>
  </si>
  <si>
    <t>comp134105_c0_seq1</t>
  </si>
  <si>
    <t>comp107870_c1_seq1</t>
  </si>
  <si>
    <t>comp130646_c0_seq2</t>
  </si>
  <si>
    <t>comp130646_c0_seq4</t>
  </si>
  <si>
    <t>comp106437_c1_seq1</t>
  </si>
  <si>
    <t>comp117075_c0_seq1</t>
  </si>
  <si>
    <t>comp144591_c0_seq4</t>
  </si>
  <si>
    <t>comp144591_c0_seq6</t>
  </si>
  <si>
    <t>comp134820_c0_seq1</t>
  </si>
  <si>
    <t>comp134820_c0_seq2</t>
  </si>
  <si>
    <t>comp144634_c0_seq1</t>
  </si>
  <si>
    <t>comp119082_c0_seq1</t>
  </si>
  <si>
    <t>comp141830_c0_seq3</t>
  </si>
  <si>
    <t>comp141946_c5_seq1</t>
  </si>
  <si>
    <t>comp141333_c0_seq2</t>
  </si>
  <si>
    <t>comp141333_c0_seq5</t>
  </si>
  <si>
    <t>comp141333_c0_seq6</t>
  </si>
  <si>
    <t>comp144270_c0_seq10</t>
  </si>
  <si>
    <t>comp144270_c0_seq12</t>
  </si>
  <si>
    <t>comp144270_c0_seq9</t>
  </si>
  <si>
    <t>comp140675_c1_seq3</t>
  </si>
  <si>
    <t>comp130408_c0_seq1</t>
  </si>
  <si>
    <t>comp42225_c0_seq1</t>
  </si>
  <si>
    <t>comp146581_c0_seq1</t>
  </si>
  <si>
    <t>comp134275_c0_seq2</t>
  </si>
  <si>
    <t>comp129645_c1_seq1</t>
  </si>
  <si>
    <t>comp133800_c0_seq1</t>
  </si>
  <si>
    <t>comp133800_c0_seq3</t>
  </si>
  <si>
    <t>comp141270_c1_seq10</t>
  </si>
  <si>
    <t>comp141270_c1_seq5</t>
  </si>
  <si>
    <t>comp141270_c1_seq7</t>
  </si>
  <si>
    <t>comp141270_c1_seq8</t>
  </si>
  <si>
    <t>comp121414_c4_seq1</t>
  </si>
  <si>
    <t>comp130790_c0_seq1</t>
  </si>
  <si>
    <t>comp130790_c0_seq4</t>
  </si>
  <si>
    <t>comp140338_c1_seq1</t>
  </si>
  <si>
    <t>comp141950_c0_seq1</t>
  </si>
  <si>
    <t>comp135196_c1_seq2</t>
  </si>
  <si>
    <t>comp49792_c0_seq1</t>
  </si>
  <si>
    <t>comp143108_c0_seq1</t>
  </si>
  <si>
    <t>comp92752_c0_seq1</t>
  </si>
  <si>
    <t>comp133724_c0_seq1</t>
  </si>
  <si>
    <t>comp141777_c0_seq4</t>
  </si>
  <si>
    <t>comp119655_c0_seq2</t>
  </si>
  <si>
    <t>comp144216_c1_seq4</t>
  </si>
  <si>
    <t>comp135226_c0_seq1</t>
  </si>
  <si>
    <t>comp135226_c0_seq2</t>
  </si>
  <si>
    <t>comp135226_c0_seq3</t>
  </si>
  <si>
    <t>comp139521_c0_seq1</t>
  </si>
  <si>
    <t>comp139521_c0_seq2</t>
  </si>
  <si>
    <t>comp143760_c0_seq2</t>
  </si>
  <si>
    <t>comp143760_c0_seq7</t>
  </si>
  <si>
    <t>comp114977_c0_seq1</t>
  </si>
  <si>
    <t>comp132885_c1_seq1</t>
  </si>
  <si>
    <t>comp142830_c0_seq1</t>
  </si>
  <si>
    <t>comp142830_c0_seq2</t>
  </si>
  <si>
    <t>comp142830_c0_seq3</t>
  </si>
  <si>
    <t>comp142830_c0_seq4</t>
  </si>
  <si>
    <t>comp133293_c0_seq1</t>
  </si>
  <si>
    <t>comp111246_c0_seq1</t>
  </si>
  <si>
    <t>comp142228_c0_seq2</t>
  </si>
  <si>
    <t>comp143825_c0_seq1</t>
  </si>
  <si>
    <t>comp135595_c3_seq3</t>
  </si>
  <si>
    <t>comp143663_c0_seq4</t>
  </si>
  <si>
    <t>comp104720_c0_seq1</t>
  </si>
  <si>
    <t>comp140707_c2_seq1</t>
  </si>
  <si>
    <t>comp142730_c0_seq1</t>
  </si>
  <si>
    <t>comp100366_c1_seq1</t>
  </si>
  <si>
    <t>comp124714_c0_seq1</t>
  </si>
  <si>
    <t>comp139334_c1_seq2</t>
  </si>
  <si>
    <t>comp139334_c1_seq3</t>
  </si>
  <si>
    <t>comp93703_c0_seq2</t>
  </si>
  <si>
    <t>comp95487_c0_seq1</t>
  </si>
  <si>
    <t>comp131695_c0_seq1</t>
  </si>
  <si>
    <t>comp131695_c0_seq3</t>
  </si>
  <si>
    <t>comp126573_c0_seq2</t>
  </si>
  <si>
    <t>comp126573_c0_seq3</t>
  </si>
  <si>
    <t>comp143360_c0_seq1</t>
  </si>
  <si>
    <t>comp143360_c0_seq2</t>
  </si>
  <si>
    <t>comp106153_c0_seq1</t>
  </si>
  <si>
    <t>comp108291_c0_seq1</t>
  </si>
  <si>
    <t>comp131559_c0_seq2</t>
  </si>
  <si>
    <t>comp139148_c0_seq11</t>
  </si>
  <si>
    <t>comp139148_c0_seq4</t>
  </si>
  <si>
    <t>comp139148_c0_seq8</t>
  </si>
  <si>
    <t>comp133923_c0_seq4</t>
  </si>
  <si>
    <t>comp134771_c0_seq1</t>
  </si>
  <si>
    <t>comp139762_c0_seq1</t>
  </si>
  <si>
    <t>comp136863_c0_seq2</t>
  </si>
  <si>
    <t>comp36913_c0_seq1</t>
  </si>
  <si>
    <t>comp132185_c0_seq1</t>
  </si>
  <si>
    <t>comp132185_c0_seq2</t>
  </si>
  <si>
    <t>comp138743_c1_seq1</t>
  </si>
  <si>
    <t>comp141917_c0_seq3</t>
  </si>
  <si>
    <t>comp131113_c4_seq1</t>
  </si>
  <si>
    <t>comp137685_c0_seq1</t>
  </si>
  <si>
    <t>comp119082_c3_seq1</t>
  </si>
  <si>
    <t>comp135302_c0_seq1</t>
  </si>
  <si>
    <t>comp124979_c0_seq2</t>
  </si>
  <si>
    <t>comp123534_c0_seq2</t>
  </si>
  <si>
    <t>comp136646_c0_seq4</t>
  </si>
  <si>
    <t>comp127025_c0_seq1</t>
  </si>
  <si>
    <t>comp112119_c0_seq1</t>
  </si>
  <si>
    <t>comp143496_c0_seq1</t>
  </si>
  <si>
    <t>comp143496_c0_seq3</t>
  </si>
  <si>
    <t>comp136299_c0_seq1</t>
  </si>
  <si>
    <t>comp132187_c0_seq1</t>
  </si>
  <si>
    <t>comp132187_c0_seq2</t>
  </si>
  <si>
    <t>comp132187_c0_seq3</t>
  </si>
  <si>
    <t>comp132187_c0_seq4</t>
  </si>
  <si>
    <t>comp132187_c0_seq5</t>
  </si>
  <si>
    <t>comp72529_c0_seq1</t>
  </si>
  <si>
    <t>comp72529_c0_seq2</t>
  </si>
  <si>
    <t>comp72529_c0_seq3</t>
  </si>
  <si>
    <t>comp140460_c0_seq6</t>
  </si>
  <si>
    <t>comp117559_c0_seq1</t>
  </si>
  <si>
    <t>comp71763_c0_seq1</t>
  </si>
  <si>
    <t>comp144587_c0_seq12</t>
  </si>
  <si>
    <t>comp119655_c0_seq1</t>
  </si>
  <si>
    <t>comp129047_c0_seq1</t>
  </si>
  <si>
    <t>comp61778_c0_seq1</t>
  </si>
  <si>
    <t>comp99360_c1_seq1</t>
  </si>
  <si>
    <t>comp131976_c0_seq2</t>
  </si>
  <si>
    <t>comp131976_c0_seq3</t>
  </si>
  <si>
    <t>comp131976_c0_seq5</t>
  </si>
  <si>
    <t>comp131976_c0_seq6</t>
  </si>
  <si>
    <t>comp141060_c0_seq1</t>
  </si>
  <si>
    <t>comp141060_c0_seq2</t>
  </si>
  <si>
    <t>comp141060_c0_seq3</t>
  </si>
  <si>
    <t>comp141060_c0_seq4</t>
  </si>
  <si>
    <t>comp137320_c0_seq1</t>
  </si>
  <si>
    <t>comp139468_c1_seq1</t>
  </si>
  <si>
    <t>comp139468_c1_seq2</t>
  </si>
  <si>
    <t>comp139468_c1_seq3</t>
  </si>
  <si>
    <t>comp139468_c1_seq4</t>
  </si>
  <si>
    <t>comp139468_c1_seq5</t>
  </si>
  <si>
    <t>comp132677_c0_seq1</t>
  </si>
  <si>
    <t>comp141646_c0_seq2</t>
  </si>
  <si>
    <t>comp144262_c1_seq7</t>
  </si>
  <si>
    <t>comp57419_c0_seq1</t>
  </si>
  <si>
    <t>comp144033_c0_seq8</t>
  </si>
  <si>
    <t>comp138905_c4_seq2</t>
  </si>
  <si>
    <t>comp138905_c4_seq3</t>
  </si>
  <si>
    <t>comp143760_c0_seq6</t>
  </si>
  <si>
    <t>comp143760_c0_seq8</t>
  </si>
  <si>
    <t>comp22675_c0_seq1</t>
  </si>
  <si>
    <t>comp139409_c4_seq1</t>
  </si>
  <si>
    <t>comp142052_c0_seq1</t>
  </si>
  <si>
    <t>comp105830_c0_seq1</t>
  </si>
  <si>
    <t>comp125284_c1_seq1</t>
  </si>
  <si>
    <t>comp125284_c1_seq5</t>
  </si>
  <si>
    <t>comp125284_c1_seq7</t>
  </si>
  <si>
    <t>comp140839_c2_seq1</t>
  </si>
  <si>
    <t>comp140839_c2_seq2</t>
  </si>
  <si>
    <t>comp144234_c0_seq1</t>
  </si>
  <si>
    <t>comp144171_c0_seq1</t>
  </si>
  <si>
    <t>comp133735_c0_seq1</t>
  </si>
  <si>
    <t>comp99319_c0_seq1</t>
  </si>
  <si>
    <t>comp86344_c0_seq2</t>
  </si>
  <si>
    <t>comp139121_c0_seq1</t>
  </si>
  <si>
    <t>comp143402_c1_seq1</t>
  </si>
  <si>
    <t>comp145607_c0_seq1</t>
  </si>
  <si>
    <t>comp140418_c0_seq1</t>
  </si>
  <si>
    <t>comp131275_c0_seq1</t>
  </si>
  <si>
    <t>comp135373_c1_seq1</t>
  </si>
  <si>
    <t>comp141575_c2_seq1</t>
  </si>
  <si>
    <t>comp141575_c2_seq2</t>
  </si>
  <si>
    <t>comp106375_c1_seq1</t>
  </si>
  <si>
    <t>comp38481_c0_seq1</t>
  </si>
  <si>
    <t>comp48205_c0_seq1</t>
  </si>
  <si>
    <t>comp143896_c1_seq2</t>
  </si>
  <si>
    <t>comp143658_c2_seq1</t>
  </si>
  <si>
    <t>comp143658_c2_seq2</t>
  </si>
  <si>
    <t>comp135266_c2_seq2</t>
  </si>
  <si>
    <t>comp136892_c1_seq2</t>
  </si>
  <si>
    <t>comp136892_c1_seq3</t>
  </si>
  <si>
    <t>comp135512_c0_seq2</t>
  </si>
  <si>
    <t>comp135512_c0_seq5</t>
  </si>
  <si>
    <t>comp123981_c1_seq1</t>
  </si>
  <si>
    <t>comp129748_c1_seq2</t>
  </si>
  <si>
    <t>comp143018_c1_seq1</t>
  </si>
  <si>
    <t>comp41952_c0_seq1</t>
  </si>
  <si>
    <t>comp143555_c0_seq10</t>
  </si>
  <si>
    <t>comp143555_c0_seq3</t>
  </si>
  <si>
    <t>comp143555_c0_seq5</t>
  </si>
  <si>
    <t>comp143555_c0_seq6</t>
  </si>
  <si>
    <t>comp139380_c0_seq1</t>
  </si>
  <si>
    <t>comp140000_c0_seq14</t>
  </si>
  <si>
    <t>comp140000_c0_seq5</t>
  </si>
  <si>
    <t>comp126124_c0_seq1</t>
  </si>
  <si>
    <t>comp126124_c0_seq2</t>
  </si>
  <si>
    <t>comp128578_c0_seq1</t>
  </si>
  <si>
    <t>comp130163_c0_seq1</t>
  </si>
  <si>
    <t>comp105966_c0_seq1</t>
  </si>
  <si>
    <t>comp130664_c0_seq2</t>
  </si>
  <si>
    <t>comp133508_c0_seq1</t>
  </si>
  <si>
    <t>comp94584_c0_seq1</t>
  </si>
  <si>
    <t>comp138832_c1_seq1</t>
  </si>
  <si>
    <t>comp129987_c0_seq1</t>
  </si>
  <si>
    <t>comp129987_c0_seq2</t>
  </si>
  <si>
    <t>comp140922_c0_seq15</t>
  </si>
  <si>
    <t>comp140922_c0_seq2</t>
  </si>
  <si>
    <t>comp140922_c0_seq31</t>
  </si>
  <si>
    <t>comp140922_c0_seq6</t>
  </si>
  <si>
    <t>comp135512_c0_seq1</t>
  </si>
  <si>
    <t>comp135512_c0_seq3</t>
  </si>
  <si>
    <t>comp135512_c0_seq4</t>
  </si>
  <si>
    <t>comp135512_c0_seq6</t>
  </si>
  <si>
    <t>comp135512_c0_seq7</t>
  </si>
  <si>
    <t>comp135512_c0_seq8</t>
  </si>
  <si>
    <t>comp126771_c0_seq1</t>
  </si>
  <si>
    <t>comp130602_c0_seq1</t>
  </si>
  <si>
    <t>comp84359_c0_seq1</t>
  </si>
  <si>
    <t>comp142031_c0_seq3</t>
  </si>
  <si>
    <t>comp139827_c0_seq4</t>
  </si>
  <si>
    <t>comp131899_c1_seq1</t>
  </si>
  <si>
    <t>comp141295_c0_seq2</t>
  </si>
  <si>
    <t>comp125160_c0_seq1</t>
  </si>
  <si>
    <t>comp86412_c0_seq1</t>
  </si>
  <si>
    <t>comp83926_c0_seq1</t>
  </si>
  <si>
    <t>comp71306_c0_seq1</t>
  </si>
  <si>
    <t>comp124080_c0_seq1</t>
  </si>
  <si>
    <t>comp74781_c0_seq1</t>
  </si>
  <si>
    <t>comp135317_c0_seq1</t>
  </si>
  <si>
    <t>comp136084_c0_seq1</t>
  </si>
  <si>
    <t>comp121326_c0_seq1</t>
  </si>
  <si>
    <t>comp143110_c0_seq1</t>
  </si>
  <si>
    <t>comp85544_c0_seq1</t>
  </si>
  <si>
    <t>comp97408_c0_seq1</t>
  </si>
  <si>
    <t>comp111208_c0_seq1</t>
  </si>
  <si>
    <t>comp142600_c1_seq1</t>
  </si>
  <si>
    <t>comp142600_c1_seq2</t>
  </si>
  <si>
    <t>comp142600_c1_seq3</t>
  </si>
  <si>
    <t>comp142600_c1_seq4</t>
  </si>
  <si>
    <t>comp138601_c0_seq1</t>
  </si>
  <si>
    <t>comp138601_c0_seq2</t>
  </si>
  <si>
    <t>comp138601_c0_seq3</t>
  </si>
  <si>
    <t>comp138601_c0_seq4</t>
  </si>
  <si>
    <t>comp141177_c0_seq5</t>
  </si>
  <si>
    <t>comp141177_c0_seq6</t>
  </si>
  <si>
    <t>comp135787_c0_seq1</t>
  </si>
  <si>
    <t>comp129748_c0_seq1</t>
  </si>
  <si>
    <t>comp140012_c0_seq3</t>
  </si>
  <si>
    <t>comp143213_c1_seq1</t>
  </si>
  <si>
    <t>comp143213_c1_seq4</t>
  </si>
  <si>
    <t>comp143213_c1_seq8</t>
  </si>
  <si>
    <t>comp143213_c1_seq9</t>
  </si>
  <si>
    <t>Protein - edited name for 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</si>
</sst>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0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left"/>
    </xf>
    <xf numFmtId="164" fontId="0" fillId="0" borderId="2" xfId="0" applyNumberFormat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0" fontId="4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Fill="1" applyAlignment="1">
      <alignment horizontal="left"/>
    </xf>
    <xf numFmtId="165" fontId="4" fillId="0" borderId="0" xfId="1" applyNumberFormat="1" applyFont="1" applyFill="1"/>
    <xf numFmtId="165" fontId="0" fillId="0" borderId="0" xfId="1" applyNumberFormat="1" applyFont="1" applyFill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wrapText="1"/>
    </xf>
    <xf numFmtId="166" fontId="0" fillId="0" borderId="0" xfId="0" applyNumberFormat="1"/>
    <xf numFmtId="166" fontId="4" fillId="0" borderId="0" xfId="0" applyNumberFormat="1" applyFont="1" applyFill="1"/>
    <xf numFmtId="166" fontId="0" fillId="0" borderId="0" xfId="0" applyNumberFormat="1" applyFill="1"/>
    <xf numFmtId="166" fontId="6" fillId="0" borderId="0" xfId="0" applyNumberFormat="1" applyFont="1"/>
    <xf numFmtId="166" fontId="6" fillId="0" borderId="0" xfId="0" applyNumberFormat="1" applyFont="1" applyAlignment="1">
      <alignment horizontal="left"/>
    </xf>
    <xf numFmtId="169" fontId="0" fillId="0" borderId="0" xfId="0" applyNumberFormat="1" applyFill="1"/>
    <xf numFmtId="169" fontId="6" fillId="0" borderId="0" xfId="0" applyNumberFormat="1" applyFont="1" applyAlignment="1">
      <alignment horizontal="left"/>
    </xf>
    <xf numFmtId="166" fontId="4" fillId="0" borderId="0" xfId="0" applyNumberFormat="1" applyFont="1"/>
  </cellXfs>
  <cellStyles count="20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Spencer" refreshedDate="42867.930500462964" createdVersion="4" refreshedVersion="4" minRefreshableVersion="3" recordCount="3606">
  <cacheSource type="worksheet">
    <worksheetSource ref="A1:D1048576" sheet="Eel vs. bare by site"/>
  </cacheSource>
  <cacheFields count="4">
    <cacheField name="Protein" numFmtId="0">
      <sharedItems containsBlank="1"/>
    </cacheField>
    <cacheField name="Protein2" numFmtId="0">
      <sharedItems containsBlank="1" count="2383">
        <s v="cds.comp119655_c0_seq1"/>
        <s v="cds.comp144234_c0_seq1"/>
        <s v="cds.comp132672_c0_seq1"/>
        <s v="cds.comp144591_c0_seq4"/>
        <s v="cds.comp144591_c0_seq6"/>
        <s v="cds.comp136348_c0_seq3"/>
        <s v="cds.comp129748_c0_seq1"/>
        <s v="cds.comp131559_c0_seq2"/>
        <s v="cds.comp87749_c0_seq1"/>
        <s v="cds.comp119655_c0_seq2"/>
        <s v="cds.comp139762_c0_seq1"/>
        <s v="cds.comp118001_c0_seq1"/>
        <s v="cds.comp99319_c0_seq1"/>
        <s v="cds.comp137552_c0_seq4"/>
        <s v="cds.comp38574_c0_seq2"/>
        <s v="cds.comp130898_c0_seq1"/>
        <s v="cds.comp126900_c0_seq1"/>
        <s v="cds.comp129190_c0_seq1"/>
        <s v="cds.comp52057_c0_seq1"/>
        <s v="cds.comp133801_c1_seq1"/>
        <s v="cds.comp133801_c1_seq2"/>
        <s v="cds.comp107870_c1_seq1"/>
        <s v="cds.comp92223_c1_seq2"/>
        <s v="cds.comp131275_c0_seq1"/>
        <s v="cds.comp129580_c0_seq1"/>
        <s v="cds.comp143844_c2_seq2"/>
        <s v="cds.comp143844_c2_seq3"/>
        <s v="cds.comp141563_c0_seq1"/>
        <s v="cds.comp141563_c0_seq4"/>
        <s v="cds.comp96496_c0_seq1"/>
        <s v="cds.comp139334_c1_seq2"/>
        <s v="cds.comp139334_c1_seq3"/>
        <s v="cds.comp143593_c1_seq1"/>
        <s v="cds.comp143593_c1_seq2"/>
        <s v="cds.comp143428_c1_seq1"/>
        <s v="cds.comp139333_c0_seq1"/>
        <s v="cds.comp25254_c0_seq1"/>
        <s v="cds.comp144129_c0_seq1"/>
        <s v="cds.comp144129_c0_seq4"/>
        <s v="cds.comp144129_c0_seq8"/>
        <s v="cds.comp144129_c0_seq9"/>
        <s v="cds.comp140478_c0_seq4"/>
        <s v="cds.comp140478_c0_seq5"/>
        <s v="cds.comp114039_c1_seq2"/>
        <s v="cds.comp153958_c0_seq1"/>
        <s v="cds.comp108798_c1_seq1"/>
        <s v="cds.comp141132_c2_seq3"/>
        <s v="cds.comp118611_c1_seq1"/>
        <s v="cds.comp118611_c1_seq2"/>
        <s v="cds.comp118611_c1_seq3"/>
        <s v="cds.comp72674_c1_seq1"/>
        <s v="cds.comp140009_c1_seq2"/>
        <s v="cds.comp140009_c1_seq4"/>
        <s v="cds.comp147796_c0_seq1"/>
        <s v="cds.comp135462_c2_seq1"/>
        <s v="cds.comp135462_c2_seq4"/>
        <s v="cds.comp135380_c0_seq1"/>
        <s v="cds.comp135380_c0_seq10"/>
        <s v="cds.comp141595_c0_seq1"/>
        <s v="cds.comp121853_c0_seq2"/>
        <s v="cds.comp143437_c1_seq3"/>
        <s v="cds.comp48459_c0_seq1"/>
        <s v="cds.comp138368_c0_seq1"/>
        <s v="cds.comp136348_c0_seq1"/>
        <s v="cds.comp133618_c0_seq1"/>
        <s v="cds.comp135072_c0_seq2"/>
        <s v="cds.comp135072_c0_seq4"/>
        <s v="cds.comp129510_c2_seq1"/>
        <s v="cds.comp116509_c0_seq1"/>
        <s v="cds.comp144265_c0_seq2"/>
        <s v="cds.comp144265_c0_seq5"/>
        <s v="cds.comp129192_c0_seq1"/>
        <s v="cds.comp129192_c0_seq2"/>
        <s v="cds.comp130583_c0_seq1"/>
        <s v="cds.comp111254_c1_seq1"/>
        <s v="cds.comp141595_c0_seq5"/>
        <s v="cds.comp140334_c0_seq1"/>
        <s v="cds.comp140334_c0_seq2"/>
        <s v="cds.comp140334_c0_seq3"/>
        <s v="cds.comp131976_c0_seq2"/>
        <s v="cds.comp131976_c0_seq3"/>
        <s v="cds.comp131976_c0_seq5"/>
        <s v="cds.comp131976_c0_seq6"/>
        <s v="cds.comp143018_c1_seq1"/>
        <s v="cds.comp131211_c0_seq2"/>
        <s v="cds.comp131211_c0_seq4"/>
        <s v="cds.comp96322_c0_seq1"/>
        <s v="cds.comp138416_c0_seq1"/>
        <s v="cds.comp119719_c0_seq1"/>
        <s v="cds.comp118827_c1_seq1"/>
        <s v="cds.comp124138_c1_seq1"/>
        <s v="cds.comp3103_c0_seq1"/>
        <s v="cds.comp83242_c0_seq1"/>
        <s v="cds.comp135260_c0_seq1"/>
        <s v="cds.comp135260_c0_seq2"/>
        <s v="cds.comp144318_c0_seq15"/>
        <s v="cds.comp137590_c0_seq4"/>
        <s v="cds.comp137590_c0_seq5"/>
        <s v="cds.comp139135_c0_seq1"/>
        <s v="cds.comp118363_c0_seq1"/>
        <s v="cds.comp124924_c0_seq2"/>
        <s v="cds.comp143950_c0_seq1"/>
        <s v="cds.comp143950_c0_seq2"/>
        <s v="cds.comp109797_c0_seq1"/>
        <s v="cds.comp109797_c0_seq2"/>
        <s v="cds.comp142656_c0_seq1"/>
        <s v="cds.comp141361_c1_seq1"/>
        <s v="cds.comp141361_c1_seq2"/>
        <s v="cds.comp129529_c0_seq1"/>
        <s v="cds.comp124924_c3_seq1"/>
        <s v="cds.comp111695_c1_seq1"/>
        <s v="cds.comp97245_c0_seq1"/>
        <s v="cds.comp144134_c0_seq1"/>
        <s v="cds.comp137081_c0_seq1"/>
        <s v="cds.comp128085_c0_seq3"/>
        <s v="cds.comp128909_c0_seq1"/>
        <s v="cds.comp144033_c0_seq8"/>
        <s v="cds.comp133735_c0_seq1"/>
        <s v="cds.comp143555_c0_seq1"/>
        <s v="cds.comp143555_c0_seq2"/>
        <s v="cds.comp143555_c0_seq4"/>
        <s v="cds.comp143555_c0_seq8"/>
        <s v="cds.comp122013_c0_seq1"/>
        <s v="cds.comp141440_c1_seq2"/>
        <s v="cds.comp141946_c5_seq1"/>
        <s v="cds.comp95257_c0_seq1"/>
        <s v="cds.comp141646_c0_seq1"/>
        <s v="cds.comp138905_c4_seq2"/>
        <s v="cds.comp138905_c4_seq3"/>
        <s v="cds.comp132308_c0_seq3"/>
        <s v="cds.comp132308_c0_seq4"/>
        <s v="cds.comp118965_c1_seq1"/>
        <s v="cds.comp114628_c0_seq1"/>
        <s v="cds.comp8856_c0_seq1"/>
        <s v="cds.comp124979_c0_seq2"/>
        <s v="cds.comp144602_c0_seq1"/>
        <s v="cds.comp144602_c0_seq2"/>
        <s v="cds.comp144602_c0_seq4"/>
        <s v="cds.comp113631_c1_seq1"/>
        <s v="cds.comp130229_c0_seq2"/>
        <s v="cds.comp130229_c0_seq3"/>
        <s v="cds.comp130229_c0_seq4"/>
        <s v="cds.comp137784_c3_seq1"/>
        <s v="cds.comp140104_c0_seq1"/>
        <s v="cds.comp130326_c0_seq6"/>
        <s v="cds.comp140093_c0_seq3"/>
        <s v="cds.comp135625_c2_seq1"/>
        <s v="cds.comp135625_c2_seq16"/>
        <s v="cds.comp135625_c2_seq18"/>
        <s v="cds.comp135625_c2_seq2"/>
        <s v="cds.comp135625_c2_seq20"/>
        <s v="cds.comp135625_c2_seq21"/>
        <s v="cds.comp135625_c2_seq22"/>
        <s v="cds.comp135625_c2_seq23"/>
        <s v="cds.comp135625_c2_seq25"/>
        <s v="cds.comp135625_c2_seq27"/>
        <s v="cds.comp135625_c2_seq29"/>
        <s v="cds.comp135625_c2_seq3"/>
        <s v="cds.comp135625_c2_seq30"/>
        <s v="cds.comp135625_c2_seq31"/>
        <s v="cds.comp135625_c2_seq36"/>
        <s v="cds.comp135625_c2_seq38"/>
        <s v="cds.comp135625_c2_seq42"/>
        <s v="cds.comp135625_c2_seq44"/>
        <s v="cds.comp135625_c2_seq45"/>
        <s v="cds.comp135625_c2_seq47"/>
        <s v="cds.comp135625_c2_seq48"/>
        <s v="cds.comp135625_c2_seq53"/>
        <s v="cds.comp135625_c2_seq56"/>
        <s v="cds.comp135625_c2_seq59"/>
        <s v="cds.comp135625_c2_seq6"/>
        <s v="cds.comp135625_c2_seq60"/>
        <s v="cds.comp135625_c2_seq62"/>
        <s v="cds.comp135625_c2_seq64"/>
        <s v="cds.comp135625_c2_seq66"/>
        <s v="cds.comp135625_c2_seq68"/>
        <s v="cds.comp135625_c2_seq71"/>
        <s v="cds.comp135625_c2_seq9"/>
        <s v="cds.comp144109_c0_seq1"/>
        <s v="cds.comp101146_c1_seq1"/>
        <s v="cds.comp114846_c0_seq1"/>
        <s v="cds.comp114846_c0_seq2"/>
        <s v="cds.comp140935_c0_seq1"/>
        <s v="cds.comp140935_c0_seq2"/>
        <s v="cds.comp135462_c2_seq2"/>
        <s v="cds.comp140314_c6_seq1"/>
        <s v="cds.comp100047_c0_seq1"/>
        <s v="cds.comp36865_c0_seq1"/>
        <s v="cds.comp142656_c1_seq2"/>
        <s v="cds.comp128909_c1_seq1"/>
        <s v="cds.comp123718_c0_seq1"/>
        <s v="cds.comp128917_c0_seq2"/>
        <s v="cds.comp144416_c0_seq1"/>
        <s v="cds.comp144416_c0_seq4"/>
        <s v="cds.comp144416_c0_seq5"/>
        <s v="cds.comp129087_c1_seq1"/>
        <s v="cds.comp105871_c1_seq1"/>
        <s v="cds.comp118766_c0_seq1"/>
        <s v="cds.comp114412_c0_seq2"/>
        <s v="cds.comp144570_c0_seq1"/>
        <s v="cds.comp144570_c0_seq2"/>
        <s v="cds.comp134573_c1_seq2"/>
        <s v="cds.comp131848_c1_seq1"/>
        <s v="cds.comp143298_c1_seq2"/>
        <s v="cds.comp115685_c1_seq1"/>
        <s v="cds.comp134037_c0_seq1"/>
        <s v="cds.comp134037_c0_seq2"/>
        <s v="cds.comp144477_c0_seq1"/>
        <s v="cds.comp136892_c1_seq2"/>
        <s v="cds.comp136892_c1_seq3"/>
        <s v="cds.comp141841_c0_seq1"/>
        <s v="cds.comp141841_c0_seq2"/>
        <s v="cds.comp117982_c0_seq1"/>
        <s v="cds.comp135440_c2_seq1"/>
        <s v="cds.comp135440_c2_seq3"/>
        <s v="cds.comp135440_c2_seq4"/>
        <s v="cds.comp135440_c2_seq5"/>
        <s v="cds.comp122716_c0_seq1"/>
        <s v="cds.comp122716_c0_seq2"/>
        <s v="cds.comp133421_c0_seq1"/>
        <s v="cds.comp131035_c1_seq1"/>
        <s v="cds.comp123542_c2_seq1"/>
        <s v="cds.comp86412_c0_seq1"/>
        <s v="cds.comp140851_c0_seq1"/>
        <s v="cds.comp144318_c0_seq4"/>
        <s v="cds.comp123860_c0_seq2"/>
        <s v="cds.comp144551_c1_seq1"/>
        <s v="cds.comp144551_c1_seq2"/>
        <s v="cds.comp144551_c1_seq3"/>
        <s v="cds.comp127151_c0_seq2"/>
        <s v="cds.comp57419_c0_seq1"/>
        <s v="cds.comp144094_c0_seq1"/>
        <s v="cds.comp144570_c0_seq3"/>
        <s v="cds.comp144570_c0_seq6"/>
        <s v="cds.comp141333_c0_seq2"/>
        <s v="cds.comp141333_c0_seq5"/>
        <s v="cds.comp141333_c0_seq6"/>
        <s v="cds.comp137552_c0_seq1"/>
        <s v="cds.comp141137_c1_seq1"/>
        <s v="cds.comp141137_c1_seq6"/>
        <s v="cds.comp140936_c0_seq1"/>
        <s v="cds.comp140936_c0_seq2"/>
        <s v="cds.comp140936_c0_seq3"/>
        <s v="cds.comp143165_c0_seq1"/>
        <s v="cds.comp136465_c0_seq1"/>
        <s v="cds.comp140604_c0_seq1"/>
        <s v="cds.comp140604_c0_seq3"/>
        <s v="cds.comp126499_c0_seq2"/>
        <s v="cds.comp143588_c0_seq2"/>
        <s v="cds.comp128635_c0_seq2"/>
        <s v="cds.comp128635_c0_seq3"/>
        <s v="cds.comp143360_c0_seq1"/>
        <s v="cds.comp143360_c0_seq2"/>
        <s v="cds.comp128586_c1_seq1"/>
        <s v="cds.comp144975_c0_seq1"/>
        <s v="cds.comp141185_c0_seq1"/>
        <s v="cds.comp132380_c1_seq12"/>
        <s v="cds.comp140469_c0_seq6"/>
        <s v="cds.comp125433_c1_seq2"/>
        <s v="cds.comp125433_c1_seq3"/>
        <s v="cds.comp125433_c1_seq4"/>
        <s v="cds.comp125433_c1_seq5"/>
        <s v="cds.comp122127_c0_seq1"/>
        <s v="cds.comp136628_c0_seq3"/>
        <s v="cds.comp136628_c0_seq6"/>
        <s v="cds.comp142747_c0_seq1"/>
        <s v="cds.comp135508_c0_seq1"/>
        <s v="cds.comp141234_c1_seq1"/>
        <s v="cds.comp141234_c1_seq3"/>
        <s v="cds.comp124217_c1_seq1"/>
        <s v="cds.comp97245_c0_seq2"/>
        <s v="cds.comp127473_c0_seq1"/>
        <s v="cds.comp127473_c0_seq2"/>
        <s v="cds.comp127296_c0_seq1"/>
        <s v="cds.comp127296_c0_seq3"/>
        <s v="cds.comp141727_c0_seq29"/>
        <s v="cds.comp141727_c0_seq31"/>
        <s v="cds.comp141727_c0_seq38"/>
        <s v="cds.comp141727_c0_seq4"/>
        <s v="cds.comp140765_c1_seq1"/>
        <s v="cds.comp140568_c0_seq3"/>
        <s v="cds.comp106658_c1_seq1"/>
        <s v="cds.comp106658_c1_seq2"/>
        <s v="cds.comp140994_c1_seq12"/>
        <s v="cds.comp144517_c0_seq3"/>
        <s v="cds.comp146321_c0_seq1"/>
        <s v="cds.comp140235_c0_seq1"/>
        <s v="cds.comp140235_c0_seq2"/>
        <s v="cds.comp140235_c0_seq3"/>
        <s v="cds.comp140765_c0_seq2"/>
        <s v="cds.comp124259_c0_seq1"/>
        <s v="cds.comp139074_c0_seq2"/>
        <s v="cds.comp130513_c0_seq1"/>
        <s v="cds.comp130513_c0_seq2"/>
        <s v="cds.comp135662_c0_seq1"/>
        <s v="cds.comp137981_c0_seq1"/>
        <s v="cds.comp120788_c0_seq1"/>
        <s v="cds.comp57074_c0_seq2"/>
        <s v="cds.comp133414_c0_seq1"/>
        <s v="cds.comp133414_c0_seq4"/>
        <s v="cds.comp142528_c1_seq1"/>
        <s v="cds.comp143302_c0_seq1"/>
        <s v="cds.comp143302_c0_seq5"/>
        <s v="cds.comp144570_c0_seq7"/>
        <s v="cds.comp136832_c0_seq1"/>
        <s v="cds.comp139373_c0_seq1"/>
        <s v="cds.comp129707_c0_seq2"/>
        <s v="cds.comp121610_c1_seq1"/>
        <s v="cds.comp127899_c0_seq3"/>
        <s v="cds.comp140705_c2_seq1"/>
        <s v="cds.comp133232_c0_seq1"/>
        <s v="cds.comp137723_c0_seq1"/>
        <s v="cds.comp127977_c0_seq1"/>
        <s v="cds.comp95925_c0_seq1"/>
        <s v="cds.comp95925_c0_seq2"/>
        <s v="cds.comp134261_c0_seq1"/>
        <s v="cds.comp137416_c0_seq1"/>
        <s v="cds.comp129707_c0_seq3"/>
        <s v="cds.comp143674_c1_seq2"/>
        <s v="cds.comp143674_c1_seq3"/>
        <s v="cds.comp143956_c0_seq1"/>
        <s v="cds.comp143956_c0_seq2"/>
        <s v="cds.comp131035_c2_seq1"/>
        <s v="cds.comp65765_c1_seq1"/>
        <s v="cds.comp131947_c0_seq2"/>
        <s v="cds.comp104902_c0_seq3"/>
        <s v="cds.comp51588_c0_seq1"/>
        <s v="cds.comp118857_c1_seq1"/>
        <s v="cds.comp125884_c0_seq1"/>
        <s v="cds.comp138786_c1_seq1"/>
        <s v="cds.comp133452_c0_seq1"/>
        <s v="cds.comp140182_c3_seq1"/>
        <s v="cds.comp140182_c3_seq4"/>
        <s v="cds.comp140182_c3_seq5"/>
        <s v="cds.comp134458_c0_seq2"/>
        <s v="cds.comp131017_c0_seq2"/>
        <s v="cds.comp140279_c0_seq1"/>
        <s v="cds.comp140279_c0_seq3"/>
        <s v="cds.comp127634_c0_seq1"/>
        <s v="cds.comp141402_c0_seq1"/>
        <s v="cds.comp141402_c0_seq4"/>
        <s v="cds.comp112119_c0_seq1"/>
        <s v="cds.comp144075_c0_seq3"/>
        <s v="cds.comp137696_c0_seq2"/>
        <s v="cds.comp137696_c0_seq3"/>
        <s v="cds.comp131035_c0_seq1"/>
        <s v="cds.comp131035_c0_seq2"/>
        <s v="cds.comp143451_c2_seq1"/>
        <s v="cds.comp143959_c1_seq11"/>
        <s v="cds.comp143959_c1_seq15"/>
        <s v="cds.comp143959_c1_seq18"/>
        <s v="cds.comp143959_c1_seq19"/>
        <s v="cds.comp143959_c1_seq4"/>
        <s v="cds.comp71707_c0_seq1"/>
        <s v="cds.comp144517_c0_seq4"/>
        <s v="cds.comp137707_c0_seq1"/>
        <s v="cds.comp137707_c0_seq2"/>
        <s v="cds.comp144461_c0_seq3"/>
        <s v="cds.comp138432_c2_seq1"/>
        <s v="cds.comp138432_c2_seq2"/>
        <s v="cds.comp138432_c2_seq3"/>
        <s v="cds.comp138432_c2_seq4"/>
        <s v="cds.comp57279_c1_seq1"/>
        <s v="cds.comp144324_c2_seq1"/>
        <s v="cds.comp144324_c2_seq2"/>
        <s v="cds.comp144324_c2_seq3"/>
        <s v="cds.comp144324_c2_seq4"/>
        <s v="cds.comp143920_c0_seq1"/>
        <s v="cds.comp138898_c0_seq1"/>
        <s v="cds.comp141072_c0_seq1"/>
        <s v="cds.comp141072_c0_seq2"/>
        <s v="cds.comp141072_c0_seq3"/>
        <s v="cds.comp141072_c0_seq4"/>
        <s v="cds.comp141072_c0_seq5"/>
        <s v="cds.comp141072_c0_seq7"/>
        <s v="cds.comp26694_c0_seq1"/>
        <s v="cds.comp62910_c0_seq1"/>
        <s v="cds.comp133928_c1_seq1"/>
        <s v="cds.comp133928_c1_seq2"/>
        <s v="cds.comp133928_c1_seq6"/>
        <s v="cds.comp134123_c0_seq2"/>
        <s v="cds.comp128031_c0_seq1"/>
        <s v="cds.comp141177_c0_seq1"/>
        <s v="cds.comp141177_c0_seq3"/>
        <s v="cds.comp141177_c0_seq4"/>
        <s v="cds.comp141177_c0_seq7"/>
        <s v="cds.comp133167_c0_seq1"/>
        <s v="cds.comp133167_c0_seq2"/>
        <s v="cds.comp143695_c0_seq1"/>
        <s v="cds.comp143695_c0_seq2"/>
        <s v="cds.comp141034_c1_seq4"/>
        <s v="cds.comp115191_c0_seq1"/>
        <s v="cds.comp115191_c0_seq4"/>
        <s v="cds.comp124723_c0_seq1"/>
        <s v="cds.comp142423_c1_seq1"/>
        <s v="cds.comp142423_c1_seq10"/>
        <s v="cds.comp142423_c1_seq13"/>
        <s v="cds.comp142423_c1_seq14"/>
        <s v="cds.comp142423_c1_seq15"/>
        <s v="cds.comp142423_c1_seq16"/>
        <s v="cds.comp142423_c1_seq17"/>
        <s v="cds.comp142423_c1_seq19"/>
        <s v="cds.comp142423_c1_seq21"/>
        <s v="cds.comp142423_c1_seq22"/>
        <s v="cds.comp142423_c1_seq23"/>
        <s v="cds.comp142423_c1_seq24"/>
        <s v="cds.comp142423_c1_seq3"/>
        <s v="cds.comp142423_c1_seq5"/>
        <s v="cds.comp142423_c1_seq6"/>
        <s v="cds.comp142423_c1_seq7"/>
        <s v="cds.comp142423_c1_seq8"/>
        <s v="cds.comp142423_c1_seq9"/>
        <s v="cds.comp120025_c0_seq1"/>
        <s v="cds.comp120025_c0_seq2"/>
        <s v="cds.comp144236_c0_seq1"/>
        <s v="cds.comp144236_c0_seq2"/>
        <s v="cds.comp144236_c0_seq3"/>
        <s v="cds.comp138541_c0_seq1"/>
        <s v="cds.comp138541_c0_seq2"/>
        <s v="cds.comp116716_c0_seq1"/>
        <s v="cds.comp142401_c0_seq1"/>
        <s v="cds.comp142401_c0_seq2"/>
        <s v="cds.comp141462_c0_seq2"/>
        <s v="cds.comp141462_c0_seq4"/>
        <s v="cds.comp138730_c0_seq1"/>
        <s v="cds.comp120380_c0_seq1"/>
        <s v="cds.comp120380_c0_seq2"/>
        <s v="cds.comp110385_c0_seq1"/>
        <s v="cds.comp115977_c0_seq1"/>
        <s v="cds.comp132751_c0_seq1"/>
        <s v="cds.comp132751_c0_seq5"/>
        <s v="cds.comp140779_c1_seq1"/>
        <s v="cds.comp140779_c1_seq2"/>
        <s v="cds.comp140779_c1_seq3"/>
        <s v="cds.comp140779_c1_seq4"/>
        <s v="cds.comp111019_c0_seq1"/>
        <s v="cds.comp140028_c0_seq1"/>
        <s v="cds.comp132880_c1_seq1"/>
        <s v="cds.comp140239_c0_seq2"/>
        <s v="cds.comp144054_c4_seq2"/>
        <s v="cds.comp139478_c0_seq1"/>
        <s v="cds.comp141681_c0_seq5"/>
        <s v="cds.comp142734_c1_seq1"/>
        <s v="cds.comp94269_c0_seq1"/>
        <s v="cds.comp128586_c1_seq2"/>
        <s v="cds.comp141861_c1_seq1"/>
        <s v="cds.comp144139_c0_seq2"/>
        <s v="cds.comp122710_c0_seq1"/>
        <s v="cds.comp122710_c0_seq2"/>
        <s v="cds.comp138882_c1_seq1"/>
        <s v="cds.comp138882_c1_seq2"/>
        <s v="cds.comp138882_c1_seq3"/>
        <s v="cds.comp103802_c0_seq1"/>
        <s v="cds.comp139097_c0_seq1"/>
        <s v="cds.comp138125_c0_seq1"/>
        <s v="cds.comp138125_c0_seq2"/>
        <s v="cds.comp59407_c0_seq1"/>
        <s v="cds.comp144277_c2_seq2"/>
        <s v="cds.comp92491_c0_seq1"/>
        <s v="cds.comp142561_c0_seq1"/>
        <s v="cds.comp142561_c0_seq5"/>
        <s v="cds.comp137272_c0_seq1"/>
        <s v="cds.comp137272_c0_seq2"/>
        <s v="cds.comp142324_c0_seq1"/>
        <s v="cds.comp142324_c0_seq10"/>
        <s v="cds.comp142324_c0_seq2"/>
        <s v="cds.comp142324_c0_seq3"/>
        <s v="cds.comp142324_c0_seq4"/>
        <s v="cds.comp142324_c0_seq6"/>
        <s v="cds.comp142324_c0_seq7"/>
        <s v="cds.comp142324_c0_seq8"/>
        <s v="cds.comp141199_c0_seq1"/>
        <s v="cds.comp144374_c1_seq4"/>
        <s v="cds.comp143482_c0_seq1"/>
        <s v="cds.comp143482_c0_seq2"/>
        <s v="cds.comp143760_c0_seq2"/>
        <s v="cds.comp143760_c0_seq7"/>
        <s v="cds.comp144125_c0_seq2"/>
        <s v="cds.comp143470_c1_seq1"/>
        <s v="cds.comp144497_c0_seq2"/>
        <s v="cds.comp133214_c0_seq1"/>
        <s v="cds.comp118547_c0_seq1"/>
        <s v="cds.comp135590_c2_seq1"/>
        <s v="cds.comp127566_c0_seq1"/>
        <s v="cds.comp119527_c0_seq3"/>
        <s v="cds.comp113815_c0_seq1"/>
        <s v="cds.comp139008_c2_seq1"/>
        <s v="cds.comp140151_c0_seq2"/>
        <s v="cds.comp129748_c1_seq1"/>
        <s v="cds.comp118827_c0_seq1"/>
        <s v="cds.comp132664_c1_seq1"/>
        <s v="cds.comp132664_c1_seq2"/>
        <s v="cds.comp98649_c0_seq1"/>
        <s v="cds.comp134975_c2_seq4"/>
        <s v="cds.comp134975_c2_seq6"/>
        <s v="cds.comp134975_c2_seq7"/>
        <s v="cds.comp134975_c2_seq8"/>
        <s v="cds.comp138149_c1_seq1"/>
        <s v="cds.comp144125_c0_seq1"/>
        <s v="cds.comp144125_c0_seq3"/>
        <s v="cds.comp117661_c0_seq2"/>
        <s v="cds.comp131445_c0_seq2"/>
        <s v="cds.comp144300_c0_seq13"/>
        <s v="cds.comp144300_c0_seq22"/>
        <s v="cds.comp144300_c0_seq3"/>
        <s v="cds.comp141375_c0_seq1"/>
        <s v="cds.comp140028_c2_seq1"/>
        <s v="cds.comp140028_c2_seq4"/>
        <s v="cds.comp137556_c0_seq1"/>
        <s v="cds.comp141481_c0_seq1"/>
        <s v="cds.comp140277_c0_seq1"/>
        <s v="cds.comp102793_c0_seq1"/>
        <s v="cds.comp125625_c0_seq1"/>
        <s v="cds.comp144298_c0_seq1"/>
        <s v="cds.comp144298_c0_seq2"/>
        <s v="cds.comp144298_c0_seq3"/>
        <s v="cds.comp120254_c1_seq1"/>
        <s v="cds.comp136027_c0_seq1"/>
        <s v="cds.comp141918_c0_seq1"/>
        <s v="cds.comp141918_c0_seq2"/>
        <s v="cds.comp103384_c1_seq1"/>
        <s v="cds.comp133063_c0_seq1"/>
        <s v="cds.comp140354_c1_seq11"/>
        <s v="cds.comp140354_c1_seq4"/>
        <s v="cds.comp140354_c1_seq5"/>
        <s v="cds.comp140354_c1_seq6"/>
        <s v="cds.comp140354_c1_seq8"/>
        <s v="cds.comp136504_c0_seq2"/>
        <s v="cds.comp136504_c0_seq3"/>
        <s v="cds.comp114414_c0_seq1"/>
        <s v="cds.comp130727_c1_seq1"/>
        <s v="cds.comp143835_c0_seq1"/>
        <s v="cds.comp143835_c0_seq2"/>
        <s v="cds.comp141488_c0_seq1"/>
        <s v="cds.comp141100_c0_seq9"/>
        <s v="cds.comp130408_c0_seq1"/>
        <s v="cds.comp69230_c0_seq1"/>
        <s v="cds.comp129345_c0_seq1"/>
        <s v="cds.comp139315_c0_seq1"/>
        <s v="cds.comp139315_c0_seq3"/>
        <s v="cds.comp143487_c0_seq1"/>
        <s v="cds.comp143487_c0_seq2"/>
        <s v="cds.comp139086_c0_seq2"/>
        <s v="cds.comp139086_c0_seq3"/>
        <s v="cds.comp143332_c0_seq12"/>
        <s v="cds.comp129299_c0_seq1"/>
        <s v="cds.comp141572_c1_seq1"/>
        <s v="cds.comp118963_c0_seq1"/>
        <s v="cds.comp133683_c0_seq1"/>
        <s v="cds.comp133683_c0_seq2"/>
        <s v="cds.comp141065_c1_seq3"/>
        <s v="cds.comp141065_c1_seq8"/>
        <s v="cds.comp141065_c1_seq9"/>
        <s v="cds.comp98918_c0_seq1"/>
        <s v="cds.comp144474_c0_seq3"/>
        <s v="cds.comp110861_c0_seq1"/>
        <s v="cds.comp140622_c0_seq1"/>
        <s v="cds.comp140622_c0_seq8"/>
        <s v="cds.comp140622_c0_seq9"/>
        <s v="cds.comp143480_c0_seq1"/>
        <s v="cds.comp120031_c1_seq1"/>
        <s v="cds.comp137618_c2_seq10"/>
        <s v="cds.comp137618_c2_seq12"/>
        <s v="cds.comp137618_c2_seq17"/>
        <s v="cds.comp137618_c2_seq20"/>
        <s v="cds.comp137618_c2_seq24"/>
        <s v="cds.comp137618_c2_seq7"/>
        <s v="cds.comp137618_c2_seq9"/>
        <s v="cds.comp82908_c0_seq1"/>
        <s v="cds.comp139439_c0_seq5"/>
        <s v="cds.comp23382_c0_seq1"/>
        <s v="cds.comp139063_c0_seq1"/>
        <s v="cds.comp142569_c3_seq2"/>
        <s v="cds.comp142569_c3_seq3"/>
        <s v="cds.comp142569_c3_seq4"/>
        <s v="cds.comp142569_c3_seq6"/>
        <s v="cds.comp55487_c0_seq1"/>
        <s v="cds.comp135512_c0_seq2"/>
        <s v="cds.comp135512_c0_seq5"/>
        <s v="cds.comp137775_c1_seq1"/>
        <s v="cds.comp137775_c3_seq1"/>
        <s v="cds.comp143835_c0_seq3"/>
        <s v="cds.comp131730_c0_seq1"/>
        <s v="cds.comp131730_c0_seq2"/>
        <s v="cds.comp134853_c0_seq1"/>
        <s v="cds.comp115012_c0_seq1"/>
        <s v="cds.comp144546_c2_seq1"/>
        <s v="cds.comp144546_c2_seq5"/>
        <s v="cds.comp141131_c2_seq1"/>
        <s v="cds.comp140596_c2_seq1"/>
        <s v="cds.comp132211_c0_seq1"/>
        <s v="cds.comp137009_c0_seq1"/>
        <s v="cds.comp137009_c0_seq3"/>
        <s v="cds.comp142569_c3_seq1"/>
        <s v="cds.comp142569_c3_seq5"/>
        <s v="cds.comp142569_c3_seq8"/>
        <s v="cds.comp142569_c3_seq9"/>
        <s v="cds.comp143723_c0_seq7"/>
        <s v="cds.comp120012_c0_seq1"/>
        <s v="cds.comp144138_c0_seq2"/>
        <s v="cds.comp141065_c1_seq1"/>
        <s v="cds.comp141065_c1_seq2"/>
        <s v="cds.comp141065_c1_seq4"/>
        <s v="cds.comp141065_c1_seq5"/>
        <s v="cds.comp141065_c1_seq6"/>
        <s v="cds.comp141065_c1_seq7"/>
        <s v="cds.comp74781_c1_seq2"/>
        <s v="cds.comp141681_c0_seq1"/>
        <s v="cds.comp141681_c0_seq4"/>
        <s v="cds.comp144196_c0_seq1"/>
        <s v="cds.comp144196_c0_seq2"/>
        <s v="cds.comp144196_c0_seq6"/>
        <s v="cds.comp144196_c0_seq8"/>
        <s v="cds.comp133021_c0_seq2"/>
        <s v="cds.comp139394_c2_seq1"/>
        <s v="cds.comp133348_c1_seq2"/>
        <s v="cds.comp133348_c1_seq3"/>
        <s v="cds.comp139331_c0_seq1"/>
        <s v="cds.comp125923_c0_seq1"/>
        <s v="cds.comp75968_c1_seq1"/>
        <s v="cds.comp75288_c0_seq1"/>
        <s v="cds.comp134266_c0_seq1"/>
        <s v="cds.comp134266_c0_seq2"/>
        <s v="cds.comp138771_c0_seq1"/>
        <s v="cds.comp140460_c0_seq1"/>
        <s v="cds.comp140460_c0_seq2"/>
        <s v="cds.comp139256_c0_seq1"/>
        <s v="cds.comp138943_c0_seq1"/>
        <s v="cds.comp138943_c0_seq2"/>
        <s v="cds.comp136755_c0_seq1"/>
        <s v="cds.comp121458_c0_seq1"/>
        <s v="cds.comp143711_c1_seq1"/>
        <s v="cds.comp137320_c0_seq2"/>
        <s v="cds.comp141789_c2_seq5"/>
        <s v="cds.comp139086_c0_seq4"/>
        <s v="cds.comp139086_c0_seq8"/>
        <s v="cds.comp135595_c7_seq1"/>
        <s v="cds.comp132958_c1_seq1"/>
        <s v="cds.comp132958_c1_seq2"/>
        <s v="cds.comp134185_c0_seq1"/>
        <s v="cds.comp134185_c0_seq2"/>
        <s v="cds.comp122282_c1_seq1"/>
        <s v="cds.comp138683_c0_seq1"/>
        <s v="cds.comp136963_c0_seq1"/>
        <s v="cds.comp135942_c2_seq1"/>
        <s v="cds.comp135942_c2_seq3"/>
        <s v="cds.comp135942_c2_seq7"/>
        <s v="cds.comp110675_c0_seq1"/>
        <s v="cds.comp110675_c0_seq3"/>
        <s v="cds.comp110675_c0_seq5"/>
        <s v="cds.comp137880_c1_seq7"/>
        <s v="cds.comp138811_c0_seq1"/>
        <s v="cds.comp138811_c0_seq2"/>
        <s v="cds.comp138811_c0_seq3"/>
        <s v="cds.comp138811_c0_seq4"/>
        <s v="cds.comp138811_c0_seq5"/>
        <s v="cds.comp138811_c0_seq6"/>
        <s v="cds.comp138811_c0_seq7"/>
        <s v="cds.comp138811_c0_seq8"/>
        <s v="cds.comp111825_c0_seq1"/>
        <s v="cds.comp143160_c1_seq1"/>
        <s v="cds.comp143160_c1_seq12"/>
        <s v="cds.comp143160_c1_seq6"/>
        <s v="cds.comp95907_c0_seq1"/>
        <s v="cds.comp111208_c0_seq1"/>
        <s v="cds.comp125981_c0_seq1"/>
        <s v="cds.comp133508_c0_seq1"/>
        <s v="cds.comp134400_c0_seq3"/>
        <s v="cds.comp134400_c0_seq4"/>
        <s v="cds.comp141319_c0_seq1"/>
        <s v="cds.comp141319_c0_seq2"/>
        <s v="cds.comp137627_c0_seq1"/>
        <s v="cds.comp137627_c0_seq2"/>
        <s v="cds.comp131511_c0_seq1"/>
        <s v="cds.comp131511_c0_seq2"/>
        <s v="cds.comp141288_c4_seq2"/>
        <s v="cds.comp141288_c4_seq3"/>
        <s v="cds.comp139373_c1_seq2"/>
        <s v="cds.comp139373_c1_seq3"/>
        <s v="cds.comp129804_c1_seq1"/>
        <s v="cds.comp122282_c0_seq1"/>
        <s v="cds.comp125453_c3_seq1"/>
        <s v="cds.comp125453_c3_seq2"/>
        <s v="cds.comp125453_c3_seq3"/>
        <s v="cds.comp125453_c3_seq4"/>
        <s v="cds.comp92752_c0_seq1"/>
        <s v="cds.comp107491_c0_seq1"/>
        <s v="cds.comp135132_c0_seq1"/>
        <s v="cds.comp139155_c0_seq1"/>
        <s v="cds.comp57279_c0_seq1"/>
        <s v="cds.comp140542_c0_seq1"/>
        <s v="cds.comp140542_c0_seq2"/>
        <s v="cds.comp140542_c0_seq3"/>
        <s v="cds.comp140542_c0_seq4"/>
        <s v="cds.comp140542_c0_seq5"/>
        <s v="cds.comp122507_c0_seq1"/>
        <s v="cds.comp131300_c0_seq2"/>
        <s v="cds.comp131300_c0_seq3"/>
        <s v="cds.comp125289_c0_seq2"/>
        <s v="cds.comp121414_c5_seq1"/>
        <s v="cds.comp132076_c0_seq2"/>
        <s v="cds.comp132076_c0_seq3"/>
        <s v="cds.comp132076_c0_seq4"/>
        <s v="cds.comp132076_c0_seq5"/>
        <s v="cds.comp141707_c0_seq1"/>
        <s v="cds.comp97762_c1_seq1"/>
        <s v="cds.comp140858_c0_seq1"/>
        <s v="cds.comp140858_c0_seq2"/>
        <s v="cds.comp140858_c0_seq3"/>
        <s v="cds.comp140858_c0_seq4"/>
        <s v="cds.comp140858_c0_seq5"/>
        <s v="cds.comp140858_c0_seq6"/>
        <s v="cds.comp20427_c0_seq1"/>
        <s v="cds.comp144350_c0_seq1"/>
        <s v="cds.comp98114_c0_seq1"/>
        <s v="cds.comp144484_c0_seq3"/>
        <s v="cds.comp144561_c0_seq1"/>
        <s v="cds.comp135066_c1_seq1"/>
        <s v="cds.comp135066_c1_seq2"/>
        <s v="cds.comp141777_c0_seq4"/>
        <s v="cds.comp141481_c0_seq2"/>
        <s v="cds.comp152124_c0_seq1"/>
        <s v="cds.comp126096_c0_seq1"/>
        <s v="cds.comp128702_c0_seq1"/>
        <s v="cds.comp140978_c0_seq1"/>
        <s v="cds.comp140978_c0_seq2"/>
        <s v="cds.comp139827_c0_seq1"/>
        <s v="cds.comp139827_c0_seq3"/>
        <s v="cds.comp133169_c0_seq1"/>
        <s v="cds.comp133169_c0_seq2"/>
        <s v="cds.comp133169_c0_seq3"/>
        <s v="cds.comp133169_c0_seq4"/>
        <s v="cds.comp135317_c0_seq1"/>
        <s v="cds.comp35044_c0_seq1"/>
        <s v="cds.comp132601_c0_seq1"/>
        <s v="cds.comp132601_c0_seq6"/>
        <s v="cds.comp132601_c0_seq7"/>
        <s v="cds.comp132601_c0_seq8"/>
        <s v="cds.comp118963_c0_seq2"/>
        <s v="cds.comp122507_c0_seq2"/>
        <s v="cds.comp138340_c0_seq1"/>
        <s v="cds.comp138340_c0_seq2"/>
        <s v="cds.comp131443_c0_seq1"/>
        <s v="cds.comp144529_c0_seq2"/>
        <s v="cds.comp144529_c0_seq5"/>
        <s v="cds.comp139635_c0_seq1"/>
        <s v="cds.comp139635_c0_seq13"/>
        <s v="cds.comp139635_c0_seq14"/>
        <s v="cds.comp139635_c0_seq16"/>
        <s v="cds.comp139635_c0_seq19"/>
        <s v="cds.comp139635_c0_seq2"/>
        <s v="cds.comp139635_c0_seq3"/>
        <s v="cds.comp139635_c0_seq5"/>
        <s v="cds.comp139635_c0_seq7"/>
        <s v="cds.comp137408_c0_seq2"/>
        <s v="cds.comp122304_c0_seq2"/>
        <s v="cds.comp134933_c0_seq1"/>
        <s v="cds.comp134933_c0_seq2"/>
        <s v="cds.comp131695_c0_seq1"/>
        <s v="cds.comp131695_c0_seq3"/>
        <s v="cds.comp126487_c0_seq1"/>
        <s v="cds.comp122172_c1_seq1"/>
        <s v="cds.comp122172_c1_seq2"/>
        <s v="cds.comp142779_c0_seq2"/>
        <s v="cds.comp142779_c0_seq4"/>
        <s v="cds.comp142779_c0_seq9"/>
        <s v="cds.comp116764_c0_seq2"/>
        <s v="cds.comp137605_c0_seq3"/>
        <s v="cds.comp124714_c0_seq1"/>
        <s v="cds.comp143060_c0_seq5"/>
        <s v="cds.comp49792_c0_seq1"/>
        <s v="cds.comp130037_c0_seq1"/>
        <s v="cds.comp144066_c0_seq1"/>
        <s v="cds.comp116081_c0_seq1"/>
        <s v="cds.comp142477_c0_seq2"/>
        <s v="cds.comp142477_c0_seq4"/>
        <s v="cds.comp142477_c0_seq5"/>
        <s v="cds.comp142477_c0_seq8"/>
        <s v="cds.comp133390_c0_seq1"/>
        <s v="cds.comp123600_c0_seq1"/>
        <s v="cds.comp137998_c0_seq1"/>
        <s v="cds.comp130984_c0_seq1"/>
        <s v="cds.comp51613_c0_seq1"/>
        <s v="cds.comp130959_c0_seq1"/>
        <s v="cds.comp24499_c0_seq1"/>
        <s v="cds.comp143892_c1_seq2"/>
        <s v="cds.comp140453_c0_seq1"/>
        <s v="cds.comp142890_c0_seq1"/>
        <s v="cds.comp142890_c0_seq2"/>
        <s v="cds.comp142600_c1_seq1"/>
        <s v="cds.comp142600_c1_seq2"/>
        <s v="cds.comp142600_c1_seq3"/>
        <s v="cds.comp142600_c1_seq4"/>
        <s v="cds.comp139827_c0_seq5"/>
        <s v="cds.comp143060_c0_seq1"/>
        <s v="cds.comp143060_c0_seq4"/>
        <s v="cds.comp142150_c0_seq1"/>
        <s v="cds.comp130404_c2_seq2"/>
        <s v="cds.comp130404_c2_seq3"/>
        <s v="cds.comp130404_c2_seq4"/>
        <s v="cds.comp130404_c2_seq5"/>
        <s v="cds.comp130404_c2_seq6"/>
        <s v="cds.comp142830_c0_seq1"/>
        <s v="cds.comp142830_c0_seq2"/>
        <s v="cds.comp142830_c0_seq3"/>
        <s v="cds.comp142830_c0_seq4"/>
        <s v="cds.comp139100_c0_seq1"/>
        <s v="cds.comp139698_c0_seq1"/>
        <s v="cds.comp132713_c0_seq1"/>
        <s v="cds.comp139590_c0_seq1"/>
        <s v="cds.comp70290_c0_seq1"/>
        <s v="cds.comp144634_c0_seq1"/>
        <s v="cds.comp129645_c1_seq1"/>
        <s v="cds.comp128855_c0_seq2"/>
        <s v="cds.comp128855_c0_seq3"/>
        <s v="cds.comp29200_c0_seq1"/>
        <s v="cds.comp140338_c1_seq1"/>
        <s v="cds.comp123534_c0_seq1"/>
        <s v="cds.comp142158_c0_seq1"/>
        <s v="cds.comp142158_c0_seq2"/>
        <s v="cds.comp142158_c0_seq5"/>
        <s v="cds.comp142158_c0_seq6"/>
        <s v="cds.comp138330_c0_seq1"/>
        <s v="cds.comp138330_c0_seq2"/>
        <s v="cds.comp137389_c0_seq1"/>
        <s v="cds.comp137389_c0_seq2"/>
        <s v="cds.comp66153_c0_seq1"/>
        <s v="cds.comp135226_c0_seq1"/>
        <s v="cds.comp135226_c0_seq2"/>
        <s v="cds.comp135226_c0_seq3"/>
        <s v="cds.comp139148_c0_seq11"/>
        <s v="cds.comp139148_c0_seq4"/>
        <s v="cds.comp139148_c0_seq8"/>
        <s v="cds.comp36913_c0_seq1"/>
        <s v="cds.comp140675_c1_seq3"/>
        <s v="cds.comp135302_c0_seq1"/>
        <s v="cds.comp123534_c0_seq2"/>
        <s v="cds.comp106437_c1_seq1"/>
        <s v="cds.comp144125_c0_seq5"/>
        <s v="cds.comp144125_c0_seq6"/>
        <s v="cds.comp85544_c0_seq1"/>
        <s v="cds.comp144587_c0_seq12"/>
        <s v="cds.comp61778_c0_seq1"/>
        <s v="cds.comp137320_c0_seq1"/>
        <s v="cds.comp126573_c0_seq2"/>
        <s v="cds.comp126573_c0_seq3"/>
        <s v="cds.comp95487_c0_seq1"/>
        <s v="cds.comp139409_c4_seq1"/>
        <s v="cds.comp130646_c0_seq2"/>
        <s v="cds.comp130646_c0_seq4"/>
        <s v="cds.comp138743_c1_seq1"/>
        <s v="cds.comp139521_c0_seq1"/>
        <s v="cds.comp139521_c0_seq2"/>
        <s v="cds.comp117559_c0_seq1"/>
        <s v="cds.comp132187_c0_seq1"/>
        <s v="cds.comp132187_c0_seq2"/>
        <s v="cds.comp132187_c0_seq3"/>
        <s v="cds.comp132187_c0_seq4"/>
        <s v="cds.comp132187_c0_seq5"/>
        <s v="cds.comp142031_c0_seq3"/>
        <s v="cds.comp139827_c0_seq4"/>
        <s v="cds.comp110988_c0_seq3"/>
        <s v="cds.comp143213_c1_seq1"/>
        <s v="cds.comp143213_c1_seq4"/>
        <s v="cds.comp143213_c1_seq8"/>
        <s v="cds.comp143213_c1_seq9"/>
        <s v="cds.comp130529_c0_seq1"/>
        <s v="cds.comp143015_c1_seq1"/>
        <s v="cds.comp125883_c0_seq1"/>
        <s v="cds.comp125883_c0_seq2"/>
        <s v="cds.comp125883_c0_seq3"/>
        <s v="cds.comp125883_c0_seq4"/>
        <s v="cds.comp125883_c0_seq5"/>
        <s v="cds.comp125883_c0_seq6"/>
        <s v="cds.comp50253_c0_seq1"/>
        <s v="cds.comp84359_c0_seq1"/>
        <s v="cds.comp108641_c1_seq1"/>
        <s v="cds.comp123584_c0_seq1"/>
        <s v="cds.comp123584_c0_seq2"/>
        <s v="cds.comp123584_c0_seq3"/>
        <s v="cds.comp138166_c0_seq1"/>
        <s v="cds.comp138166_c0_seq2"/>
        <s v="cds.comp135234_c0_seq2"/>
        <s v="cds.comp132677_c0_seq1"/>
        <s v="cds.comp134105_c0_seq1"/>
        <s v="cds.comp137436_c4_seq11"/>
        <s v="cds.comp137436_c4_seq3"/>
        <s v="cds.comp137436_c4_seq4"/>
        <s v="cds.comp137436_c4_seq7"/>
        <s v="cds.comp139728_c0_seq1"/>
        <s v="cds.comp139728_c0_seq2"/>
        <s v="cds.comp139728_c0_seq3"/>
        <s v="cds.comp125873_c0_seq1"/>
        <s v="cds.comp136299_c0_seq1"/>
        <s v="cds.comp94584_c0_seq1"/>
        <s v="cds.comp140460_c0_seq6"/>
        <s v="cds.comp122211_c0_seq1"/>
        <s v="cds.comp138850_c0_seq1"/>
        <s v="cds.comp138850_c0_seq2"/>
        <s v="cds.comp124057_c0_seq1"/>
        <s v="cds.comp124057_c0_seq2"/>
        <s v="cds.comp139111_c0_seq1"/>
        <s v="cds.comp136390_c0_seq2"/>
        <s v="cds.comp136928_c0_seq1"/>
        <s v="cds.comp140460_c0_seq4"/>
        <s v="cds.comp87140_c0_seq1"/>
        <s v="cds.comp118437_c1_seq1"/>
        <s v="cds.comp140185_c0_seq2"/>
        <s v="cds.comp137351_c0_seq3"/>
        <s v="cds.comp114977_c0_seq1"/>
        <s v="cds.comp133910_c0_seq5"/>
        <s v="cds.comp143108_c0_seq1"/>
        <s v="cds.comp118012_c0_seq1"/>
        <s v="cds.comp147609_c0_seq1"/>
        <s v="cds.comp75397_c0_seq1"/>
        <s v="cds.comp132185_c0_seq1"/>
        <s v="cds.comp132185_c0_seq2"/>
        <s v="cds.comp143094_c1_seq3"/>
        <s v="cds.comp38481_c0_seq1"/>
        <s v="cds.comp120579_c0_seq2"/>
        <s v="cds.comp114617_c1_seq1"/>
        <s v="cds.comp115857_c0_seq1"/>
        <s v="cds.comp141646_c0_seq2"/>
        <s v="cds.comp139900_c1_seq1"/>
        <s v="cds.comp67328_c0_seq1"/>
        <s v="cds.comp139635_c0_seq15"/>
        <s v="cds.comp139635_c0_seq6"/>
        <s v="cds.comp142656_c1_seq10"/>
        <s v="cds.comp142656_c1_seq3"/>
        <s v="cds.comp142656_c1_seq6"/>
        <s v="cds.comp142656_c1_seq8"/>
        <s v="cds.comp142656_c1_seq9"/>
        <s v="cds.comp129748_c1_seq2"/>
        <s v="cds.comp134123_c0_seq1"/>
        <s v="cds.comp135234_c0_seq1"/>
        <s v="cds.comp130175_c1_seq1"/>
        <s v="cds.comp131281_c0_seq1"/>
        <s v="cds.comp117893_c0_seq2"/>
        <s v="cds.comp144012_c3_seq1"/>
        <s v="cds.comp144012_c3_seq2"/>
        <s v="cds.comp144012_c3_seq3"/>
        <s v="cds.comp140410_c0_seq3"/>
        <s v="cds.comp139681_c4_seq1"/>
        <s v="cds.comp139681_c4_seq4"/>
        <s v="cds.comp139681_c4_seq6"/>
        <s v="cds.comp139681_c4_seq9"/>
        <s v="cds.comp128299_c1_seq1"/>
        <s v="cds.comp139818_c0_seq1"/>
        <s v="cds.comp128318_c1_seq1"/>
        <s v="cds.comp114412_c0_seq1"/>
        <s v="cds.comp137324_c0_seq1"/>
        <s v="cds.comp131226_c1_seq1"/>
        <s v="cds.comp131226_c1_seq4"/>
        <s v="cds.comp142554_c0_seq3"/>
        <s v="cds.comp142554_c0_seq4"/>
        <s v="cds.comp142554_c0_seq5"/>
        <s v="cds.comp142554_c0_seq6"/>
        <s v="cds.comp28299_c0_seq1"/>
        <s v="cds.comp143018_c3_seq2"/>
        <s v="cds.comp137997_c1_seq1"/>
        <s v="cds.comp138390_c0_seq1"/>
        <s v="cds.comp127116_c0_seq2"/>
        <s v="cds.comp140767_c0_seq1"/>
        <s v="cds.comp137436_c4_seq1"/>
        <s v="cds.comp137436_c4_seq2"/>
        <s v="cds.comp137436_c4_seq8"/>
        <s v="cds.comp137436_c4_seq9"/>
        <s v="cds.comp141692_c1_seq5"/>
        <s v="cds.comp141692_c1_seq6"/>
        <s v="cds.comp101949_c0_seq2"/>
        <s v="cds.comp144308_c0_seq8"/>
        <s v="cds.comp143778_c2_seq1"/>
        <s v="cds.comp143778_c2_seq2"/>
        <s v="cds.comp124886_c1_seq1"/>
        <s v="cds.comp142732_c1_seq1"/>
        <s v="cds.comp142732_c1_seq2"/>
        <s v="cds.comp140410_c0_seq6"/>
        <s v="cds.comp105966_c0_seq1"/>
        <s v="cds.comp126429_c0_seq1"/>
        <s v="cds.comp126429_c0_seq2"/>
        <s v="cds.comp102414_c0_seq1"/>
        <s v="cds.comp141536_c0_seq2"/>
        <s v="cds.comp141536_c0_seq3"/>
        <s v="cds.comp101771_c0_seq1"/>
        <s v="cds.comp67011_c0_seq1"/>
        <s v="cds.comp126150_c0_seq1"/>
        <s v="cds.comp132922_c0_seq1"/>
        <s v="cds.comp132922_c0_seq2"/>
        <s v="cds.comp139138_c0_seq1"/>
        <s v="cds.comp139138_c0_seq2"/>
        <s v="cds.comp139138_c0_seq3"/>
        <s v="cds.comp135964_c0_seq1"/>
        <s v="cds.comp135964_c0_seq2"/>
        <s v="cds.comp140000_c0_seq17"/>
        <s v="cds.comp107420_c1_seq1"/>
        <s v="cds.comp110093_c0_seq1"/>
        <s v="cds.comp129170_c0_seq1"/>
        <s v="cds.comp126044_c1_seq1"/>
        <s v="cds.comp126044_c1_seq2"/>
        <s v="cds.comp139609_c0_seq1"/>
        <s v="cds.comp141100_c0_seq1"/>
        <s v="cds.comp141100_c0_seq3"/>
        <s v="cds.comp109701_c0_seq1"/>
        <s v="cds.comp119821_c0_seq1"/>
        <s v="cds.comp119821_c0_seq2"/>
        <s v="cds.comp77434_c0_seq1"/>
        <s v="cds.comp132426_c0_seq1"/>
        <s v="cds.comp143711_c0_seq2"/>
        <s v="cds.comp134771_c0_seq1"/>
        <s v="cds.comp135696_c0_seq1"/>
        <s v="cds.comp64631_c0_seq1"/>
        <s v="cds.comp134174_c0_seq2"/>
        <s v="cds.comp117346_c2_seq1"/>
        <s v="cds.comp128769_c0_seq1"/>
        <s v="cds.comp128327_c0_seq1"/>
        <s v="cds.comp128327_c0_seq2"/>
        <s v="cds.comp110578_c0_seq1"/>
        <s v="cds.comp110578_c0_seq2"/>
        <s v="cds.comp140033_c0_seq1"/>
        <s v="cds.comp140033_c0_seq2"/>
        <s v="cds.comp140033_c0_seq4"/>
        <s v="cds.comp140033_c0_seq6"/>
        <s v="cds.comp140033_c0_seq8"/>
        <s v="cds.comp134898_c0_seq1"/>
        <s v="cds.comp144629_c0_seq1"/>
        <s v="cds.comp100366_c1_seq1"/>
        <s v="cds.comp113927_c1_seq1"/>
        <s v="cds.comp121573_c1_seq1"/>
        <s v="cds.comp135151_c1_seq1"/>
        <s v="cds.comp135151_c1_seq2"/>
        <s v="cds.comp135151_c1_seq3"/>
        <s v="cds.comp135151_c1_seq4"/>
        <s v="cds.comp125034_c0_seq1"/>
        <s v="cds.comp125034_c0_seq3"/>
        <s v="cds.comp143830_c1_seq1"/>
        <s v="cds.comp143830_c1_seq8"/>
        <s v="cds.comp142699_c1_seq2"/>
        <s v="cds.comp137041_c0_seq2"/>
        <s v="cds.comp137041_c0_seq3"/>
        <s v="cds.comp137041_c0_seq4"/>
        <s v="cds.comp133525_c0_seq1"/>
        <s v="cds.comp131093_c2_seq2"/>
        <s v="cds.comp131093_c2_seq4"/>
        <s v="cds.comp142825_c3_seq3"/>
        <s v="cds.comp134950_c0_seq1"/>
        <s v="cds.comp134950_c0_seq5"/>
        <s v="cds.comp141560_c1_seq1"/>
        <s v="cds.comp140549_c0_seq2"/>
        <s v="cds.comp50353_c0_seq1"/>
        <s v="cds.comp127569_c0_seq1"/>
        <s v="cds.comp140339_c0_seq1"/>
        <s v="cds.comp143599_c0_seq1"/>
        <s v="cds.comp95609_c0_seq1"/>
        <s v="cds.comp129295_c0_seq1"/>
        <s v="cds.comp100946_c0_seq1"/>
        <s v="cds.comp100946_c0_seq2"/>
        <s v="cds.comp134221_c0_seq2"/>
        <s v="cds.comp85244_c0_seq1"/>
        <s v="cds.comp143094_c1_seq1"/>
        <s v="cds.comp139373_c1_seq1"/>
        <s v="cds.comp34467_c0_seq1"/>
        <s v="cds.comp139289_c0_seq1"/>
        <s v="cds.comp125625_c3_seq1"/>
        <s v="cds.comp125625_c3_seq2"/>
        <s v="cds.comp143094_c1_seq2"/>
        <s v="cds.comp137243_c0_seq1"/>
        <s v="cds.comp137243_c0_seq5"/>
        <s v="cds.comp137243_c0_seq6"/>
        <s v="cds.comp85496_c0_seq1"/>
        <s v="cds.comp112972_c0_seq1"/>
        <s v="cds.comp112972_c0_seq2"/>
        <s v="cds.comp142610_c0_seq1"/>
        <s v="cds.comp129387_c0_seq1"/>
        <s v="cds.comp139704_c1_seq4"/>
        <s v="cds.comp43985_c0_seq1"/>
        <s v="cds.comp144283_c0_seq1"/>
        <s v="cds.comp137084_c0_seq2"/>
        <s v="cds.comp88705_c0_seq1"/>
        <s v="cds.comp144506_c0_seq1"/>
        <s v="cds.comp141606_c1_seq1"/>
        <s v="cds.comp106286_c0_seq1"/>
        <s v="cds.comp142586_c0_seq1"/>
        <s v="cds.comp129387_c0_seq2"/>
        <s v="cds.comp122880_c1_seq3"/>
        <s v="cds.comp122880_c1_seq5"/>
        <s v="cds.comp144124_c0_seq10"/>
        <s v="cds.comp144124_c0_seq12"/>
        <s v="cds.comp144124_c0_seq5"/>
        <s v="cds.comp144124_c0_seq9"/>
        <s v="cds.comp136898_c0_seq1"/>
        <s v="cds.comp136898_c0_seq3"/>
        <s v="cds.comp116654_c0_seq1"/>
        <s v="cds.comp89969_c0_seq1"/>
        <s v="cds.comp144067_c0_seq1"/>
        <s v="cds.comp144067_c0_seq2"/>
        <s v="cds.comp143959_c1_seq1"/>
        <s v="cds.comp143959_c1_seq10"/>
        <s v="cds.comp143959_c1_seq12"/>
        <s v="cds.comp143959_c1_seq13"/>
        <s v="cds.comp143959_c1_seq14"/>
        <s v="cds.comp143959_c1_seq17"/>
        <s v="cds.comp143959_c1_seq2"/>
        <s v="cds.comp143959_c1_seq20"/>
        <s v="cds.comp143959_c1_seq5"/>
        <s v="cds.comp143959_c1_seq6"/>
        <s v="cds.comp143959_c1_seq7"/>
        <s v="cds.comp143959_c1_seq8"/>
        <s v="cds.comp143959_c1_seq9"/>
        <s v="cds.comp140561_c0_seq1"/>
        <s v="cds.comp140561_c0_seq2"/>
        <s v="cds.comp140561_c0_seq3"/>
        <s v="cds.comp50519_c0_seq1"/>
        <s v="cds.comp143286_c1_seq2"/>
        <s v="cds.comp124483_c1_seq1"/>
        <s v="cds.comp139963_c0_seq2"/>
        <s v="cds.comp91655_c0_seq1"/>
        <s v="cds.comp130535_c0_seq1"/>
        <s v="cds.comp138530_c5_seq1"/>
        <s v="cds.comp133293_c0_seq1"/>
        <s v="cds.comp143094_c1_seq5"/>
        <s v="cds.comp143094_c1_seq6"/>
        <s v="cds.comp140873_c0_seq1"/>
        <s v="cds.comp140873_c0_seq2"/>
        <s v="cds.comp133727_c0_seq9"/>
        <s v="cds.comp96183_c1_seq1"/>
        <s v="cds.comp139903_c1_seq4"/>
        <s v="cds.comp129721_c1_seq1"/>
        <s v="cds.comp146568_c0_seq1"/>
        <s v="cds.comp136202_c2_seq1"/>
        <s v="cds.comp136202_c2_seq4"/>
        <s v="cds.comp128898_c0_seq1"/>
        <s v="cds.comp123286_c0_seq1"/>
        <s v="cds.comp154740_c0_seq1"/>
        <s v="cds.comp104589_c1_seq1"/>
        <s v="cds.comp142841_c2_seq6"/>
        <s v="cds.comp142841_c2_seq7"/>
        <s v="cds.comp126141_c1_seq1"/>
        <s v="cds.comp42934_c0_seq1"/>
        <s v="cds.comp142589_c0_seq3"/>
        <s v="cds.comp143211_c2_seq1"/>
        <s v="cds.comp134619_c0_seq1"/>
        <s v="cds.comp144262_c1_seq1"/>
        <s v="cds.comp134574_c3_seq2"/>
        <s v="cds.comp132635_c0_seq1"/>
        <s v="cds.comp139878_c1_seq1"/>
        <s v="cds.comp139878_c1_seq2"/>
        <s v="cds.comp139878_c1_seq4"/>
        <s v="cds.comp62248_c0_seq1"/>
        <s v="cds.comp139641_c0_seq2"/>
        <s v="cds.comp128096_c0_seq1"/>
        <s v="cds.comp126846_c1_seq2"/>
        <s v="cds.comp126846_c1_seq3"/>
        <s v="cds.comp142049_c0_seq1"/>
        <s v="cds.comp140617_c0_seq1"/>
        <s v="cds.comp140617_c0_seq2"/>
        <s v="cds.comp74569_c0_seq1"/>
        <s v="cds.comp141738_c0_seq1"/>
        <s v="cds.comp126425_c1_seq1"/>
        <s v="cds.comp136687_c0_seq2"/>
        <s v="cds.comp131652_c1_seq3"/>
        <s v="cds.comp131652_c1_seq4"/>
        <s v="cds.comp129637_c0_seq1"/>
        <s v="cds.comp133351_c0_seq1"/>
        <s v="cds.comp82420_c0_seq1"/>
        <s v="cds.comp136160_c0_seq3"/>
        <s v="cds.comp142052_c0_seq1"/>
        <s v="cds.comp142556_c0_seq1"/>
        <s v="cds.comp133155_c1_seq1"/>
        <s v="cds.comp133155_c1_seq2"/>
        <s v="cds.comp119440_c0_seq1"/>
        <s v="cds.comp143879_c1_seq1"/>
        <s v="cds.comp143879_c1_seq2"/>
        <s v="cds.comp143879_c1_seq3"/>
        <s v="cds.comp138049_c0_seq4"/>
        <s v="cds.comp138049_c0_seq5"/>
        <s v="cds.comp142892_c0_seq1"/>
        <s v="cds.comp142892_c0_seq3"/>
        <s v="cds.comp142826_c0_seq1"/>
        <s v="cds.comp142826_c0_seq2"/>
        <s v="cds.comp137287_c0_seq1"/>
        <s v="cds.comp143461_c0_seq1"/>
        <s v="cds.comp143461_c0_seq2"/>
        <s v="cds.comp126539_c0_seq1"/>
        <s v="cds.comp127025_c0_seq1"/>
        <s v="cds.comp138882_c3_seq1"/>
        <s v="cds.comp137974_c1_seq1"/>
        <s v="cds.comp140337_c2_seq1"/>
        <s v="cds.comp139065_c1_seq1"/>
        <s v="cds.comp115555_c0_seq1"/>
        <s v="cds.comp136526_c0_seq1"/>
        <s v="cds.comp121951_c0_seq2"/>
        <s v="cds.comp30753_c0_seq1"/>
        <s v="cds.comp142133_c1_seq1"/>
        <s v="cds.comp143795_c1_seq2"/>
        <s v="cds.comp141731_c0_seq1"/>
        <s v="cds.comp144401_c0_seq1"/>
        <s v="cds.comp129637_c0_seq2"/>
        <s v="cds.comp144528_c1_seq1"/>
        <s v="cds.comp144528_c1_seq2"/>
        <s v="cds.comp142553_c0_seq3"/>
        <s v="cds.comp142553_c0_seq5"/>
        <s v="cds.comp138981_c0_seq1"/>
        <s v="cds.comp138981_c0_seq2"/>
        <s v="cds.comp102745_c0_seq1"/>
        <s v="cds.comp139008_c1_seq1"/>
        <s v="cds.comp139008_c1_seq2"/>
        <s v="cds.comp141017_c0_seq1"/>
        <s v="cds.comp151680_c0_seq1"/>
        <s v="cds.comp140427_c2_seq4"/>
        <s v="cds.comp140427_c2_seq5"/>
        <s v="cds.comp142022_c0_seq1"/>
        <s v="cds.comp122270_c0_seq1"/>
        <s v="cds.comp135177_c1_seq1"/>
        <s v="cds.comp109341_c1_seq1"/>
        <s v="cds.comp144254_c0_seq3"/>
        <s v="cds.comp142485_c0_seq1"/>
        <s v="cds.comp141689_c0_seq3"/>
        <s v="cds.comp72955_c0_seq1"/>
        <s v="cds.comp132526_c0_seq1"/>
        <s v="cds.comp143421_c1_seq1"/>
        <s v="cds.comp143421_c1_seq4"/>
        <s v="cds.comp134374_c0_seq2"/>
        <s v="cds.comp134374_c0_seq4"/>
        <s v="cds.comp92172_c0_seq1"/>
        <s v="cds.comp142531_c0_seq10"/>
        <s v="cds.comp142531_c0_seq14"/>
        <s v="cds.comp142531_c0_seq6"/>
        <s v="cds.comp142671_c0_seq1"/>
        <s v="cds.comp142671_c0_seq12"/>
        <s v="cds.comp142671_c0_seq5"/>
        <s v="cds.comp142671_c0_seq6"/>
        <s v="cds.comp144553_c0_seq2"/>
        <s v="cds.comp143433_c1_seq8"/>
        <s v="cds.comp129212_c0_seq2"/>
        <s v="cds.comp129212_c0_seq3"/>
        <s v="cds.comp133021_c0_seq3"/>
        <s v="cds.comp136243_c1_seq1"/>
        <s v="cds.comp139409_c3_seq1"/>
        <s v="cds.comp106737_c0_seq1"/>
        <s v="cds.comp106737_c0_seq2"/>
        <s v="cds.comp136173_c1_seq1"/>
        <s v="cds.comp136173_c1_seq2"/>
        <s v="cds.comp136173_c1_seq5"/>
        <s v="cds.comp126744_c0_seq1"/>
        <s v="cds.comp126744_c0_seq2"/>
        <s v="cds.comp135108_c0_seq1"/>
        <s v="cds.comp144607_c0_seq2"/>
        <s v="cds.comp144607_c0_seq6"/>
        <s v="cds.comp114969_c1_seq1"/>
        <s v="cds.comp107894_c0_seq1"/>
        <s v="cds.comp135270_c0_seq5"/>
        <s v="cds.comp135270_c0_seq6"/>
        <s v="cds.comp144480_c0_seq5"/>
        <s v="cds.comp141939_c0_seq1"/>
        <s v="cds.comp141939_c0_seq2"/>
        <s v="cds.comp140279_c0_seq4"/>
        <s v="cds.comp130106_c2_seq1"/>
        <s v="cds.comp130106_c2_seq3"/>
        <s v="cds.comp128660_c0_seq1"/>
        <s v="cds.comp138046_c0_seq2"/>
        <s v="cds.comp140645_c0_seq2"/>
        <s v="cds.comp140645_c0_seq4"/>
        <s v="cds.comp140645_c0_seq5"/>
        <s v="cds.comp136160_c0_seq1"/>
        <s v="cds.comp135147_c2_seq1"/>
        <s v="cds.comp135917_c0_seq2"/>
        <s v="cds.comp135917_c0_seq3"/>
        <s v="cds.comp135917_c0_seq4"/>
        <s v="cds.comp135917_c0_seq5"/>
        <s v="cds.comp133882_c0_seq2"/>
        <s v="cds.comp117049_c0_seq2"/>
        <s v="cds.comp117049_c0_seq3"/>
        <s v="cds.comp142407_c0_seq4"/>
        <s v="cds.comp142407_c0_seq6"/>
        <s v="cds.comp143236_c1_seq2"/>
        <s v="cds.comp143418_c0_seq1"/>
        <s v="cds.comp143418_c0_seq2"/>
        <s v="cds.comp143418_c0_seq3"/>
        <s v="cds.comp143418_c0_seq4"/>
        <s v="cds.comp123931_c0_seq1"/>
        <s v="cds.comp138602_c1_seq1"/>
        <s v="cds.comp139577_c0_seq3"/>
        <s v="cds.comp139577_c0_seq4"/>
        <s v="cds.comp139577_c0_seq8"/>
        <s v="cds.comp139577_c0_seq9"/>
        <s v="cds.comp137373_c3_seq1"/>
        <s v="cds.comp137373_c3_seq5"/>
        <s v="cds.comp143058_c0_seq2"/>
        <s v="cds.comp143581_c0_seq1"/>
        <s v="cds.comp125684_c1_seq1"/>
        <s v="cds.comp122996_c0_seq1"/>
        <s v="cds.comp142656_c1_seq1"/>
        <s v="cds.comp104555_c1_seq1"/>
        <s v="cds.comp141385_c0_seq1"/>
        <s v="cds.comp141385_c0_seq2"/>
        <s v="cds.comp141385_c0_seq3"/>
        <s v="cds.comp141353_c0_seq1"/>
        <s v="cds.comp141353_c0_seq2"/>
        <s v="cds.comp142656_c1_seq11"/>
        <s v="cds.comp112328_c0_seq1"/>
        <s v="cds.comp142390_c0_seq1"/>
        <s v="cds.comp142390_c0_seq2"/>
        <s v="cds.comp143433_c1_seq6"/>
        <s v="cds.comp136219_c0_seq4"/>
        <s v="cds.comp136219_c0_seq6"/>
        <s v="cds.comp143815_c0_seq5"/>
        <s v="cds.comp82743_c0_seq1"/>
        <s v="cds.comp139016_c1_seq1"/>
        <s v="cds.comp150935_c0_seq1"/>
        <s v="cds.comp133965_c0_seq4"/>
        <s v="cds.comp133965_c0_seq9"/>
        <s v="cds.comp136863_c0_seq1"/>
        <s v="cds.comp143020_c0_seq1"/>
        <s v="cds.comp123135_c0_seq1"/>
        <s v="cds.comp139315_c0_seq2"/>
        <s v="cds.comp139315_c0_seq8"/>
        <s v="cds.comp126257_c2_seq1"/>
        <s v="cds.comp130663_c0_seq2"/>
        <s v="cds.comp130101_c0_seq2"/>
        <s v="cds.comp128919_c0_seq1"/>
        <s v="cds.comp128919_c0_seq2"/>
        <s v="cds.comp128919_c0_seq3"/>
        <s v="cds.comp128919_c0_seq4"/>
        <s v="cds.comp127586_c0_seq1"/>
        <s v="cds.comp141385_c0_seq7"/>
        <s v="cds.comp123276_c0_seq1"/>
        <s v="cds.comp143876_c0_seq2"/>
        <s v="cds.comp143876_c0_seq3"/>
        <s v="cds.comp143876_c0_seq6"/>
        <s v="cds.comp143876_c0_seq8"/>
        <s v="cds.comp40147_c0_seq1"/>
        <s v="cds.comp89127_c1_seq1"/>
        <s v="cds.comp130059_c0_seq6"/>
        <s v="cds.comp141385_c0_seq4"/>
        <s v="cds.comp125289_c0_seq1"/>
        <s v="cds.comp95941_c0_seq1"/>
        <s v="cds.comp144587_c0_seq10"/>
        <s v="cds.comp144587_c0_seq5"/>
        <s v="cds.comp130059_c0_seq1"/>
        <s v="cds.comp130059_c0_seq2"/>
        <s v="cds.comp135188_c3_seq1"/>
        <s v="cds.comp107831_c1_seq1"/>
        <s v="cds.comp129247_c0_seq1"/>
        <s v="cds.comp22892_c0_seq1"/>
        <s v="cds.comp117923_c0_seq1"/>
        <s v="cds.comp3171_c0_seq1"/>
        <s v="cds.comp139287_c2_seq1"/>
        <s v="cds.comp140391_c0_seq2"/>
        <s v="cds.comp109921_c0_seq1"/>
        <s v="cds.comp137971_c0_seq3"/>
        <s v="cds.comp107218_c0_seq1"/>
        <s v="cds.comp135938_c0_seq1"/>
        <s v="cds.comp131401_c1_seq1"/>
        <s v="cds.comp134275_c0_seq1"/>
        <s v="cds.comp144451_c0_seq1"/>
        <s v="cds.comp126686_c0_seq2"/>
        <s v="cds.comp129523_c0_seq3"/>
        <s v="cds.comp127527_c1_seq1"/>
        <s v="cds.comp144420_c0_seq7"/>
        <s v="cds.comp143841_c0_seq1"/>
        <s v="cds.comp80579_c1_seq1"/>
        <s v="cds.comp97680_c0_seq1"/>
        <s v="cds.comp142254_c1_seq1"/>
        <s v="cds.comp40305_c1_seq1"/>
        <s v="cds.comp61786_c0_seq1"/>
        <s v="cds.comp126545_c2_seq1"/>
        <s v="cds.comp137878_c0_seq1"/>
        <s v="cds.comp137878_c0_seq4"/>
        <s v="cds.comp95038_c0_seq1"/>
        <s v="cds.comp130492_c0_seq1"/>
        <s v="cds.comp137097_c0_seq5"/>
        <s v="cds.comp137097_c0_seq7"/>
        <s v="cds.comp72337_c0_seq1"/>
        <s v="cds.comp125851_c0_seq1"/>
        <s v="cds.comp133875_c0_seq1"/>
        <s v="cds.comp133875_c0_seq5"/>
        <s v="cds.comp133875_c0_seq6"/>
        <s v="cds.comp133875_c0_seq9"/>
        <s v="cds.comp144262_c1_seq3"/>
        <s v="cds.comp144262_c1_seq8"/>
        <s v="cds.comp59856_c0_seq1"/>
        <s v="cds.comp131649_c0_seq1"/>
        <s v="cds.comp134165_c0_seq1"/>
        <s v="cds.comp143127_c0_seq1"/>
        <s v="cds.comp137421_c3_seq2"/>
        <s v="cds.comp142614_c1_seq2"/>
        <s v="cds.comp142614_c1_seq3"/>
        <s v="cds.comp86684_c0_seq1"/>
        <s v="cds.comp57016_c0_seq1"/>
        <s v="cds.comp143488_c1_seq11"/>
        <s v="cds.comp143488_c1_seq4"/>
        <s v="cds.comp143488_c1_seq8"/>
        <s v="cds.comp143488_c1_seq9"/>
        <s v="cds.comp127301_c0_seq1"/>
        <s v="cds.comp136196_c0_seq1"/>
        <s v="cds.comp140435_c0_seq1"/>
        <s v="cds.comp143581_c0_seq2"/>
        <s v="cds.comp132587_c0_seq1"/>
        <s v="cds.comp132587_c0_seq3"/>
        <s v="cds.comp142080_c1_seq1"/>
        <s v="cds.comp142080_c1_seq2"/>
        <s v="cds.comp116890_c1_seq1"/>
        <s v="cds.comp136182_c0_seq2"/>
        <s v="cds.comp120811_c1_seq2"/>
        <s v="cds.comp144540_c0_seq3"/>
        <s v="cds.comp130772_c0_seq1"/>
        <s v="cds.comp130772_c0_seq2"/>
        <s v="cds.comp130772_c0_seq3"/>
        <s v="cds.comp130772_c0_seq4"/>
        <s v="cds.comp143925_c1_seq2"/>
        <s v="cds.comp85619_c0_seq1"/>
        <s v="cds.comp140435_c0_seq3"/>
        <s v="cds.comp132853_c0_seq1"/>
        <s v="cds.comp132853_c0_seq2"/>
        <s v="cds.comp99443_c0_seq1"/>
        <s v="cds.comp132872_c0_seq1"/>
        <s v="cds.comp132872_c0_seq2"/>
        <s v="cds.comp97726_c0_seq1"/>
        <s v="cds.comp97726_c0_seq2"/>
        <s v="cds.comp120120_c0_seq1"/>
        <s v="cds.comp129164_c0_seq1"/>
        <s v="cds.comp138758_c0_seq1"/>
        <s v="cds.comp138758_c0_seq2"/>
        <s v="cds.comp138758_c0_seq4"/>
        <s v="cds.comp138758_c0_seq5"/>
        <s v="cds.comp143841_c0_seq2"/>
        <s v="cds.comp116848_c0_seq1"/>
        <s v="cds.comp141806_c2_seq1"/>
        <s v="cds.comp141791_c0_seq1"/>
        <s v="cds.comp141791_c0_seq2"/>
        <s v="cds.comp142358_c1_seq1"/>
        <s v="cds.comp142358_c1_seq4"/>
        <s v="cds.comp143445_c0_seq11"/>
        <s v="cds.comp143445_c0_seq12"/>
        <s v="cds.comp143445_c0_seq2"/>
        <s v="cds.comp143445_c0_seq3"/>
        <s v="cds.comp143445_c0_seq4"/>
        <s v="cds.comp143445_c0_seq9"/>
        <s v="cds.comp139179_c0_seq1"/>
        <s v="cds.comp110681_c0_seq1"/>
        <s v="cds.comp141162_c0_seq1"/>
        <s v="cds.comp143837_c0_seq4"/>
        <s v="cds.comp131385_c0_seq3"/>
        <s v="cds.comp142526_c0_seq1"/>
        <s v="cds.comp130959_c1_seq1"/>
        <s v="cds.comp121095_c1_seq2"/>
        <s v="cds.comp102288_c0_seq1"/>
        <s v="cds.comp137605_c0_seq1"/>
        <s v="cds.comp137605_c0_seq4"/>
        <s v="cds.comp136871_c0_seq1"/>
        <s v="cds.comp136871_c0_seq2"/>
        <s v="cds.comp143329_c0_seq3"/>
        <s v="cds.comp144220_c0_seq2"/>
        <s v="cds.comp140022_c0_seq4"/>
        <s v="cds.comp140022_c0_seq5"/>
        <s v="cds.comp140022_c0_seq6"/>
        <s v="cds.comp134613_c0_seq1"/>
        <s v="cds.comp144388_c0_seq1"/>
        <s v="cds.comp144388_c0_seq2"/>
        <s v="cds.comp144388_c0_seq3"/>
        <s v="cds.comp144388_c0_seq4"/>
        <s v="cds.comp144388_c0_seq5"/>
        <s v="cds.comp144388_c0_seq6"/>
        <s v="cds.comp130071_c0_seq1"/>
        <s v="cds.comp134986_c1_seq1"/>
        <s v="cds.comp134986_c1_seq18"/>
        <s v="cds.comp134986_c1_seq25"/>
        <s v="cds.comp134986_c1_seq29"/>
        <s v="cds.comp134986_c1_seq32"/>
        <s v="cds.comp134986_c1_seq34"/>
        <s v="cds.comp134986_c1_seq4"/>
        <s v="cds.comp134986_c1_seq41"/>
        <s v="cds.comp134986_c1_seq43"/>
        <s v="cds.comp134986_c1_seq46"/>
        <s v="cds.comp134986_c1_seq49"/>
        <s v="cds.comp134986_c1_seq51"/>
        <s v="cds.comp134986_c1_seq6"/>
        <s v="cds.comp134986_c1_seq9"/>
        <s v="cds.comp142362_c1_seq1"/>
        <s v="cds.comp140249_c0_seq1"/>
        <s v="cds.comp140331_c1_seq10"/>
        <s v="cds.comp140331_c1_seq11"/>
        <s v="cds.comp140331_c1_seq12"/>
        <s v="cds.comp140331_c1_seq13"/>
        <s v="cds.comp133965_c0_seq1"/>
        <s v="cds.comp133965_c0_seq3"/>
        <s v="cds.comp133965_c0_seq6"/>
        <s v="cds.comp133965_c0_seq7"/>
        <s v="cds.comp113354_c0_seq1"/>
        <s v="cds.comp124596_c4_seq1"/>
        <s v="cds.comp124596_c4_seq2"/>
        <s v="cds.comp130649_c0_seq1"/>
        <s v="cds.comp130649_c0_seq2"/>
        <s v="cds.comp116538_c0_seq1"/>
        <s v="cds.comp127656_c0_seq1"/>
        <s v="cds.comp143936_c0_seq10"/>
        <s v="cds.comp125684_c1_seq2"/>
        <s v="cds.comp144746_c0_seq1"/>
        <s v="cds.comp143832_c0_seq1"/>
        <s v="cds.comp143832_c0_seq2"/>
        <s v="cds.comp143832_c0_seq3"/>
        <s v="cds.comp143832_c0_seq4"/>
        <s v="cds.comp124080_c0_seq2"/>
        <s v="cds.comp78023_c0_seq1"/>
        <s v="cds.comp134173_c1_seq1"/>
        <s v="cds.comp134173_c1_seq2"/>
        <s v="cds.comp134173_c1_seq3"/>
        <s v="cds.comp134173_c1_seq4"/>
        <s v="cds.comp123102_c2_seq1"/>
        <s v="cds.comp123102_c2_seq2"/>
        <s v="cds.comp123102_c2_seq3"/>
        <s v="cds.comp129184_c0_seq1"/>
        <s v="cds.comp129184_c0_seq3"/>
        <s v="cds.comp129184_c0_seq6"/>
        <s v="cds.comp129738_c0_seq1"/>
        <s v="cds.comp139522_c2_seq2"/>
        <s v="cds.comp129565_c0_seq1"/>
        <s v="cds.comp129565_c0_seq2"/>
        <s v="cds.comp133965_c1_seq4"/>
        <s v="cds.comp144343_c3_seq1"/>
        <s v="cds.comp144343_c3_seq3"/>
        <s v="cds.comp97276_c0_seq1"/>
        <s v="cds.comp138666_c0_seq1"/>
        <s v="cds.comp98573_c0_seq1"/>
        <s v="cds.comp98573_c0_seq2"/>
        <s v="cds.comp138861_c1_seq1"/>
        <s v="cds.comp139505_c0_seq1"/>
        <s v="cds.comp139505_c0_seq2"/>
        <s v="cds.comp142204_c0_seq3"/>
        <s v="cds.comp133724_c0_seq2"/>
        <s v="cds.comp141819_c0_seq1"/>
        <s v="cds.comp28264_c0_seq1"/>
        <s v="cds.comp144534_c0_seq2"/>
        <s v="cds.comp135497_c3_seq1"/>
        <s v="cds.comp138654_c0_seq3"/>
        <s v="cds.comp132409_c0_seq1"/>
        <s v="cds.comp132409_c0_seq2"/>
        <s v="cds.comp122467_c0_seq1"/>
        <s v="cds.comp136826_c0_seq1"/>
        <s v="cds.comp136826_c0_seq2"/>
        <s v="cds.comp137860_c2_seq1"/>
        <s v="cds.comp69840_c1_seq1"/>
        <s v="cds.comp143068_c0_seq1"/>
        <s v="cds.comp114110_c1_seq1"/>
        <s v="cds.comp143636_c1_seq4"/>
        <s v="cds.comp142040_c0_seq2"/>
        <s v="cds.comp142040_c0_seq5"/>
        <s v="cds.comp64895_c0_seq1"/>
        <s v="cds.comp138211_c0_seq4"/>
        <s v="cds.comp138211_c0_seq9"/>
        <s v="cds.comp121106_c0_seq2"/>
        <s v="cds.comp142128_c0_seq2"/>
        <s v="cds.comp142128_c0_seq3"/>
        <s v="cds.comp26801_c0_seq1"/>
        <s v="cds.comp17809_c0_seq1"/>
        <s v="cds.comp120460_c0_seq1"/>
        <s v="cds.comp144382_c0_seq2"/>
        <s v="cds.comp75783_c1_seq1"/>
        <s v="cds.comp144064_c0_seq2"/>
        <s v="cds.comp144403_c1_seq1"/>
        <s v="cds.comp144403_c1_seq2"/>
        <s v="cds.comp144403_c1_seq3"/>
        <s v="cds.comp144403_c1_seq5"/>
        <s v="cds.comp133965_c0_seq2"/>
        <s v="cds.comp133965_c0_seq5"/>
        <s v="cds.comp140034_c1_seq1"/>
        <s v="cds.comp140034_c1_seq2"/>
        <s v="cds.comp140034_c1_seq3"/>
        <s v="cds.comp47179_c0_seq2"/>
        <s v="cds.comp135912_c0_seq1"/>
        <s v="cds.comp135912_c0_seq2"/>
        <s v="cds.comp139232_c0_seq1"/>
        <s v="cds.comp139413_c0_seq2"/>
        <s v="cds.comp139413_c0_seq3"/>
        <s v="cds.comp136411_c2_seq1"/>
        <s v="cds.comp135284_c0_seq2"/>
        <s v="cds.comp134572_c0_seq5"/>
        <s v="cds.comp141060_c0_seq1"/>
        <s v="cds.comp141060_c0_seq2"/>
        <s v="cds.comp141060_c0_seq3"/>
        <s v="cds.comp141060_c0_seq4"/>
        <s v="cds.comp83577_c0_seq1"/>
        <s v="cds.comp139065_c1_seq2"/>
        <s v="cds.comp30140_c1_seq1"/>
        <s v="cds.comp115080_c0_seq1"/>
        <s v="cds.comp115080_c0_seq2"/>
        <s v="cds.comp115080_c0_seq3"/>
        <s v="cds.comp115080_c0_seq4"/>
        <s v="cds.comp124813_c0_seq2"/>
        <s v="cds.comp124866_c1_seq1"/>
        <s v="cds.comp124866_c1_seq2"/>
        <s v="cds.comp133175_c0_seq1"/>
        <s v="cds.comp138103_c0_seq1"/>
        <s v="cds.comp138807_c3_seq2"/>
        <s v="cds.comp138807_c3_seq3"/>
        <s v="cds.comp138807_c3_seq4"/>
        <s v="cds.comp138807_c3_seq6"/>
        <s v="cds.comp133562_c0_seq5"/>
        <s v="cds.comp136817_c0_seq1"/>
        <s v="cds.comp136817_c0_seq2"/>
        <s v="cds.comp123824_c0_seq1"/>
        <s v="cds.comp123824_c0_seq2"/>
        <s v="cds.comp144601_c0_seq2"/>
        <s v="cds.comp144601_c0_seq3"/>
        <s v="cds.comp122850_c0_seq1"/>
        <s v="cds.comp144401_c0_seq2"/>
        <s v="cds.comp139338_c0_seq2"/>
        <s v="cds.comp141830_c0_seq3"/>
        <s v="cds.comp144270_c0_seq10"/>
        <s v="cds.comp144270_c0_seq12"/>
        <s v="cds.comp144270_c0_seq9"/>
        <s v="cds.comp125209_c0_seq1"/>
        <s v="cds.comp125209_c0_seq4"/>
        <s v="cds.comp42225_c0_seq1"/>
        <s v="cds.comp134275_c0_seq2"/>
        <s v="cds.comp21607_c0_seq1"/>
        <s v="cds.comp121414_c4_seq1"/>
        <s v="cds.comp130790_c0_seq1"/>
        <s v="cds.comp130790_c0_seq4"/>
        <s v="cds.comp136400_c0_seq3"/>
        <s v="cds.comp136400_c0_seq8"/>
        <s v="cds.comp133779_c2_seq2"/>
        <s v="cds.comp141950_c0_seq1"/>
        <s v="cds.comp144064_c0_seq10"/>
        <s v="cds.comp122756_c0_seq1"/>
        <s v="cds.comp122756_c0_seq2"/>
        <s v="cds.comp111246_c0_seq1"/>
        <s v="cds.comp142228_c0_seq2"/>
        <s v="cds.comp143825_c0_seq1"/>
        <s v="cds.comp135595_c3_seq3"/>
        <s v="cds.comp135196_c1_seq2"/>
        <s v="cds.comp143663_c0_seq4"/>
        <s v="cds.comp104720_c0_seq1"/>
        <s v="cds.comp140707_c2_seq1"/>
        <s v="cds.comp142730_c0_seq1"/>
        <s v="cds.comp93703_c0_seq2"/>
        <s v="cds.comp106153_c0_seq1"/>
        <s v="cds.comp138719_c0_seq1"/>
        <s v="cds.comp138719_c0_seq2"/>
        <s v="cds.comp141514_c2_seq1"/>
        <s v="cds.comp141514_c2_seq2"/>
        <s v="cds.comp141514_c2_seq3"/>
        <s v="cds.comp141514_c2_seq5"/>
        <s v="cds.comp136863_c0_seq2"/>
        <s v="cds.comp141917_c0_seq3"/>
        <s v="cds.comp134820_c0_seq1"/>
        <s v="cds.comp134820_c0_seq2"/>
        <s v="cds.comp119082_c0_seq1"/>
        <s v="cds.comp131113_c4_seq1"/>
        <s v="cds.comp137685_c0_seq1"/>
        <s v="cds.comp133800_c0_seq1"/>
        <s v="cds.comp133800_c0_seq3"/>
        <s v="cds.comp141270_c1_seq10"/>
        <s v="cds.comp141270_c1_seq5"/>
        <s v="cds.comp141270_c1_seq7"/>
        <s v="cds.comp141270_c1_seq8"/>
        <s v="cds.comp119082_c3_seq1"/>
        <s v="cds.comp136646_c0_seq4"/>
        <s v="cds.comp143496_c0_seq1"/>
        <s v="cds.comp143496_c0_seq3"/>
        <s v="cds.comp129047_c0_seq1"/>
        <s v="cds.comp144504_c0_seq6"/>
        <s v="cds.comp96776_c1_seq1"/>
        <s v="cds.comp132885_c1_seq1"/>
        <s v="cds.comp139468_c1_seq1"/>
        <s v="cds.comp139468_c1_seq2"/>
        <s v="cds.comp139468_c1_seq3"/>
        <s v="cds.comp139468_c1_seq4"/>
        <s v="cds.comp139468_c1_seq5"/>
        <s v="cds.comp117075_c0_seq1"/>
        <s v="cds.comp144262_c1_seq7"/>
        <s v="cds.comp143760_c0_seq6"/>
        <s v="cds.comp143760_c0_seq8"/>
        <s v="cds.comp125284_c1_seq1"/>
        <s v="cds.comp125284_c1_seq5"/>
        <s v="cds.comp125284_c1_seq7"/>
        <s v="cds.comp133923_c0_seq4"/>
        <s v="cds.comp86344_c0_seq2"/>
        <s v="cds.comp139121_c0_seq1"/>
        <s v="cds.comp143402_c1_seq1"/>
        <s v="cds.comp145607_c0_seq1"/>
        <s v="cds.comp140418_c0_seq1"/>
        <s v="cds.comp106375_c1_seq1"/>
        <s v="cds.comp143896_c1_seq2"/>
        <s v="cds.comp143658_c2_seq1"/>
        <s v="cds.comp143658_c2_seq2"/>
        <s v="cds.comp135266_c2_seq2"/>
        <s v="cds.comp123981_c1_seq1"/>
        <s v="cds.comp72529_c0_seq1"/>
        <s v="cds.comp72529_c0_seq2"/>
        <s v="cds.comp72529_c0_seq3"/>
        <s v="cds.comp41952_c0_seq1"/>
        <s v="cds.comp139380_c0_seq1"/>
        <s v="cds.comp99360_c1_seq1"/>
        <s v="cds.comp126124_c0_seq1"/>
        <s v="cds.comp126124_c0_seq2"/>
        <s v="cds.comp128578_c0_seq1"/>
        <s v="cds.comp130163_c0_seq1"/>
        <s v="cds.comp22675_c0_seq1"/>
        <s v="cds.comp138832_c1_seq1"/>
        <s v="cds.comp126771_c0_seq1"/>
        <s v="cds.comp130602_c0_seq1"/>
        <s v="cds.comp131899_c1_seq1"/>
        <s v="cds.comp141295_c0_seq2"/>
        <s v="cds.comp125160_c0_seq1"/>
        <s v="cds.comp83926_c0_seq1"/>
        <s v="cds.comp71306_c0_seq1"/>
        <s v="cds.comp124080_c0_seq1"/>
        <s v="cds.comp74781_c0_seq1"/>
        <s v="cds.comp136084_c0_seq1"/>
        <s v="cds.comp132039_c0_seq1"/>
        <s v="cds.comp129987_c0_seq1"/>
        <s v="cds.comp129987_c0_seq2"/>
        <s v="cds.comp140922_c0_seq15"/>
        <s v="cds.comp140922_c0_seq2"/>
        <s v="cds.comp140922_c0_seq31"/>
        <s v="cds.comp140922_c0_seq6"/>
        <s v="cds.comp97408_c0_seq1"/>
        <s v="cds.comp141177_c0_seq5"/>
        <s v="cds.comp141177_c0_seq6"/>
        <s v="cds.comp135787_c0_seq1"/>
        <s v="cds.comp143110_c0_seq1"/>
        <s v="cds.comp138601_c0_seq1"/>
        <s v="cds.comp138601_c0_seq2"/>
        <s v="cds.comp138601_c0_seq3"/>
        <s v="cds.comp138601_c0_seq4"/>
        <s v="cds.comp140012_c0_seq3"/>
        <s v="cds.comp135256_c0_seq1"/>
        <s v="cds.comp139666_c0_seq1"/>
        <s v="cds.comp136309_c0_seq1"/>
        <s v="cds.comp136023_c1_seq2"/>
        <s v="cds.comp137258_c0_seq5"/>
        <s v="cds.comp137196_c0_seq1"/>
        <s v="cds.comp89376_c0_seq1"/>
        <s v="cds.comp89376_c0_seq2"/>
        <s v="cds.comp141497_c1_seq1"/>
        <s v="cds.comp141497_c1_seq2"/>
        <s v="cds.comp141497_c1_seq3"/>
        <s v="cds.comp138656_c0_seq1"/>
        <s v="cds.comp87279_c0_seq1"/>
        <s v="cds.comp131783_c0_seq4"/>
        <s v="cds.comp131783_c0_seq5"/>
        <s v="cds.comp133041_c1_seq3"/>
        <s v="cds.comp143766_c0_seq1"/>
        <s v="cds.comp143766_c0_seq2"/>
        <s v="cds.comp141695_c0_seq3"/>
        <s v="cds.comp141695_c0_seq5"/>
        <s v="cds.comp139509_c0_seq2"/>
        <s v="cds.comp115239_c0_seq1"/>
        <s v="cds.comp111242_c2_seq1"/>
        <s v="cds.comp141695_c0_seq10"/>
        <s v="cds.comp140409_c4_seq2"/>
        <s v="cds.comp138282_c0_seq1"/>
        <s v="cds.comp138282_c0_seq2"/>
        <s v="cds.comp143855_c0_seq4"/>
        <s v="cds.comp138211_c0_seq2"/>
        <s v="cds.comp138211_c0_seq3"/>
        <s v="cds.comp138211_c0_seq5"/>
        <s v="cds.comp138211_c0_seq7"/>
        <s v="cds.comp140402_c0_seq2"/>
        <s v="cds.comp140402_c0_seq3"/>
        <s v="cds.comp123650_c0_seq1"/>
        <s v="cds.comp141575_c2_seq1"/>
        <s v="cds.comp141575_c2_seq2"/>
        <s v="cds.comp141695_c0_seq6"/>
        <s v="cds.comp141695_c0_seq7"/>
        <s v="cds.comp141695_c0_seq8"/>
        <s v="cds.comp141695_c0_seq9"/>
        <s v="cds.comp134993_c0_seq1"/>
        <s v="cds.comp141695_c0_seq1"/>
        <s v="cds.comp141695_c0_seq2"/>
        <s v="cds.comp131879_c0_seq1"/>
        <s v="cds.comp144420_c0_seq10"/>
        <s v="cds.comp144420_c0_seq2"/>
        <s v="cds.comp144420_c0_seq6"/>
        <s v="cds.comp139593_c0_seq1"/>
        <s v="cds.comp102293_c0_seq1"/>
        <s v="cds.comp127646_c0_seq1"/>
        <s v="cds.comp127646_c0_seq2"/>
        <s v="cds.comp141213_c0_seq2"/>
        <s v="cds.comp116041_c0_seq2"/>
        <s v="cds.comp116041_c0_seq3"/>
        <s v="cds.comp139926_c1_seq2"/>
        <s v="cds.comp139926_c1_seq3"/>
        <s v="cds.comp139926_c1_seq4"/>
        <s v="cds.comp139926_c1_seq5"/>
        <s v="cds.comp139926_c1_seq9"/>
        <s v="cds.comp142328_c1_seq2"/>
        <s v="cds.comp142328_c1_seq3"/>
        <s v="cds.comp141673_c0_seq5"/>
        <s v="cds.comp144409_c0_seq1"/>
        <s v="cds.comp58986_c0_seq1"/>
        <s v="cds.comp147171_c0_seq1"/>
        <s v="cds.comp114617_c0_seq2"/>
        <s v="cds.comp114617_c0_seq3"/>
        <s v="cds.comp144040_c1_seq1"/>
        <s v="cds.comp144525_c0_seq1"/>
        <s v="cds.comp133555_c1_seq1"/>
        <s v="cds.comp133555_c1_seq2"/>
        <s v="cds.comp144283_c0_seq2"/>
        <s v="cds.comp144283_c0_seq6"/>
        <s v="cds.comp142633_c0_seq1"/>
        <s v="cds.comp139926_c1_seq1"/>
        <s v="cds.comp139926_c1_seq10"/>
        <s v="cds.comp139926_c1_seq11"/>
        <s v="cds.comp139926_c1_seq13"/>
        <s v="cds.comp139926_c1_seq6"/>
        <s v="cds.comp139926_c1_seq7"/>
        <s v="cds.comp138081_c0_seq7"/>
        <s v="cds.comp138081_c0_seq8"/>
        <s v="cds.comp78797_c1_seq1"/>
        <s v="cds.comp101435_c0_seq1"/>
        <s v="cds.comp136269_c1_seq1"/>
        <s v="cds.comp136269_c1_seq2"/>
        <s v="cds.comp136269_c1_seq3"/>
        <s v="cds.comp140782_c2_seq1"/>
        <s v="cds.comp143670_c1_seq1"/>
        <s v="cds.comp132717_c0_seq1"/>
        <s v="cds.comp132717_c0_seq2"/>
        <s v="cds.comp136003_c2_seq2"/>
        <s v="cds.comp136003_c2_seq3"/>
        <s v="cds.comp28267_c0_seq1"/>
        <s v="cds.comp131484_c0_seq1"/>
        <s v="cds.comp114969_c2_seq1"/>
        <s v="cds.comp143852_c0_seq1"/>
        <s v="cds.comp143852_c0_seq10"/>
        <s v="cds.comp143852_c0_seq2"/>
        <s v="cds.comp143852_c0_seq3"/>
        <s v="cds.comp143852_c0_seq4"/>
        <s v="cds.comp143852_c0_seq5"/>
        <s v="cds.comp143852_c0_seq6"/>
        <s v="cds.comp143852_c0_seq7"/>
        <s v="cds.comp143852_c0_seq8"/>
        <s v="cds.comp143852_c0_seq9"/>
        <s v="cds.comp135266_c2_seq1"/>
        <s v="cds.comp143390_c0_seq2"/>
        <s v="cds.comp143390_c0_seq8"/>
        <s v="cds.comp125840_c0_seq1"/>
        <s v="cds.comp130646_c0_seq1"/>
        <s v="cds.comp130646_c0_seq3"/>
        <s v="cds.comp141533_c1_seq1"/>
        <s v="cds.comp143406_c0_seq1"/>
        <s v="cds.comp137998_c0_seq2"/>
        <s v="cds.comp144015_c1_seq5"/>
        <s v="cds.comp144015_c1_seq6"/>
        <s v="cds.comp144015_c1_seq7"/>
        <s v="cds.comp134298_c0_seq1"/>
        <s v="cds.comp134298_c0_seq10"/>
        <s v="cds.comp134298_c0_seq11"/>
        <s v="cds.comp134298_c0_seq12"/>
        <s v="cds.comp134298_c0_seq2"/>
        <s v="cds.comp134298_c0_seq3"/>
        <s v="cds.comp134298_c0_seq4"/>
        <s v="cds.comp134298_c0_seq5"/>
        <s v="cds.comp134298_c0_seq6"/>
        <s v="cds.comp134298_c0_seq7"/>
        <s v="cds.comp134298_c0_seq9"/>
        <s v="cds.comp135340_c0_seq1"/>
        <s v="cds.comp141294_c0_seq1"/>
        <s v="cds.comp141294_c0_seq3"/>
        <s v="cds.comp135270_c0_seq3"/>
        <s v="cds.comp135512_c0_seq1"/>
        <s v="cds.comp135512_c0_seq3"/>
        <s v="cds.comp135512_c0_seq4"/>
        <s v="cds.comp135512_c0_seq6"/>
        <s v="cds.comp135512_c0_seq7"/>
        <s v="cds.comp135512_c0_seq8"/>
        <s v="cds.comp100725_c0_seq1"/>
        <s v="cds.comp100725_c0_seq3"/>
        <s v="cds.comp144470_c0_seq1"/>
        <s v="cds.comp144470_c0_seq3"/>
        <s v="cds.comp110247_c0_seq1"/>
        <s v="cds.comp130851_c0_seq1"/>
        <s v="cds.comp142606_c0_seq1"/>
        <s v="cds.comp142606_c0_seq4"/>
        <s v="cds.comp139334_c1_seq1"/>
        <s v="cds.comp132560_c0_seq1"/>
        <s v="cds.comp118965_c0_seq1"/>
        <s v="cds.comp134631_c0_seq1"/>
        <s v="cds.comp134631_c0_seq3"/>
        <s v="cds.comp132372_c0_seq1"/>
        <s v="cds.comp139846_c0_seq1"/>
        <s v="cds.comp143451_c5_seq1"/>
        <s v="cds.comp143451_c5_seq3"/>
        <s v="cds.comp143451_c5_seq5"/>
        <s v="cds.comp143451_c5_seq7"/>
        <s v="cds.comp141104_c1_seq2"/>
        <s v="cds.comp141104_c1_seq6"/>
        <s v="cds.comp144525_c0_seq3"/>
        <s v="cds.comp144480_c0_seq2"/>
        <s v="cds.comp144525_c0_seq2"/>
        <s v="cds.comp133657_c0_seq1"/>
        <s v="cds.comp134938_c1_seq2"/>
        <s v="cds.comp143238_c1_seq1"/>
        <s v="cds.comp130950_c0_seq1"/>
        <s v="cds.comp130748_c1_seq1"/>
        <s v="cds.comp139879_c0_seq1"/>
        <s v="cds.comp139879_c0_seq3"/>
        <s v="cds.comp142699_c0_seq3"/>
        <s v="cds.comp101400_c0_seq1"/>
        <s v="cds.comp120183_c0_seq1"/>
        <s v="cds.comp130663_c0_seq1"/>
        <s v="cds.comp134938_c1_seq1"/>
        <s v="cds.comp143132_c0_seq3"/>
        <s v="cds.comp143625_c0_seq1"/>
        <s v="cds.comp143625_c0_seq3"/>
        <s v="cds.comp141394_c1_seq3"/>
        <s v="cds.comp141394_c1_seq4"/>
        <s v="cds.comp122880_c1_seq2"/>
        <s v="cds.comp122880_c1_seq4"/>
        <s v="cds.comp141128_c0_seq3"/>
        <s v="cds.comp141553_c2_seq1"/>
        <s v="cds.comp141553_c2_seq2"/>
        <s v="cds.comp141553_c2_seq3"/>
        <s v="cds.comp141553_c2_seq4"/>
        <s v="cds.comp141553_c2_seq6"/>
        <s v="cds.comp141553_c2_seq9"/>
        <s v="cds.comp141533_c1_seq2"/>
        <s v="cds.comp141533_c1_seq3"/>
        <s v="cds.comp143767_c0_seq4"/>
        <s v="cds.comp143767_c0_seq5"/>
        <s v="cds.comp143767_c0_seq8"/>
        <s v="cds.comp133259_c0_seq1"/>
        <s v="cds.comp133259_c0_seq2"/>
        <s v="cds.comp133259_c0_seq3"/>
        <s v="cds.comp133259_c0_seq4"/>
        <s v="cds.comp137788_c0_seq1"/>
        <s v="cds.comp137788_c0_seq4"/>
        <s v="cds.comp137788_c0_seq5"/>
        <s v="cds.comp137788_c0_seq6"/>
        <s v="cds.comp59362_c0_seq1"/>
        <s v="cds.comp142004_c1_seq1"/>
        <s v="cds.comp142004_c1_seq2"/>
        <s v="cds.comp142004_c1_seq3"/>
        <s v="cds.comp142004_c1_seq4"/>
        <s v="cds.comp112918_c1_seq1"/>
        <s v="cds.comp130527_c0_seq2"/>
        <s v="cds.comp141654_c0_seq1"/>
        <s v="cds.comp141654_c0_seq2"/>
        <s v="cds.comp143862_c0_seq1"/>
        <s v="cds.comp143862_c0_seq2"/>
        <s v="cds.comp143862_c0_seq4"/>
        <s v="cds.comp143862_c0_seq7"/>
        <s v="cds.comp129101_c1_seq5"/>
        <s v="cds.comp129101_c1_seq6"/>
        <s v="cds.comp140308_c1_seq2"/>
        <s v="cds.comp140308_c1_seq3"/>
        <s v="cds.comp142743_c0_seq1"/>
        <s v="cds.comp130163_c2_seq2"/>
        <s v="cds.comp129962_c1_seq1"/>
        <s v="cds.comp144570_c0_seq5"/>
        <s v="cds.comp131821_c0_seq3"/>
        <s v="cds.comp144064_c0_seq4"/>
        <s v="cds.comp140452_c1_seq3"/>
        <s v="cds.comp140452_c1_seq4"/>
        <s v="cds.comp131652_c1_seq2"/>
        <s v="cds.comp139881_c0_seq3"/>
        <s v="cds.comp113199_c0_seq1"/>
        <s v="cds.comp143674_c0_seq3"/>
        <s v="cds.comp143413_c1_seq1"/>
        <s v="cds.comp143413_c1_seq5"/>
        <s v="cds.comp107306_c0_seq1"/>
        <s v="cds.comp49065_c0_seq1"/>
        <s v="cds.comp137788_c0_seq11"/>
        <s v="cds.comp137788_c0_seq3"/>
        <s v="cds.comp137788_c0_seq7"/>
        <s v="cds.comp141280_c0_seq1"/>
        <s v="cds.comp141280_c0_seq2"/>
        <s v="cds.comp143754_c0_seq1"/>
        <s v="cds.comp143754_c0_seq2"/>
        <s v="cds.comp135862_c0_seq1"/>
        <s v="cds.comp144394_c0_seq2"/>
        <s v="cds.comp144394_c0_seq4"/>
        <s v="cds.comp132810_c0_seq1"/>
        <s v="cds.comp140624_c1_seq1"/>
        <s v="cds.comp140624_c1_seq2"/>
        <s v="cds.comp138648_c4_seq1"/>
        <s v="cds.comp131955_c0_seq1"/>
        <s v="cds.comp140540_c0_seq1"/>
        <s v="cds.comp140540_c0_seq2"/>
        <s v="cds.comp144401_c0_seq5"/>
        <s v="cds.comp131652_c1_seq1"/>
        <s v="cds.comp113158_c0_seq1"/>
        <s v="cds.comp142431_c2_seq1"/>
        <s v="cds.comp144492_c0_seq1"/>
        <s v="cds.comp144492_c0_seq2"/>
        <s v="cds.comp144492_c0_seq3"/>
        <s v="cds.comp144492_c0_seq4"/>
        <s v="cds.comp144492_c0_seq5"/>
        <s v="cds.comp139145_c0_seq1"/>
        <s v="cds.comp139145_c0_seq2"/>
        <s v="cds.comp142966_c0_seq2"/>
        <s v="cds.comp128290_c0_seq1"/>
        <s v="cds.comp123580_c0_seq1"/>
        <s v="cds.comp127569_c0_seq2"/>
        <s v="cds.comp134323_c0_seq1"/>
        <s v="cds.comp139091_c0_seq1"/>
        <s v="cds.comp126028_c0_seq1"/>
        <s v="cds.comp126028_c0_seq2"/>
        <s v="cds.comp137818_c3_seq1"/>
        <s v="cds.comp137818_c3_seq4"/>
        <s v="cds.comp137818_c3_seq5"/>
        <s v="cds.comp142285_c0_seq1"/>
        <s v="cds.comp142285_c0_seq15"/>
        <s v="cds.comp142285_c0_seq16"/>
        <s v="cds.comp142285_c0_seq19"/>
        <s v="cds.comp142285_c0_seq20"/>
        <s v="cds.comp142285_c0_seq21"/>
        <s v="cds.comp142285_c0_seq23"/>
        <s v="cds.comp142285_c0_seq24"/>
        <s v="cds.comp142285_c0_seq3"/>
        <s v="cds.comp142285_c0_seq4"/>
        <s v="cds.comp142285_c0_seq7"/>
        <s v="cds.comp142285_c0_seq8"/>
        <s v="cds.comp114001_c0_seq2"/>
        <s v="cds.comp114001_c0_seq3"/>
        <s v="cds.comp141727_c0_seq11"/>
        <s v="cds.comp141727_c0_seq21"/>
        <s v="cds.comp141727_c0_seq24"/>
        <s v="cds.comp141727_c0_seq25"/>
        <s v="cds.comp141727_c0_seq28"/>
        <s v="cds.comp141727_c0_seq30"/>
        <s v="cds.comp141727_c0_seq33"/>
        <s v="cds.comp141727_c0_seq6"/>
        <s v="cds.comp118551_c0_seq1"/>
        <s v="cds.comp128948_c0_seq1"/>
        <s v="cds.comp111784_c0_seq2"/>
        <s v="cds.comp132012_c0_seq4"/>
        <s v="cds.comp132012_c0_seq5"/>
        <s v="cds.comp144025_c0_seq1"/>
        <s v="cds.comp144025_c0_seq2"/>
        <s v="cds.comp42021_c0_seq1"/>
        <s v="cds.comp121287_c2_seq1"/>
        <s v="cds.comp117600_c0_seq1"/>
        <s v="cds.comp100176_c0_seq1"/>
        <s v="cds.comp99768_c1_seq1"/>
        <s v="cds.comp26355_c0_seq1"/>
        <s v="cds.comp135203_c0_seq1"/>
        <s v="cds.comp112532_c0_seq1"/>
        <s v="cds.comp112532_c0_seq2"/>
        <s v="cds.comp137540_c0_seq3"/>
        <s v="cds.comp137540_c0_seq4"/>
        <s v="cds.comp140690_c4_seq1"/>
        <s v="cds.comp25234_c0_seq1"/>
        <s v="cds.comp142249_c0_seq1"/>
        <s v="cds.comp142249_c0_seq2"/>
        <s v="cds.comp138110_c0_seq2"/>
        <s v="cds.comp138110_c0_seq5"/>
        <s v="cds.comp141096_c4_seq1"/>
        <s v="cds.comp136879_c2_seq1"/>
        <s v="cds.comp124284_c0_seq4"/>
        <s v="cds.comp137051_c0_seq3"/>
        <s v="cds.comp137051_c0_seq4"/>
        <s v="cds.comp143300_c1_seq1"/>
        <s v="cds.comp144272_c0_seq1"/>
        <s v="cds.comp83328_c0_seq1"/>
        <s v="cds.comp142065_c1_seq1"/>
        <s v="cds.comp137051_c0_seq5"/>
        <s v="cds.comp137051_c0_seq8"/>
        <s v="cds.comp22474_c0_seq1"/>
        <s v="cds.comp138963_c0_seq1"/>
        <s v="cds.comp138963_c0_seq2"/>
        <s v="cds.comp70650_c2_seq1"/>
        <s v="cds.comp141727_c0_seq37"/>
        <s v="cds.comp141391_c0_seq2"/>
        <s v="cds.comp133634_c0_seq1"/>
        <s v="cds.comp138519_c0_seq1"/>
        <s v="cds.comp138519_c0_seq2"/>
        <s v="cds.comp138813_c0_seq1"/>
        <s v="cds.comp138813_c0_seq2"/>
        <s v="cds.comp143560_c0_seq4"/>
        <s v="cds.comp143560_c0_seq5"/>
        <s v="cds.comp144296_c0_seq1"/>
        <s v="cds.comp144327_c0_seq6"/>
        <s v="cds.comp115363_c0_seq1"/>
        <s v="cds.comp133339_c0_seq1"/>
        <s v="cds.comp143900_c0_seq2"/>
        <s v="cds.comp48205_c0_seq1"/>
        <s v="cds.comp142699_c0_seq1"/>
        <s v="cds.comp141240_c0_seq2"/>
        <s v="cds.comp141240_c0_seq4"/>
        <s v="cds.comp141240_c0_seq5"/>
        <s v="cds.comp141240_c0_seq6"/>
        <s v="cds.comp141240_c0_seq7"/>
        <s v="cds.comp141240_c0_seq8"/>
        <s v="cds.comp115363_c0_seq3"/>
        <s v="cds.comp107521_c1_seq1"/>
        <s v="cds.comp120127_c0_seq1"/>
        <s v="cds.comp117504_c0_seq1"/>
        <s v="cds.comp131646_c0_seq1"/>
        <s v="cds.comp139000_c1_seq3"/>
        <s v="cds.comp139000_c1_seq5"/>
        <s v="cds.comp143312_c4_seq3"/>
        <s v="cds.comp143312_c4_seq5"/>
        <s v="cds.comp143312_c4_seq6"/>
        <s v="cds.comp143312_c4_seq7"/>
        <s v="cds.comp141008_c0_seq1"/>
        <s v="cds.comp141008_c0_seq2"/>
        <s v="cds.comp141008_c0_seq4"/>
        <s v="cds.comp138500_c1_seq1"/>
        <s v="cds.comp138500_c1_seq2"/>
        <s v="cds.comp143420_c0_seq2"/>
        <s v="cds.comp128948_c0_seq2"/>
        <s v="cds.comp102256_c1_seq1"/>
        <s v="cds.comp142632_c0_seq3"/>
        <s v="cds.comp121743_c0_seq2"/>
        <s v="cds.comp141109_c0_seq1"/>
        <s v="cds.comp141109_c0_seq4"/>
        <s v="cds.comp141109_c0_seq5"/>
        <s v="cds.comp141109_c0_seq6"/>
        <s v="cds.comp141109_c0_seq8"/>
        <s v="cds.comp141109_c0_seq9"/>
        <s v="cds.comp143538_c1_seq1"/>
        <s v="cds.comp143538_c1_seq2"/>
        <s v="cds.comp143538_c1_seq3"/>
        <s v="cds.comp143538_c1_seq4"/>
        <s v="cds.comp143904_c0_seq9"/>
        <s v="cds.comp137961_c2_seq1"/>
        <s v="cds.comp137961_c2_seq5"/>
        <s v="cds.comp121340_c2_seq1"/>
        <s v="cds.comp121340_c2_seq2"/>
        <s v="cds.comp138820_c1_seq4"/>
        <s v="cds.comp138820_c1_seq9"/>
        <s v="cds.comp84640_c0_seq1"/>
        <s v="cds.comp145894_c0_seq1"/>
        <s v="cds.comp144560_c0_seq1"/>
        <s v="cds.comp65763_c0_seq1"/>
        <s v="cds.comp143560_c0_seq1"/>
        <s v="cds.comp26845_c0_seq1"/>
        <s v="cds.comp55855_c0_seq1"/>
        <s v="cds.comp25389_c0_seq1"/>
        <s v="cds.comp125966_c1_seq2"/>
        <s v="cds.comp137430_c1_seq1"/>
        <s v="cds.comp135776_c1_seq1"/>
        <s v="cds.comp135776_c1_seq3"/>
        <s v="cds.comp142844_c0_seq2"/>
        <s v="cds.comp90246_c0_seq1"/>
        <s v="cds.comp142755_c0_seq2"/>
        <s v="cds.comp142755_c0_seq5"/>
        <s v="cds.comp137758_c0_seq1"/>
        <s v="cds.comp137758_c0_seq2"/>
        <s v="cds.comp137758_c0_seq3"/>
        <s v="cds.comp121743_c0_seq1"/>
        <s v="cds.comp139068_c0_seq1"/>
        <s v="cds.comp125030_c0_seq1"/>
        <s v="cds.comp144435_c0_seq3"/>
        <s v="cds.comp114936_c0_seq1"/>
        <s v="cds.comp139594_c0_seq1"/>
        <s v="cds.comp139594_c0_seq2"/>
        <s v="cds.comp139594_c0_seq3"/>
        <s v="cds.comp136913_c0_seq2"/>
        <s v="cds.comp136913_c0_seq3"/>
        <s v="cds.comp143560_c0_seq6"/>
        <s v="cds.comp134055_c2_seq1"/>
        <s v="cds.comp137378_c2_seq1"/>
        <s v="cds.comp137378_c2_seq2"/>
        <s v="cds.comp137378_c2_seq3"/>
        <s v="cds.comp141166_c0_seq2"/>
        <s v="cds.comp141166_c0_seq3"/>
        <s v="cds.comp141166_c0_seq8"/>
        <s v="cds.comp141109_c0_seq3"/>
        <s v="cds.comp141109_c0_seq7"/>
        <s v="cds.comp148842_c0_seq1"/>
        <s v="cds.comp141621_c0_seq1"/>
        <s v="cds.comp128841_c0_seq1"/>
        <s v="cds.comp142163_c0_seq1"/>
        <s v="cds.comp113070_c1_seq1"/>
        <s v="cds.comp108291_c0_seq1"/>
        <s v="cds.comp146581_c0_seq1"/>
        <s v="cds.comp133724_c0_seq1"/>
        <s v="cds.comp71763_c0_seq1"/>
        <s v="cds.comp105830_c0_seq1"/>
        <s v="cds.comp140839_c2_seq1"/>
        <s v="cds.comp140839_c2_seq2"/>
        <s v="cds.comp144171_c0_seq1"/>
        <s v="cds.comp144612_c0_seq3"/>
        <s v="cds.comp135373_c1_seq1"/>
        <s v="cds.comp143555_c0_seq10"/>
        <s v="cds.comp143555_c0_seq3"/>
        <s v="cds.comp143555_c0_seq5"/>
        <s v="cds.comp143555_c0_seq6"/>
        <s v="cds.comp143713_c0_seq3"/>
        <s v="cds.comp121326_c0_seq1"/>
        <s v="cds.comp116156_c0_seq1"/>
        <s v="cds.comp39694_c0_seq1"/>
        <s v="cds.comp143525_c2_seq4"/>
        <s v="cds.comp143525_c2_seq6"/>
        <s v="cds.comp135669_c0_seq1"/>
        <s v="cds.comp139598_c0_seq1"/>
        <s v="cds.comp139598_c0_seq2"/>
        <s v="cds.comp114890_c0_seq1"/>
        <s v="cds.comp141340_c0_seq3"/>
        <s v="cds.comp143045_c0_seq1"/>
        <s v="cds.comp143045_c0_seq2"/>
        <s v="cds.comp103010_c0_seq1"/>
        <s v="cds.comp143608_c0_seq2"/>
        <s v="cds.comp28457_c0_seq1"/>
        <s v="cds.comp118897_c0_seq1"/>
        <s v="cds.comp141137_c2_seq1"/>
        <s v="cds.comp141137_c2_seq2"/>
        <s v="cds.comp113252_c1_seq1"/>
        <s v="cds.comp140491_c1_seq1"/>
        <s v="cds.comp140491_c1_seq5"/>
        <s v="cds.comp140491_c1_seq6"/>
        <s v="cds.comp140491_c1_seq7"/>
        <s v="cds.comp143833_c0_seq1"/>
        <s v="cds.comp133779_c1_seq2"/>
        <s v="cds.comp136888_c1_seq1"/>
        <s v="cds.comp136888_c1_seq2"/>
        <s v="cds.comp132366_c0_seq1"/>
        <s v="cds.comp141767_c0_seq1"/>
        <s v="cds.comp141767_c0_seq2"/>
        <s v="cds.comp141767_c0_seq4"/>
        <s v="cds.comp141767_c0_seq5"/>
        <s v="cds.comp120665_c1_seq1"/>
        <s v="cds.comp125919_c0_seq2"/>
        <s v="cds.comp125919_c0_seq3"/>
        <s v="cds.comp139356_c1_seq4"/>
        <s v="cds.comp122047_c0_seq1"/>
        <s v="cds.comp141159_c0_seq4"/>
        <s v="cds.comp142200_c0_seq1"/>
        <s v="cds.comp142200_c0_seq2"/>
        <s v="cds.comp132404_c2_seq1"/>
        <s v="cds.comp109568_c0_seq1"/>
        <s v="cds.comp144168_c1_seq1"/>
        <s v="cds.comp144168_c1_seq3"/>
        <s v="cds.comp125438_c0_seq1"/>
        <s v="cds.comp105872_c0_seq1"/>
        <s v="cds.comp105872_c0_seq2"/>
        <s v="cds.comp136048_c0_seq1"/>
        <s v="cds.comp136048_c0_seq2"/>
        <s v="cds.comp107667_c1_seq1"/>
        <s v="cds.comp107667_c1_seq2"/>
        <s v="cds.comp140464_c2_seq1"/>
        <s v="cds.comp20324_c0_seq1"/>
        <s v="cds.comp122822_c0_seq1"/>
        <s v="cds.comp62963_c0_seq1"/>
        <s v="cds.comp142588_c0_seq2"/>
        <s v="cds.comp142588_c0_seq5"/>
        <s v="cds.comp99725_c0_seq1"/>
        <s v="cds.comp143507_c3_seq3"/>
        <s v="cds.comp140508_c0_seq1"/>
        <s v="cds.comp140508_c0_seq2"/>
        <s v="cds.comp140337_c2_seq2"/>
        <s v="cds.comp144541_c0_seq3"/>
        <s v="cds.comp144541_c0_seq5"/>
        <s v="cds.comp25307_c0_seq1"/>
        <s v="cds.comp106341_c0_seq1"/>
        <s v="cds.comp119303_c0_seq1"/>
        <s v="cds.comp143951_c0_seq1"/>
        <s v="cds.comp143951_c0_seq4"/>
        <s v="cds.comp143969_c0_seq11"/>
        <s v="cds.comp143969_c0_seq4"/>
        <s v="cds.comp143969_c0_seq5"/>
        <s v="cds.comp126113_c2_seq1"/>
        <s v="cds.comp119971_c0_seq2"/>
        <s v="cds.comp91308_c0_seq1"/>
        <s v="cds.comp134609_c0_seq1"/>
        <s v="cds.comp134609_c0_seq3"/>
        <s v="cds.comp143507_c3_seq1"/>
        <s v="cds.comp143507_c3_seq2"/>
        <s v="cds.comp134876_c0_seq1"/>
        <s v="cds.comp134876_c0_seq2"/>
        <s v="cds.comp139771_c0_seq1"/>
        <s v="cds.comp111704_c1_seq1"/>
        <s v="cds.comp134975_c2_seq1"/>
        <s v="cds.comp134975_c2_seq2"/>
        <s v="cds.comp130319_c1_seq7"/>
        <s v="cds.comp142510_c1_seq1"/>
        <s v="cds.comp103222_c0_seq1"/>
        <s v="cds.comp143488_c1_seq1"/>
        <s v="cds.comp143488_c1_seq12"/>
        <s v="cds.comp143488_c1_seq2"/>
        <s v="cds.comp143488_c1_seq3"/>
        <s v="cds.comp117151_c1_seq1"/>
        <s v="cds.comp143382_c0_seq2"/>
        <s v="cds.comp143382_c0_seq6"/>
        <s v="cds.comp142090_c0_seq1"/>
        <s v="cds.comp142090_c0_seq2"/>
        <s v="cds.comp138508_c1_seq1"/>
        <s v="cds.comp138508_c1_seq2"/>
        <s v="cds.comp143488_c1_seq6"/>
        <s v="cds.comp143488_c1_seq7"/>
        <s v="cds.comp140720_c1_seq1"/>
        <s v="cds.comp140720_c1_seq2"/>
        <s v="cds.comp144350_c0_seq3"/>
        <s v="cds.comp144350_c0_seq4"/>
        <s v="cds.comp144350_c0_seq5"/>
        <s v="cds.comp132810_c1_seq1"/>
        <s v="cds.comp140942_c0_seq1"/>
        <s v="cds.comp140119_c0_seq1"/>
        <s v="cds.comp100108_c0_seq1"/>
        <s v="cds.comp137141_c0_seq2"/>
        <s v="cds.comp130989_c0_seq1"/>
        <s v="cds.comp143685_c0_seq1"/>
        <s v="cds.comp131951_c0_seq1"/>
        <s v="cds.comp135264_c1_seq1"/>
        <s v="cds.comp143451_c0_seq1"/>
        <s v="cds.comp138511_c0_seq3"/>
        <s v="cds.comp127494_c1_seq1"/>
        <s v="cds.comp142953_c1_seq3"/>
        <s v="cds.comp101296_c1_seq1"/>
        <s v="cds.comp101296_c1_seq2"/>
        <s v="cds.comp144594_c0_seq1"/>
        <s v="cds.comp143018_c3_seq3"/>
        <s v="cds.comp144140_c0_seq3"/>
        <s v="cds.comp134418_c0_seq1"/>
        <s v="cds.comp142857_c0_seq4"/>
        <s v="cds.comp138935_c0_seq2"/>
        <s v="cds.comp138935_c0_seq4"/>
        <s v="cds.comp132267_c1_seq1"/>
        <s v="cds.comp116621_c0_seq1"/>
        <s v="cds.comp138511_c0_seq1"/>
        <s v="cds.comp123801_c0_seq1"/>
        <s v="cds.comp142538_c0_seq2"/>
        <s v="cds.comp144394_c0_seq5"/>
        <s v="cds.comp124455_c0_seq1"/>
        <s v="cds.comp138482_c0_seq1"/>
        <s v="cds.comp138482_c0_seq2"/>
        <s v="cds.comp138482_c0_seq3"/>
        <s v="cds.comp138482_c0_seq4"/>
        <s v="cds.comp134045_c4_seq4"/>
        <s v="cds.comp134259_c0_seq1"/>
        <s v="cds.comp134259_c0_seq2"/>
        <s v="cds.comp134259_c0_seq3"/>
        <s v="cds.comp134259_c0_seq4"/>
        <s v="cds.comp108133_c1_seq1"/>
        <s v="cds.comp76958_c0_seq1"/>
        <s v="cds.comp144216_c1_seq1"/>
        <s v="cds.comp144216_c1_seq11"/>
        <s v="cds.comp135656_c7_seq3"/>
        <s v="cds.comp144216_c1_seq13"/>
        <s v="cds.comp144216_c1_seq16"/>
        <s v="cds.comp144216_c1_seq17"/>
        <s v="cds.comp144216_c1_seq2"/>
        <s v="cds.comp144216_c1_seq6"/>
        <s v="cds.comp112966_c2_seq1"/>
        <s v="cds.comp120302_c1_seq1"/>
        <s v="cds.comp68009_c0_seq1"/>
        <s v="cds.comp141044_c0_seq1"/>
        <s v="cds.comp140835_c1_seq1"/>
        <s v="cds.comp135114_c0_seq1"/>
        <s v="cds.comp144216_c1_seq12"/>
        <s v="cds.comp143333_c0_seq1"/>
        <s v="cds.comp143333_c0_seq2"/>
        <s v="cds.comp143333_c0_seq3"/>
        <s v="cds.comp143333_c0_seq4"/>
        <s v="cds.comp103293_c0_seq3"/>
        <s v="cds.comp26598_c0_seq1"/>
        <s v="cds.comp138391_c0_seq1"/>
        <s v="cds.comp143508_c1_seq1"/>
        <s v="cds.comp143508_c1_seq2"/>
        <s v="cds.comp147487_c0_seq1"/>
        <s v="cds.comp138607_c0_seq1"/>
        <s v="cds.comp138607_c0_seq3"/>
        <s v="cds.comp142838_c3_seq1"/>
        <s v="cds.comp127899_c0_seq1"/>
        <s v="cds.comp127899_c0_seq2"/>
        <s v="cds.comp82466_c0_seq1"/>
        <s v="cds.comp136979_c0_seq1"/>
        <s v="cds.comp48872_c0_seq1"/>
        <s v="cds.comp82553_c0_seq1"/>
        <s v="cds.comp144594_c0_seq4"/>
        <s v="cds.comp139631_c0_seq1"/>
        <s v="cds.comp136344_c0_seq2"/>
        <s v="cds.comp136344_c0_seq4"/>
        <s v="cds.comp144216_c1_seq14"/>
        <s v="cds.comp144216_c1_seq15"/>
        <s v="cds.comp144216_c1_seq3"/>
        <s v="cds.comp144216_c1_seq5"/>
        <s v="cds.comp144216_c1_seq7"/>
        <s v="cds.comp144216_c1_seq9"/>
        <s v="cds.comp142395_c0_seq2"/>
        <s v="cds.comp122977_c0_seq1"/>
        <s v="cds.comp143892_c1_seq1"/>
        <s v="cds.comp143892_c1_seq6"/>
        <s v="cds.comp135552_c2_seq2"/>
        <s v="cds.comp135552_c2_seq3"/>
        <s v="cds.comp144216_c1_seq4"/>
        <s v="cds.comp140000_c0_seq14"/>
        <s v="cds.comp140000_c0_seq5"/>
        <s v="cds.comp130664_c0_seq2"/>
        <m/>
      </sharedItems>
    </cacheField>
    <cacheField name="Site " numFmtId="0">
      <sharedItems containsBlank="1" count="5">
        <s v="Case Inlet"/>
        <s v="Fidalgo Bay"/>
        <s v="Port Gamble"/>
        <s v="Skokomish"/>
        <m/>
      </sharedItems>
    </cacheField>
    <cacheField name="Fold Change" numFmtId="164">
      <sharedItems containsString="0" containsBlank="1" containsNumber="1" minValue="1.1527066403639056E-4" maxValue="7200.1333753802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6">
  <r>
    <s v="cds.comp119655_c0_seq1|m.11140"/>
    <x v="0"/>
    <x v="0"/>
    <n v="1.7492749467580377E-3"/>
  </r>
  <r>
    <s v="cds.comp144234_c0_seq1|m.50408"/>
    <x v="1"/>
    <x v="0"/>
    <n v="2.0992313282111037E-3"/>
  </r>
  <r>
    <s v="cds.comp132672_c0_seq1|m.20551"/>
    <x v="2"/>
    <x v="0"/>
    <n v="3.2974230153860625E-3"/>
  </r>
  <r>
    <s v="cds.comp144591_c0_seq4|m.53148"/>
    <x v="3"/>
    <x v="0"/>
    <n v="3.5316673372791751E-3"/>
  </r>
  <r>
    <s v="cds.comp144591_c0_seq6|m.53160"/>
    <x v="4"/>
    <x v="0"/>
    <n v="3.5316673372791751E-3"/>
  </r>
  <r>
    <s v="cds.comp136348_c0_seq3|m.26170"/>
    <x v="5"/>
    <x v="0"/>
    <n v="3.7446419023944161E-3"/>
  </r>
  <r>
    <s v="cds.comp129748_c0_seq1|m.17513"/>
    <x v="6"/>
    <x v="0"/>
    <n v="3.8306950408020742E-3"/>
  </r>
  <r>
    <s v="cds.comp131559_c0_seq2|m.19291"/>
    <x v="7"/>
    <x v="0"/>
    <n v="3.9279375824071748E-3"/>
  </r>
  <r>
    <s v="cds.comp87749_c0_seq1|m.4261"/>
    <x v="8"/>
    <x v="0"/>
    <n v="4.0549050858697967E-3"/>
  </r>
  <r>
    <s v="cds.comp119655_c0_seq2|m.11141"/>
    <x v="9"/>
    <x v="0"/>
    <n v="4.4728009108552782E-3"/>
  </r>
  <r>
    <s v="cds.comp139762_c0_seq1|m.33085"/>
    <x v="10"/>
    <x v="0"/>
    <n v="4.6534703085380769E-3"/>
  </r>
  <r>
    <s v="cds.comp118001_c0_seq1|m.10481"/>
    <x v="11"/>
    <x v="0"/>
    <n v="5.0513388470391505E-3"/>
  </r>
  <r>
    <s v="cds.comp99319_c0_seq1|m.5872"/>
    <x v="12"/>
    <x v="0"/>
    <n v="5.1935978664566784E-3"/>
  </r>
  <r>
    <s v="cds.comp137552_c0_seq4|m.28359"/>
    <x v="13"/>
    <x v="0"/>
    <n v="6.7680841526572191E-3"/>
  </r>
  <r>
    <s v="cds.comp38574_c0_seq2|m.1405"/>
    <x v="14"/>
    <x v="0"/>
    <n v="7.7181557555229619E-3"/>
  </r>
  <r>
    <s v="cds.comp130898_c0_seq1|m.18658"/>
    <x v="15"/>
    <x v="0"/>
    <n v="8.1598130387333465E-3"/>
  </r>
  <r>
    <s v="cds.comp126900_c0_seq1|m.15097"/>
    <x v="16"/>
    <x v="0"/>
    <n v="8.2171789503246283E-3"/>
  </r>
  <r>
    <s v="cds.comp129190_c0_seq1|m.17057"/>
    <x v="17"/>
    <x v="0"/>
    <n v="8.3336614372797897E-3"/>
  </r>
  <r>
    <s v="cds.comp52057_c0_seq1|m.2012"/>
    <x v="18"/>
    <x v="0"/>
    <n v="8.484529996347516E-3"/>
  </r>
  <r>
    <s v="cds.comp133801_c1_seq1|m.21991"/>
    <x v="19"/>
    <x v="0"/>
    <n v="8.9647916749414601E-3"/>
  </r>
  <r>
    <s v="cds.comp133801_c1_seq2|m.21992"/>
    <x v="20"/>
    <x v="0"/>
    <n v="8.9647916749414601E-3"/>
  </r>
  <r>
    <s v="cds.comp107870_c1_seq1|m.7377"/>
    <x v="21"/>
    <x v="0"/>
    <n v="9.2075994107351858E-3"/>
  </r>
  <r>
    <s v="cds.comp92223_c1_seq2|m.4873"/>
    <x v="22"/>
    <x v="0"/>
    <n v="9.7916315666652237E-3"/>
  </r>
  <r>
    <s v="cds.comp131275_c0_seq1|m.19058"/>
    <x v="23"/>
    <x v="0"/>
    <n v="1.0243473849875617E-2"/>
  </r>
  <r>
    <s v="cds.comp129580_c0_seq1|m.17375"/>
    <x v="24"/>
    <x v="0"/>
    <n v="1.0857965639678368E-2"/>
  </r>
  <r>
    <s v="cds.comp143844_c2_seq2|m.47962"/>
    <x v="25"/>
    <x v="0"/>
    <n v="1.1151854985590215E-2"/>
  </r>
  <r>
    <s v="cds.comp143844_c2_seq3|m.47963"/>
    <x v="26"/>
    <x v="0"/>
    <n v="1.1151854985590215E-2"/>
  </r>
  <r>
    <s v="cds.comp141563_c0_seq1|m.38686"/>
    <x v="27"/>
    <x v="0"/>
    <n v="1.1848262461329096E-2"/>
  </r>
  <r>
    <s v="cds.comp141563_c0_seq4|m.38688"/>
    <x v="28"/>
    <x v="0"/>
    <n v="1.1848262461329096E-2"/>
  </r>
  <r>
    <s v="cds.comp96496_c0_seq1|m.5470"/>
    <x v="29"/>
    <x v="0"/>
    <n v="1.2020145367873915E-2"/>
  </r>
  <r>
    <s v="cds.comp139334_c1_seq2|m.32129"/>
    <x v="30"/>
    <x v="0"/>
    <n v="1.2279673904885158E-2"/>
  </r>
  <r>
    <s v="cds.comp139334_c1_seq3|m.32130"/>
    <x v="31"/>
    <x v="0"/>
    <n v="1.2279673904885158E-2"/>
  </r>
  <r>
    <s v="cds.comp143593_c1_seq1|m.46723"/>
    <x v="32"/>
    <x v="0"/>
    <n v="1.2341150335419713E-2"/>
  </r>
  <r>
    <s v="cds.comp143593_c1_seq2|m.46726"/>
    <x v="33"/>
    <x v="0"/>
    <n v="1.2341150335419713E-2"/>
  </r>
  <r>
    <s v="cds.comp143428_c1_seq1|m.45877"/>
    <x v="34"/>
    <x v="0"/>
    <n v="1.2497354369888873E-2"/>
  </r>
  <r>
    <s v="cds.comp139333_c0_seq1|m.32111"/>
    <x v="35"/>
    <x v="0"/>
    <n v="1.2801519368953055E-2"/>
  </r>
  <r>
    <s v="cds.comp25254_c0_seq1|m.623"/>
    <x v="36"/>
    <x v="0"/>
    <n v="1.2841323539704418E-2"/>
  </r>
  <r>
    <s v="cds.comp144129_c0_seq1|m.49875"/>
    <x v="37"/>
    <x v="0"/>
    <n v="1.2948213332755788E-2"/>
  </r>
  <r>
    <s v="cds.comp144129_c0_seq4|m.49876"/>
    <x v="38"/>
    <x v="0"/>
    <n v="1.2948213332755788E-2"/>
  </r>
  <r>
    <s v="cds.comp144129_c0_seq8|m.49877"/>
    <x v="39"/>
    <x v="0"/>
    <n v="1.2948213332755788E-2"/>
  </r>
  <r>
    <s v="cds.comp144129_c0_seq9|m.49878"/>
    <x v="40"/>
    <x v="0"/>
    <n v="1.2948213332755788E-2"/>
  </r>
  <r>
    <s v="cds.comp140478_c0_seq4|m.34961"/>
    <x v="41"/>
    <x v="0"/>
    <n v="1.3479452649662348E-2"/>
  </r>
  <r>
    <s v="cds.comp140478_c0_seq5|m.34963"/>
    <x v="42"/>
    <x v="0"/>
    <n v="1.3479452649662348E-2"/>
  </r>
  <r>
    <s v="cds.comp114039_c1_seq2|m.9038"/>
    <x v="43"/>
    <x v="0"/>
    <n v="1.3526459004301291E-2"/>
  </r>
  <r>
    <s v="cds.comp153958_c0_seq1|m.54587"/>
    <x v="44"/>
    <x v="0"/>
    <n v="1.3962718016501218E-2"/>
  </r>
  <r>
    <s v="cds.comp108798_c1_seq1|m.7589"/>
    <x v="45"/>
    <x v="0"/>
    <n v="1.4046637317761691E-2"/>
  </r>
  <r>
    <s v="cds.comp141132_c2_seq3|m.37246"/>
    <x v="46"/>
    <x v="0"/>
    <n v="1.5059285234133232E-2"/>
  </r>
  <r>
    <s v="cds.comp118611_c1_seq1|m.10737"/>
    <x v="47"/>
    <x v="0"/>
    <n v="1.5280432220654085E-2"/>
  </r>
  <r>
    <s v="cds.comp118611_c1_seq2|m.10738"/>
    <x v="48"/>
    <x v="0"/>
    <n v="1.5280432220654085E-2"/>
  </r>
  <r>
    <s v="cds.comp118611_c1_seq3|m.10739"/>
    <x v="49"/>
    <x v="0"/>
    <n v="1.5280432220654085E-2"/>
  </r>
  <r>
    <s v="cds.comp72674_c1_seq1|m.3175"/>
    <x v="50"/>
    <x v="0"/>
    <n v="1.750371803084938E-2"/>
  </r>
  <r>
    <s v="cds.comp140009_c1_seq2|m.33720"/>
    <x v="51"/>
    <x v="0"/>
    <n v="1.7708104364035571E-2"/>
  </r>
  <r>
    <s v="cds.comp140009_c1_seq4|m.33724"/>
    <x v="52"/>
    <x v="0"/>
    <n v="1.7708104364035571E-2"/>
  </r>
  <r>
    <s v="cds.comp147796_c0_seq1|m.54040"/>
    <x v="53"/>
    <x v="0"/>
    <n v="1.8279944202653872E-2"/>
  </r>
  <r>
    <s v="cds.comp135462_c2_seq1|m.24409"/>
    <x v="54"/>
    <x v="0"/>
    <n v="1.8544305520792018E-2"/>
  </r>
  <r>
    <s v="cds.comp135462_c2_seq4|m.24414"/>
    <x v="55"/>
    <x v="0"/>
    <n v="1.8544305520792018E-2"/>
  </r>
  <r>
    <s v="cds.comp135380_c0_seq1|m.24249"/>
    <x v="56"/>
    <x v="0"/>
    <n v="1.8947009011167384E-2"/>
  </r>
  <r>
    <s v="cds.comp135380_c0_seq10|m.24261"/>
    <x v="57"/>
    <x v="0"/>
    <n v="1.8947009011167384E-2"/>
  </r>
  <r>
    <s v="cds.comp141595_c0_seq1|m.38752"/>
    <x v="58"/>
    <x v="0"/>
    <n v="1.9944564390526592E-2"/>
  </r>
  <r>
    <s v="cds.comp121853_c0_seq2|m.12165"/>
    <x v="59"/>
    <x v="0"/>
    <n v="2.0358187363247546E-2"/>
  </r>
  <r>
    <s v="cds.comp143437_c1_seq3|m.45947"/>
    <x v="60"/>
    <x v="0"/>
    <n v="2.0524143372665223E-2"/>
  </r>
  <r>
    <s v="cds.comp48459_c0_seq1|m.1844"/>
    <x v="61"/>
    <x v="0"/>
    <n v="2.0599977494924065E-2"/>
  </r>
  <r>
    <s v="cds.comp138368_c0_seq1|m.29994"/>
    <x v="62"/>
    <x v="0"/>
    <n v="2.2620774681429184E-2"/>
  </r>
  <r>
    <s v="cds.comp136348_c0_seq1|m.26165"/>
    <x v="63"/>
    <x v="0"/>
    <n v="2.3355790788771473E-2"/>
  </r>
  <r>
    <s v="cds.comp133618_c0_seq1|m.21731"/>
    <x v="64"/>
    <x v="0"/>
    <n v="2.3600486838188977E-2"/>
  </r>
  <r>
    <s v="cds.comp135072_c0_seq2|m.23777"/>
    <x v="65"/>
    <x v="0"/>
    <n v="2.3628910371775679E-2"/>
  </r>
  <r>
    <s v="cds.comp135072_c0_seq4|m.23779"/>
    <x v="66"/>
    <x v="0"/>
    <n v="2.3628910371775679E-2"/>
  </r>
  <r>
    <s v="cds.comp129510_c2_seq1|m.17310"/>
    <x v="67"/>
    <x v="0"/>
    <n v="2.3705472485877413E-2"/>
  </r>
  <r>
    <s v="cds.comp116509_c0_seq1|m.9893"/>
    <x v="68"/>
    <x v="0"/>
    <n v="2.4221982405400858E-2"/>
  </r>
  <r>
    <s v="cds.comp144265_c0_seq2|m.50642"/>
    <x v="69"/>
    <x v="0"/>
    <n v="2.4303116436543499E-2"/>
  </r>
  <r>
    <s v="cds.comp144265_c0_seq5|m.50648"/>
    <x v="70"/>
    <x v="0"/>
    <n v="2.4303116436543499E-2"/>
  </r>
  <r>
    <s v="cds.comp129192_c0_seq1|m.17058"/>
    <x v="71"/>
    <x v="0"/>
    <n v="2.4459305820344678E-2"/>
  </r>
  <r>
    <s v="cds.comp129192_c0_seq2|m.17059"/>
    <x v="72"/>
    <x v="0"/>
    <n v="2.4459305820344678E-2"/>
  </r>
  <r>
    <s v="cds.comp130583_c0_seq1|m.18315"/>
    <x v="73"/>
    <x v="0"/>
    <n v="2.4502149215265386E-2"/>
  </r>
  <r>
    <s v="cds.comp111254_c1_seq1|m.8275"/>
    <x v="74"/>
    <x v="0"/>
    <n v="2.4560955333104845E-2"/>
  </r>
  <r>
    <s v="cds.comp141595_c0_seq5|m.38763"/>
    <x v="75"/>
    <x v="0"/>
    <n v="2.4728106203619194E-2"/>
  </r>
  <r>
    <s v="cds.comp140334_c0_seq1|m.34616"/>
    <x v="76"/>
    <x v="0"/>
    <n v="2.5249579598938268E-2"/>
  </r>
  <r>
    <s v="cds.comp140334_c0_seq2|m.34618"/>
    <x v="77"/>
    <x v="0"/>
    <n v="2.5249579598938268E-2"/>
  </r>
  <r>
    <s v="cds.comp140334_c0_seq3|m.34619"/>
    <x v="78"/>
    <x v="0"/>
    <n v="2.5249579598938268E-2"/>
  </r>
  <r>
    <s v="cds.comp131976_c0_seq2|m.19769"/>
    <x v="79"/>
    <x v="0"/>
    <n v="2.5332382991129707E-2"/>
  </r>
  <r>
    <s v="cds.comp131976_c0_seq3|m.19770"/>
    <x v="80"/>
    <x v="0"/>
    <n v="2.5332382991129707E-2"/>
  </r>
  <r>
    <s v="cds.comp131976_c0_seq5|m.19771"/>
    <x v="81"/>
    <x v="0"/>
    <n v="2.5332382991129707E-2"/>
  </r>
  <r>
    <s v="cds.comp131976_c0_seq6|m.19772"/>
    <x v="82"/>
    <x v="0"/>
    <n v="2.5332382991129707E-2"/>
  </r>
  <r>
    <s v="cds.comp143018_c1_seq1|m.44265"/>
    <x v="83"/>
    <x v="0"/>
    <n v="2.5608029515221682E-2"/>
  </r>
  <r>
    <s v="cds.comp131211_c0_seq2|m.18996"/>
    <x v="84"/>
    <x v="0"/>
    <n v="2.6367425331038377E-2"/>
  </r>
  <r>
    <s v="cds.comp131211_c0_seq4|m.18997"/>
    <x v="85"/>
    <x v="0"/>
    <n v="2.6367425331038377E-2"/>
  </r>
  <r>
    <s v="cds.comp96322_c0_seq1|m.5450"/>
    <x v="86"/>
    <x v="0"/>
    <n v="2.7790757772532194E-2"/>
  </r>
  <r>
    <s v="cds.comp138416_c0_seq1|m.30078"/>
    <x v="87"/>
    <x v="0"/>
    <n v="2.7956020560600169E-2"/>
  </r>
  <r>
    <s v="cds.comp119719_c0_seq1|m.11164"/>
    <x v="88"/>
    <x v="0"/>
    <n v="2.8448483579081293E-2"/>
  </r>
  <r>
    <s v="cds.comp118827_c1_seq1|m.10812"/>
    <x v="89"/>
    <x v="0"/>
    <n v="2.8485277428982159E-2"/>
  </r>
  <r>
    <s v="cds.comp124138_c1_seq1|m.13336"/>
    <x v="90"/>
    <x v="0"/>
    <n v="2.8565362820749372E-2"/>
  </r>
  <r>
    <s v="cds.comp3103_c0_seq1|m.21"/>
    <x v="91"/>
    <x v="0"/>
    <n v="3.0553953310612472E-2"/>
  </r>
  <r>
    <s v="cds.comp83242_c0_seq1|m.3908"/>
    <x v="92"/>
    <x v="0"/>
    <n v="3.0847242625036488E-2"/>
  </r>
  <r>
    <s v="cds.comp135260_c0_seq1|m.24108"/>
    <x v="93"/>
    <x v="0"/>
    <n v="3.1093020703316227E-2"/>
  </r>
  <r>
    <s v="cds.comp135260_c0_seq2|m.24109"/>
    <x v="94"/>
    <x v="0"/>
    <n v="3.1093020703316227E-2"/>
  </r>
  <r>
    <s v="cds.comp144318_c0_seq15|m.50980"/>
    <x v="95"/>
    <x v="0"/>
    <n v="3.1179808915348373E-2"/>
  </r>
  <r>
    <s v="cds.comp137590_c0_seq4|m.28442"/>
    <x v="96"/>
    <x v="0"/>
    <n v="3.1213281215559691E-2"/>
  </r>
  <r>
    <s v="cds.comp137590_c0_seq5|m.28444"/>
    <x v="97"/>
    <x v="0"/>
    <n v="3.1213281215559691E-2"/>
  </r>
  <r>
    <s v="cds.comp139135_c0_seq1|m.31687"/>
    <x v="98"/>
    <x v="0"/>
    <n v="3.2061501831643809E-2"/>
  </r>
  <r>
    <s v="cds.comp118363_c0_seq1|m.10626"/>
    <x v="99"/>
    <x v="0"/>
    <n v="3.2754525644427414E-2"/>
  </r>
  <r>
    <s v="cds.comp124924_c0_seq2|m.13759"/>
    <x v="100"/>
    <x v="0"/>
    <n v="3.3000559516478165E-2"/>
  </r>
  <r>
    <s v="cds.comp143950_c0_seq1|m.48732"/>
    <x v="101"/>
    <x v="0"/>
    <n v="3.3319410965387229E-2"/>
  </r>
  <r>
    <s v="cds.comp143950_c0_seq2|m.48735"/>
    <x v="102"/>
    <x v="0"/>
    <n v="3.3319410965387229E-2"/>
  </r>
  <r>
    <s v="cds.comp109797_c0_seq1|m.7877"/>
    <x v="103"/>
    <x v="0"/>
    <n v="3.4465983968857784E-2"/>
  </r>
  <r>
    <s v="cds.comp109797_c0_seq2|m.7878"/>
    <x v="104"/>
    <x v="0"/>
    <n v="3.4465983968857784E-2"/>
  </r>
  <r>
    <s v="cds.comp142656_c0_seq1|m.42777"/>
    <x v="105"/>
    <x v="0"/>
    <n v="3.4994755356943803E-2"/>
  </r>
  <r>
    <s v="cds.comp141361_c1_seq1|m.38057"/>
    <x v="106"/>
    <x v="0"/>
    <n v="3.5096037646172758E-2"/>
  </r>
  <r>
    <s v="cds.comp141361_c1_seq2|m.38058"/>
    <x v="107"/>
    <x v="0"/>
    <n v="3.5096037646172758E-2"/>
  </r>
  <r>
    <s v="cds.comp129529_c0_seq1|m.17331"/>
    <x v="108"/>
    <x v="0"/>
    <n v="3.5694892022421494E-2"/>
  </r>
  <r>
    <s v="cds.comp124924_c3_seq1|m.13762"/>
    <x v="109"/>
    <x v="0"/>
    <n v="3.612758601999394E-2"/>
  </r>
  <r>
    <s v="cds.comp111695_c1_seq1|m.8385"/>
    <x v="110"/>
    <x v="0"/>
    <n v="3.7390297365275986E-2"/>
  </r>
  <r>
    <s v="cds.comp97245_c0_seq1|m.5554"/>
    <x v="111"/>
    <x v="0"/>
    <n v="3.7682997639146738E-2"/>
  </r>
  <r>
    <s v="cds.comp144134_c0_seq1|m.49944"/>
    <x v="112"/>
    <x v="0"/>
    <n v="3.8082386970223502E-2"/>
  </r>
  <r>
    <s v="cds.comp137081_c0_seq1|m.27433"/>
    <x v="113"/>
    <x v="0"/>
    <n v="3.8753634354351356E-2"/>
  </r>
  <r>
    <s v="cds.comp128085_c0_seq3|m.15994"/>
    <x v="114"/>
    <x v="0"/>
    <n v="3.9537794918677475E-2"/>
  </r>
  <r>
    <s v="cds.comp128909_c0_seq1|m.16766"/>
    <x v="115"/>
    <x v="0"/>
    <n v="3.9871312901683283E-2"/>
  </r>
  <r>
    <s v="cds.comp144033_c0_seq8|m.49292"/>
    <x v="116"/>
    <x v="0"/>
    <n v="4.0108480890002095E-2"/>
  </r>
  <r>
    <s v="cds.comp133735_c0_seq1|m.21898"/>
    <x v="117"/>
    <x v="0"/>
    <n v="4.0256444949011337E-2"/>
  </r>
  <r>
    <s v="cds.comp143555_c0_seq1|m.46520"/>
    <x v="118"/>
    <x v="0"/>
    <n v="4.1040682096153767E-2"/>
  </r>
  <r>
    <s v="cds.comp143555_c0_seq2|m.46523"/>
    <x v="119"/>
    <x v="0"/>
    <n v="4.1040682096153767E-2"/>
  </r>
  <r>
    <s v="cds.comp143555_c0_seq4|m.46528"/>
    <x v="120"/>
    <x v="0"/>
    <n v="4.1040682096153767E-2"/>
  </r>
  <r>
    <s v="cds.comp143555_c0_seq8|m.46536"/>
    <x v="121"/>
    <x v="0"/>
    <n v="4.1040682096153767E-2"/>
  </r>
  <r>
    <s v="cds.comp122013_c0_seq1|m.12234"/>
    <x v="122"/>
    <x v="0"/>
    <n v="4.1558210197692465E-2"/>
  </r>
  <r>
    <s v="cds.comp141440_c1_seq2|m.38343"/>
    <x v="123"/>
    <x v="0"/>
    <n v="4.3421791036708325E-2"/>
  </r>
  <r>
    <s v="cds.comp141946_c5_seq1|m.40227"/>
    <x v="124"/>
    <x v="0"/>
    <n v="4.3440409893741559E-2"/>
  </r>
  <r>
    <s v="cds.comp95257_c0_seq1|m.5294"/>
    <x v="125"/>
    <x v="0"/>
    <n v="4.3827281318453579E-2"/>
  </r>
  <r>
    <s v="cds.comp141646_c0_seq1|m.38956"/>
    <x v="126"/>
    <x v="0"/>
    <n v="4.4112146623191149E-2"/>
  </r>
  <r>
    <s v="cds.comp138905_c4_seq2|m.31235"/>
    <x v="127"/>
    <x v="0"/>
    <n v="4.5035446702866251E-2"/>
  </r>
  <r>
    <s v="cds.comp138905_c4_seq3|m.31236"/>
    <x v="128"/>
    <x v="0"/>
    <n v="4.5035446702866251E-2"/>
  </r>
  <r>
    <s v="cds.comp132308_c0_seq3|m.20140"/>
    <x v="129"/>
    <x v="0"/>
    <n v="4.5124419265312417E-2"/>
  </r>
  <r>
    <s v="cds.comp132308_c0_seq4|m.20141"/>
    <x v="130"/>
    <x v="0"/>
    <n v="4.5124419265312417E-2"/>
  </r>
  <r>
    <s v="cds.comp118965_c1_seq1|m.10880"/>
    <x v="131"/>
    <x v="0"/>
    <n v="4.5176493136128829E-2"/>
  </r>
  <r>
    <s v="cds.comp114628_c0_seq1|m.9254"/>
    <x v="132"/>
    <x v="0"/>
    <n v="4.5180836272943128E-2"/>
  </r>
  <r>
    <s v="cds.comp8856_c0_seq1|m.84"/>
    <x v="133"/>
    <x v="0"/>
    <n v="4.7794624220611912E-2"/>
  </r>
  <r>
    <s v="cds.comp124979_c0_seq2|m.13814"/>
    <x v="134"/>
    <x v="0"/>
    <n v="4.7817221112857321E-2"/>
  </r>
  <r>
    <s v="cds.comp144602_c0_seq1|m.53338"/>
    <x v="135"/>
    <x v="0"/>
    <n v="4.8824911277815145E-2"/>
  </r>
  <r>
    <s v="cds.comp144602_c0_seq2|m.53340"/>
    <x v="136"/>
    <x v="0"/>
    <n v="4.8824911277815145E-2"/>
  </r>
  <r>
    <s v="cds.comp144602_c0_seq4|m.53345"/>
    <x v="137"/>
    <x v="0"/>
    <n v="4.8824911277815145E-2"/>
  </r>
  <r>
    <s v="cds.comp113631_c1_seq1|m.8931"/>
    <x v="138"/>
    <x v="0"/>
    <n v="4.8969853881687904E-2"/>
  </r>
  <r>
    <s v="cds.comp130229_c0_seq2|m.17940"/>
    <x v="139"/>
    <x v="0"/>
    <n v="4.9962237006773116E-2"/>
  </r>
  <r>
    <s v="cds.comp130229_c0_seq3|m.17941"/>
    <x v="140"/>
    <x v="0"/>
    <n v="4.9962237006773116E-2"/>
  </r>
  <r>
    <s v="cds.comp130229_c0_seq4|m.17942"/>
    <x v="141"/>
    <x v="0"/>
    <n v="4.9962237006773116E-2"/>
  </r>
  <r>
    <s v="cds.comp137784_c3_seq1|m.28783"/>
    <x v="142"/>
    <x v="0"/>
    <n v="5.0756237775507786E-2"/>
  </r>
  <r>
    <s v="cds.comp140104_c0_seq1|m.33962"/>
    <x v="143"/>
    <x v="0"/>
    <n v="5.1850948676737618E-2"/>
  </r>
  <r>
    <s v="cds.comp130326_c0_seq6|m.18058"/>
    <x v="144"/>
    <x v="0"/>
    <n v="5.3106860697007784E-2"/>
  </r>
  <r>
    <s v="cds.comp140093_c0_seq3|m.33945"/>
    <x v="145"/>
    <x v="0"/>
    <n v="5.3486377313746732E-2"/>
  </r>
  <r>
    <s v="cds.comp135625_c2_seq1|m.24701"/>
    <x v="146"/>
    <x v="0"/>
    <n v="5.4982753343934404E-2"/>
  </r>
  <r>
    <s v="cds.comp135625_c2_seq16|m.24739"/>
    <x v="147"/>
    <x v="0"/>
    <n v="5.4982753343934404E-2"/>
  </r>
  <r>
    <s v="cds.comp135625_c2_seq18|m.24744"/>
    <x v="148"/>
    <x v="0"/>
    <n v="5.4982753343934404E-2"/>
  </r>
  <r>
    <s v="cds.comp135625_c2_seq2|m.24704"/>
    <x v="149"/>
    <x v="0"/>
    <n v="5.4982753343934404E-2"/>
  </r>
  <r>
    <s v="cds.comp135625_c2_seq20|m.24749"/>
    <x v="150"/>
    <x v="0"/>
    <n v="5.4982753343934404E-2"/>
  </r>
  <r>
    <s v="cds.comp135625_c2_seq21|m.24752"/>
    <x v="151"/>
    <x v="0"/>
    <n v="5.4982753343934404E-2"/>
  </r>
  <r>
    <s v="cds.comp135625_c2_seq22|m.24755"/>
    <x v="152"/>
    <x v="0"/>
    <n v="5.4982753343934404E-2"/>
  </r>
  <r>
    <s v="cds.comp135625_c2_seq23|m.24759"/>
    <x v="153"/>
    <x v="0"/>
    <n v="5.4982753343934404E-2"/>
  </r>
  <r>
    <s v="cds.comp135625_c2_seq25|m.24765"/>
    <x v="154"/>
    <x v="0"/>
    <n v="5.4982753343934404E-2"/>
  </r>
  <r>
    <s v="cds.comp135625_c2_seq27|m.24772"/>
    <x v="155"/>
    <x v="0"/>
    <n v="5.4982753343934404E-2"/>
  </r>
  <r>
    <s v="cds.comp135625_c2_seq29|m.24779"/>
    <x v="156"/>
    <x v="0"/>
    <n v="5.4982753343934404E-2"/>
  </r>
  <r>
    <s v="cds.comp135625_c2_seq3|m.24707"/>
    <x v="157"/>
    <x v="0"/>
    <n v="5.4982753343934404E-2"/>
  </r>
  <r>
    <s v="cds.comp135625_c2_seq30|m.24783"/>
    <x v="158"/>
    <x v="0"/>
    <n v="5.4982753343934404E-2"/>
  </r>
  <r>
    <s v="cds.comp135625_c2_seq31|m.24787"/>
    <x v="159"/>
    <x v="0"/>
    <n v="5.4982753343934404E-2"/>
  </r>
  <r>
    <s v="cds.comp135625_c2_seq36|m.24801"/>
    <x v="160"/>
    <x v="0"/>
    <n v="5.4982753343934404E-2"/>
  </r>
  <r>
    <s v="cds.comp135625_c2_seq38|m.24804"/>
    <x v="161"/>
    <x v="0"/>
    <n v="5.4982753343934404E-2"/>
  </r>
  <r>
    <s v="cds.comp135625_c2_seq42|m.24813"/>
    <x v="162"/>
    <x v="0"/>
    <n v="5.4982753343934404E-2"/>
  </r>
  <r>
    <s v="cds.comp135625_c2_seq44|m.24818"/>
    <x v="163"/>
    <x v="0"/>
    <n v="5.4982753343934404E-2"/>
  </r>
  <r>
    <s v="cds.comp135625_c2_seq45|m.24820"/>
    <x v="164"/>
    <x v="0"/>
    <n v="5.4982753343934404E-2"/>
  </r>
  <r>
    <s v="cds.comp135625_c2_seq47|m.24825"/>
    <x v="165"/>
    <x v="0"/>
    <n v="5.4982753343934404E-2"/>
  </r>
  <r>
    <s v="cds.comp135625_c2_seq48|m.24828"/>
    <x v="166"/>
    <x v="0"/>
    <n v="5.4982753343934404E-2"/>
  </r>
  <r>
    <s v="cds.comp135625_c2_seq53|m.24845"/>
    <x v="167"/>
    <x v="0"/>
    <n v="5.4982753343934404E-2"/>
  </r>
  <r>
    <s v="cds.comp135625_c2_seq56|m.24853"/>
    <x v="168"/>
    <x v="0"/>
    <n v="5.4982753343934404E-2"/>
  </r>
  <r>
    <s v="cds.comp135625_c2_seq59|m.24862"/>
    <x v="169"/>
    <x v="0"/>
    <n v="5.4982753343934404E-2"/>
  </r>
  <r>
    <s v="cds.comp135625_c2_seq6|m.24712"/>
    <x v="170"/>
    <x v="0"/>
    <n v="5.4982753343934404E-2"/>
  </r>
  <r>
    <s v="cds.comp135625_c2_seq60|m.24865"/>
    <x v="171"/>
    <x v="0"/>
    <n v="5.4982753343934404E-2"/>
  </r>
  <r>
    <s v="cds.comp135625_c2_seq62|m.24870"/>
    <x v="172"/>
    <x v="0"/>
    <n v="5.4982753343934404E-2"/>
  </r>
  <r>
    <s v="cds.comp135625_c2_seq64|m.24877"/>
    <x v="173"/>
    <x v="0"/>
    <n v="5.4982753343934404E-2"/>
  </r>
  <r>
    <s v="cds.comp135625_c2_seq66|m.24881"/>
    <x v="174"/>
    <x v="0"/>
    <n v="5.4982753343934404E-2"/>
  </r>
  <r>
    <s v="cds.comp135625_c2_seq68|m.24884"/>
    <x v="175"/>
    <x v="0"/>
    <n v="5.4982753343934404E-2"/>
  </r>
  <r>
    <s v="cds.comp135625_c2_seq71|m.24894"/>
    <x v="176"/>
    <x v="0"/>
    <n v="5.4982753343934404E-2"/>
  </r>
  <r>
    <s v="cds.comp135625_c2_seq9|m.24720"/>
    <x v="177"/>
    <x v="0"/>
    <n v="5.4982753343934404E-2"/>
  </r>
  <r>
    <s v="cds.comp144109_c0_seq1|m.49792"/>
    <x v="178"/>
    <x v="0"/>
    <n v="5.5762804057897596E-2"/>
  </r>
  <r>
    <s v="cds.comp101146_c1_seq1|m.6156"/>
    <x v="179"/>
    <x v="0"/>
    <n v="5.5894880994619277E-2"/>
  </r>
  <r>
    <s v="cds.comp114846_c0_seq1|m.9335"/>
    <x v="180"/>
    <x v="0"/>
    <n v="5.7194187118027054E-2"/>
  </r>
  <r>
    <s v="cds.comp114846_c0_seq2|m.9336"/>
    <x v="181"/>
    <x v="0"/>
    <n v="5.7194187118027054E-2"/>
  </r>
  <r>
    <s v="cds.comp140935_c0_seq1|m.36547"/>
    <x v="182"/>
    <x v="0"/>
    <n v="5.7283372376536197E-2"/>
  </r>
  <r>
    <s v="cds.comp140935_c0_seq2|m.36550"/>
    <x v="183"/>
    <x v="0"/>
    <n v="5.7283372376536197E-2"/>
  </r>
  <r>
    <s v="cds.comp135462_c2_seq2|m.24411"/>
    <x v="184"/>
    <x v="0"/>
    <n v="5.7634137563708922E-2"/>
  </r>
  <r>
    <s v="cds.comp140314_c6_seq1|m.34570"/>
    <x v="185"/>
    <x v="0"/>
    <n v="5.7644245860232077E-2"/>
  </r>
  <r>
    <s v="cds.comp100047_c0_seq1|m.5980"/>
    <x v="186"/>
    <x v="0"/>
    <n v="5.7661284082258693E-2"/>
  </r>
  <r>
    <s v="cds.comp36865_c0_seq1|m.1338"/>
    <x v="187"/>
    <x v="0"/>
    <n v="5.8596833917226025E-2"/>
  </r>
  <r>
    <s v="cds.comp142656_c1_seq2|m.42781"/>
    <x v="188"/>
    <x v="0"/>
    <n v="5.9159259772121914E-2"/>
  </r>
  <r>
    <s v="cds.comp128909_c1_seq1|m.16767"/>
    <x v="189"/>
    <x v="0"/>
    <n v="5.9196007134878874E-2"/>
  </r>
  <r>
    <s v="cds.comp123718_c0_seq1|m.13091"/>
    <x v="190"/>
    <x v="0"/>
    <n v="5.9426804953434734E-2"/>
  </r>
  <r>
    <s v="cds.comp128917_c0_seq2|m.16778"/>
    <x v="191"/>
    <x v="0"/>
    <n v="6.1903794565603618E-2"/>
  </r>
  <r>
    <s v="cds.comp144416_c0_seq1|m.51561"/>
    <x v="192"/>
    <x v="0"/>
    <n v="6.2253207195138001E-2"/>
  </r>
  <r>
    <s v="cds.comp144416_c0_seq4|m.51566"/>
    <x v="193"/>
    <x v="0"/>
    <n v="6.2253207195138001E-2"/>
  </r>
  <r>
    <s v="cds.comp144416_c0_seq5|m.51567"/>
    <x v="194"/>
    <x v="0"/>
    <n v="6.2253207195138001E-2"/>
  </r>
  <r>
    <s v="cds.comp129087_c1_seq1|m.16930"/>
    <x v="195"/>
    <x v="0"/>
    <n v="6.3022085279990023E-2"/>
  </r>
  <r>
    <s v="cds.comp105871_c1_seq1|m.6882"/>
    <x v="196"/>
    <x v="0"/>
    <n v="6.5559895285293046E-2"/>
  </r>
  <r>
    <s v="cds.comp118766_c0_seq1|m.10784"/>
    <x v="197"/>
    <x v="0"/>
    <n v="6.6632360089726214E-2"/>
  </r>
  <r>
    <s v="cds.comp114412_c0_seq2|m.9169"/>
    <x v="198"/>
    <x v="0"/>
    <n v="6.6816588491458911E-2"/>
  </r>
  <r>
    <s v="cds.comp144570_c0_seq1|m.52912"/>
    <x v="199"/>
    <x v="0"/>
    <n v="6.7964982591232459E-2"/>
  </r>
  <r>
    <s v="cds.comp144570_c0_seq2|m.52918"/>
    <x v="200"/>
    <x v="0"/>
    <n v="6.7964982591232459E-2"/>
  </r>
  <r>
    <s v="cds.comp134573_c1_seq2|m.23030"/>
    <x v="201"/>
    <x v="0"/>
    <n v="6.9095203507654177E-2"/>
  </r>
  <r>
    <s v="cds.comp131848_c1_seq1|m.19655"/>
    <x v="202"/>
    <x v="0"/>
    <n v="7.1210795715055231E-2"/>
  </r>
  <r>
    <s v="cds.comp143298_c1_seq2|m.45383"/>
    <x v="203"/>
    <x v="0"/>
    <n v="7.2416130596787878E-2"/>
  </r>
  <r>
    <s v="cds.comp115685_c1_seq1|m.9624"/>
    <x v="204"/>
    <x v="0"/>
    <n v="7.28869333830309E-2"/>
  </r>
  <r>
    <s v="cds.comp134037_c0_seq1|m.22302"/>
    <x v="205"/>
    <x v="0"/>
    <n v="7.3475993227381617E-2"/>
  </r>
  <r>
    <s v="cds.comp134037_c0_seq2|m.22304"/>
    <x v="206"/>
    <x v="0"/>
    <n v="7.3475993227381617E-2"/>
  </r>
  <r>
    <s v="cds.comp144477_c0_seq1|m.51987"/>
    <x v="207"/>
    <x v="0"/>
    <n v="7.4341256180526227E-2"/>
  </r>
  <r>
    <s v="cds.comp136892_c1_seq2|m.27064"/>
    <x v="208"/>
    <x v="0"/>
    <n v="7.4815808206254761E-2"/>
  </r>
  <r>
    <s v="cds.comp136892_c1_seq3|m.27065"/>
    <x v="209"/>
    <x v="0"/>
    <n v="7.4815808206254761E-2"/>
  </r>
  <r>
    <s v="cds.comp141841_c0_seq1|m.39866"/>
    <x v="210"/>
    <x v="0"/>
    <n v="7.502808331007417E-2"/>
  </r>
  <r>
    <s v="cds.comp141841_c0_seq2|m.39867"/>
    <x v="211"/>
    <x v="0"/>
    <n v="7.502808331007417E-2"/>
  </r>
  <r>
    <s v="cds.comp117982_c0_seq1|m.10472"/>
    <x v="212"/>
    <x v="0"/>
    <n v="7.6263379565945755E-2"/>
  </r>
  <r>
    <s v="cds.comp135440_c2_seq1|m.24329"/>
    <x v="213"/>
    <x v="0"/>
    <n v="7.6610990083608652E-2"/>
  </r>
  <r>
    <s v="cds.comp135440_c2_seq3|m.24330"/>
    <x v="214"/>
    <x v="0"/>
    <n v="7.6610990083608652E-2"/>
  </r>
  <r>
    <s v="cds.comp135440_c2_seq4|m.24331"/>
    <x v="215"/>
    <x v="0"/>
    <n v="7.6610990083608652E-2"/>
  </r>
  <r>
    <s v="cds.comp135440_c2_seq5|m.24332"/>
    <x v="216"/>
    <x v="0"/>
    <n v="7.6610990083608652E-2"/>
  </r>
  <r>
    <s v="cds.comp122716_c0_seq1|m.12534"/>
    <x v="217"/>
    <x v="0"/>
    <n v="7.7097213089730346E-2"/>
  </r>
  <r>
    <s v="cds.comp122716_c0_seq2|m.12535"/>
    <x v="218"/>
    <x v="0"/>
    <n v="7.7097213089730346E-2"/>
  </r>
  <r>
    <s v="cds.comp133421_c0_seq1|m.21506"/>
    <x v="219"/>
    <x v="0"/>
    <n v="7.7455053428014273E-2"/>
  </r>
  <r>
    <s v="cds.comp131035_c1_seq1|m.18789"/>
    <x v="220"/>
    <x v="0"/>
    <n v="7.800066168274708E-2"/>
  </r>
  <r>
    <s v="cds.comp123542_c2_seq1|m.12996"/>
    <x v="221"/>
    <x v="0"/>
    <n v="7.8401809591998134E-2"/>
  </r>
  <r>
    <s v="cds.comp86412_c0_seq1|m.4157"/>
    <x v="222"/>
    <x v="0"/>
    <n v="7.9488475201130115E-2"/>
  </r>
  <r>
    <s v="cds.comp140851_c0_seq1|m.36183"/>
    <x v="223"/>
    <x v="0"/>
    <n v="8.0605332113409492E-2"/>
  </r>
  <r>
    <s v="cds.comp144318_c0_seq4|m.50942"/>
    <x v="224"/>
    <x v="0"/>
    <n v="8.250655227101783E-2"/>
  </r>
  <r>
    <s v="cds.comp123860_c0_seq2|m.13164"/>
    <x v="225"/>
    <x v="0"/>
    <n v="8.348124847079863E-2"/>
  </r>
  <r>
    <s v="cds.comp144551_c1_seq1|m.52824"/>
    <x v="226"/>
    <x v="0"/>
    <n v="8.3738372345692522E-2"/>
  </r>
  <r>
    <s v="cds.comp144551_c1_seq2|m.52825"/>
    <x v="227"/>
    <x v="0"/>
    <n v="8.3738372345692522E-2"/>
  </r>
  <r>
    <s v="cds.comp144551_c1_seq3|m.52826"/>
    <x v="228"/>
    <x v="0"/>
    <n v="8.3738372345692522E-2"/>
  </r>
  <r>
    <s v="cds.comp127151_c0_seq2|m.15266"/>
    <x v="229"/>
    <x v="0"/>
    <n v="8.4053851543695254E-2"/>
  </r>
  <r>
    <s v="cds.comp57419_c0_seq1|m.2207"/>
    <x v="230"/>
    <x v="0"/>
    <n v="8.5829748474650039E-2"/>
  </r>
  <r>
    <s v="cds.comp144094_c0_seq1|m.49722"/>
    <x v="231"/>
    <x v="0"/>
    <n v="8.7023452211338656E-2"/>
  </r>
  <r>
    <s v="cds.comp144570_c0_seq3|m.52924"/>
    <x v="232"/>
    <x v="0"/>
    <n v="8.8266688835076282E-2"/>
  </r>
  <r>
    <s v="cds.comp144570_c0_seq6|m.52935"/>
    <x v="233"/>
    <x v="0"/>
    <n v="8.8266688835076282E-2"/>
  </r>
  <r>
    <s v="cds.comp141333_c0_seq2|m.37981"/>
    <x v="234"/>
    <x v="0"/>
    <n v="8.8508358007495777E-2"/>
  </r>
  <r>
    <s v="cds.comp141333_c0_seq5|m.37985"/>
    <x v="235"/>
    <x v="0"/>
    <n v="8.8508358007495777E-2"/>
  </r>
  <r>
    <s v="cds.comp141333_c0_seq6|m.37987"/>
    <x v="236"/>
    <x v="0"/>
    <n v="8.8508358007495777E-2"/>
  </r>
  <r>
    <s v="cds.comp137552_c0_seq1|m.28357"/>
    <x v="237"/>
    <x v="0"/>
    <n v="8.8557427871367903E-2"/>
  </r>
  <r>
    <s v="cds.comp141137_c1_seq1|m.37258"/>
    <x v="238"/>
    <x v="0"/>
    <n v="8.8632928050288357E-2"/>
  </r>
  <r>
    <s v="cds.comp141137_c1_seq6|m.37275"/>
    <x v="239"/>
    <x v="0"/>
    <n v="8.8632928050288357E-2"/>
  </r>
  <r>
    <s v="cds.comp140936_c0_seq1|m.36553"/>
    <x v="240"/>
    <x v="0"/>
    <n v="8.8985719401232566E-2"/>
  </r>
  <r>
    <s v="cds.comp140936_c0_seq2|m.36554"/>
    <x v="241"/>
    <x v="0"/>
    <n v="8.8985719401232566E-2"/>
  </r>
  <r>
    <s v="cds.comp140936_c0_seq3|m.36555"/>
    <x v="242"/>
    <x v="0"/>
    <n v="8.8985719401232566E-2"/>
  </r>
  <r>
    <s v="cds.comp143165_c0_seq1|m.44822"/>
    <x v="243"/>
    <x v="0"/>
    <n v="9.1993203655240982E-2"/>
  </r>
  <r>
    <s v="cds.comp136465_c0_seq1|m.26352"/>
    <x v="244"/>
    <x v="0"/>
    <n v="9.2270193866459238E-2"/>
  </r>
  <r>
    <s v="cds.comp140604_c0_seq1|m.35455"/>
    <x v="245"/>
    <x v="0"/>
    <n v="9.2639122212936312E-2"/>
  </r>
  <r>
    <s v="cds.comp140604_c0_seq3|m.35456"/>
    <x v="246"/>
    <x v="0"/>
    <n v="9.2639122212936312E-2"/>
  </r>
  <r>
    <s v="cds.comp126499_c0_seq2|m.14807"/>
    <x v="247"/>
    <x v="0"/>
    <n v="9.2850799129613068E-2"/>
  </r>
  <r>
    <s v="cds.comp143588_c0_seq2|m.46688"/>
    <x v="248"/>
    <x v="0"/>
    <n v="9.6472093832803557E-2"/>
  </r>
  <r>
    <s v="cds.comp128635_c0_seq2|m.16380"/>
    <x v="249"/>
    <x v="0"/>
    <n v="9.7130982698358653E-2"/>
  </r>
  <r>
    <s v="cds.comp128635_c0_seq3|m.16381"/>
    <x v="250"/>
    <x v="0"/>
    <n v="9.7130982698358653E-2"/>
  </r>
  <r>
    <s v="cds.comp143360_c0_seq1|m.45656"/>
    <x v="251"/>
    <x v="0"/>
    <n v="9.7582671043237298E-2"/>
  </r>
  <r>
    <s v="cds.comp143360_c0_seq2|m.45657"/>
    <x v="252"/>
    <x v="0"/>
    <n v="9.7582671043237298E-2"/>
  </r>
  <r>
    <s v="cds.comp128586_c1_seq1|m.16335"/>
    <x v="253"/>
    <x v="0"/>
    <n v="9.8555258852541489E-2"/>
  </r>
  <r>
    <s v="cds.comp144975_c0_seq1|m.53648"/>
    <x v="254"/>
    <x v="0"/>
    <n v="9.924213059763981E-2"/>
  </r>
  <r>
    <s v="cds.comp141185_c0_seq1|m.37467"/>
    <x v="255"/>
    <x v="0"/>
    <n v="9.9797073149425694E-2"/>
  </r>
  <r>
    <s v="cds.comp132380_c1_seq12|m.20264"/>
    <x v="256"/>
    <x v="0"/>
    <n v="0.10422422202602873"/>
  </r>
  <r>
    <s v="cds.comp140469_c0_seq6|m.34917"/>
    <x v="257"/>
    <x v="0"/>
    <n v="0.10436493033795191"/>
  </r>
  <r>
    <s v="cds.comp125433_c1_seq2|m.14111"/>
    <x v="258"/>
    <x v="0"/>
    <n v="0.10440887452580758"/>
  </r>
  <r>
    <s v="cds.comp125433_c1_seq3|m.14112"/>
    <x v="259"/>
    <x v="0"/>
    <n v="0.10440887452580758"/>
  </r>
  <r>
    <s v="cds.comp125433_c1_seq4|m.14114"/>
    <x v="260"/>
    <x v="0"/>
    <n v="0.10440887452580758"/>
  </r>
  <r>
    <s v="cds.comp125433_c1_seq5|m.14116"/>
    <x v="261"/>
    <x v="0"/>
    <n v="0.10440887452580758"/>
  </r>
  <r>
    <s v="cds.comp122127_c0_seq1|m.12273"/>
    <x v="262"/>
    <x v="0"/>
    <n v="0.10508514385064591"/>
  </r>
  <r>
    <s v="cds.comp136628_c0_seq3|m.26637"/>
    <x v="263"/>
    <x v="0"/>
    <n v="0.10560199729957019"/>
  </r>
  <r>
    <s v="cds.comp136628_c0_seq6|m.26639"/>
    <x v="264"/>
    <x v="0"/>
    <n v="0.10560199729957019"/>
  </r>
  <r>
    <s v="cds.comp142747_c0_seq1|m.43082"/>
    <x v="265"/>
    <x v="0"/>
    <n v="0.10801576438491246"/>
  </r>
  <r>
    <s v="cds.comp135508_c0_seq1|m.24479"/>
    <x v="266"/>
    <x v="0"/>
    <n v="0.10916083298813242"/>
  </r>
  <r>
    <s v="cds.comp141234_c1_seq1|m.37625"/>
    <x v="267"/>
    <x v="0"/>
    <n v="0.10930557305268054"/>
  </r>
  <r>
    <s v="cds.comp141234_c1_seq3|m.37627"/>
    <x v="268"/>
    <x v="0"/>
    <n v="0.10930557305268054"/>
  </r>
  <r>
    <s v="cds.comp124217_c1_seq1|m.13366"/>
    <x v="269"/>
    <x v="0"/>
    <n v="0.10947176213164257"/>
  </r>
  <r>
    <s v="cds.comp97245_c0_seq2|m.5555"/>
    <x v="270"/>
    <x v="0"/>
    <n v="0.10976190466802915"/>
  </r>
  <r>
    <s v="cds.comp127473_c0_seq1|m.15570"/>
    <x v="271"/>
    <x v="0"/>
    <n v="0.11052903867736506"/>
  </r>
  <r>
    <s v="cds.comp127473_c0_seq2|m.15571"/>
    <x v="272"/>
    <x v="0"/>
    <n v="0.11052903867736506"/>
  </r>
  <r>
    <s v="cds.comp127296_c0_seq1|m.15428"/>
    <x v="273"/>
    <x v="0"/>
    <n v="0.11164411826922721"/>
  </r>
  <r>
    <s v="cds.comp127296_c0_seq3|m.15430"/>
    <x v="274"/>
    <x v="0"/>
    <n v="0.11164411826922721"/>
  </r>
  <r>
    <s v="cds.comp141727_c0_seq29|m.39503"/>
    <x v="275"/>
    <x v="0"/>
    <n v="0.11231899296269826"/>
  </r>
  <r>
    <s v="cds.comp141727_c0_seq31|m.39508"/>
    <x v="276"/>
    <x v="0"/>
    <n v="0.11231899296269826"/>
  </r>
  <r>
    <s v="cds.comp141727_c0_seq38|m.39532"/>
    <x v="277"/>
    <x v="0"/>
    <n v="0.11231899296269826"/>
  </r>
  <r>
    <s v="cds.comp141727_c0_seq4|m.39398"/>
    <x v="278"/>
    <x v="0"/>
    <n v="0.11231899296269826"/>
  </r>
  <r>
    <s v="cds.comp140765_c1_seq1|m.35842"/>
    <x v="279"/>
    <x v="0"/>
    <n v="0.11241395215374805"/>
  </r>
  <r>
    <s v="cds.comp140568_c0_seq3|m.35296"/>
    <x v="280"/>
    <x v="0"/>
    <n v="0.11366820762779271"/>
  </r>
  <r>
    <s v="cds.comp106658_c1_seq1|m.7098"/>
    <x v="281"/>
    <x v="0"/>
    <n v="0.11399208412484577"/>
  </r>
  <r>
    <s v="cds.comp106658_c1_seq2|m.7099"/>
    <x v="282"/>
    <x v="0"/>
    <n v="0.11399208412484577"/>
  </r>
  <r>
    <s v="cds.comp140994_c1_seq12|m.36774"/>
    <x v="283"/>
    <x v="0"/>
    <n v="0.11592247014780564"/>
  </r>
  <r>
    <s v="cds.comp144517_c0_seq3|m.52336"/>
    <x v="284"/>
    <x v="0"/>
    <n v="0.11663113309596651"/>
  </r>
  <r>
    <s v="cds.comp146321_c0_seq1|m.53847"/>
    <x v="285"/>
    <x v="0"/>
    <n v="0.11812467352295025"/>
  </r>
  <r>
    <s v="cds.comp140235_c0_seq1|m.34297"/>
    <x v="286"/>
    <x v="0"/>
    <n v="0.11887584943938241"/>
  </r>
  <r>
    <s v="cds.comp140235_c0_seq2|m.34299"/>
    <x v="287"/>
    <x v="0"/>
    <n v="0.11887584943938241"/>
  </r>
  <r>
    <s v="cds.comp140235_c0_seq3|m.34301"/>
    <x v="288"/>
    <x v="0"/>
    <n v="0.11887584943938241"/>
  </r>
  <r>
    <s v="cds.comp140765_c0_seq2|m.35835"/>
    <x v="289"/>
    <x v="0"/>
    <n v="0.11958287479671001"/>
  </r>
  <r>
    <s v="cds.comp124259_c0_seq1|m.13387"/>
    <x v="290"/>
    <x v="0"/>
    <n v="0.12011225369954336"/>
  </r>
  <r>
    <s v="cds.comp139074_c0_seq2|m.31580"/>
    <x v="291"/>
    <x v="0"/>
    <n v="0.12114231641267506"/>
  </r>
  <r>
    <s v="cds.comp130513_c0_seq1|m.18257"/>
    <x v="292"/>
    <x v="0"/>
    <n v="0.12138468752921558"/>
  </r>
  <r>
    <s v="cds.comp130513_c0_seq2|m.18259"/>
    <x v="293"/>
    <x v="0"/>
    <n v="0.12138468752921558"/>
  </r>
  <r>
    <s v="cds.comp135662_c0_seq1|m.24939"/>
    <x v="294"/>
    <x v="0"/>
    <n v="0.12181513878888156"/>
  </r>
  <r>
    <s v="cds.comp137981_c0_seq1|m.29137"/>
    <x v="295"/>
    <x v="0"/>
    <n v="0.1219915436643713"/>
  </r>
  <r>
    <s v="cds.comp120788_c0_seq1|m.11623"/>
    <x v="296"/>
    <x v="0"/>
    <n v="0.12218037274939289"/>
  </r>
  <r>
    <s v="cds.comp57074_c0_seq2|m.2188"/>
    <x v="297"/>
    <x v="0"/>
    <n v="0.12246647461618768"/>
  </r>
  <r>
    <s v="cds.comp133414_c0_seq1|m.21495"/>
    <x v="298"/>
    <x v="0"/>
    <n v="0.12403243913857298"/>
  </r>
  <r>
    <s v="cds.comp133414_c0_seq4|m.21497"/>
    <x v="299"/>
    <x v="0"/>
    <n v="0.12403243913857298"/>
  </r>
  <r>
    <s v="cds.comp142528_c1_seq1|m.42377"/>
    <x v="300"/>
    <x v="0"/>
    <n v="0.12494373308934822"/>
  </r>
  <r>
    <s v="cds.comp143302_c0_seq1|m.45388"/>
    <x v="301"/>
    <x v="0"/>
    <n v="0.12619910923394551"/>
  </r>
  <r>
    <s v="cds.comp143302_c0_seq5|m.45392"/>
    <x v="302"/>
    <x v="0"/>
    <n v="0.12619910923394551"/>
  </r>
  <r>
    <s v="cds.comp144570_c0_seq7|m.52944"/>
    <x v="303"/>
    <x v="0"/>
    <n v="0.12665794310540382"/>
  </r>
  <r>
    <s v="cds.comp136832_c0_seq1|m.26954"/>
    <x v="304"/>
    <x v="0"/>
    <n v="0.12672257028758555"/>
  </r>
  <r>
    <s v="cds.comp139373_c0_seq1|m.32200"/>
    <x v="305"/>
    <x v="0"/>
    <n v="0.12836916422729547"/>
  </r>
  <r>
    <s v="cds.comp129707_c0_seq2|m.17475"/>
    <x v="306"/>
    <x v="0"/>
    <n v="0.12855768739748863"/>
  </r>
  <r>
    <s v="cds.comp121610_c1_seq1|m.12025"/>
    <x v="307"/>
    <x v="0"/>
    <n v="0.12998928775800087"/>
  </r>
  <r>
    <s v="cds.comp127899_c0_seq3|m.15893"/>
    <x v="308"/>
    <x v="0"/>
    <n v="0.13034819377184229"/>
  </r>
  <r>
    <s v="cds.comp140705_c2_seq1|m.35680"/>
    <x v="309"/>
    <x v="0"/>
    <n v="0.13183727081821656"/>
  </r>
  <r>
    <s v="cds.comp133232_c0_seq1|m.21275"/>
    <x v="310"/>
    <x v="0"/>
    <n v="0.1319438655967701"/>
  </r>
  <r>
    <s v="cds.comp137723_c0_seq1|m.28689"/>
    <x v="311"/>
    <x v="0"/>
    <n v="0.13323575594648149"/>
  </r>
  <r>
    <s v="cds.comp127977_c0_seq1|m.15933"/>
    <x v="312"/>
    <x v="0"/>
    <n v="0.13351430029439437"/>
  </r>
  <r>
    <s v="cds.comp95925_c0_seq1|m.5393"/>
    <x v="313"/>
    <x v="0"/>
    <n v="0.13382177794439926"/>
  </r>
  <r>
    <s v="cds.comp95925_c0_seq2|m.5394"/>
    <x v="314"/>
    <x v="0"/>
    <n v="0.13382177794439926"/>
  </r>
  <r>
    <s v="cds.comp134261_c0_seq1|m.22603"/>
    <x v="315"/>
    <x v="0"/>
    <n v="0.13449223261484097"/>
  </r>
  <r>
    <s v="cds.comp137416_c0_seq1|m.28105"/>
    <x v="316"/>
    <x v="0"/>
    <n v="0.13487397694764316"/>
  </r>
  <r>
    <s v="cds.comp129707_c0_seq3|m.17479"/>
    <x v="317"/>
    <x v="0"/>
    <n v="0.13559840627627195"/>
  </r>
  <r>
    <s v="cds.comp143674_c1_seq2|m.46994"/>
    <x v="318"/>
    <x v="0"/>
    <n v="0.13649316942679393"/>
  </r>
  <r>
    <s v="cds.comp143674_c1_seq3|m.46995"/>
    <x v="319"/>
    <x v="0"/>
    <n v="0.13649316942679393"/>
  </r>
  <r>
    <s v="cds.comp143956_c0_seq1|m.48776"/>
    <x v="320"/>
    <x v="0"/>
    <n v="0.13674638251071633"/>
  </r>
  <r>
    <s v="cds.comp143956_c0_seq2|m.48778"/>
    <x v="321"/>
    <x v="0"/>
    <n v="0.13674638251071633"/>
  </r>
  <r>
    <s v="cds.comp131035_c2_seq1|m.18790"/>
    <x v="322"/>
    <x v="0"/>
    <n v="0.1373406127522509"/>
  </r>
  <r>
    <s v="cds.comp65765_c1_seq1|m.2724"/>
    <x v="323"/>
    <x v="0"/>
    <n v="0.13771560473429886"/>
  </r>
  <r>
    <s v="cds.comp131947_c0_seq2|m.19741"/>
    <x v="324"/>
    <x v="0"/>
    <n v="0.13898652234342132"/>
  </r>
  <r>
    <s v="cds.comp104902_c0_seq3|m.6743"/>
    <x v="325"/>
    <x v="0"/>
    <n v="0.13966257009428606"/>
  </r>
  <r>
    <s v="cds.comp51588_c0_seq1|m.1999"/>
    <x v="326"/>
    <x v="0"/>
    <n v="0.14047617014297908"/>
  </r>
  <r>
    <s v="cds.comp118857_c1_seq1|m.10830"/>
    <x v="327"/>
    <x v="0"/>
    <n v="0.14054377109993518"/>
  </r>
  <r>
    <s v="cds.comp125884_c0_seq1|m.14403"/>
    <x v="328"/>
    <x v="0"/>
    <n v="0.14061896274374033"/>
  </r>
  <r>
    <s v="cds.comp138786_c1_seq1|m.30982"/>
    <x v="329"/>
    <x v="0"/>
    <n v="0.14095153661333898"/>
  </r>
  <r>
    <s v="cds.comp133452_c0_seq1|m.21539"/>
    <x v="330"/>
    <x v="0"/>
    <n v="0.14113513563831881"/>
  </r>
  <r>
    <s v="cds.comp140182_c3_seq1|m.34213"/>
    <x v="331"/>
    <x v="0"/>
    <n v="0.14190422079425249"/>
  </r>
  <r>
    <s v="cds.comp140182_c3_seq4|m.34216"/>
    <x v="332"/>
    <x v="0"/>
    <n v="0.14190422079425249"/>
  </r>
  <r>
    <s v="cds.comp140182_c3_seq5|m.34218"/>
    <x v="333"/>
    <x v="0"/>
    <n v="0.14190422079425249"/>
  </r>
  <r>
    <s v="cds.comp134458_c0_seq2|m.22867"/>
    <x v="334"/>
    <x v="0"/>
    <n v="0.14421083298433768"/>
  </r>
  <r>
    <s v="cds.comp131017_c0_seq2|m.18779"/>
    <x v="335"/>
    <x v="0"/>
    <n v="0.14498908427088933"/>
  </r>
  <r>
    <s v="cds.comp140279_c0_seq1|m.34511"/>
    <x v="336"/>
    <x v="0"/>
    <n v="0.14536261711965889"/>
  </r>
  <r>
    <s v="cds.comp140279_c0_seq3|m.34513"/>
    <x v="337"/>
    <x v="0"/>
    <n v="0.14536261711965889"/>
  </r>
  <r>
    <s v="cds.comp127634_c0_seq1|m.15700"/>
    <x v="338"/>
    <x v="0"/>
    <n v="0.14926812995733352"/>
  </r>
  <r>
    <s v="cds.comp141402_c0_seq1|m.38254"/>
    <x v="339"/>
    <x v="0"/>
    <n v="0.1493604341482456"/>
  </r>
  <r>
    <s v="cds.comp141402_c0_seq4|m.38256"/>
    <x v="340"/>
    <x v="0"/>
    <n v="0.1493604341482456"/>
  </r>
  <r>
    <s v="cds.comp112119_c0_seq1|m.8504"/>
    <x v="341"/>
    <x v="0"/>
    <n v="0.15094893121779876"/>
  </r>
  <r>
    <s v="cds.comp144075_c0_seq3|m.49613"/>
    <x v="342"/>
    <x v="0"/>
    <n v="0.15182613084601171"/>
  </r>
  <r>
    <s v="cds.comp137696_c0_seq2|m.28655"/>
    <x v="343"/>
    <x v="0"/>
    <n v="0.15255107454206568"/>
  </r>
  <r>
    <s v="cds.comp137696_c0_seq3|m.28659"/>
    <x v="344"/>
    <x v="0"/>
    <n v="0.15255107454206568"/>
  </r>
  <r>
    <s v="cds.comp131035_c0_seq1|m.18785"/>
    <x v="345"/>
    <x v="0"/>
    <n v="0.15317781042169487"/>
  </r>
  <r>
    <s v="cds.comp131035_c0_seq2|m.18787"/>
    <x v="346"/>
    <x v="0"/>
    <n v="0.15317781042169487"/>
  </r>
  <r>
    <s v="cds.comp143451_c2_seq1|m.46040"/>
    <x v="347"/>
    <x v="0"/>
    <n v="0.15330226496975891"/>
  </r>
  <r>
    <s v="cds.comp143959_c1_seq11|m.48816"/>
    <x v="348"/>
    <x v="0"/>
    <n v="0.15337482251260021"/>
  </r>
  <r>
    <s v="cds.comp143959_c1_seq15|m.48829"/>
    <x v="349"/>
    <x v="0"/>
    <n v="0.15337482251260021"/>
  </r>
  <r>
    <s v="cds.comp143959_c1_seq18|m.48837"/>
    <x v="350"/>
    <x v="0"/>
    <n v="0.15337482251260021"/>
  </r>
  <r>
    <s v="cds.comp143959_c1_seq19|m.48840"/>
    <x v="351"/>
    <x v="0"/>
    <n v="0.15337482251260021"/>
  </r>
  <r>
    <s v="cds.comp143959_c1_seq4|m.48795"/>
    <x v="352"/>
    <x v="0"/>
    <n v="0.15337482251260021"/>
  </r>
  <r>
    <s v="cds.comp71707_c0_seq1|m.3122"/>
    <x v="353"/>
    <x v="0"/>
    <n v="0.15377678752217891"/>
  </r>
  <r>
    <s v="cds.comp144517_c0_seq4|m.52339"/>
    <x v="354"/>
    <x v="0"/>
    <n v="0.15438331130098085"/>
  </r>
  <r>
    <s v="cds.comp137707_c0_seq1|m.28669"/>
    <x v="355"/>
    <x v="0"/>
    <n v="0.15483201947441469"/>
  </r>
  <r>
    <s v="cds.comp137707_c0_seq2|m.28672"/>
    <x v="356"/>
    <x v="0"/>
    <n v="0.15483201947441469"/>
  </r>
  <r>
    <s v="cds.comp144461_c0_seq3|m.51887"/>
    <x v="357"/>
    <x v="0"/>
    <n v="0.1558187856124533"/>
  </r>
  <r>
    <s v="cds.comp138432_c2_seq1|m.30110"/>
    <x v="358"/>
    <x v="0"/>
    <n v="0.15588805406191381"/>
  </r>
  <r>
    <s v="cds.comp138432_c2_seq2|m.30111"/>
    <x v="359"/>
    <x v="0"/>
    <n v="0.15588805406191381"/>
  </r>
  <r>
    <s v="cds.comp138432_c2_seq3|m.30113"/>
    <x v="360"/>
    <x v="0"/>
    <n v="0.15588805406191381"/>
  </r>
  <r>
    <s v="cds.comp138432_c2_seq4|m.30115"/>
    <x v="361"/>
    <x v="0"/>
    <n v="0.15588805406191381"/>
  </r>
  <r>
    <s v="cds.comp57279_c1_seq1|m.2199"/>
    <x v="362"/>
    <x v="0"/>
    <n v="0.15589526414611374"/>
  </r>
  <r>
    <s v="cds.comp144324_c2_seq1|m.51013"/>
    <x v="363"/>
    <x v="0"/>
    <n v="0.15757017238778878"/>
  </r>
  <r>
    <s v="cds.comp144324_c2_seq2|m.51014"/>
    <x v="364"/>
    <x v="0"/>
    <n v="0.15757017238778878"/>
  </r>
  <r>
    <s v="cds.comp144324_c2_seq3|m.51015"/>
    <x v="365"/>
    <x v="0"/>
    <n v="0.15757017238778878"/>
  </r>
  <r>
    <s v="cds.comp144324_c2_seq4|m.51016"/>
    <x v="366"/>
    <x v="0"/>
    <n v="0.15757017238778878"/>
  </r>
  <r>
    <s v="cds.comp143920_c0_seq1|m.48528"/>
    <x v="367"/>
    <x v="0"/>
    <n v="0.15835287112518828"/>
  </r>
  <r>
    <s v="cds.comp138898_c0_seq1|m.31224"/>
    <x v="368"/>
    <x v="0"/>
    <n v="0.15870160428843411"/>
  </r>
  <r>
    <s v="cds.comp141072_c0_seq1|m.37026"/>
    <x v="369"/>
    <x v="0"/>
    <n v="0.15918319414957063"/>
  </r>
  <r>
    <s v="cds.comp141072_c0_seq2|m.37028"/>
    <x v="370"/>
    <x v="0"/>
    <n v="0.15918319414957063"/>
  </r>
  <r>
    <s v="cds.comp141072_c0_seq3|m.37030"/>
    <x v="371"/>
    <x v="0"/>
    <n v="0.15918319414957063"/>
  </r>
  <r>
    <s v="cds.comp141072_c0_seq4|m.37033"/>
    <x v="372"/>
    <x v="0"/>
    <n v="0.15918319414957063"/>
  </r>
  <r>
    <s v="cds.comp141072_c0_seq5|m.37035"/>
    <x v="373"/>
    <x v="0"/>
    <n v="0.15918319414957063"/>
  </r>
  <r>
    <s v="cds.comp141072_c0_seq7|m.37039"/>
    <x v="374"/>
    <x v="0"/>
    <n v="0.15918319414957063"/>
  </r>
  <r>
    <s v="cds.comp26694_c0_seq1|m.759"/>
    <x v="375"/>
    <x v="0"/>
    <n v="0.16028561601038008"/>
  </r>
  <r>
    <s v="cds.comp62910_c0_seq1|m.2522"/>
    <x v="376"/>
    <x v="0"/>
    <n v="0.16036771918176437"/>
  </r>
  <r>
    <s v="cds.comp133928_c1_seq1|m.22152"/>
    <x v="377"/>
    <x v="0"/>
    <n v="0.16078374788829983"/>
  </r>
  <r>
    <s v="cds.comp133928_c1_seq2|m.22154"/>
    <x v="378"/>
    <x v="0"/>
    <n v="0.16078374788829983"/>
  </r>
  <r>
    <s v="cds.comp133928_c1_seq6|m.22156"/>
    <x v="379"/>
    <x v="0"/>
    <n v="0.16078374788829983"/>
  </r>
  <r>
    <s v="cds.comp134123_c0_seq2|m.22417"/>
    <x v="380"/>
    <x v="0"/>
    <n v="0.16167321669204254"/>
  </r>
  <r>
    <s v="cds.comp128031_c0_seq1|m.15961"/>
    <x v="381"/>
    <x v="0"/>
    <n v="0.16221102413669553"/>
  </r>
  <r>
    <s v="cds.comp141177_c0_seq1|m.37449"/>
    <x v="382"/>
    <x v="0"/>
    <n v="0.16275760330353478"/>
  </r>
  <r>
    <s v="cds.comp141177_c0_seq3|m.37452"/>
    <x v="383"/>
    <x v="0"/>
    <n v="0.16275760330353478"/>
  </r>
  <r>
    <s v="cds.comp141177_c0_seq4|m.37454"/>
    <x v="384"/>
    <x v="0"/>
    <n v="0.16275760330353478"/>
  </r>
  <r>
    <s v="cds.comp141177_c0_seq7|m.37458"/>
    <x v="385"/>
    <x v="0"/>
    <n v="0.16275760330353478"/>
  </r>
  <r>
    <s v="cds.comp133167_c0_seq1|m.21200"/>
    <x v="386"/>
    <x v="0"/>
    <n v="0.1630407019339859"/>
  </r>
  <r>
    <s v="cds.comp133167_c0_seq2|m.21201"/>
    <x v="387"/>
    <x v="0"/>
    <n v="0.1630407019339859"/>
  </r>
  <r>
    <s v="cds.comp143695_c0_seq1|m.47123"/>
    <x v="388"/>
    <x v="0"/>
    <n v="0.16385913905284502"/>
  </r>
  <r>
    <s v="cds.comp143695_c0_seq2|m.47124"/>
    <x v="389"/>
    <x v="0"/>
    <n v="0.16385913905284502"/>
  </r>
  <r>
    <s v="cds.comp141034_c1_seq4|m.36916"/>
    <x v="390"/>
    <x v="0"/>
    <n v="0.16420522692027287"/>
  </r>
  <r>
    <s v="cds.comp115191_c0_seq1|m.9438"/>
    <x v="391"/>
    <x v="0"/>
    <n v="0.16467067944622538"/>
  </r>
  <r>
    <s v="cds.comp115191_c0_seq4|m.9441"/>
    <x v="392"/>
    <x v="0"/>
    <n v="0.16467067944622538"/>
  </r>
  <r>
    <s v="cds.comp124723_c0_seq1|m.13640"/>
    <x v="393"/>
    <x v="0"/>
    <n v="0.16488234935904697"/>
  </r>
  <r>
    <s v="cds.comp142423_c1_seq1|m.41909"/>
    <x v="394"/>
    <x v="0"/>
    <n v="0.16514293759495283"/>
  </r>
  <r>
    <s v="cds.comp142423_c1_seq10|m.41926"/>
    <x v="395"/>
    <x v="0"/>
    <n v="0.16514293759495283"/>
  </r>
  <r>
    <s v="cds.comp142423_c1_seq13|m.41929"/>
    <x v="396"/>
    <x v="0"/>
    <n v="0.16514293759495283"/>
  </r>
  <r>
    <s v="cds.comp142423_c1_seq14|m.41930"/>
    <x v="397"/>
    <x v="0"/>
    <n v="0.16514293759495283"/>
  </r>
  <r>
    <s v="cds.comp142423_c1_seq15|m.41932"/>
    <x v="398"/>
    <x v="0"/>
    <n v="0.16514293759495283"/>
  </r>
  <r>
    <s v="cds.comp142423_c1_seq16|m.41933"/>
    <x v="399"/>
    <x v="0"/>
    <n v="0.16514293759495283"/>
  </r>
  <r>
    <s v="cds.comp142423_c1_seq17|m.41935"/>
    <x v="400"/>
    <x v="0"/>
    <n v="0.16514293759495283"/>
  </r>
  <r>
    <s v="cds.comp142423_c1_seq19|m.41938"/>
    <x v="401"/>
    <x v="0"/>
    <n v="0.16514293759495283"/>
  </r>
  <r>
    <s v="cds.comp142423_c1_seq21|m.41940"/>
    <x v="402"/>
    <x v="0"/>
    <n v="0.16514293759495283"/>
  </r>
  <r>
    <s v="cds.comp142423_c1_seq22|m.41942"/>
    <x v="403"/>
    <x v="0"/>
    <n v="0.16514293759495283"/>
  </r>
  <r>
    <s v="cds.comp142423_c1_seq23|m.41943"/>
    <x v="404"/>
    <x v="0"/>
    <n v="0.16514293759495283"/>
  </r>
  <r>
    <s v="cds.comp142423_c1_seq24|m.41944"/>
    <x v="405"/>
    <x v="0"/>
    <n v="0.16514293759495283"/>
  </r>
  <r>
    <s v="cds.comp142423_c1_seq3|m.41911"/>
    <x v="406"/>
    <x v="0"/>
    <n v="0.16514293759495283"/>
  </r>
  <r>
    <s v="cds.comp142423_c1_seq5|m.41915"/>
    <x v="407"/>
    <x v="0"/>
    <n v="0.16514293759495283"/>
  </r>
  <r>
    <s v="cds.comp142423_c1_seq6|m.41917"/>
    <x v="408"/>
    <x v="0"/>
    <n v="0.16514293759495283"/>
  </r>
  <r>
    <s v="cds.comp142423_c1_seq7|m.41919"/>
    <x v="409"/>
    <x v="0"/>
    <n v="0.16514293759495283"/>
  </r>
  <r>
    <s v="cds.comp142423_c1_seq8|m.41920"/>
    <x v="410"/>
    <x v="0"/>
    <n v="0.16514293759495283"/>
  </r>
  <r>
    <s v="cds.comp142423_c1_seq9|m.41923"/>
    <x v="411"/>
    <x v="0"/>
    <n v="0.16514293759495283"/>
  </r>
  <r>
    <s v="cds.comp120025_c0_seq1|m.11306"/>
    <x v="412"/>
    <x v="0"/>
    <n v="0.16530911815704169"/>
  </r>
  <r>
    <s v="cds.comp120025_c0_seq2|m.11307"/>
    <x v="413"/>
    <x v="0"/>
    <n v="0.16530911815704169"/>
  </r>
  <r>
    <s v="cds.comp144236_c0_seq1|m.50410"/>
    <x v="414"/>
    <x v="0"/>
    <n v="0.16551802122368012"/>
  </r>
  <r>
    <s v="cds.comp144236_c0_seq2|m.50412"/>
    <x v="415"/>
    <x v="0"/>
    <n v="0.16551802122368012"/>
  </r>
  <r>
    <s v="cds.comp144236_c0_seq3|m.50415"/>
    <x v="416"/>
    <x v="0"/>
    <n v="0.16551802122368012"/>
  </r>
  <r>
    <s v="cds.comp138541_c0_seq1|m.30313"/>
    <x v="417"/>
    <x v="0"/>
    <n v="0.16734620609926107"/>
  </r>
  <r>
    <s v="cds.comp138541_c0_seq2|m.30314"/>
    <x v="418"/>
    <x v="0"/>
    <n v="0.16734620609926107"/>
  </r>
  <r>
    <s v="cds.comp116716_c0_seq1|m.9984"/>
    <x v="419"/>
    <x v="0"/>
    <n v="0.16899638043862383"/>
  </r>
  <r>
    <s v="cds.comp142401_c0_seq1|m.41858"/>
    <x v="420"/>
    <x v="0"/>
    <n v="0.17128760266183535"/>
  </r>
  <r>
    <s v="cds.comp142401_c0_seq2|m.41859"/>
    <x v="421"/>
    <x v="0"/>
    <n v="0.17128760266183535"/>
  </r>
  <r>
    <s v="cds.comp141462_c0_seq2|m.38412"/>
    <x v="422"/>
    <x v="0"/>
    <n v="0.1743904197929769"/>
  </r>
  <r>
    <s v="cds.comp141462_c0_seq4|m.38415"/>
    <x v="423"/>
    <x v="0"/>
    <n v="0.1743904197929769"/>
  </r>
  <r>
    <s v="cds.comp138730_c0_seq1|m.30762"/>
    <x v="424"/>
    <x v="0"/>
    <n v="0.17695162985435911"/>
  </r>
  <r>
    <s v="cds.comp120380_c0_seq1|m.11447"/>
    <x v="425"/>
    <x v="0"/>
    <n v="0.17717281260517581"/>
  </r>
  <r>
    <s v="cds.comp120380_c0_seq2|m.11449"/>
    <x v="426"/>
    <x v="0"/>
    <n v="0.17717281260517581"/>
  </r>
  <r>
    <s v="cds.comp110385_c0_seq1|m.8037"/>
    <x v="427"/>
    <x v="0"/>
    <n v="0.17727180999438996"/>
  </r>
  <r>
    <s v="cds.comp115977_c0_seq1|m.9714"/>
    <x v="428"/>
    <x v="0"/>
    <n v="0.17798136469012682"/>
  </r>
  <r>
    <s v="cds.comp132751_c0_seq1|m.20645"/>
    <x v="429"/>
    <x v="0"/>
    <n v="0.18028058162925983"/>
  </r>
  <r>
    <s v="cds.comp132751_c0_seq5|m.20647"/>
    <x v="430"/>
    <x v="0"/>
    <n v="0.18028058162925983"/>
  </r>
  <r>
    <s v="cds.comp140779_c1_seq1|m.35933"/>
    <x v="431"/>
    <x v="0"/>
    <n v="0.18036225071790565"/>
  </r>
  <r>
    <s v="cds.comp140779_c1_seq2|m.35937"/>
    <x v="432"/>
    <x v="0"/>
    <n v="0.18036225071790565"/>
  </r>
  <r>
    <s v="cds.comp140779_c1_seq3|m.35941"/>
    <x v="433"/>
    <x v="0"/>
    <n v="0.18036225071790565"/>
  </r>
  <r>
    <s v="cds.comp140779_c1_seq4|m.35945"/>
    <x v="434"/>
    <x v="0"/>
    <n v="0.18036225071790565"/>
  </r>
  <r>
    <s v="cds.comp111019_c0_seq1|m.8206"/>
    <x v="435"/>
    <x v="0"/>
    <n v="0.1809447031398875"/>
  </r>
  <r>
    <s v="cds.comp140028_c0_seq1|m.33762"/>
    <x v="436"/>
    <x v="0"/>
    <n v="0.18183644431200019"/>
  </r>
  <r>
    <s v="cds.comp132880_c1_seq1|m.20798"/>
    <x v="437"/>
    <x v="0"/>
    <n v="0.18186571874198609"/>
  </r>
  <r>
    <s v="cds.comp140239_c0_seq2|m.34323"/>
    <x v="438"/>
    <x v="0"/>
    <n v="0.18218717664105469"/>
  </r>
  <r>
    <s v="cds.comp144054_c4_seq2|m.49435"/>
    <x v="439"/>
    <x v="0"/>
    <n v="0.18347148014094042"/>
  </r>
  <r>
    <s v="cds.comp139478_c0_seq1|m.32448"/>
    <x v="440"/>
    <x v="0"/>
    <n v="0.18674169255913559"/>
  </r>
  <r>
    <s v="cds.comp141681_c0_seq5|m.39189"/>
    <x v="441"/>
    <x v="0"/>
    <n v="0.18686519247697433"/>
  </r>
  <r>
    <s v="cds.comp142734_c1_seq1|m.43069"/>
    <x v="442"/>
    <x v="0"/>
    <n v="0.18698073236353166"/>
  </r>
  <r>
    <s v="cds.comp94269_c0_seq1|m.5157"/>
    <x v="443"/>
    <x v="0"/>
    <n v="0.18755571725508008"/>
  </r>
  <r>
    <s v="cds.comp128586_c1_seq2|m.16337"/>
    <x v="444"/>
    <x v="0"/>
    <n v="0.18758534321962525"/>
  </r>
  <r>
    <s v="cds.comp141861_c1_seq1|m.39933"/>
    <x v="445"/>
    <x v="0"/>
    <n v="0.18810752502648961"/>
  </r>
  <r>
    <s v="cds.comp144139_c0_seq2|m.49958"/>
    <x v="446"/>
    <x v="0"/>
    <n v="0.18941957550104485"/>
  </r>
  <r>
    <s v="cds.comp122710_c0_seq1|m.12531"/>
    <x v="447"/>
    <x v="0"/>
    <n v="0.18965457301188027"/>
  </r>
  <r>
    <s v="cds.comp122710_c0_seq2|m.12532"/>
    <x v="448"/>
    <x v="0"/>
    <n v="0.18965457301188027"/>
  </r>
  <r>
    <s v="cds.comp138882_c1_seq1|m.31203"/>
    <x v="449"/>
    <x v="0"/>
    <n v="0.1902670581621714"/>
  </r>
  <r>
    <s v="cds.comp138882_c1_seq2|m.31204"/>
    <x v="450"/>
    <x v="0"/>
    <n v="0.1902670581621714"/>
  </r>
  <r>
    <s v="cds.comp138882_c1_seq3|m.31205"/>
    <x v="451"/>
    <x v="0"/>
    <n v="0.1902670581621714"/>
  </r>
  <r>
    <s v="cds.comp103802_c0_seq1|m.6571"/>
    <x v="452"/>
    <x v="0"/>
    <n v="0.19183897186124246"/>
  </r>
  <r>
    <s v="cds.comp139097_c0_seq1|m.31631"/>
    <x v="453"/>
    <x v="0"/>
    <n v="0.19280538604480338"/>
  </r>
  <r>
    <s v="cds.comp138125_c0_seq1|m.29398"/>
    <x v="454"/>
    <x v="0"/>
    <n v="0.19355578603114487"/>
  </r>
  <r>
    <s v="cds.comp138125_c0_seq2|m.29400"/>
    <x v="455"/>
    <x v="0"/>
    <n v="0.19355578603114487"/>
  </r>
  <r>
    <s v="cds.comp59407_c0_seq1|m.2303"/>
    <x v="456"/>
    <x v="0"/>
    <n v="0.19377486325718754"/>
  </r>
  <r>
    <s v="cds.comp144277_c2_seq2|m.50720"/>
    <x v="457"/>
    <x v="0"/>
    <n v="0.19402044275726049"/>
  </r>
  <r>
    <s v="cds.comp92491_c0_seq1|m.4913"/>
    <x v="458"/>
    <x v="0"/>
    <n v="0.19619391606695216"/>
  </r>
  <r>
    <s v="cds.comp142561_c0_seq1|m.42498"/>
    <x v="459"/>
    <x v="0"/>
    <n v="0.19658453960653866"/>
  </r>
  <r>
    <s v="cds.comp142561_c0_seq5|m.42502"/>
    <x v="460"/>
    <x v="0"/>
    <n v="0.19658453960653866"/>
  </r>
  <r>
    <s v="cds.comp137272_c0_seq1|m.27773"/>
    <x v="461"/>
    <x v="0"/>
    <n v="0.19669939340770587"/>
  </r>
  <r>
    <s v="cds.comp137272_c0_seq2|m.27774"/>
    <x v="462"/>
    <x v="0"/>
    <n v="0.19669939340770587"/>
  </r>
  <r>
    <s v="cds.comp142324_c0_seq1|m.41514"/>
    <x v="463"/>
    <x v="0"/>
    <n v="0.19736103507814279"/>
  </r>
  <r>
    <s v="cds.comp142324_c0_seq10|m.41534"/>
    <x v="464"/>
    <x v="0"/>
    <n v="0.19736103507814279"/>
  </r>
  <r>
    <s v="cds.comp142324_c0_seq2|m.41517"/>
    <x v="465"/>
    <x v="0"/>
    <n v="0.19736103507814279"/>
  </r>
  <r>
    <s v="cds.comp142324_c0_seq3|m.41519"/>
    <x v="466"/>
    <x v="0"/>
    <n v="0.19736103507814279"/>
  </r>
  <r>
    <s v="cds.comp142324_c0_seq4|m.41522"/>
    <x v="467"/>
    <x v="0"/>
    <n v="0.19736103507814279"/>
  </r>
  <r>
    <s v="cds.comp142324_c0_seq6|m.41526"/>
    <x v="468"/>
    <x v="0"/>
    <n v="0.19736103507814279"/>
  </r>
  <r>
    <s v="cds.comp142324_c0_seq7|m.41528"/>
    <x v="469"/>
    <x v="0"/>
    <n v="0.19736103507814279"/>
  </r>
  <r>
    <s v="cds.comp142324_c0_seq8|m.41530"/>
    <x v="470"/>
    <x v="0"/>
    <n v="0.19736103507814279"/>
  </r>
  <r>
    <s v="cds.comp141199_c0_seq1|m.37526"/>
    <x v="471"/>
    <x v="0"/>
    <n v="0.1978833192820918"/>
  </r>
  <r>
    <s v="cds.comp144374_c1_seq4|m.51363"/>
    <x v="472"/>
    <x v="0"/>
    <n v="0.19851425344051082"/>
  </r>
  <r>
    <s v="cds.comp143482_c0_seq1|m.46142"/>
    <x v="473"/>
    <x v="0"/>
    <n v="0.19878775191594683"/>
  </r>
  <r>
    <s v="cds.comp143482_c0_seq2|m.46143"/>
    <x v="474"/>
    <x v="0"/>
    <n v="0.19878775191594683"/>
  </r>
  <r>
    <s v="cds.comp143760_c0_seq2|m.47401"/>
    <x v="475"/>
    <x v="0"/>
    <n v="5.0015079345669031"/>
  </r>
  <r>
    <s v="cds.comp143760_c0_seq7|m.47406"/>
    <x v="476"/>
    <x v="0"/>
    <n v="5.0015079345669031"/>
  </r>
  <r>
    <s v="cds.comp144125_c0_seq2|m.49859"/>
    <x v="477"/>
    <x v="0"/>
    <n v="5.0202324508608251"/>
  </r>
  <r>
    <s v="cds.comp143470_c1_seq1|m.46124"/>
    <x v="478"/>
    <x v="0"/>
    <n v="5.0288628937857087"/>
  </r>
  <r>
    <s v="cds.comp144497_c0_seq2|m.52191"/>
    <x v="479"/>
    <x v="0"/>
    <n v="5.0504288830425388"/>
  </r>
  <r>
    <s v="cds.comp133214_c0_seq1|m.21258"/>
    <x v="480"/>
    <x v="0"/>
    <n v="5.061480679211706"/>
  </r>
  <r>
    <s v="cds.comp118547_c0_seq1|m.10706"/>
    <x v="481"/>
    <x v="0"/>
    <n v="5.0671515137886338"/>
  </r>
  <r>
    <s v="cds.comp135590_c2_seq1|m.24659"/>
    <x v="482"/>
    <x v="0"/>
    <n v="5.1309330288613175"/>
  </r>
  <r>
    <s v="cds.comp127566_c0_seq1|m.15637"/>
    <x v="483"/>
    <x v="0"/>
    <n v="5.1384637223139942"/>
  </r>
  <r>
    <s v="cds.comp119527_c0_seq3|m.11084"/>
    <x v="484"/>
    <x v="0"/>
    <n v="5.1388757103861309"/>
  </r>
  <r>
    <s v="cds.comp113815_c0_seq1|m.8974"/>
    <x v="485"/>
    <x v="0"/>
    <n v="5.1404006637890838"/>
  </r>
  <r>
    <s v="cds.comp139008_c2_seq1|m.31417"/>
    <x v="486"/>
    <x v="0"/>
    <n v="5.2625345895355489"/>
  </r>
  <r>
    <s v="cds.comp140151_c0_seq2|m.34087"/>
    <x v="487"/>
    <x v="0"/>
    <n v="5.312198622197597"/>
  </r>
  <r>
    <s v="cds.comp129748_c1_seq1|m.17518"/>
    <x v="488"/>
    <x v="0"/>
    <n v="5.3133788725637405"/>
  </r>
  <r>
    <s v="cds.comp118827_c0_seq1|m.10811"/>
    <x v="489"/>
    <x v="0"/>
    <n v="5.3136193595846093"/>
  </r>
  <r>
    <s v="cds.comp132664_c1_seq1|m.20545"/>
    <x v="490"/>
    <x v="0"/>
    <n v="5.3495590548777043"/>
  </r>
  <r>
    <s v="cds.comp132664_c1_seq2|m.20546"/>
    <x v="491"/>
    <x v="0"/>
    <n v="5.3495590548777043"/>
  </r>
  <r>
    <s v="cds.comp98649_c0_seq1|m.5749"/>
    <x v="492"/>
    <x v="0"/>
    <n v="5.3672446587430951"/>
  </r>
  <r>
    <s v="cds.comp134975_c2_seq4|m.23558"/>
    <x v="493"/>
    <x v="0"/>
    <n v="5.3947681758036499"/>
  </r>
  <r>
    <s v="cds.comp134975_c2_seq6|m.23563"/>
    <x v="494"/>
    <x v="0"/>
    <n v="5.3947681758036499"/>
  </r>
  <r>
    <s v="cds.comp134975_c2_seq7|m.23565"/>
    <x v="495"/>
    <x v="0"/>
    <n v="5.3947681758036499"/>
  </r>
  <r>
    <s v="cds.comp134975_c2_seq8|m.23568"/>
    <x v="496"/>
    <x v="0"/>
    <n v="5.3947681758036499"/>
  </r>
  <r>
    <s v="cds.comp138149_c1_seq1|m.29531"/>
    <x v="497"/>
    <x v="0"/>
    <n v="5.4159972796719167"/>
  </r>
  <r>
    <s v="cds.comp144125_c0_seq1|m.49855"/>
    <x v="498"/>
    <x v="0"/>
    <n v="5.5206381678944583"/>
  </r>
  <r>
    <s v="cds.comp144125_c0_seq3|m.49863"/>
    <x v="499"/>
    <x v="0"/>
    <n v="5.5206381678944583"/>
  </r>
  <r>
    <s v="cds.comp117661_c0_seq2|m.10344"/>
    <x v="500"/>
    <x v="0"/>
    <n v="5.5681461637302858"/>
  </r>
  <r>
    <s v="cds.comp131445_c0_seq2|m.19199"/>
    <x v="501"/>
    <x v="0"/>
    <n v="5.5687720799314775"/>
  </r>
  <r>
    <s v="cds.comp144300_c0_seq13|m.50839"/>
    <x v="502"/>
    <x v="0"/>
    <n v="5.5951560032338374"/>
  </r>
  <r>
    <s v="cds.comp144300_c0_seq22|m.50840"/>
    <x v="503"/>
    <x v="0"/>
    <n v="5.5951560032338374"/>
  </r>
  <r>
    <s v="cds.comp144300_c0_seq3|m.50838"/>
    <x v="504"/>
    <x v="0"/>
    <n v="5.5951560032338374"/>
  </r>
  <r>
    <s v="cds.comp141375_c0_seq1|m.38082"/>
    <x v="505"/>
    <x v="0"/>
    <n v="5.5994769807946092"/>
  </r>
  <r>
    <s v="cds.comp140028_c2_seq1|m.33763"/>
    <x v="506"/>
    <x v="0"/>
    <n v="5.6054148343552779"/>
  </r>
  <r>
    <s v="cds.comp140028_c2_seq4|m.33764"/>
    <x v="507"/>
    <x v="0"/>
    <n v="5.6054148343552779"/>
  </r>
  <r>
    <s v="cds.comp137556_c0_seq1|m.28362"/>
    <x v="508"/>
    <x v="0"/>
    <n v="5.606225881674936"/>
  </r>
  <r>
    <s v="cds.comp141481_c0_seq1|m.38449"/>
    <x v="509"/>
    <x v="0"/>
    <n v="5.6153449587326074"/>
  </r>
  <r>
    <s v="cds.comp140277_c0_seq1|m.34478"/>
    <x v="510"/>
    <x v="0"/>
    <n v="5.6339118050527244"/>
  </r>
  <r>
    <s v="cds.comp102793_c0_seq1|m.6420"/>
    <x v="511"/>
    <x v="0"/>
    <n v="5.6680991524177227"/>
  </r>
  <r>
    <s v="cds.comp125625_c0_seq1|m.14240"/>
    <x v="512"/>
    <x v="0"/>
    <n v="5.7083093549196713"/>
  </r>
  <r>
    <s v="cds.comp144298_c0_seq1|m.50830"/>
    <x v="513"/>
    <x v="0"/>
    <n v="5.7265161271705924"/>
  </r>
  <r>
    <s v="cds.comp144298_c0_seq2|m.50832"/>
    <x v="514"/>
    <x v="0"/>
    <n v="5.7265161271705924"/>
  </r>
  <r>
    <s v="cds.comp144298_c0_seq3|m.50834"/>
    <x v="515"/>
    <x v="0"/>
    <n v="5.7265161271705924"/>
  </r>
  <r>
    <s v="cds.comp120254_c1_seq1|m.11383"/>
    <x v="516"/>
    <x v="0"/>
    <n v="5.7327255853376462"/>
  </r>
  <r>
    <s v="cds.comp136027_c0_seq1|m.25656"/>
    <x v="517"/>
    <x v="0"/>
    <n v="5.756318534564226"/>
  </r>
  <r>
    <s v="cds.comp141918_c0_seq1|m.40172"/>
    <x v="518"/>
    <x v="0"/>
    <n v="5.7758211919860152"/>
  </r>
  <r>
    <s v="cds.comp141918_c0_seq2|m.40174"/>
    <x v="519"/>
    <x v="0"/>
    <n v="5.7758211919860152"/>
  </r>
  <r>
    <s v="cds.comp103384_c1_seq1|m.6513"/>
    <x v="520"/>
    <x v="0"/>
    <n v="5.7958524539645886"/>
  </r>
  <r>
    <s v="cds.comp133063_c0_seq1|m.21064"/>
    <x v="521"/>
    <x v="0"/>
    <n v="5.7983636624212895"/>
  </r>
  <r>
    <s v="cds.comp140354_c1_seq11|m.34710"/>
    <x v="522"/>
    <x v="0"/>
    <n v="5.8274662588907109"/>
  </r>
  <r>
    <s v="cds.comp140354_c1_seq4|m.34705"/>
    <x v="523"/>
    <x v="0"/>
    <n v="5.8274662588907109"/>
  </r>
  <r>
    <s v="cds.comp140354_c1_seq5|m.34706"/>
    <x v="524"/>
    <x v="0"/>
    <n v="5.8274662588907109"/>
  </r>
  <r>
    <s v="cds.comp140354_c1_seq6|m.34707"/>
    <x v="525"/>
    <x v="0"/>
    <n v="5.8274662588907109"/>
  </r>
  <r>
    <s v="cds.comp140354_c1_seq8|m.34709"/>
    <x v="526"/>
    <x v="0"/>
    <n v="5.8274662588907109"/>
  </r>
  <r>
    <s v="cds.comp136504_c0_seq2|m.26414"/>
    <x v="527"/>
    <x v="0"/>
    <n v="5.8724347715898855"/>
  </r>
  <r>
    <s v="cds.comp136504_c0_seq3|m.26416"/>
    <x v="528"/>
    <x v="0"/>
    <n v="5.8724347715898855"/>
  </r>
  <r>
    <s v="cds.comp114414_c0_seq1|m.9170"/>
    <x v="529"/>
    <x v="0"/>
    <n v="5.9475642235000583"/>
  </r>
  <r>
    <s v="cds.comp130727_c1_seq1|m.18448"/>
    <x v="530"/>
    <x v="0"/>
    <n v="5.9569712482756465"/>
  </r>
  <r>
    <s v="cds.comp143835_c0_seq1|m.47845"/>
    <x v="531"/>
    <x v="0"/>
    <n v="5.9585667035462162"/>
  </r>
  <r>
    <s v="cds.comp143835_c0_seq2|m.47846"/>
    <x v="532"/>
    <x v="0"/>
    <n v="5.9585667035462162"/>
  </r>
  <r>
    <s v="cds.comp141488_c0_seq1|m.38462"/>
    <x v="533"/>
    <x v="0"/>
    <n v="6.1682055888888234"/>
  </r>
  <r>
    <s v="cds.comp141100_c0_seq9|m.37112"/>
    <x v="534"/>
    <x v="0"/>
    <n v="6.1886495113195874"/>
  </r>
  <r>
    <s v="cds.comp130408_c0_seq1|m.18125"/>
    <x v="535"/>
    <x v="0"/>
    <n v="6.2019208977929701"/>
  </r>
  <r>
    <s v="cds.comp69230_c0_seq1|m.2941"/>
    <x v="536"/>
    <x v="0"/>
    <n v="6.2618300572420758"/>
  </r>
  <r>
    <s v="cds.comp129345_c0_seq1|m.17198"/>
    <x v="537"/>
    <x v="0"/>
    <n v="6.2812287087642229"/>
  </r>
  <r>
    <s v="cds.comp139315_c0_seq1|m.32088"/>
    <x v="538"/>
    <x v="0"/>
    <n v="6.2892389646888089"/>
  </r>
  <r>
    <s v="cds.comp139315_c0_seq3|m.32090"/>
    <x v="539"/>
    <x v="0"/>
    <n v="6.2892389646888089"/>
  </r>
  <r>
    <s v="cds.comp143487_c0_seq1|m.46151"/>
    <x v="540"/>
    <x v="0"/>
    <n v="6.3770592771257615"/>
  </r>
  <r>
    <s v="cds.comp143487_c0_seq2|m.46154"/>
    <x v="541"/>
    <x v="0"/>
    <n v="6.3770592771257615"/>
  </r>
  <r>
    <s v="cds.comp139086_c0_seq2|m.31599"/>
    <x v="542"/>
    <x v="0"/>
    <n v="6.4360252865339982"/>
  </r>
  <r>
    <s v="cds.comp139086_c0_seq3|m.31600"/>
    <x v="543"/>
    <x v="0"/>
    <n v="6.4360252865339982"/>
  </r>
  <r>
    <s v="cds.comp143332_c0_seq12|m.45562"/>
    <x v="544"/>
    <x v="0"/>
    <n v="6.5023382497151072"/>
  </r>
  <r>
    <s v="cds.comp129299_c0_seq1|m.17174"/>
    <x v="545"/>
    <x v="0"/>
    <n v="6.5572801626712112"/>
  </r>
  <r>
    <s v="cds.comp141572_c1_seq1|m.38717"/>
    <x v="546"/>
    <x v="0"/>
    <n v="6.5675144626907889"/>
  </r>
  <r>
    <s v="cds.comp118963_c0_seq1|m.10877"/>
    <x v="547"/>
    <x v="0"/>
    <n v="6.602768151708597"/>
  </r>
  <r>
    <s v="cds.comp133683_c0_seq1|m.21805"/>
    <x v="548"/>
    <x v="0"/>
    <n v="6.6212866778910584"/>
  </r>
  <r>
    <s v="cds.comp133683_c0_seq2|m.21807"/>
    <x v="549"/>
    <x v="0"/>
    <n v="6.6212866778910584"/>
  </r>
  <r>
    <s v="cds.comp141065_c1_seq3|m.37008"/>
    <x v="550"/>
    <x v="0"/>
    <n v="6.643151179266046"/>
  </r>
  <r>
    <s v="cds.comp141065_c1_seq8|m.37017"/>
    <x v="551"/>
    <x v="0"/>
    <n v="6.643151179266046"/>
  </r>
  <r>
    <s v="cds.comp141065_c1_seq9|m.37019"/>
    <x v="552"/>
    <x v="0"/>
    <n v="6.643151179266046"/>
  </r>
  <r>
    <s v="cds.comp98918_c0_seq1|m.5807"/>
    <x v="553"/>
    <x v="0"/>
    <n v="6.6491183880073761"/>
  </r>
  <r>
    <s v="cds.comp144474_c0_seq3|m.51976"/>
    <x v="554"/>
    <x v="0"/>
    <n v="6.6929994975741698"/>
  </r>
  <r>
    <s v="cds.comp110861_c0_seq1|m.8153"/>
    <x v="555"/>
    <x v="0"/>
    <n v="6.7455030513111129"/>
  </r>
  <r>
    <s v="cds.comp140622_c0_seq1|m.35512"/>
    <x v="556"/>
    <x v="0"/>
    <n v="6.7589282054766597"/>
  </r>
  <r>
    <s v="cds.comp140622_c0_seq8|m.35519"/>
    <x v="557"/>
    <x v="0"/>
    <n v="6.7589282054766597"/>
  </r>
  <r>
    <s v="cds.comp140622_c0_seq9|m.35520"/>
    <x v="558"/>
    <x v="0"/>
    <n v="6.7589282054766597"/>
  </r>
  <r>
    <s v="cds.comp143480_c0_seq1|m.46141"/>
    <x v="559"/>
    <x v="0"/>
    <n v="6.8649292548167038"/>
  </r>
  <r>
    <s v="cds.comp120031_c1_seq1|m.11309"/>
    <x v="560"/>
    <x v="0"/>
    <n v="6.9307243156303473"/>
  </r>
  <r>
    <s v="cds.comp137618_c2_seq10|m.28499"/>
    <x v="561"/>
    <x v="0"/>
    <n v="6.9573433998991083"/>
  </r>
  <r>
    <s v="cds.comp137618_c2_seq12|m.28502"/>
    <x v="562"/>
    <x v="0"/>
    <n v="6.9573433998991083"/>
  </r>
  <r>
    <s v="cds.comp137618_c2_seq17|m.28509"/>
    <x v="563"/>
    <x v="0"/>
    <n v="6.9573433998991083"/>
  </r>
  <r>
    <s v="cds.comp137618_c2_seq20|m.28513"/>
    <x v="564"/>
    <x v="0"/>
    <n v="6.9573433998991083"/>
  </r>
  <r>
    <s v="cds.comp137618_c2_seq24|m.28515"/>
    <x v="565"/>
    <x v="0"/>
    <n v="6.9573433998991083"/>
  </r>
  <r>
    <s v="cds.comp137618_c2_seq7|m.28496"/>
    <x v="566"/>
    <x v="0"/>
    <n v="6.9573433998991083"/>
  </r>
  <r>
    <s v="cds.comp137618_c2_seq9|m.28498"/>
    <x v="567"/>
    <x v="0"/>
    <n v="6.9573433998991083"/>
  </r>
  <r>
    <s v="cds.comp82908_c0_seq1|m.3891"/>
    <x v="568"/>
    <x v="0"/>
    <n v="7.0315698838272862"/>
  </r>
  <r>
    <s v="cds.comp139439_c0_seq5|m.32327"/>
    <x v="569"/>
    <x v="0"/>
    <n v="7.0791914385732237"/>
  </r>
  <r>
    <s v="cds.comp23382_c0_seq1|m.500"/>
    <x v="570"/>
    <x v="0"/>
    <n v="7.0882844584149831"/>
  </r>
  <r>
    <s v="cds.comp139063_c0_seq1|m.31552"/>
    <x v="571"/>
    <x v="0"/>
    <n v="7.1000873510707825"/>
  </r>
  <r>
    <s v="cds.comp142569_c3_seq2|m.42540"/>
    <x v="572"/>
    <x v="0"/>
    <n v="7.1248300982427253"/>
  </r>
  <r>
    <s v="cds.comp142569_c3_seq3|m.42543"/>
    <x v="573"/>
    <x v="0"/>
    <n v="7.1248300982427253"/>
  </r>
  <r>
    <s v="cds.comp142569_c3_seq4|m.42546"/>
    <x v="574"/>
    <x v="0"/>
    <n v="7.1248300982427253"/>
  </r>
  <r>
    <s v="cds.comp142569_c3_seq6|m.42551"/>
    <x v="575"/>
    <x v="0"/>
    <n v="7.1248300982427253"/>
  </r>
  <r>
    <s v="cds.comp55487_c0_seq1|m.2121"/>
    <x v="576"/>
    <x v="0"/>
    <n v="7.15968129346727"/>
  </r>
  <r>
    <s v="cds.comp135512_c0_seq2|m.24488"/>
    <x v="577"/>
    <x v="0"/>
    <n v="7.1601261080770504"/>
  </r>
  <r>
    <s v="cds.comp135512_c0_seq5|m.24493"/>
    <x v="578"/>
    <x v="0"/>
    <n v="7.1601261080770504"/>
  </r>
  <r>
    <s v="cds.comp137775_c1_seq1|m.28765"/>
    <x v="579"/>
    <x v="0"/>
    <n v="7.1689187085609101"/>
  </r>
  <r>
    <s v="cds.comp137775_c3_seq1|m.28766"/>
    <x v="580"/>
    <x v="0"/>
    <n v="7.1689187085609101"/>
  </r>
  <r>
    <s v="cds.comp143835_c0_seq3|m.47847"/>
    <x v="581"/>
    <x v="0"/>
    <n v="7.29712697007289"/>
  </r>
  <r>
    <s v="cds.comp131730_c0_seq1|m.19518"/>
    <x v="582"/>
    <x v="0"/>
    <n v="7.5149784512801103"/>
  </r>
  <r>
    <s v="cds.comp131730_c0_seq2|m.19520"/>
    <x v="583"/>
    <x v="0"/>
    <n v="7.5149784512801103"/>
  </r>
  <r>
    <s v="cds.comp134853_c0_seq1|m.23379"/>
    <x v="584"/>
    <x v="0"/>
    <n v="7.5426586469935817"/>
  </r>
  <r>
    <s v="cds.comp115012_c0_seq1|m.9382"/>
    <x v="585"/>
    <x v="0"/>
    <n v="7.616961419834773"/>
  </r>
  <r>
    <s v="cds.comp144546_c2_seq1|m.52810"/>
    <x v="586"/>
    <x v="0"/>
    <n v="7.6390387031383531"/>
  </r>
  <r>
    <s v="cds.comp144546_c2_seq5|m.52816"/>
    <x v="587"/>
    <x v="0"/>
    <n v="7.6390387031383531"/>
  </r>
  <r>
    <s v="cds.comp141131_c2_seq1|m.37237"/>
    <x v="588"/>
    <x v="0"/>
    <n v="7.7191424938680271"/>
  </r>
  <r>
    <s v="cds.comp140596_c2_seq1|m.35420"/>
    <x v="589"/>
    <x v="0"/>
    <n v="7.8171302490233536"/>
  </r>
  <r>
    <s v="cds.comp132211_c0_seq1|m.20051"/>
    <x v="590"/>
    <x v="0"/>
    <n v="7.8632335248262262"/>
  </r>
  <r>
    <s v="cds.comp137009_c0_seq1|m.27285"/>
    <x v="591"/>
    <x v="0"/>
    <n v="7.9203000459814064"/>
  </r>
  <r>
    <s v="cds.comp137009_c0_seq3|m.27286"/>
    <x v="592"/>
    <x v="0"/>
    <n v="7.9203000459814064"/>
  </r>
  <r>
    <s v="cds.comp142569_c3_seq1|m.42538"/>
    <x v="593"/>
    <x v="0"/>
    <n v="8.0205202292898452"/>
  </r>
  <r>
    <s v="cds.comp142569_c3_seq5|m.42549"/>
    <x v="594"/>
    <x v="0"/>
    <n v="8.0205202292898452"/>
  </r>
  <r>
    <s v="cds.comp142569_c3_seq8|m.42554"/>
    <x v="595"/>
    <x v="0"/>
    <n v="8.0205202292898452"/>
  </r>
  <r>
    <s v="cds.comp142569_c3_seq9|m.42557"/>
    <x v="596"/>
    <x v="0"/>
    <n v="8.0205202292898452"/>
  </r>
  <r>
    <s v="cds.comp143723_c0_seq7|m.47248"/>
    <x v="597"/>
    <x v="0"/>
    <n v="8.0408409052681815"/>
  </r>
  <r>
    <s v="cds.comp120012_c0_seq1|m.11295"/>
    <x v="598"/>
    <x v="0"/>
    <n v="8.0646476836626437"/>
  </r>
  <r>
    <s v="cds.comp144138_c0_seq2|m.49954"/>
    <x v="599"/>
    <x v="0"/>
    <n v="8.0878383427111924"/>
  </r>
  <r>
    <s v="cds.comp141065_c1_seq1|m.37004"/>
    <x v="600"/>
    <x v="0"/>
    <n v="8.3955868081479998"/>
  </r>
  <r>
    <s v="cds.comp141065_c1_seq2|m.37006"/>
    <x v="601"/>
    <x v="0"/>
    <n v="8.3955868081479998"/>
  </r>
  <r>
    <s v="cds.comp141065_c1_seq4|m.37009"/>
    <x v="602"/>
    <x v="0"/>
    <n v="8.3955868081479998"/>
  </r>
  <r>
    <s v="cds.comp141065_c1_seq5|m.37011"/>
    <x v="603"/>
    <x v="0"/>
    <n v="8.3955868081479998"/>
  </r>
  <r>
    <s v="cds.comp141065_c1_seq6|m.37013"/>
    <x v="604"/>
    <x v="0"/>
    <n v="8.3955868081479998"/>
  </r>
  <r>
    <s v="cds.comp141065_c1_seq7|m.37015"/>
    <x v="605"/>
    <x v="0"/>
    <n v="8.3955868081479998"/>
  </r>
  <r>
    <s v="cds.comp74781_c1_seq2|m.3325"/>
    <x v="606"/>
    <x v="0"/>
    <n v="8.4328441514407917"/>
  </r>
  <r>
    <s v="cds.comp141681_c0_seq1|m.39185"/>
    <x v="607"/>
    <x v="0"/>
    <n v="8.4647559403436237"/>
  </r>
  <r>
    <s v="cds.comp141681_c0_seq4|m.39188"/>
    <x v="608"/>
    <x v="0"/>
    <n v="8.4647559403436237"/>
  </r>
  <r>
    <s v="cds.comp144196_c0_seq1|m.50265"/>
    <x v="609"/>
    <x v="0"/>
    <n v="8.4821811198281694"/>
  </r>
  <r>
    <s v="cds.comp144196_c0_seq2|m.50268"/>
    <x v="610"/>
    <x v="0"/>
    <n v="8.4821811198281694"/>
  </r>
  <r>
    <s v="cds.comp144196_c0_seq6|m.50277"/>
    <x v="611"/>
    <x v="0"/>
    <n v="8.4821811198281694"/>
  </r>
  <r>
    <s v="cds.comp144196_c0_seq8|m.50279"/>
    <x v="612"/>
    <x v="0"/>
    <n v="8.4821811198281694"/>
  </r>
  <r>
    <s v="cds.comp133021_c0_seq2|m.20990"/>
    <x v="613"/>
    <x v="0"/>
    <n v="8.5161306039009652"/>
  </r>
  <r>
    <s v="cds.comp139394_c2_seq1|m.32255"/>
    <x v="614"/>
    <x v="0"/>
    <n v="8.6970545646102071"/>
  </r>
  <r>
    <s v="cds.comp133348_c1_seq2|m.21424"/>
    <x v="615"/>
    <x v="0"/>
    <n v="8.7050066621890991"/>
  </r>
  <r>
    <s v="cds.comp133348_c1_seq3|m.21425"/>
    <x v="616"/>
    <x v="0"/>
    <n v="8.7050066621890991"/>
  </r>
  <r>
    <s v="cds.comp139331_c0_seq1|m.32109"/>
    <x v="617"/>
    <x v="0"/>
    <n v="8.7427546748450311"/>
  </r>
  <r>
    <s v="cds.comp125923_c0_seq1|m.14433"/>
    <x v="618"/>
    <x v="0"/>
    <n v="8.9482558594685404"/>
  </r>
  <r>
    <s v="cds.comp75968_c1_seq1|m.3403"/>
    <x v="619"/>
    <x v="0"/>
    <n v="8.9541098619011006"/>
  </r>
  <r>
    <s v="cds.comp75288_c0_seq1|m.3355"/>
    <x v="620"/>
    <x v="0"/>
    <n v="8.964910204804708"/>
  </r>
  <r>
    <s v="cds.comp134266_c0_seq1|m.22616"/>
    <x v="621"/>
    <x v="0"/>
    <n v="8.9721624501223314"/>
  </r>
  <r>
    <s v="cds.comp134266_c0_seq2|m.22617"/>
    <x v="622"/>
    <x v="0"/>
    <n v="8.9721624501223314"/>
  </r>
  <r>
    <s v="cds.comp138771_c0_seq1|m.30892"/>
    <x v="623"/>
    <x v="0"/>
    <n v="9.0657265076589937"/>
  </r>
  <r>
    <s v="cds.comp140460_c0_seq1|m.34894"/>
    <x v="624"/>
    <x v="0"/>
    <n v="9.1058984025225396"/>
  </r>
  <r>
    <s v="cds.comp140460_c0_seq2|m.34897"/>
    <x v="625"/>
    <x v="0"/>
    <n v="9.1058984025225396"/>
  </r>
  <r>
    <s v="cds.comp139256_c0_seq1|m.31966"/>
    <x v="626"/>
    <x v="0"/>
    <n v="9.2775235641609388"/>
  </r>
  <r>
    <s v="cds.comp138943_c0_seq1|m.31308"/>
    <x v="627"/>
    <x v="0"/>
    <n v="9.3201953478625548"/>
  </r>
  <r>
    <s v="cds.comp138943_c0_seq2|m.31309"/>
    <x v="628"/>
    <x v="0"/>
    <n v="9.3201953478625548"/>
  </r>
  <r>
    <s v="cds.comp136755_c0_seq1|m.26859"/>
    <x v="629"/>
    <x v="0"/>
    <n v="9.3439945982303456"/>
  </r>
  <r>
    <s v="cds.comp121458_c0_seq1|m.11963"/>
    <x v="630"/>
    <x v="0"/>
    <n v="9.517640044981416"/>
  </r>
  <r>
    <s v="cds.comp143711_c1_seq1|m.47208"/>
    <x v="631"/>
    <x v="0"/>
    <n v="9.7501379920463886"/>
  </r>
  <r>
    <s v="cds.comp137320_c0_seq2|m.27879"/>
    <x v="632"/>
    <x v="0"/>
    <n v="9.7507216539384913"/>
  </r>
  <r>
    <s v="cds.comp141789_c2_seq5|m.39740"/>
    <x v="633"/>
    <x v="0"/>
    <n v="9.804117738344118"/>
  </r>
  <r>
    <s v="cds.comp139086_c0_seq4|m.31601"/>
    <x v="634"/>
    <x v="0"/>
    <n v="9.8288337075421861"/>
  </r>
  <r>
    <s v="cds.comp139086_c0_seq8|m.31606"/>
    <x v="635"/>
    <x v="0"/>
    <n v="9.8288337075421861"/>
  </r>
  <r>
    <s v="cds.comp135595_c7_seq1|m.24671"/>
    <x v="636"/>
    <x v="0"/>
    <n v="9.9068069433711869"/>
  </r>
  <r>
    <s v="cds.comp132958_c1_seq1|m.20918"/>
    <x v="637"/>
    <x v="0"/>
    <n v="9.960283603860189"/>
  </r>
  <r>
    <s v="cds.comp132958_c1_seq2|m.20920"/>
    <x v="638"/>
    <x v="0"/>
    <n v="9.960283603860189"/>
  </r>
  <r>
    <s v="cds.comp134185_c0_seq1|m.22491"/>
    <x v="639"/>
    <x v="0"/>
    <n v="10.097161731133305"/>
  </r>
  <r>
    <s v="cds.comp134185_c0_seq2|m.22492"/>
    <x v="640"/>
    <x v="0"/>
    <n v="10.097161731133305"/>
  </r>
  <r>
    <s v="cds.comp122282_c1_seq1|m.12340"/>
    <x v="641"/>
    <x v="0"/>
    <n v="10.216800585666437"/>
  </r>
  <r>
    <s v="cds.comp138683_c0_seq1|m.30648"/>
    <x v="642"/>
    <x v="0"/>
    <n v="10.226360194626352"/>
  </r>
  <r>
    <s v="cds.comp136963_c0_seq1|m.27172"/>
    <x v="643"/>
    <x v="0"/>
    <n v="10.284158171163604"/>
  </r>
  <r>
    <s v="cds.comp135942_c2_seq1|m.25500"/>
    <x v="644"/>
    <x v="0"/>
    <n v="10.47603499743559"/>
  </r>
  <r>
    <s v="cds.comp135942_c2_seq3|m.25502"/>
    <x v="645"/>
    <x v="0"/>
    <n v="10.47603499743559"/>
  </r>
  <r>
    <s v="cds.comp135942_c2_seq7|m.25503"/>
    <x v="646"/>
    <x v="0"/>
    <n v="10.47603499743559"/>
  </r>
  <r>
    <s v="cds.comp110675_c0_seq1|m.8108"/>
    <x v="647"/>
    <x v="0"/>
    <n v="10.528262820469658"/>
  </r>
  <r>
    <s v="cds.comp110675_c0_seq3|m.8109"/>
    <x v="648"/>
    <x v="0"/>
    <n v="10.528262820469658"/>
  </r>
  <r>
    <s v="cds.comp110675_c0_seq5|m.8111"/>
    <x v="649"/>
    <x v="0"/>
    <n v="10.528262820469658"/>
  </r>
  <r>
    <s v="cds.comp137880_c1_seq7|m.28985"/>
    <x v="650"/>
    <x v="0"/>
    <n v="10.636966916541393"/>
  </r>
  <r>
    <s v="cds.comp138811_c0_seq1|m.31025"/>
    <x v="651"/>
    <x v="0"/>
    <n v="10.689536328472922"/>
  </r>
  <r>
    <s v="cds.comp138811_c0_seq2|m.31027"/>
    <x v="652"/>
    <x v="0"/>
    <n v="10.689536328472922"/>
  </r>
  <r>
    <s v="cds.comp138811_c0_seq3|m.31029"/>
    <x v="653"/>
    <x v="0"/>
    <n v="10.689536328472922"/>
  </r>
  <r>
    <s v="cds.comp138811_c0_seq4|m.31031"/>
    <x v="654"/>
    <x v="0"/>
    <n v="10.689536328472922"/>
  </r>
  <r>
    <s v="cds.comp138811_c0_seq5|m.31033"/>
    <x v="655"/>
    <x v="0"/>
    <n v="10.689536328472922"/>
  </r>
  <r>
    <s v="cds.comp138811_c0_seq6|m.31035"/>
    <x v="656"/>
    <x v="0"/>
    <n v="10.689536328472922"/>
  </r>
  <r>
    <s v="cds.comp138811_c0_seq7|m.31037"/>
    <x v="657"/>
    <x v="0"/>
    <n v="10.689536328472922"/>
  </r>
  <r>
    <s v="cds.comp138811_c0_seq8|m.31039"/>
    <x v="658"/>
    <x v="0"/>
    <n v="10.689536328472922"/>
  </r>
  <r>
    <s v="cds.comp111825_c0_seq1|m.8421"/>
    <x v="659"/>
    <x v="0"/>
    <n v="10.770065323893018"/>
  </r>
  <r>
    <s v="cds.comp143160_c1_seq1|m.44811"/>
    <x v="660"/>
    <x v="0"/>
    <n v="10.93472268062799"/>
  </r>
  <r>
    <s v="cds.comp143160_c1_seq12|m.44814"/>
    <x v="661"/>
    <x v="0"/>
    <n v="10.93472268062799"/>
  </r>
  <r>
    <s v="cds.comp143160_c1_seq6|m.44812"/>
    <x v="662"/>
    <x v="0"/>
    <n v="10.93472268062799"/>
  </r>
  <r>
    <s v="cds.comp95907_c0_seq1|m.5391"/>
    <x v="663"/>
    <x v="0"/>
    <n v="10.9558511362216"/>
  </r>
  <r>
    <s v="cds.comp111208_c0_seq1|m.8254"/>
    <x v="664"/>
    <x v="0"/>
    <n v="10.996900005441777"/>
  </r>
  <r>
    <s v="cds.comp125981_c0_seq1|m.14472"/>
    <x v="665"/>
    <x v="0"/>
    <n v="11.047677711145713"/>
  </r>
  <r>
    <s v="cds.comp133508_c0_seq1|m.21610"/>
    <x v="666"/>
    <x v="0"/>
    <n v="11.412164554445953"/>
  </r>
  <r>
    <s v="cds.comp134400_c0_seq3|m.22790"/>
    <x v="667"/>
    <x v="0"/>
    <n v="11.437568882080443"/>
  </r>
  <r>
    <s v="cds.comp134400_c0_seq4|m.22791"/>
    <x v="668"/>
    <x v="0"/>
    <n v="11.437568882080443"/>
  </r>
  <r>
    <s v="cds.comp141319_c0_seq1|m.37944"/>
    <x v="669"/>
    <x v="0"/>
    <n v="11.67499054122721"/>
  </r>
  <r>
    <s v="cds.comp141319_c0_seq2|m.37945"/>
    <x v="670"/>
    <x v="0"/>
    <n v="11.67499054122721"/>
  </r>
  <r>
    <s v="cds.comp137627_c0_seq1|m.28531"/>
    <x v="671"/>
    <x v="0"/>
    <n v="11.67878018570228"/>
  </r>
  <r>
    <s v="cds.comp137627_c0_seq2|m.28533"/>
    <x v="672"/>
    <x v="0"/>
    <n v="11.67878018570228"/>
  </r>
  <r>
    <s v="cds.comp131511_c0_seq1|m.19265"/>
    <x v="673"/>
    <x v="0"/>
    <n v="11.685420587143977"/>
  </r>
  <r>
    <s v="cds.comp131511_c0_seq2|m.19266"/>
    <x v="674"/>
    <x v="0"/>
    <n v="11.685420587143977"/>
  </r>
  <r>
    <s v="cds.comp141288_c4_seq2|m.37832"/>
    <x v="675"/>
    <x v="0"/>
    <n v="11.703388541500029"/>
  </r>
  <r>
    <s v="cds.comp141288_c4_seq3|m.37833"/>
    <x v="676"/>
    <x v="0"/>
    <n v="11.703388541500029"/>
  </r>
  <r>
    <s v="cds.comp139373_c1_seq2|m.32202"/>
    <x v="677"/>
    <x v="0"/>
    <n v="11.831692400579911"/>
  </r>
  <r>
    <s v="cds.comp139373_c1_seq3|m.32203"/>
    <x v="678"/>
    <x v="0"/>
    <n v="11.831692400579911"/>
  </r>
  <r>
    <s v="cds.comp129804_c1_seq1|m.17554"/>
    <x v="679"/>
    <x v="0"/>
    <n v="11.880765665535002"/>
  </r>
  <r>
    <s v="cds.comp122282_c0_seq1|m.12338"/>
    <x v="680"/>
    <x v="0"/>
    <n v="11.881854247996104"/>
  </r>
  <r>
    <s v="cds.comp125453_c3_seq1|m.14128"/>
    <x v="681"/>
    <x v="0"/>
    <n v="11.915313755239739"/>
  </r>
  <r>
    <s v="cds.comp125453_c3_seq2|m.14129"/>
    <x v="682"/>
    <x v="0"/>
    <n v="11.915313755239739"/>
  </r>
  <r>
    <s v="cds.comp125453_c3_seq3|m.14130"/>
    <x v="683"/>
    <x v="0"/>
    <n v="11.915313755239739"/>
  </r>
  <r>
    <s v="cds.comp125453_c3_seq4|m.14131"/>
    <x v="684"/>
    <x v="0"/>
    <n v="11.915313755239739"/>
  </r>
  <r>
    <s v="cds.comp92752_c0_seq1|m.4941"/>
    <x v="685"/>
    <x v="0"/>
    <n v="12.117549010755399"/>
  </r>
  <r>
    <s v="cds.comp107491_c0_seq1|m.7277"/>
    <x v="686"/>
    <x v="0"/>
    <n v="12.286873861195788"/>
  </r>
  <r>
    <s v="cds.comp135132_c0_seq1|m.23857"/>
    <x v="687"/>
    <x v="0"/>
    <n v="12.482311150471485"/>
  </r>
  <r>
    <s v="cds.comp139155_c0_seq1|m.31733"/>
    <x v="688"/>
    <x v="0"/>
    <n v="12.565612520903866"/>
  </r>
  <r>
    <s v="cds.comp57279_c0_seq1|m.2198"/>
    <x v="689"/>
    <x v="0"/>
    <n v="12.652066377420875"/>
  </r>
  <r>
    <s v="cds.comp140542_c0_seq1|m.35093"/>
    <x v="690"/>
    <x v="0"/>
    <n v="12.794091223981738"/>
  </r>
  <r>
    <s v="cds.comp140542_c0_seq2|m.35100"/>
    <x v="691"/>
    <x v="0"/>
    <n v="12.794091223981738"/>
  </r>
  <r>
    <s v="cds.comp140542_c0_seq3|m.35107"/>
    <x v="692"/>
    <x v="0"/>
    <n v="12.794091223981738"/>
  </r>
  <r>
    <s v="cds.comp140542_c0_seq4|m.35114"/>
    <x v="693"/>
    <x v="0"/>
    <n v="12.794091223981738"/>
  </r>
  <r>
    <s v="cds.comp140542_c0_seq5|m.35121"/>
    <x v="694"/>
    <x v="0"/>
    <n v="12.794091223981738"/>
  </r>
  <r>
    <s v="cds.comp122507_c0_seq1|m.12426"/>
    <x v="695"/>
    <x v="0"/>
    <n v="12.810521820840234"/>
  </r>
  <r>
    <s v="cds.comp131300_c0_seq2|m.19092"/>
    <x v="696"/>
    <x v="0"/>
    <n v="13.120162823831217"/>
  </r>
  <r>
    <s v="cds.comp131300_c0_seq3|m.19093"/>
    <x v="697"/>
    <x v="0"/>
    <n v="13.120162823831217"/>
  </r>
  <r>
    <s v="cds.comp125289_c0_seq2|m.13992"/>
    <x v="698"/>
    <x v="0"/>
    <n v="13.38825984950188"/>
  </r>
  <r>
    <s v="cds.comp121414_c5_seq1|m.11943"/>
    <x v="699"/>
    <x v="0"/>
    <n v="13.449411480951499"/>
  </r>
  <r>
    <s v="cds.comp132076_c0_seq2|m.19874"/>
    <x v="700"/>
    <x v="0"/>
    <n v="13.821627093427503"/>
  </r>
  <r>
    <s v="cds.comp132076_c0_seq3|m.19877"/>
    <x v="701"/>
    <x v="0"/>
    <n v="13.821627093427503"/>
  </r>
  <r>
    <s v="cds.comp132076_c0_seq4|m.19880"/>
    <x v="702"/>
    <x v="0"/>
    <n v="13.821627093427503"/>
  </r>
  <r>
    <s v="cds.comp132076_c0_seq5|m.19883"/>
    <x v="703"/>
    <x v="0"/>
    <n v="13.821627093427503"/>
  </r>
  <r>
    <s v="cds.comp141707_c0_seq1|m.39316"/>
    <x v="704"/>
    <x v="0"/>
    <n v="14.12960125389341"/>
  </r>
  <r>
    <s v="cds.comp97762_c1_seq1|m.5626"/>
    <x v="705"/>
    <x v="0"/>
    <n v="14.167652052639149"/>
  </r>
  <r>
    <s v="cds.comp140858_c0_seq1|m.36198"/>
    <x v="706"/>
    <x v="0"/>
    <n v="14.206846911623517"/>
  </r>
  <r>
    <s v="cds.comp140858_c0_seq2|m.36200"/>
    <x v="707"/>
    <x v="0"/>
    <n v="14.206846911623517"/>
  </r>
  <r>
    <s v="cds.comp140858_c0_seq3|m.36202"/>
    <x v="708"/>
    <x v="0"/>
    <n v="14.206846911623517"/>
  </r>
  <r>
    <s v="cds.comp140858_c0_seq4|m.36204"/>
    <x v="709"/>
    <x v="0"/>
    <n v="14.206846911623517"/>
  </r>
  <r>
    <s v="cds.comp140858_c0_seq5|m.36206"/>
    <x v="710"/>
    <x v="0"/>
    <n v="14.206846911623517"/>
  </r>
  <r>
    <s v="cds.comp140858_c0_seq6|m.36208"/>
    <x v="711"/>
    <x v="0"/>
    <n v="14.206846911623517"/>
  </r>
  <r>
    <s v="cds.comp20427_c0_seq1|m.208"/>
    <x v="712"/>
    <x v="0"/>
    <n v="14.36774685026039"/>
  </r>
  <r>
    <s v="cds.comp144350_c0_seq1|m.51256"/>
    <x v="713"/>
    <x v="0"/>
    <n v="14.448828838182582"/>
  </r>
  <r>
    <s v="cds.comp98114_c0_seq1|m.5661"/>
    <x v="714"/>
    <x v="0"/>
    <n v="14.663821976199859"/>
  </r>
  <r>
    <s v="cds.comp144484_c0_seq3|m.52096"/>
    <x v="715"/>
    <x v="0"/>
    <n v="14.718005061928574"/>
  </r>
  <r>
    <s v="cds.comp144561_c0_seq1|m.52884"/>
    <x v="716"/>
    <x v="0"/>
    <n v="14.877595856094441"/>
  </r>
  <r>
    <s v="cds.comp135066_c1_seq1|m.23763"/>
    <x v="717"/>
    <x v="0"/>
    <n v="15.231516987463548"/>
  </r>
  <r>
    <s v="cds.comp135066_c1_seq2|m.23765"/>
    <x v="718"/>
    <x v="0"/>
    <n v="15.231516987463548"/>
  </r>
  <r>
    <s v="cds.comp141777_c0_seq4|m.39710"/>
    <x v="719"/>
    <x v="0"/>
    <n v="15.282363306017499"/>
  </r>
  <r>
    <s v="cds.comp141481_c0_seq2|m.38450"/>
    <x v="720"/>
    <x v="0"/>
    <n v="15.811173221243624"/>
  </r>
  <r>
    <s v="cds.comp152124_c0_seq1|m.54473"/>
    <x v="721"/>
    <x v="0"/>
    <n v="15.891164176729077"/>
  </r>
  <r>
    <s v="cds.comp126096_c0_seq1|m.14561"/>
    <x v="722"/>
    <x v="0"/>
    <n v="15.94137204093146"/>
  </r>
  <r>
    <s v="cds.comp128702_c0_seq1|m.16419"/>
    <x v="723"/>
    <x v="0"/>
    <n v="16.295183230548353"/>
  </r>
  <r>
    <s v="cds.comp140978_c0_seq1|m.36761"/>
    <x v="724"/>
    <x v="0"/>
    <n v="16.305942019645364"/>
  </r>
  <r>
    <s v="cds.comp140978_c0_seq2|m.36763"/>
    <x v="725"/>
    <x v="0"/>
    <n v="16.305942019645364"/>
  </r>
  <r>
    <s v="cds.comp139827_c0_seq1|m.33181"/>
    <x v="726"/>
    <x v="0"/>
    <n v="16.507483608367391"/>
  </r>
  <r>
    <s v="cds.comp139827_c0_seq3|m.33182"/>
    <x v="727"/>
    <x v="0"/>
    <n v="16.507483608367391"/>
  </r>
  <r>
    <s v="cds.comp133169_c0_seq1|m.21202"/>
    <x v="728"/>
    <x v="0"/>
    <n v="16.532835179414199"/>
  </r>
  <r>
    <s v="cds.comp133169_c0_seq2|m.21205"/>
    <x v="729"/>
    <x v="0"/>
    <n v="16.532835179414199"/>
  </r>
  <r>
    <s v="cds.comp133169_c0_seq3|m.21208"/>
    <x v="730"/>
    <x v="0"/>
    <n v="16.532835179414199"/>
  </r>
  <r>
    <s v="cds.comp133169_c0_seq4|m.21210"/>
    <x v="731"/>
    <x v="0"/>
    <n v="16.532835179414199"/>
  </r>
  <r>
    <s v="cds.comp135317_c0_seq1|m.24181"/>
    <x v="732"/>
    <x v="0"/>
    <n v="16.792995047151425"/>
  </r>
  <r>
    <s v="cds.comp35044_c0_seq1|m.1271"/>
    <x v="733"/>
    <x v="0"/>
    <n v="17.042234869229723"/>
  </r>
  <r>
    <s v="cds.comp132601_c0_seq1|m.20472"/>
    <x v="734"/>
    <x v="0"/>
    <n v="17.077657258081352"/>
  </r>
  <r>
    <s v="cds.comp132601_c0_seq6|m.20473"/>
    <x v="735"/>
    <x v="0"/>
    <n v="17.077657258081352"/>
  </r>
  <r>
    <s v="cds.comp132601_c0_seq7|m.20474"/>
    <x v="736"/>
    <x v="0"/>
    <n v="17.077657258081352"/>
  </r>
  <r>
    <s v="cds.comp132601_c0_seq8|m.20475"/>
    <x v="737"/>
    <x v="0"/>
    <n v="17.077657258081352"/>
  </r>
  <r>
    <s v="cds.comp118963_c0_seq2|m.10878"/>
    <x v="738"/>
    <x v="0"/>
    <n v="17.47994957152148"/>
  </r>
  <r>
    <s v="cds.comp122507_c0_seq2|m.12428"/>
    <x v="739"/>
    <x v="0"/>
    <n v="17.521931235926335"/>
  </r>
  <r>
    <s v="cds.comp138340_c0_seq1|m.29933"/>
    <x v="740"/>
    <x v="0"/>
    <n v="17.68166007880707"/>
  </r>
  <r>
    <s v="cds.comp138340_c0_seq2|m.29935"/>
    <x v="741"/>
    <x v="0"/>
    <n v="17.68166007880707"/>
  </r>
  <r>
    <s v="cds.comp131443_c0_seq1|m.19197"/>
    <x v="742"/>
    <x v="0"/>
    <n v="18.047941330502425"/>
  </r>
  <r>
    <s v="cds.comp144529_c0_seq2|m.52432"/>
    <x v="743"/>
    <x v="0"/>
    <n v="18.208747113233414"/>
  </r>
  <r>
    <s v="cds.comp144529_c0_seq5|m.52439"/>
    <x v="744"/>
    <x v="0"/>
    <n v="18.208747113233414"/>
  </r>
  <r>
    <s v="cds.comp139635_c0_seq1|m.32749"/>
    <x v="745"/>
    <x v="0"/>
    <n v="18.41530850553594"/>
  </r>
  <r>
    <s v="cds.comp139635_c0_seq13|m.32764"/>
    <x v="746"/>
    <x v="0"/>
    <n v="18.41530850553594"/>
  </r>
  <r>
    <s v="cds.comp139635_c0_seq14|m.32766"/>
    <x v="747"/>
    <x v="0"/>
    <n v="18.41530850553594"/>
  </r>
  <r>
    <s v="cds.comp139635_c0_seq16|m.32768"/>
    <x v="748"/>
    <x v="0"/>
    <n v="18.41530850553594"/>
  </r>
  <r>
    <s v="cds.comp139635_c0_seq19|m.32770"/>
    <x v="749"/>
    <x v="0"/>
    <n v="18.41530850553594"/>
  </r>
  <r>
    <s v="cds.comp139635_c0_seq2|m.32751"/>
    <x v="750"/>
    <x v="0"/>
    <n v="18.41530850553594"/>
  </r>
  <r>
    <s v="cds.comp139635_c0_seq3|m.32752"/>
    <x v="751"/>
    <x v="0"/>
    <n v="18.41530850553594"/>
  </r>
  <r>
    <s v="cds.comp139635_c0_seq5|m.32755"/>
    <x v="752"/>
    <x v="0"/>
    <n v="18.41530850553594"/>
  </r>
  <r>
    <s v="cds.comp139635_c0_seq7|m.32758"/>
    <x v="753"/>
    <x v="0"/>
    <n v="18.41530850553594"/>
  </r>
  <r>
    <s v="cds.comp137408_c0_seq2|m.28088"/>
    <x v="754"/>
    <x v="0"/>
    <n v="18.833576735434811"/>
  </r>
  <r>
    <s v="cds.comp122304_c0_seq2|m.12348"/>
    <x v="755"/>
    <x v="0"/>
    <n v="18.902473713875558"/>
  </r>
  <r>
    <s v="cds.comp134933_c0_seq1|m.23475"/>
    <x v="756"/>
    <x v="0"/>
    <n v="19.417252377496183"/>
  </r>
  <r>
    <s v="cds.comp134933_c0_seq2|m.23477"/>
    <x v="757"/>
    <x v="0"/>
    <n v="19.417252377496183"/>
  </r>
  <r>
    <s v="cds.comp131695_c0_seq1|m.19491"/>
    <x v="758"/>
    <x v="0"/>
    <n v="20.268693369120523"/>
  </r>
  <r>
    <s v="cds.comp131695_c0_seq3|m.19492"/>
    <x v="759"/>
    <x v="0"/>
    <n v="20.268693369120523"/>
  </r>
  <r>
    <s v="cds.comp126487_c0_seq1|m.14800"/>
    <x v="760"/>
    <x v="0"/>
    <n v="20.50923360209055"/>
  </r>
  <r>
    <s v="cds.comp122172_c1_seq1|m.12300"/>
    <x v="761"/>
    <x v="0"/>
    <n v="21.780289087650413"/>
  </r>
  <r>
    <s v="cds.comp122172_c1_seq2|m.12301"/>
    <x v="762"/>
    <x v="0"/>
    <n v="21.780289087650413"/>
  </r>
  <r>
    <s v="cds.comp142779_c0_seq2|m.43251"/>
    <x v="763"/>
    <x v="0"/>
    <n v="21.875508507887353"/>
  </r>
  <r>
    <s v="cds.comp142779_c0_seq4|m.43257"/>
    <x v="764"/>
    <x v="0"/>
    <n v="21.875508507887353"/>
  </r>
  <r>
    <s v="cds.comp142779_c0_seq9|m.43267"/>
    <x v="765"/>
    <x v="0"/>
    <n v="21.875508507887353"/>
  </r>
  <r>
    <s v="cds.comp116764_c0_seq2|m.10002"/>
    <x v="766"/>
    <x v="0"/>
    <n v="22.86693274521345"/>
  </r>
  <r>
    <s v="cds.comp137605_c0_seq3|m.28477"/>
    <x v="767"/>
    <x v="0"/>
    <n v="23.138109208953193"/>
  </r>
  <r>
    <s v="cds.comp124714_c0_seq1|m.13631"/>
    <x v="768"/>
    <x v="0"/>
    <n v="23.237468405237923"/>
  </r>
  <r>
    <s v="cds.comp143060_c0_seq5|m.44395"/>
    <x v="769"/>
    <x v="0"/>
    <n v="24.130326168835293"/>
  </r>
  <r>
    <s v="cds.comp49792_c0_seq1|m.1924"/>
    <x v="770"/>
    <x v="0"/>
    <n v="24.153881373416088"/>
  </r>
  <r>
    <s v="cds.comp130037_c0_seq1|m.17739"/>
    <x v="771"/>
    <x v="0"/>
    <n v="25.010778920913967"/>
  </r>
  <r>
    <s v="cds.comp144066_c0_seq1|m.49560"/>
    <x v="772"/>
    <x v="0"/>
    <n v="25.403974200135405"/>
  </r>
  <r>
    <s v="cds.comp116081_c0_seq1|m.9758"/>
    <x v="773"/>
    <x v="0"/>
    <n v="25.431200126959659"/>
  </r>
  <r>
    <s v="cds.comp142477_c0_seq2|m.42187"/>
    <x v="774"/>
    <x v="0"/>
    <n v="25.916694769592471"/>
  </r>
  <r>
    <s v="cds.comp142477_c0_seq4|m.42191"/>
    <x v="775"/>
    <x v="0"/>
    <n v="25.916694769592471"/>
  </r>
  <r>
    <s v="cds.comp142477_c0_seq5|m.42194"/>
    <x v="776"/>
    <x v="0"/>
    <n v="25.916694769592471"/>
  </r>
  <r>
    <s v="cds.comp142477_c0_seq8|m.42199"/>
    <x v="777"/>
    <x v="0"/>
    <n v="25.916694769592471"/>
  </r>
  <r>
    <s v="cds.comp133390_c0_seq1|m.21466"/>
    <x v="778"/>
    <x v="0"/>
    <n v="27.029796132033265"/>
  </r>
  <r>
    <s v="cds.comp123600_c0_seq1|m.13017"/>
    <x v="779"/>
    <x v="0"/>
    <n v="27.482524112184947"/>
  </r>
  <r>
    <s v="cds.comp137998_c0_seq1|m.29167"/>
    <x v="780"/>
    <x v="0"/>
    <n v="27.515200913745812"/>
  </r>
  <r>
    <s v="cds.comp130984_c0_seq1|m.18765"/>
    <x v="781"/>
    <x v="0"/>
    <n v="27.635873644608317"/>
  </r>
  <r>
    <s v="cds.comp51613_c0_seq1|m.2000"/>
    <x v="782"/>
    <x v="0"/>
    <n v="28.020418855285627"/>
  </r>
  <r>
    <s v="cds.comp130959_c0_seq1|m.18747"/>
    <x v="783"/>
    <x v="0"/>
    <n v="28.500224506783802"/>
  </r>
  <r>
    <s v="cds.comp24499_c0_seq1|m.578"/>
    <x v="784"/>
    <x v="0"/>
    <n v="28.807676920911437"/>
  </r>
  <r>
    <s v="cds.comp143892_c1_seq2|m.48265"/>
    <x v="785"/>
    <x v="0"/>
    <n v="29.194986641401449"/>
  </r>
  <r>
    <s v="cds.comp140453_c0_seq1|m.34882"/>
    <x v="786"/>
    <x v="0"/>
    <n v="29.987354719339248"/>
  </r>
  <r>
    <s v="cds.comp142890_c0_seq1|m.43729"/>
    <x v="787"/>
    <x v="0"/>
    <n v="30.199832905788984"/>
  </r>
  <r>
    <s v="cds.comp142890_c0_seq2|m.43730"/>
    <x v="788"/>
    <x v="0"/>
    <n v="30.199832905788984"/>
  </r>
  <r>
    <s v="cds.comp142600_c1_seq1|m.42656"/>
    <x v="789"/>
    <x v="0"/>
    <n v="30.302410744120099"/>
  </r>
  <r>
    <s v="cds.comp142600_c1_seq2|m.42657"/>
    <x v="790"/>
    <x v="0"/>
    <n v="30.302410744120099"/>
  </r>
  <r>
    <s v="cds.comp142600_c1_seq3|m.42658"/>
    <x v="791"/>
    <x v="0"/>
    <n v="30.302410744120099"/>
  </r>
  <r>
    <s v="cds.comp142600_c1_seq4|m.42661"/>
    <x v="792"/>
    <x v="0"/>
    <n v="30.302410744120099"/>
  </r>
  <r>
    <s v="cds.comp139827_c0_seq5|m.33184"/>
    <x v="793"/>
    <x v="0"/>
    <n v="31.08295914003061"/>
  </r>
  <r>
    <s v="cds.comp143060_c0_seq1|m.44388"/>
    <x v="794"/>
    <x v="0"/>
    <n v="31.709095713415969"/>
  </r>
  <r>
    <s v="cds.comp143060_c0_seq4|m.44393"/>
    <x v="795"/>
    <x v="0"/>
    <n v="31.709095713415969"/>
  </r>
  <r>
    <s v="cds.comp142150_c0_seq1|m.40922"/>
    <x v="796"/>
    <x v="0"/>
    <n v="35.424483721829077"/>
  </r>
  <r>
    <s v="cds.comp130404_c2_seq2|m.18119"/>
    <x v="797"/>
    <x v="0"/>
    <n v="36.814496414824958"/>
  </r>
  <r>
    <s v="cds.comp130404_c2_seq3|m.18120"/>
    <x v="798"/>
    <x v="0"/>
    <n v="36.814496414824958"/>
  </r>
  <r>
    <s v="cds.comp130404_c2_seq4|m.18121"/>
    <x v="799"/>
    <x v="0"/>
    <n v="36.814496414824958"/>
  </r>
  <r>
    <s v="cds.comp130404_c2_seq5|m.18122"/>
    <x v="800"/>
    <x v="0"/>
    <n v="36.814496414824958"/>
  </r>
  <r>
    <s v="cds.comp130404_c2_seq6|m.18123"/>
    <x v="801"/>
    <x v="0"/>
    <n v="36.814496414824958"/>
  </r>
  <r>
    <s v="cds.comp142830_c0_seq1|m.43560"/>
    <x v="802"/>
    <x v="0"/>
    <n v="38.373492880346703"/>
  </r>
  <r>
    <s v="cds.comp142830_c0_seq2|m.43564"/>
    <x v="803"/>
    <x v="0"/>
    <n v="38.373492880346703"/>
  </r>
  <r>
    <s v="cds.comp142830_c0_seq3|m.43565"/>
    <x v="804"/>
    <x v="0"/>
    <n v="38.373492880346703"/>
  </r>
  <r>
    <s v="cds.comp142830_c0_seq4|m.43569"/>
    <x v="805"/>
    <x v="0"/>
    <n v="38.373492880346703"/>
  </r>
  <r>
    <s v="cds.comp139100_c0_seq1|m.31636"/>
    <x v="806"/>
    <x v="0"/>
    <n v="39.676599440512241"/>
  </r>
  <r>
    <s v="cds.comp139698_c0_seq1|m.32940"/>
    <x v="807"/>
    <x v="0"/>
    <n v="39.950299922613183"/>
  </r>
  <r>
    <s v="cds.comp132713_c0_seq1|m.20612"/>
    <x v="808"/>
    <x v="0"/>
    <n v="41.412602161894938"/>
  </r>
  <r>
    <s v="cds.comp139590_c0_seq1|m.32705"/>
    <x v="809"/>
    <x v="0"/>
    <n v="44.73692312604863"/>
  </r>
  <r>
    <s v="cds.comp70290_c0_seq1|m.3029"/>
    <x v="810"/>
    <x v="0"/>
    <n v="45.027836772795034"/>
  </r>
  <r>
    <s v="cds.comp144634_c0_seq1|m.53606"/>
    <x v="811"/>
    <x v="0"/>
    <n v="47.073118963527506"/>
  </r>
  <r>
    <s v="cds.comp129645_c1_seq1|m.17420"/>
    <x v="812"/>
    <x v="0"/>
    <n v="51.450232608842647"/>
  </r>
  <r>
    <s v="cds.comp128855_c0_seq2|m.16731"/>
    <x v="813"/>
    <x v="0"/>
    <n v="54.77439352171119"/>
  </r>
  <r>
    <s v="cds.comp128855_c0_seq3|m.16732"/>
    <x v="814"/>
    <x v="0"/>
    <n v="54.77439352171119"/>
  </r>
  <r>
    <s v="cds.comp29200_c0_seq1|m.980"/>
    <x v="815"/>
    <x v="0"/>
    <n v="56.306955995941152"/>
  </r>
  <r>
    <s v="cds.comp140338_c1_seq1|m.34672"/>
    <x v="816"/>
    <x v="0"/>
    <n v="56.384180347389126"/>
  </r>
  <r>
    <s v="cds.comp123534_c0_seq1|m.12989"/>
    <x v="817"/>
    <x v="0"/>
    <n v="59.333529831549257"/>
  </r>
  <r>
    <s v="cds.comp142158_c0_seq1|m.40948"/>
    <x v="818"/>
    <x v="0"/>
    <n v="64.035683751763628"/>
  </r>
  <r>
    <s v="cds.comp142158_c0_seq2|m.40950"/>
    <x v="819"/>
    <x v="0"/>
    <n v="64.035683751763628"/>
  </r>
  <r>
    <s v="cds.comp142158_c0_seq5|m.40954"/>
    <x v="820"/>
    <x v="0"/>
    <n v="64.035683751763628"/>
  </r>
  <r>
    <s v="cds.comp142158_c0_seq6|m.40956"/>
    <x v="821"/>
    <x v="0"/>
    <n v="64.035683751763628"/>
  </r>
  <r>
    <s v="cds.comp138330_c0_seq1|m.29920"/>
    <x v="822"/>
    <x v="0"/>
    <n v="65.10336536068219"/>
  </r>
  <r>
    <s v="cds.comp138330_c0_seq2|m.29922"/>
    <x v="823"/>
    <x v="0"/>
    <n v="65.10336536068219"/>
  </r>
  <r>
    <s v="cds.comp137389_c0_seq1|m.28057"/>
    <x v="824"/>
    <x v="0"/>
    <n v="69.334230328295291"/>
  </r>
  <r>
    <s v="cds.comp137389_c0_seq2|m.28058"/>
    <x v="825"/>
    <x v="0"/>
    <n v="69.334230328295291"/>
  </r>
  <r>
    <s v="cds.comp66153_c0_seq1|m.2743"/>
    <x v="826"/>
    <x v="0"/>
    <n v="70.00781482713856"/>
  </r>
  <r>
    <s v="cds.comp135226_c0_seq1|m.24060"/>
    <x v="827"/>
    <x v="0"/>
    <n v="70.49729460960539"/>
  </r>
  <r>
    <s v="cds.comp135226_c0_seq2|m.24061"/>
    <x v="828"/>
    <x v="0"/>
    <n v="70.49729460960539"/>
  </r>
  <r>
    <s v="cds.comp135226_c0_seq3|m.24062"/>
    <x v="829"/>
    <x v="0"/>
    <n v="70.49729460960539"/>
  </r>
  <r>
    <s v="cds.comp139148_c0_seq11|m.31705"/>
    <x v="830"/>
    <x v="0"/>
    <n v="82.031272024978165"/>
  </r>
  <r>
    <s v="cds.comp139148_c0_seq4|m.31703"/>
    <x v="831"/>
    <x v="0"/>
    <n v="82.031272024978165"/>
  </r>
  <r>
    <s v="cds.comp139148_c0_seq8|m.31704"/>
    <x v="832"/>
    <x v="0"/>
    <n v="82.031272024978165"/>
  </r>
  <r>
    <s v="cds.comp36913_c0_seq1|m.1340"/>
    <x v="833"/>
    <x v="0"/>
    <n v="85.40234810809163"/>
  </r>
  <r>
    <s v="cds.comp140675_c1_seq3|m.35616"/>
    <x v="834"/>
    <x v="0"/>
    <n v="97.933385960263621"/>
  </r>
  <r>
    <s v="cds.comp135302_c0_seq1|m.24166"/>
    <x v="835"/>
    <x v="0"/>
    <n v="105.16872116032293"/>
  </r>
  <r>
    <s v="cds.comp123534_c0_seq2|m.12990"/>
    <x v="836"/>
    <x v="0"/>
    <n v="107.79093585971694"/>
  </r>
  <r>
    <s v="cds.comp106437_c1_seq1|m.7039"/>
    <x v="837"/>
    <x v="0"/>
    <n v="112.72881359535214"/>
  </r>
  <r>
    <s v="cds.comp144125_c0_seq5|m.49869"/>
    <x v="838"/>
    <x v="0"/>
    <n v="114.38193791567655"/>
  </r>
  <r>
    <s v="cds.comp144125_c0_seq6|m.49871"/>
    <x v="839"/>
    <x v="0"/>
    <n v="114.38193791567655"/>
  </r>
  <r>
    <s v="cds.comp85544_c0_seq1|m.4100"/>
    <x v="840"/>
    <x v="0"/>
    <n v="119.87714928559441"/>
  </r>
  <r>
    <s v="cds.comp144587_c0_seq12|m.53116"/>
    <x v="841"/>
    <x v="0"/>
    <n v="120.17598789361081"/>
  </r>
  <r>
    <s v="cds.comp61778_c0_seq1|m.2461"/>
    <x v="842"/>
    <x v="0"/>
    <n v="128.2064969255573"/>
  </r>
  <r>
    <s v="cds.comp137320_c0_seq1|m.27876"/>
    <x v="843"/>
    <x v="0"/>
    <n v="135.26867337606586"/>
  </r>
  <r>
    <s v="cds.comp126573_c0_seq2|m.14881"/>
    <x v="844"/>
    <x v="0"/>
    <n v="149.02304288119581"/>
  </r>
  <r>
    <s v="cds.comp126573_c0_seq3|m.14882"/>
    <x v="845"/>
    <x v="0"/>
    <n v="149.02304288119581"/>
  </r>
  <r>
    <s v="cds.comp95487_c0_seq1|m.5326"/>
    <x v="846"/>
    <x v="0"/>
    <n v="151.17090582396636"/>
  </r>
  <r>
    <s v="cds.comp139409_c4_seq1|m.32284"/>
    <x v="847"/>
    <x v="0"/>
    <n v="152.01815528297155"/>
  </r>
  <r>
    <s v="cds.comp130646_c0_seq2|m.18383"/>
    <x v="848"/>
    <x v="0"/>
    <n v="157.91347368966396"/>
  </r>
  <r>
    <s v="cds.comp130646_c0_seq4|m.18385"/>
    <x v="849"/>
    <x v="0"/>
    <n v="157.91347368966396"/>
  </r>
  <r>
    <s v="cds.comp138743_c1_seq1|m.30791"/>
    <x v="850"/>
    <x v="0"/>
    <n v="170.22789894284682"/>
  </r>
  <r>
    <s v="cds.comp139521_c0_seq1|m.32527"/>
    <x v="851"/>
    <x v="0"/>
    <n v="219.77223379417137"/>
  </r>
  <r>
    <s v="cds.comp139521_c0_seq2|m.32528"/>
    <x v="852"/>
    <x v="0"/>
    <n v="219.77223379417137"/>
  </r>
  <r>
    <s v="cds.comp117559_c0_seq1|m.10302"/>
    <x v="853"/>
    <x v="0"/>
    <n v="237.50573741374478"/>
  </r>
  <r>
    <s v="cds.comp132187_c0_seq1|m.20024"/>
    <x v="854"/>
    <x v="0"/>
    <n v="346.24084342329769"/>
  </r>
  <r>
    <s v="cds.comp132187_c0_seq2|m.20026"/>
    <x v="855"/>
    <x v="0"/>
    <n v="346.24084342329769"/>
  </r>
  <r>
    <s v="cds.comp132187_c0_seq3|m.20027"/>
    <x v="856"/>
    <x v="0"/>
    <n v="346.24084342329769"/>
  </r>
  <r>
    <s v="cds.comp132187_c0_seq4|m.20028"/>
    <x v="857"/>
    <x v="0"/>
    <n v="346.24084342329769"/>
  </r>
  <r>
    <s v="cds.comp132187_c0_seq5|m.20029"/>
    <x v="858"/>
    <x v="0"/>
    <n v="346.24084342329769"/>
  </r>
  <r>
    <s v="cds.comp142031_c0_seq3|m.40465"/>
    <x v="859"/>
    <x v="0"/>
    <n v="402.38553864148724"/>
  </r>
  <r>
    <s v="cds.comp139827_c0_seq4|m.33183"/>
    <x v="860"/>
    <x v="0"/>
    <n v="1258.2999498247293"/>
  </r>
  <r>
    <s v="cds.comp110988_c0_seq3|m.8189"/>
    <x v="861"/>
    <x v="0"/>
    <n v="2212.4798806542867"/>
  </r>
  <r>
    <s v="cds.comp143213_c1_seq1|m.45065"/>
    <x v="862"/>
    <x v="0"/>
    <n v="7200.1333753802028"/>
  </r>
  <r>
    <s v="cds.comp143213_c1_seq4|m.45075"/>
    <x v="863"/>
    <x v="0"/>
    <n v="7200.1333753802028"/>
  </r>
  <r>
    <s v="cds.comp143213_c1_seq8|m.45085"/>
    <x v="864"/>
    <x v="0"/>
    <n v="7200.1333753802028"/>
  </r>
  <r>
    <s v="cds.comp143213_c1_seq9|m.45087"/>
    <x v="865"/>
    <x v="0"/>
    <n v="7200.1333753802028"/>
  </r>
  <r>
    <s v="cds.comp130529_c0_seq1|m.18271"/>
    <x v="866"/>
    <x v="1"/>
    <n v="1.1527066403639056E-4"/>
  </r>
  <r>
    <s v="cds.comp143015_c1_seq1|m.44257"/>
    <x v="867"/>
    <x v="1"/>
    <n v="4.8139649024799697E-4"/>
  </r>
  <r>
    <s v="cds.comp125883_c0_seq1|m.14391"/>
    <x v="868"/>
    <x v="1"/>
    <n v="7.8421208186957715E-4"/>
  </r>
  <r>
    <s v="cds.comp125883_c0_seq2|m.14393"/>
    <x v="869"/>
    <x v="1"/>
    <n v="7.8421208186957715E-4"/>
  </r>
  <r>
    <s v="cds.comp125883_c0_seq3|m.14395"/>
    <x v="870"/>
    <x v="1"/>
    <n v="7.8421208186957715E-4"/>
  </r>
  <r>
    <s v="cds.comp125883_c0_seq4|m.14397"/>
    <x v="871"/>
    <x v="1"/>
    <n v="7.8421208186957715E-4"/>
  </r>
  <r>
    <s v="cds.comp125883_c0_seq5|m.14399"/>
    <x v="872"/>
    <x v="1"/>
    <n v="7.8421208186957715E-4"/>
  </r>
  <r>
    <s v="cds.comp125883_c0_seq6|m.14401"/>
    <x v="873"/>
    <x v="1"/>
    <n v="7.8421208186957715E-4"/>
  </r>
  <r>
    <s v="cds.comp144125_c0_seq5|m.49869"/>
    <x v="838"/>
    <x v="1"/>
    <n v="8.4091980625608401E-4"/>
  </r>
  <r>
    <s v="cds.comp144125_c0_seq6|m.49871"/>
    <x v="839"/>
    <x v="1"/>
    <n v="8.4091980625608401E-4"/>
  </r>
  <r>
    <s v="cds.comp50253_c0_seq1|m.1945"/>
    <x v="874"/>
    <x v="1"/>
    <n v="1.2006946925327386E-3"/>
  </r>
  <r>
    <s v="cds.comp84359_c0_seq1|m.3991"/>
    <x v="875"/>
    <x v="1"/>
    <n v="1.3702551321774002E-3"/>
  </r>
  <r>
    <s v="cds.comp108641_c1_seq1|m.7555"/>
    <x v="876"/>
    <x v="1"/>
    <n v="2.0356249469164751E-3"/>
  </r>
  <r>
    <s v="cds.comp123584_c0_seq1|m.13010"/>
    <x v="877"/>
    <x v="1"/>
    <n v="2.1689227389815502E-3"/>
  </r>
  <r>
    <s v="cds.comp123584_c0_seq2|m.13011"/>
    <x v="878"/>
    <x v="1"/>
    <n v="2.1689227389815502E-3"/>
  </r>
  <r>
    <s v="cds.comp123584_c0_seq3|m.13012"/>
    <x v="879"/>
    <x v="1"/>
    <n v="2.1689227389815502E-3"/>
  </r>
  <r>
    <s v="cds.comp144234_c0_seq1|m.50408"/>
    <x v="1"/>
    <x v="1"/>
    <n v="2.1793758750434556E-3"/>
  </r>
  <r>
    <s v="cds.comp138166_c0_seq1|m.29571"/>
    <x v="880"/>
    <x v="1"/>
    <n v="2.2127080789944593E-3"/>
  </r>
  <r>
    <s v="cds.comp138166_c0_seq2|m.29572"/>
    <x v="881"/>
    <x v="1"/>
    <n v="2.2127080789944593E-3"/>
  </r>
  <r>
    <s v="cds.comp135508_c0_seq1|m.24479"/>
    <x v="266"/>
    <x v="1"/>
    <n v="2.4309509442480217E-3"/>
  </r>
  <r>
    <s v="cds.comp139521_c0_seq1|m.32527"/>
    <x v="851"/>
    <x v="1"/>
    <n v="2.5845200153234585E-3"/>
  </r>
  <r>
    <s v="cds.comp139521_c0_seq2|m.32528"/>
    <x v="852"/>
    <x v="1"/>
    <n v="2.5845200153234585E-3"/>
  </r>
  <r>
    <s v="cds.comp72674_c1_seq1|m.3175"/>
    <x v="50"/>
    <x v="1"/>
    <n v="2.7453643259750548E-3"/>
  </r>
  <r>
    <s v="cds.comp135234_c0_seq2|m.24070"/>
    <x v="882"/>
    <x v="1"/>
    <n v="2.8107027212815293E-3"/>
  </r>
  <r>
    <s v="cds.comp132677_c0_seq1|m.20554"/>
    <x v="883"/>
    <x v="1"/>
    <n v="3.0037890500629839E-3"/>
  </r>
  <r>
    <s v="cds.comp134105_c0_seq1|m.22398"/>
    <x v="884"/>
    <x v="1"/>
    <n v="3.0354306220589104E-3"/>
  </r>
  <r>
    <s v="cds.comp132187_c0_seq1|m.20024"/>
    <x v="854"/>
    <x v="1"/>
    <n v="3.1493480807939529E-3"/>
  </r>
  <r>
    <s v="cds.comp132187_c0_seq2|m.20026"/>
    <x v="855"/>
    <x v="1"/>
    <n v="3.1493480807939529E-3"/>
  </r>
  <r>
    <s v="cds.comp132187_c0_seq3|m.20027"/>
    <x v="856"/>
    <x v="1"/>
    <n v="3.1493480807939529E-3"/>
  </r>
  <r>
    <s v="cds.comp132187_c0_seq4|m.20028"/>
    <x v="857"/>
    <x v="1"/>
    <n v="3.1493480807939529E-3"/>
  </r>
  <r>
    <s v="cds.comp132187_c0_seq5|m.20029"/>
    <x v="858"/>
    <x v="1"/>
    <n v="3.1493480807939529E-3"/>
  </r>
  <r>
    <s v="cds.comp137436_c4_seq11|m.28144"/>
    <x v="885"/>
    <x v="1"/>
    <n v="3.8996156477279415E-3"/>
  </r>
  <r>
    <s v="cds.comp137436_c4_seq3|m.28139"/>
    <x v="886"/>
    <x v="1"/>
    <n v="3.8996156477279415E-3"/>
  </r>
  <r>
    <s v="cds.comp137436_c4_seq4|m.28140"/>
    <x v="887"/>
    <x v="1"/>
    <n v="3.8996156477279415E-3"/>
  </r>
  <r>
    <s v="cds.comp137436_c4_seq7|m.28141"/>
    <x v="888"/>
    <x v="1"/>
    <n v="3.8996156477279415E-3"/>
  </r>
  <r>
    <s v="cds.comp139728_c0_seq1|m.32997"/>
    <x v="889"/>
    <x v="1"/>
    <n v="3.9522351446931274E-3"/>
  </r>
  <r>
    <s v="cds.comp139728_c0_seq2|m.32998"/>
    <x v="890"/>
    <x v="1"/>
    <n v="3.9522351446931274E-3"/>
  </r>
  <r>
    <s v="cds.comp139728_c0_seq3|m.33001"/>
    <x v="891"/>
    <x v="1"/>
    <n v="3.9522351446931274E-3"/>
  </r>
  <r>
    <s v="cds.comp125873_c0_seq1|m.14385"/>
    <x v="892"/>
    <x v="1"/>
    <n v="4.958350797670685E-3"/>
  </r>
  <r>
    <s v="cds.comp136299_c0_seq1|m.26086"/>
    <x v="893"/>
    <x v="1"/>
    <n v="5.024529410331581E-3"/>
  </r>
  <r>
    <s v="cds.comp94584_c0_seq1|m.5209"/>
    <x v="894"/>
    <x v="1"/>
    <n v="5.259140709418653E-3"/>
  </r>
  <r>
    <s v="cds.comp142600_c1_seq1|m.42656"/>
    <x v="789"/>
    <x v="1"/>
    <n v="5.43788892436108E-3"/>
  </r>
  <r>
    <s v="cds.comp142600_c1_seq2|m.42657"/>
    <x v="790"/>
    <x v="1"/>
    <n v="5.43788892436108E-3"/>
  </r>
  <r>
    <s v="cds.comp142600_c1_seq3|m.42658"/>
    <x v="791"/>
    <x v="1"/>
    <n v="5.43788892436108E-3"/>
  </r>
  <r>
    <s v="cds.comp142600_c1_seq4|m.42661"/>
    <x v="792"/>
    <x v="1"/>
    <n v="5.43788892436108E-3"/>
  </r>
  <r>
    <s v="cds.comp140460_c0_seq6|m.34903"/>
    <x v="895"/>
    <x v="1"/>
    <n v="5.6028310059940177E-3"/>
  </r>
  <r>
    <s v="cds.comp122211_c0_seq1|m.12313"/>
    <x v="896"/>
    <x v="1"/>
    <n v="5.9511284618212808E-3"/>
  </r>
  <r>
    <s v="cds.comp138850_c0_seq1|m.31113"/>
    <x v="897"/>
    <x v="1"/>
    <n v="6.8907072424317503E-3"/>
  </r>
  <r>
    <s v="cds.comp138850_c0_seq2|m.31114"/>
    <x v="898"/>
    <x v="1"/>
    <n v="6.8907072424317503E-3"/>
  </r>
  <r>
    <s v="cds.comp124057_c0_seq1|m.13292"/>
    <x v="899"/>
    <x v="1"/>
    <n v="7.2623127904417276E-3"/>
  </r>
  <r>
    <s v="cds.comp124057_c0_seq2|m.13293"/>
    <x v="900"/>
    <x v="1"/>
    <n v="7.2623127904417276E-3"/>
  </r>
  <r>
    <s v="cds.comp131695_c0_seq1|m.19491"/>
    <x v="758"/>
    <x v="1"/>
    <n v="7.4924159983686209E-3"/>
  </r>
  <r>
    <s v="cds.comp131695_c0_seq3|m.19492"/>
    <x v="759"/>
    <x v="1"/>
    <n v="7.4924159983686209E-3"/>
  </r>
  <r>
    <s v="cds.comp23382_c0_seq1|m.500"/>
    <x v="570"/>
    <x v="1"/>
    <n v="7.5984724385033068E-3"/>
  </r>
  <r>
    <s v="cds.comp139111_c0_seq1|m.31645"/>
    <x v="901"/>
    <x v="1"/>
    <n v="7.7776231884527664E-3"/>
  </r>
  <r>
    <s v="cds.comp136390_c0_seq2|m.26226"/>
    <x v="902"/>
    <x v="1"/>
    <n v="7.9465245756079744E-3"/>
  </r>
  <r>
    <s v="cds.comp136928_c0_seq1|m.27135"/>
    <x v="903"/>
    <x v="1"/>
    <n v="8.6576094088428052E-3"/>
  </r>
  <r>
    <s v="cds.comp140460_c0_seq4|m.34901"/>
    <x v="904"/>
    <x v="1"/>
    <n v="9.5365009530914771E-3"/>
  </r>
  <r>
    <s v="cds.comp144125_c0_seq1|m.49855"/>
    <x v="498"/>
    <x v="1"/>
    <n v="9.9138412492254507E-3"/>
  </r>
  <r>
    <s v="cds.comp144125_c0_seq3|m.49863"/>
    <x v="499"/>
    <x v="1"/>
    <n v="9.9138412492254507E-3"/>
  </r>
  <r>
    <s v="cds.comp87140_c0_seq1|m.4217"/>
    <x v="905"/>
    <x v="1"/>
    <n v="1.0029937592371321E-2"/>
  </r>
  <r>
    <s v="cds.comp118437_c1_seq1|m.10650"/>
    <x v="906"/>
    <x v="1"/>
    <n v="1.0346101986219203E-2"/>
  </r>
  <r>
    <s v="cds.comp144125_c0_seq2|m.49859"/>
    <x v="477"/>
    <x v="1"/>
    <n v="1.0346679788410569E-2"/>
  </r>
  <r>
    <s v="cds.comp140185_c0_seq2|m.34235"/>
    <x v="907"/>
    <x v="1"/>
    <n v="1.0954963096034255E-2"/>
  </r>
  <r>
    <s v="cds.comp137351_c0_seq3|m.27972"/>
    <x v="908"/>
    <x v="1"/>
    <n v="1.1050925362597702E-2"/>
  </r>
  <r>
    <s v="cds.comp107870_c1_seq1|m.7377"/>
    <x v="21"/>
    <x v="1"/>
    <n v="1.1483761804746499E-2"/>
  </r>
  <r>
    <s v="cds.comp136628_c0_seq3|m.26637"/>
    <x v="263"/>
    <x v="1"/>
    <n v="1.1510081819717638E-2"/>
  </r>
  <r>
    <s v="cds.comp136628_c0_seq6|m.26639"/>
    <x v="264"/>
    <x v="1"/>
    <n v="1.1510081819717638E-2"/>
  </r>
  <r>
    <s v="cds.comp114977_c0_seq1|m.9371"/>
    <x v="909"/>
    <x v="1"/>
    <n v="1.1999399132329685E-2"/>
  </r>
  <r>
    <s v="cds.comp133910_c0_seq5|m.22124"/>
    <x v="910"/>
    <x v="1"/>
    <n v="1.2369500420478631E-2"/>
  </r>
  <r>
    <s v="cds.comp143108_c0_seq1|m.44572"/>
    <x v="911"/>
    <x v="1"/>
    <n v="1.2492995139916736E-2"/>
  </r>
  <r>
    <s v="cds.comp118012_c0_seq1|m.10492"/>
    <x v="912"/>
    <x v="1"/>
    <n v="1.2892827002138977E-2"/>
  </r>
  <r>
    <s v="cds.comp147609_c0_seq1|m.54019"/>
    <x v="913"/>
    <x v="1"/>
    <n v="1.2943355241826332E-2"/>
  </r>
  <r>
    <s v="cds.comp75397_c0_seq1|m.3371"/>
    <x v="914"/>
    <x v="1"/>
    <n v="1.3063288432056532E-2"/>
  </r>
  <r>
    <s v="cds.comp143593_c1_seq1|m.46723"/>
    <x v="32"/>
    <x v="1"/>
    <n v="1.5641331478227192E-2"/>
  </r>
  <r>
    <s v="cds.comp143593_c1_seq2|m.46726"/>
    <x v="33"/>
    <x v="1"/>
    <n v="1.5641331478227192E-2"/>
  </r>
  <r>
    <s v="cds.comp132185_c0_seq1|m.20022"/>
    <x v="915"/>
    <x v="1"/>
    <n v="1.6705305835285872E-2"/>
  </r>
  <r>
    <s v="cds.comp132185_c0_seq2|m.20023"/>
    <x v="916"/>
    <x v="1"/>
    <n v="1.6705305835285872E-2"/>
  </r>
  <r>
    <s v="cds.comp143094_c1_seq3|m.44525"/>
    <x v="917"/>
    <x v="1"/>
    <n v="1.6885440250104692E-2"/>
  </r>
  <r>
    <s v="cds.comp65765_c1_seq1|m.2724"/>
    <x v="323"/>
    <x v="1"/>
    <n v="1.7205557833627011E-2"/>
  </r>
  <r>
    <s v="cds.comp52057_c0_seq1|m.2012"/>
    <x v="18"/>
    <x v="1"/>
    <n v="1.7362762765302516E-2"/>
  </r>
  <r>
    <s v="cds.comp26694_c0_seq1|m.759"/>
    <x v="375"/>
    <x v="1"/>
    <n v="1.8323919174247121E-2"/>
  </r>
  <r>
    <s v="cds.comp38481_c0_seq1|m.1403"/>
    <x v="918"/>
    <x v="1"/>
    <n v="1.8903811943384696E-2"/>
  </r>
  <r>
    <s v="cds.comp137981_c0_seq1|m.29137"/>
    <x v="295"/>
    <x v="1"/>
    <n v="1.9258842551307113E-2"/>
  </r>
  <r>
    <s v="cds.comp119655_c0_seq2|m.11141"/>
    <x v="9"/>
    <x v="1"/>
    <n v="1.9351593162143351E-2"/>
  </r>
  <r>
    <s v="cds.comp139373_c0_seq1|m.32200"/>
    <x v="305"/>
    <x v="1"/>
    <n v="1.972331587655729E-2"/>
  </r>
  <r>
    <s v="cds.comp120579_c0_seq2|m.11546"/>
    <x v="919"/>
    <x v="1"/>
    <n v="2.0562487994877261E-2"/>
  </r>
  <r>
    <s v="cds.comp114617_c1_seq1|m.9250"/>
    <x v="920"/>
    <x v="1"/>
    <n v="2.1322721866410124E-2"/>
  </r>
  <r>
    <s v="cds.comp137775_c1_seq1|m.28765"/>
    <x v="579"/>
    <x v="1"/>
    <n v="2.1694377118791887E-2"/>
  </r>
  <r>
    <s v="cds.comp137775_c3_seq1|m.28766"/>
    <x v="580"/>
    <x v="1"/>
    <n v="2.1694377118791887E-2"/>
  </r>
  <r>
    <s v="cds.comp115857_c0_seq1|m.9671"/>
    <x v="921"/>
    <x v="1"/>
    <n v="2.1870510907951904E-2"/>
  </r>
  <r>
    <s v="cds.comp147796_c0_seq1|m.54040"/>
    <x v="53"/>
    <x v="1"/>
    <n v="2.2043861336112993E-2"/>
  </r>
  <r>
    <s v="cds.comp141646_c0_seq2|m.38957"/>
    <x v="922"/>
    <x v="1"/>
    <n v="2.2194138483362484E-2"/>
  </r>
  <r>
    <s v="cds.comp139900_c1_seq1|m.33343"/>
    <x v="923"/>
    <x v="1"/>
    <n v="2.2518824954225251E-2"/>
  </r>
  <r>
    <s v="cds.comp67328_c0_seq1|m.2802"/>
    <x v="924"/>
    <x v="1"/>
    <n v="2.2865247932737601E-2"/>
  </r>
  <r>
    <s v="cds.comp139635_c0_seq1|m.32748"/>
    <x v="745"/>
    <x v="1"/>
    <n v="2.3043554595493829E-2"/>
  </r>
  <r>
    <s v="cds.comp139635_c0_seq13|m.32763"/>
    <x v="746"/>
    <x v="1"/>
    <n v="2.3043554595493829E-2"/>
  </r>
  <r>
    <s v="cds.comp139635_c0_seq14|m.32765"/>
    <x v="747"/>
    <x v="1"/>
    <n v="2.3043554595493829E-2"/>
  </r>
  <r>
    <s v="cds.comp139635_c0_seq15|m.32767"/>
    <x v="925"/>
    <x v="1"/>
    <n v="2.3043554595493829E-2"/>
  </r>
  <r>
    <s v="cds.comp139635_c0_seq2|m.32750"/>
    <x v="750"/>
    <x v="1"/>
    <n v="2.3043554595493829E-2"/>
  </r>
  <r>
    <s v="cds.comp139635_c0_seq5|m.32754"/>
    <x v="752"/>
    <x v="1"/>
    <n v="2.3043554595493829E-2"/>
  </r>
  <r>
    <s v="cds.comp139635_c0_seq6|m.32756"/>
    <x v="926"/>
    <x v="1"/>
    <n v="2.3043554595493829E-2"/>
  </r>
  <r>
    <s v="cds.comp139635_c0_seq7|m.32757"/>
    <x v="753"/>
    <x v="1"/>
    <n v="2.3043554595493829E-2"/>
  </r>
  <r>
    <s v="cds.comp142656_c1_seq10|m.42803"/>
    <x v="927"/>
    <x v="1"/>
    <n v="2.3242401001748625E-2"/>
  </r>
  <r>
    <s v="cds.comp142656_c1_seq3|m.42783"/>
    <x v="928"/>
    <x v="1"/>
    <n v="2.3242401001748625E-2"/>
  </r>
  <r>
    <s v="cds.comp142656_c1_seq6|m.42789"/>
    <x v="929"/>
    <x v="1"/>
    <n v="2.3242401001748625E-2"/>
  </r>
  <r>
    <s v="cds.comp142656_c1_seq8|m.42796"/>
    <x v="930"/>
    <x v="1"/>
    <n v="2.3242401001748625E-2"/>
  </r>
  <r>
    <s v="cds.comp142656_c1_seq9|m.42801"/>
    <x v="931"/>
    <x v="1"/>
    <n v="2.3242401001748625E-2"/>
  </r>
  <r>
    <s v="cds.comp118965_c1_seq1|m.10880"/>
    <x v="131"/>
    <x v="1"/>
    <n v="2.3501379060664823E-2"/>
  </r>
  <r>
    <s v="cds.comp129748_c1_seq2|m.17519"/>
    <x v="932"/>
    <x v="1"/>
    <n v="2.4062211995862167E-2"/>
  </r>
  <r>
    <s v="cds.comp134123_c0_seq1|m.22416"/>
    <x v="933"/>
    <x v="1"/>
    <n v="2.4691407038316432E-2"/>
  </r>
  <r>
    <s v="cds.comp135234_c0_seq1|m.24068"/>
    <x v="934"/>
    <x v="1"/>
    <n v="2.5541084369468718E-2"/>
  </r>
  <r>
    <s v="cds.comp116716_c0_seq1|m.9984"/>
    <x v="419"/>
    <x v="1"/>
    <n v="2.6416739904704247E-2"/>
  </r>
  <r>
    <s v="cds.comp131976_c0_seq2|m.19769"/>
    <x v="79"/>
    <x v="1"/>
    <n v="2.6796721637256712E-2"/>
  </r>
  <r>
    <s v="cds.comp131976_c0_seq3|m.19770"/>
    <x v="80"/>
    <x v="1"/>
    <n v="2.6796721637256712E-2"/>
  </r>
  <r>
    <s v="cds.comp131976_c0_seq5|m.19771"/>
    <x v="81"/>
    <x v="1"/>
    <n v="2.6796721637256712E-2"/>
  </r>
  <r>
    <s v="cds.comp131976_c0_seq6|m.19772"/>
    <x v="82"/>
    <x v="1"/>
    <n v="2.6796721637256712E-2"/>
  </r>
  <r>
    <s v="cds.comp130175_c1_seq1|m.17902"/>
    <x v="935"/>
    <x v="1"/>
    <n v="2.8138066512465847E-2"/>
  </r>
  <r>
    <s v="cds.comp152124_c0_seq1|m.54473"/>
    <x v="721"/>
    <x v="1"/>
    <n v="2.9207085334403065E-2"/>
  </r>
  <r>
    <s v="cds.comp135942_c2_seq1|m.25500"/>
    <x v="644"/>
    <x v="1"/>
    <n v="2.9245742054887135E-2"/>
  </r>
  <r>
    <s v="cds.comp135942_c2_seq3|m.25502"/>
    <x v="645"/>
    <x v="1"/>
    <n v="2.9245742054887135E-2"/>
  </r>
  <r>
    <s v="cds.comp135942_c2_seq7|m.25503"/>
    <x v="646"/>
    <x v="1"/>
    <n v="2.9245742054887135E-2"/>
  </r>
  <r>
    <s v="cds.comp135380_c0_seq1|m.24249"/>
    <x v="56"/>
    <x v="1"/>
    <n v="2.9477595958304618E-2"/>
  </r>
  <r>
    <s v="cds.comp135380_c0_seq10|m.24261"/>
    <x v="57"/>
    <x v="1"/>
    <n v="2.9477595958304618E-2"/>
  </r>
  <r>
    <s v="cds.comp115012_c0_seq1|m.9382"/>
    <x v="585"/>
    <x v="1"/>
    <n v="2.97282479476529E-2"/>
  </r>
  <r>
    <s v="cds.comp131281_c0_seq1|m.19061"/>
    <x v="936"/>
    <x v="1"/>
    <n v="3.1253863111715553E-2"/>
  </r>
  <r>
    <s v="cds.comp117893_c0_seq2|m.10438"/>
    <x v="937"/>
    <x v="1"/>
    <n v="3.2723560625631913E-2"/>
  </r>
  <r>
    <s v="cds.comp144012_c3_seq1|m.49132"/>
    <x v="938"/>
    <x v="1"/>
    <n v="3.3172443306876576E-2"/>
  </r>
  <r>
    <s v="cds.comp144012_c3_seq2|m.49134"/>
    <x v="939"/>
    <x v="1"/>
    <n v="3.3172443306876576E-2"/>
  </r>
  <r>
    <s v="cds.comp144012_c3_seq3|m.49136"/>
    <x v="940"/>
    <x v="1"/>
    <n v="3.3172443306876576E-2"/>
  </r>
  <r>
    <s v="cds.comp140410_c0_seq3|m.34809"/>
    <x v="941"/>
    <x v="1"/>
    <n v="3.4270441097052858E-2"/>
  </r>
  <r>
    <s v="cds.comp139681_c4_seq1|m.32863"/>
    <x v="942"/>
    <x v="1"/>
    <n v="3.4343275469835864E-2"/>
  </r>
  <r>
    <s v="cds.comp139681_c4_seq4|m.32866"/>
    <x v="943"/>
    <x v="1"/>
    <n v="3.4343275469835864E-2"/>
  </r>
  <r>
    <s v="cds.comp139681_c4_seq6|m.32870"/>
    <x v="944"/>
    <x v="1"/>
    <n v="3.4343275469835864E-2"/>
  </r>
  <r>
    <s v="cds.comp139681_c4_seq9|m.32873"/>
    <x v="945"/>
    <x v="1"/>
    <n v="3.4343275469835864E-2"/>
  </r>
  <r>
    <s v="cds.comp128299_c1_seq1|m.16140"/>
    <x v="946"/>
    <x v="1"/>
    <n v="3.4774101536812582E-2"/>
  </r>
  <r>
    <s v="cds.comp139818_c0_seq1|m.33169"/>
    <x v="947"/>
    <x v="1"/>
    <n v="3.487123727124581E-2"/>
  </r>
  <r>
    <s v="cds.comp128318_c1_seq1|m.16149"/>
    <x v="948"/>
    <x v="1"/>
    <n v="3.5457539445267382E-2"/>
  </r>
  <r>
    <s v="cds.comp114412_c0_seq1|m.9168"/>
    <x v="949"/>
    <x v="1"/>
    <n v="3.6012365029470646E-2"/>
  </r>
  <r>
    <s v="cds.comp137324_c0_seq1|m.27887"/>
    <x v="950"/>
    <x v="1"/>
    <n v="3.6814347167311239E-2"/>
  </r>
  <r>
    <s v="cds.comp124217_c1_seq1|m.13366"/>
    <x v="269"/>
    <x v="1"/>
    <n v="3.8034018079492443E-2"/>
  </r>
  <r>
    <s v="cds.comp144196_c0_seq1|m.50265"/>
    <x v="609"/>
    <x v="1"/>
    <n v="3.9612303283662324E-2"/>
  </r>
  <r>
    <s v="cds.comp144196_c0_seq2|m.50268"/>
    <x v="610"/>
    <x v="1"/>
    <n v="3.9612303283662324E-2"/>
  </r>
  <r>
    <s v="cds.comp144196_c0_seq6|m.50277"/>
    <x v="611"/>
    <x v="1"/>
    <n v="3.9612303283662324E-2"/>
  </r>
  <r>
    <s v="cds.comp144196_c0_seq8|m.50279"/>
    <x v="612"/>
    <x v="1"/>
    <n v="3.9612303283662324E-2"/>
  </r>
  <r>
    <s v="cds.comp131226_c1_seq1|m.19006"/>
    <x v="951"/>
    <x v="1"/>
    <n v="3.9627822520138058E-2"/>
  </r>
  <r>
    <s v="cds.comp131226_c1_seq4|m.19009"/>
    <x v="952"/>
    <x v="1"/>
    <n v="3.9627822520138058E-2"/>
  </r>
  <r>
    <s v="cds.comp141132_c2_seq3|m.37246"/>
    <x v="46"/>
    <x v="1"/>
    <n v="3.9773564557119452E-2"/>
  </r>
  <r>
    <s v="cds.comp142554_c0_seq3|m.42479"/>
    <x v="953"/>
    <x v="1"/>
    <n v="4.0138326778479477E-2"/>
  </r>
  <r>
    <s v="cds.comp142554_c0_seq4|m.42481"/>
    <x v="954"/>
    <x v="1"/>
    <n v="4.0138326778479477E-2"/>
  </r>
  <r>
    <s v="cds.comp142554_c0_seq5|m.42483"/>
    <x v="955"/>
    <x v="1"/>
    <n v="4.0138326778479477E-2"/>
  </r>
  <r>
    <s v="cds.comp142554_c0_seq6|m.42485"/>
    <x v="956"/>
    <x v="1"/>
    <n v="4.0138326778479477E-2"/>
  </r>
  <r>
    <s v="cds.comp28299_c0_seq1|m.892"/>
    <x v="957"/>
    <x v="1"/>
    <n v="4.1044687723364108E-2"/>
  </r>
  <r>
    <s v="cds.comp143018_c3_seq2|m.44266"/>
    <x v="958"/>
    <x v="1"/>
    <n v="4.1954310913538392E-2"/>
  </r>
  <r>
    <s v="cds.comp137997_c1_seq1|m.29166"/>
    <x v="959"/>
    <x v="1"/>
    <n v="4.2288415177113861E-2"/>
  </r>
  <r>
    <s v="cds.comp138390_c0_seq1|m.30033"/>
    <x v="960"/>
    <x v="1"/>
    <n v="4.2288415177113861E-2"/>
  </r>
  <r>
    <s v="cds.comp51613_c0_seq1|m.2000"/>
    <x v="782"/>
    <x v="1"/>
    <n v="4.2697059866792605E-2"/>
  </r>
  <r>
    <s v="cds.comp127116_c0_seq2|m.15243"/>
    <x v="961"/>
    <x v="1"/>
    <n v="4.2767432282881268E-2"/>
  </r>
  <r>
    <s v="cds.comp140767_c0_seq1|m.35849"/>
    <x v="962"/>
    <x v="1"/>
    <n v="4.3215441987878869E-2"/>
  </r>
  <r>
    <s v="cds.comp137436_c4_seq1|m.28137"/>
    <x v="963"/>
    <x v="1"/>
    <n v="4.4375792728377265E-2"/>
  </r>
  <r>
    <s v="cds.comp137436_c4_seq2|m.28138"/>
    <x v="964"/>
    <x v="1"/>
    <n v="4.4375792728377265E-2"/>
  </r>
  <r>
    <s v="cds.comp137436_c4_seq8|m.28142"/>
    <x v="965"/>
    <x v="1"/>
    <n v="4.4375792728377265E-2"/>
  </r>
  <r>
    <s v="cds.comp137436_c4_seq9|m.28143"/>
    <x v="966"/>
    <x v="1"/>
    <n v="4.4375792728377265E-2"/>
  </r>
  <r>
    <s v="cds.comp141692_c1_seq5|m.39246"/>
    <x v="967"/>
    <x v="1"/>
    <n v="4.4486647517328483E-2"/>
  </r>
  <r>
    <s v="cds.comp141692_c1_seq6|m.39247"/>
    <x v="968"/>
    <x v="1"/>
    <n v="4.4486647517328483E-2"/>
  </r>
  <r>
    <s v="cds.comp101949_c0_seq2|m.6278"/>
    <x v="969"/>
    <x v="1"/>
    <n v="4.5953926062486009E-2"/>
  </r>
  <r>
    <s v="cds.comp144308_c0_seq8|m.50907"/>
    <x v="970"/>
    <x v="1"/>
    <n v="4.6469997882836685E-2"/>
  </r>
  <r>
    <s v="cds.comp143778_c2_seq1|m.47474"/>
    <x v="971"/>
    <x v="1"/>
    <n v="4.7617714362279101E-2"/>
  </r>
  <r>
    <s v="cds.comp143778_c2_seq2|m.47477"/>
    <x v="972"/>
    <x v="1"/>
    <n v="4.7617714362279101E-2"/>
  </r>
  <r>
    <s v="cds.comp124886_c1_seq1|m.13745"/>
    <x v="973"/>
    <x v="1"/>
    <n v="4.8286838208891743E-2"/>
  </r>
  <r>
    <s v="cds.comp142732_c1_seq1|m.43063"/>
    <x v="974"/>
    <x v="1"/>
    <n v="4.8629795437619562E-2"/>
  </r>
  <r>
    <s v="cds.comp142732_c1_seq2|m.43065"/>
    <x v="975"/>
    <x v="1"/>
    <n v="4.8629795437619562E-2"/>
  </r>
  <r>
    <s v="cds.comp140978_c0_seq1|m.36761"/>
    <x v="724"/>
    <x v="1"/>
    <n v="4.8825751910538985E-2"/>
  </r>
  <r>
    <s v="cds.comp140978_c0_seq2|m.36763"/>
    <x v="725"/>
    <x v="1"/>
    <n v="4.8825751910538985E-2"/>
  </r>
  <r>
    <s v="cds.comp140410_c0_seq6|m.34811"/>
    <x v="976"/>
    <x v="1"/>
    <n v="5.0082662754457823E-2"/>
  </r>
  <r>
    <s v="cds.comp105966_c0_seq1|m.6904"/>
    <x v="977"/>
    <x v="1"/>
    <n v="5.0637126376599513E-2"/>
  </r>
  <r>
    <s v="cds.comp126429_c0_seq1|m.14753"/>
    <x v="978"/>
    <x v="1"/>
    <n v="5.1015125678508626E-2"/>
  </r>
  <r>
    <s v="cds.comp126429_c0_seq2|m.14754"/>
    <x v="979"/>
    <x v="1"/>
    <n v="5.1015125678508626E-2"/>
  </r>
  <r>
    <s v="cds.comp102414_c0_seq1|m.6365"/>
    <x v="980"/>
    <x v="1"/>
    <n v="5.1629300924833685E-2"/>
  </r>
  <r>
    <s v="cds.comp141536_c0_seq2|m.38610"/>
    <x v="981"/>
    <x v="1"/>
    <n v="5.1773578596896797E-2"/>
  </r>
  <r>
    <s v="cds.comp141536_c0_seq3|m.38612"/>
    <x v="982"/>
    <x v="1"/>
    <n v="5.1773578596896797E-2"/>
  </r>
  <r>
    <s v="cds.comp101771_c0_seq1|m.6251"/>
    <x v="983"/>
    <x v="1"/>
    <n v="5.3101265400480394E-2"/>
  </r>
  <r>
    <s v="cds.comp67011_c0_seq1|m.2778"/>
    <x v="984"/>
    <x v="1"/>
    <n v="5.3712429703151397E-2"/>
  </r>
  <r>
    <s v="cds.comp126150_c0_seq1|m.14597"/>
    <x v="985"/>
    <x v="1"/>
    <n v="5.4318518646214363E-2"/>
  </r>
  <r>
    <s v="cds.comp132922_c0_seq1|m.20847"/>
    <x v="986"/>
    <x v="1"/>
    <n v="5.4927250504082342E-2"/>
  </r>
  <r>
    <s v="cds.comp132922_c0_seq2|m.20848"/>
    <x v="987"/>
    <x v="1"/>
    <n v="5.4927250504082342E-2"/>
  </r>
  <r>
    <s v="cds.comp139762_c0_seq1|m.33085"/>
    <x v="10"/>
    <x v="1"/>
    <n v="6.1311046086835123E-2"/>
  </r>
  <r>
    <s v="cds.comp134853_c0_seq1|m.23379"/>
    <x v="584"/>
    <x v="1"/>
    <n v="6.2140148787151864E-2"/>
  </r>
  <r>
    <s v="cds.comp139138_c0_seq1|m.31688"/>
    <x v="988"/>
    <x v="1"/>
    <n v="6.2450632647983784E-2"/>
  </r>
  <r>
    <s v="cds.comp139138_c0_seq2|m.31689"/>
    <x v="989"/>
    <x v="1"/>
    <n v="6.2450632647983784E-2"/>
  </r>
  <r>
    <s v="cds.comp139138_c0_seq3|m.31690"/>
    <x v="990"/>
    <x v="1"/>
    <n v="6.2450632647983784E-2"/>
  </r>
  <r>
    <s v="cds.comp135964_c0_seq1|m.25553"/>
    <x v="991"/>
    <x v="1"/>
    <n v="6.357203920044445E-2"/>
  </r>
  <r>
    <s v="cds.comp135964_c0_seq2|m.25554"/>
    <x v="992"/>
    <x v="1"/>
    <n v="6.357203920044445E-2"/>
  </r>
  <r>
    <s v="cds.comp140000_c0_seq17|m.33696"/>
    <x v="993"/>
    <x v="1"/>
    <n v="6.4642332465127669E-2"/>
  </r>
  <r>
    <s v="cds.comp123860_c0_seq2|m.13164"/>
    <x v="225"/>
    <x v="1"/>
    <n v="6.5438423737255669E-2"/>
  </r>
  <r>
    <s v="cds.comp107420_c1_seq1|m.7268"/>
    <x v="994"/>
    <x v="1"/>
    <n v="6.698938805487499E-2"/>
  </r>
  <r>
    <s v="cds.comp129748_c0_seq1|m.17513"/>
    <x v="6"/>
    <x v="1"/>
    <n v="6.734273934277725E-2"/>
  </r>
  <r>
    <s v="cds.comp110093_c0_seq1|m.7952"/>
    <x v="995"/>
    <x v="1"/>
    <n v="6.8070216245213006E-2"/>
  </r>
  <r>
    <s v="cds.comp129170_c0_seq1|m.17040"/>
    <x v="996"/>
    <x v="1"/>
    <n v="6.816947551111037E-2"/>
  </r>
  <r>
    <s v="cds.comp126044_c1_seq1|m.14520"/>
    <x v="997"/>
    <x v="1"/>
    <n v="6.8921962402664086E-2"/>
  </r>
  <r>
    <s v="cds.comp126044_c1_seq2|m.14521"/>
    <x v="998"/>
    <x v="1"/>
    <n v="6.8921962402664086E-2"/>
  </r>
  <r>
    <s v="cds.comp139609_c0_seq1|m.32725"/>
    <x v="999"/>
    <x v="1"/>
    <n v="6.9988019878942986E-2"/>
  </r>
  <r>
    <s v="cds.comp143959_c1_seq11|m.48816"/>
    <x v="348"/>
    <x v="1"/>
    <n v="7.0170290334505198E-2"/>
  </r>
  <r>
    <s v="cds.comp143959_c1_seq15|m.48829"/>
    <x v="349"/>
    <x v="1"/>
    <n v="7.0170290334505198E-2"/>
  </r>
  <r>
    <s v="cds.comp143959_c1_seq18|m.48837"/>
    <x v="350"/>
    <x v="1"/>
    <n v="7.0170290334505198E-2"/>
  </r>
  <r>
    <s v="cds.comp143959_c1_seq19|m.48840"/>
    <x v="351"/>
    <x v="1"/>
    <n v="7.0170290334505198E-2"/>
  </r>
  <r>
    <s v="cds.comp143959_c1_seq4|m.48795"/>
    <x v="352"/>
    <x v="1"/>
    <n v="7.0170290334505198E-2"/>
  </r>
  <r>
    <s v="cds.comp141100_c0_seq1|m.37099"/>
    <x v="1000"/>
    <x v="1"/>
    <n v="7.0621215381819757E-2"/>
  </r>
  <r>
    <s v="cds.comp141100_c0_seq3|m.37102"/>
    <x v="1001"/>
    <x v="1"/>
    <n v="7.0621215381819757E-2"/>
  </r>
  <r>
    <s v="cds.comp109701_c0_seq1|m.7838"/>
    <x v="1002"/>
    <x v="1"/>
    <n v="7.0868477166763394E-2"/>
  </r>
  <r>
    <s v="cds.comp119821_c0_seq1|m.11195"/>
    <x v="1003"/>
    <x v="1"/>
    <n v="7.2191219409838372E-2"/>
  </r>
  <r>
    <s v="cds.comp119821_c0_seq2|m.11197"/>
    <x v="1004"/>
    <x v="1"/>
    <n v="7.2191219409838372E-2"/>
  </r>
  <r>
    <s v="cds.comp125625_c0_seq1|m.14240"/>
    <x v="512"/>
    <x v="1"/>
    <n v="7.2815477713465568E-2"/>
  </r>
  <r>
    <s v="cds.comp77434_c0_seq1|m.3516"/>
    <x v="1005"/>
    <x v="1"/>
    <n v="7.4816577344854668E-2"/>
  </r>
  <r>
    <s v="cds.comp132426_c0_seq1|m.20305"/>
    <x v="1006"/>
    <x v="1"/>
    <n v="7.5095637019994763E-2"/>
  </r>
  <r>
    <s v="cds.comp143711_c0_seq2|m.47206"/>
    <x v="1007"/>
    <x v="1"/>
    <n v="7.5389435368314606E-2"/>
  </r>
  <r>
    <s v="cds.comp134771_c0_seq1|m.23291"/>
    <x v="1008"/>
    <x v="1"/>
    <n v="7.5766267065224005E-2"/>
  </r>
  <r>
    <s v="cds.comp135696_c0_seq1|m.24981"/>
    <x v="1009"/>
    <x v="1"/>
    <n v="7.5996109563529105E-2"/>
  </r>
  <r>
    <s v="cds.comp122013_c0_seq1|m.12234"/>
    <x v="122"/>
    <x v="1"/>
    <n v="7.7041933644991151E-2"/>
  </r>
  <r>
    <s v="cds.comp64631_c0_seq1|m.2637"/>
    <x v="1010"/>
    <x v="1"/>
    <n v="7.9028247121836037E-2"/>
  </r>
  <r>
    <s v="cds.comp140469_c0_seq6|m.34917"/>
    <x v="257"/>
    <x v="1"/>
    <n v="8.0552215269249619E-2"/>
  </r>
  <r>
    <s v="cds.comp94269_c0_seq1|m.5157"/>
    <x v="443"/>
    <x v="1"/>
    <n v="8.1258741483518776E-2"/>
  </r>
  <r>
    <s v="cds.comp134174_c0_seq2|m.22489"/>
    <x v="1011"/>
    <x v="1"/>
    <n v="8.1261193684238495E-2"/>
  </r>
  <r>
    <s v="cds.comp125981_c0_seq1|m.14472"/>
    <x v="665"/>
    <x v="1"/>
    <n v="8.3228993950202515E-2"/>
  </r>
  <r>
    <s v="cds.comp117346_c2_seq1|m.10222"/>
    <x v="1012"/>
    <x v="1"/>
    <n v="8.4277184256093471E-2"/>
  </r>
  <r>
    <s v="cds.comp128769_c0_seq1|m.16514"/>
    <x v="1013"/>
    <x v="1"/>
    <n v="8.4985553517958459E-2"/>
  </r>
  <r>
    <s v="cds.comp114412_c0_seq2|m.9169"/>
    <x v="198"/>
    <x v="1"/>
    <n v="8.677917115689833E-2"/>
  </r>
  <r>
    <s v="cds.comp128327_c0_seq1|m.16156"/>
    <x v="1014"/>
    <x v="1"/>
    <n v="8.758456142226044E-2"/>
  </r>
  <r>
    <s v="cds.comp128327_c0_seq2|m.16157"/>
    <x v="1015"/>
    <x v="1"/>
    <n v="8.758456142226044E-2"/>
  </r>
  <r>
    <s v="cds.comp118827_c0_seq1|m.10811"/>
    <x v="489"/>
    <x v="1"/>
    <n v="8.913166899599391E-2"/>
  </r>
  <r>
    <s v="cds.comp111019_c0_seq1|m.8206"/>
    <x v="435"/>
    <x v="1"/>
    <n v="9.0656332278901672E-2"/>
  </r>
  <r>
    <s v="cds.comp110578_c0_seq1|m.8077"/>
    <x v="1016"/>
    <x v="1"/>
    <n v="9.1192581771643855E-2"/>
  </r>
  <r>
    <s v="cds.comp110578_c0_seq2|m.8078"/>
    <x v="1017"/>
    <x v="1"/>
    <n v="9.1192581771643855E-2"/>
  </r>
  <r>
    <s v="cds.comp140033_c0_seq1|m.33800"/>
    <x v="1018"/>
    <x v="1"/>
    <n v="9.3260725361762456E-2"/>
  </r>
  <r>
    <s v="cds.comp140033_c0_seq2|m.33801"/>
    <x v="1019"/>
    <x v="1"/>
    <n v="9.3260725361762456E-2"/>
  </r>
  <r>
    <s v="cds.comp140033_c0_seq4|m.33802"/>
    <x v="1020"/>
    <x v="1"/>
    <n v="9.3260725361762456E-2"/>
  </r>
  <r>
    <s v="cds.comp140033_c0_seq6|m.33804"/>
    <x v="1021"/>
    <x v="1"/>
    <n v="9.3260725361762456E-2"/>
  </r>
  <r>
    <s v="cds.comp140033_c0_seq8|m.33807"/>
    <x v="1022"/>
    <x v="1"/>
    <n v="9.3260725361762456E-2"/>
  </r>
  <r>
    <s v="cds.comp134898_c0_seq1|m.23433"/>
    <x v="1023"/>
    <x v="1"/>
    <n v="9.4697653807592208E-2"/>
  </r>
  <r>
    <s v="cds.comp144629_c0_seq1|m.53601"/>
    <x v="1024"/>
    <x v="1"/>
    <n v="9.4697653807592208E-2"/>
  </r>
  <r>
    <s v="cds.comp133348_c1_seq2|m.21424"/>
    <x v="615"/>
    <x v="1"/>
    <n v="9.4963637036344375E-2"/>
  </r>
  <r>
    <s v="cds.comp133348_c1_seq3|m.21425"/>
    <x v="616"/>
    <x v="1"/>
    <n v="9.4963637036344375E-2"/>
  </r>
  <r>
    <s v="cds.comp100366_c1_seq1|m.6028"/>
    <x v="1025"/>
    <x v="1"/>
    <n v="9.5135491072412814E-2"/>
  </r>
  <r>
    <s v="cds.comp129748_c1_seq1|m.17518"/>
    <x v="488"/>
    <x v="1"/>
    <n v="9.5395641891040564E-2"/>
  </r>
  <r>
    <s v="cds.comp139827_c0_seq5|m.33184"/>
    <x v="793"/>
    <x v="1"/>
    <n v="9.6658338329967453E-2"/>
  </r>
  <r>
    <s v="cds.comp144561_c0_seq1|m.52884"/>
    <x v="716"/>
    <x v="1"/>
    <n v="9.6916977824194908E-2"/>
  </r>
  <r>
    <s v="cds.comp113927_c1_seq1|m.8993"/>
    <x v="1026"/>
    <x v="1"/>
    <n v="9.8630832588633491E-2"/>
  </r>
  <r>
    <s v="cds.comp110675_c0_seq1|m.8108"/>
    <x v="647"/>
    <x v="1"/>
    <n v="0.10190952431179338"/>
  </r>
  <r>
    <s v="cds.comp110675_c0_seq3|m.8109"/>
    <x v="648"/>
    <x v="1"/>
    <n v="0.10190952431179338"/>
  </r>
  <r>
    <s v="cds.comp110675_c0_seq5|m.8111"/>
    <x v="649"/>
    <x v="1"/>
    <n v="0.10190952431179338"/>
  </r>
  <r>
    <s v="cds.comp121573_c1_seq1|m.12006"/>
    <x v="1027"/>
    <x v="1"/>
    <n v="0.10472156844766119"/>
  </r>
  <r>
    <s v="cds.comp135151_c1_seq1|m.23874"/>
    <x v="1028"/>
    <x v="1"/>
    <n v="0.10632340697012858"/>
  </r>
  <r>
    <s v="cds.comp135151_c1_seq2|m.23879"/>
    <x v="1029"/>
    <x v="1"/>
    <n v="0.10632340697012858"/>
  </r>
  <r>
    <s v="cds.comp135151_c1_seq3|m.23883"/>
    <x v="1030"/>
    <x v="1"/>
    <n v="0.10632340697012858"/>
  </r>
  <r>
    <s v="cds.comp135151_c1_seq4|m.23885"/>
    <x v="1031"/>
    <x v="1"/>
    <n v="0.10632340697012858"/>
  </r>
  <r>
    <s v="cds.comp125034_c0_seq1|m.13846"/>
    <x v="1032"/>
    <x v="1"/>
    <n v="0.10674037259850572"/>
  </r>
  <r>
    <s v="cds.comp125034_c0_seq3|m.13847"/>
    <x v="1033"/>
    <x v="1"/>
    <n v="0.10674037259850572"/>
  </r>
  <r>
    <s v="cds.comp143830_c1_seq1|m.47812"/>
    <x v="1034"/>
    <x v="1"/>
    <n v="0.10680712360841103"/>
  </r>
  <r>
    <s v="cds.comp143830_c1_seq8|m.47821"/>
    <x v="1035"/>
    <x v="1"/>
    <n v="0.10680712360841103"/>
  </r>
  <r>
    <s v="cds.comp142699_c1_seq2|m.42954"/>
    <x v="1036"/>
    <x v="1"/>
    <n v="0.10784746801947501"/>
  </r>
  <r>
    <s v="cds.comp139373_c1_seq2|m.32202"/>
    <x v="677"/>
    <x v="1"/>
    <n v="0.11068436365950092"/>
  </r>
  <r>
    <s v="cds.comp139373_c1_seq3|m.32203"/>
    <x v="678"/>
    <x v="1"/>
    <n v="0.11068436365950092"/>
  </r>
  <r>
    <s v="cds.comp92752_c0_seq1|m.4941"/>
    <x v="685"/>
    <x v="1"/>
    <n v="0.1114857023679986"/>
  </r>
  <r>
    <s v="cds.comp137041_c0_seq2|m.27357"/>
    <x v="1037"/>
    <x v="1"/>
    <n v="0.11339479216951746"/>
  </r>
  <r>
    <s v="cds.comp137041_c0_seq3|m.27359"/>
    <x v="1038"/>
    <x v="1"/>
    <n v="0.11339479216951746"/>
  </r>
  <r>
    <s v="cds.comp137041_c0_seq4|m.27361"/>
    <x v="1039"/>
    <x v="1"/>
    <n v="0.11339479216951746"/>
  </r>
  <r>
    <s v="cds.comp133525_c0_seq1|m.21632"/>
    <x v="1040"/>
    <x v="1"/>
    <n v="0.11365817940989956"/>
  </r>
  <r>
    <s v="cds.comp131093_c2_seq2|m.18865"/>
    <x v="1041"/>
    <x v="1"/>
    <n v="0.11483610047911434"/>
  </r>
  <r>
    <s v="cds.comp131093_c2_seq4|m.18869"/>
    <x v="1042"/>
    <x v="1"/>
    <n v="0.11483610047911434"/>
  </r>
  <r>
    <s v="cds.comp142825_c3_seq3|m.43547"/>
    <x v="1043"/>
    <x v="1"/>
    <n v="0.11534482643964125"/>
  </r>
  <r>
    <s v="cds.comp134950_c0_seq1|m.23498"/>
    <x v="1044"/>
    <x v="1"/>
    <n v="0.11584790403781473"/>
  </r>
  <r>
    <s v="cds.comp134950_c0_seq5|m.23502"/>
    <x v="1045"/>
    <x v="1"/>
    <n v="0.11584790403781473"/>
  </r>
  <r>
    <s v="cds.comp141560_c1_seq1|m.38668"/>
    <x v="1046"/>
    <x v="1"/>
    <n v="0.11605536167526526"/>
  </r>
  <r>
    <s v="cds.comp140549_c0_seq2|m.35133"/>
    <x v="1047"/>
    <x v="1"/>
    <n v="0.11714891593381888"/>
  </r>
  <r>
    <s v="cds.comp50353_c0_seq1|m.1955"/>
    <x v="1048"/>
    <x v="1"/>
    <n v="0.11790803771758138"/>
  </r>
  <r>
    <s v="cds.comp127569_c0_seq1|m.15638"/>
    <x v="1049"/>
    <x v="1"/>
    <n v="0.11912523747264388"/>
  </r>
  <r>
    <s v="cds.comp140339_c0_seq1|m.34673"/>
    <x v="1050"/>
    <x v="1"/>
    <n v="0.12015860401591949"/>
  </r>
  <r>
    <s v="cds.comp129580_c0_seq1|m.17375"/>
    <x v="24"/>
    <x v="1"/>
    <n v="0.12196715089841503"/>
  </r>
  <r>
    <s v="cds.comp143599_c0_seq1|m.46728"/>
    <x v="1051"/>
    <x v="1"/>
    <n v="0.1239730134920667"/>
  </r>
  <r>
    <s v="cds.comp95609_c0_seq1|m.5344"/>
    <x v="1052"/>
    <x v="1"/>
    <n v="0.12429971412581353"/>
  </r>
  <r>
    <s v="cds.comp142656_c0_seq1|m.42777"/>
    <x v="105"/>
    <x v="1"/>
    <n v="0.12590950512964519"/>
  </r>
  <r>
    <s v="cds.comp129295_c0_seq1|m.17172"/>
    <x v="1053"/>
    <x v="1"/>
    <n v="0.12767848792747102"/>
  </r>
  <r>
    <s v="cds.comp100946_c0_seq1|m.6120"/>
    <x v="1054"/>
    <x v="1"/>
    <n v="0.1321826240146218"/>
  </r>
  <r>
    <s v="cds.comp100946_c0_seq2|m.6121"/>
    <x v="1055"/>
    <x v="1"/>
    <n v="0.1321826240146218"/>
  </r>
  <r>
    <s v="cds.comp122304_c0_seq2|m.12348"/>
    <x v="755"/>
    <x v="1"/>
    <n v="0.13224356789740599"/>
  </r>
  <r>
    <s v="cds.comp140596_c2_seq1|m.35420"/>
    <x v="589"/>
    <x v="1"/>
    <n v="0.13532490639148853"/>
  </r>
  <r>
    <s v="cds.comp134221_c0_seq2|m.22558"/>
    <x v="1056"/>
    <x v="1"/>
    <n v="0.13561083394389378"/>
  </r>
  <r>
    <s v="cds.comp85244_c0_seq1|m.4075"/>
    <x v="1057"/>
    <x v="1"/>
    <n v="0.13735174256515759"/>
  </r>
  <r>
    <s v="cds.comp143094_c1_seq1|m.44523"/>
    <x v="1058"/>
    <x v="1"/>
    <n v="0.13997334682827417"/>
  </r>
  <r>
    <s v="cds.comp139373_c1_seq1|m.32201"/>
    <x v="1059"/>
    <x v="1"/>
    <n v="0.14037935476025179"/>
  </r>
  <r>
    <s v="cds.comp34467_c0_seq1|m.1241"/>
    <x v="1060"/>
    <x v="1"/>
    <n v="0.14081436900260441"/>
  </r>
  <r>
    <s v="cds.comp139289_c0_seq1|m.32059"/>
    <x v="1061"/>
    <x v="1"/>
    <n v="0.14195149715490307"/>
  </r>
  <r>
    <s v="cds.comp125625_c3_seq1|m.14247"/>
    <x v="1062"/>
    <x v="1"/>
    <n v="0.14307941686717443"/>
  </r>
  <r>
    <s v="cds.comp125625_c3_seq2|m.14250"/>
    <x v="1063"/>
    <x v="1"/>
    <n v="0.14307941686717443"/>
  </r>
  <r>
    <s v="cds.comp143094_c1_seq2|m.44524"/>
    <x v="1064"/>
    <x v="1"/>
    <n v="0.14423741978611127"/>
  </r>
  <r>
    <s v="cds.comp137243_c0_seq1|m.27676"/>
    <x v="1065"/>
    <x v="1"/>
    <n v="0.14473467113040941"/>
  </r>
  <r>
    <s v="cds.comp137243_c0_seq5|m.27677"/>
    <x v="1066"/>
    <x v="1"/>
    <n v="0.14473467113040941"/>
  </r>
  <r>
    <s v="cds.comp137243_c0_seq6|m.27678"/>
    <x v="1067"/>
    <x v="1"/>
    <n v="0.14473467113040941"/>
  </r>
  <r>
    <s v="cds.comp85496_c0_seq1|m.4097"/>
    <x v="1068"/>
    <x v="1"/>
    <n v="0.14502525314537476"/>
  </r>
  <r>
    <s v="cds.comp120788_c0_seq1|m.11623"/>
    <x v="296"/>
    <x v="1"/>
    <n v="0.14607075519510332"/>
  </r>
  <r>
    <s v="cds.comp112972_c0_seq1|m.8727"/>
    <x v="1069"/>
    <x v="1"/>
    <n v="0.14677027430279502"/>
  </r>
  <r>
    <s v="cds.comp112972_c0_seq2|m.8729"/>
    <x v="1070"/>
    <x v="1"/>
    <n v="0.14677027430279502"/>
  </r>
  <r>
    <s v="cds.comp142610_c0_seq1|m.42692"/>
    <x v="1071"/>
    <x v="1"/>
    <n v="0.14796210332033866"/>
  </r>
  <r>
    <s v="cds.comp130513_c0_seq1|m.18257"/>
    <x v="292"/>
    <x v="1"/>
    <n v="0.15172265933865062"/>
  </r>
  <r>
    <s v="cds.comp130513_c0_seq2|m.18259"/>
    <x v="293"/>
    <x v="1"/>
    <n v="0.15172265933865062"/>
  </r>
  <r>
    <s v="cds.comp129387_c0_seq1|m.17236"/>
    <x v="1072"/>
    <x v="1"/>
    <n v="0.15202174474036823"/>
  </r>
  <r>
    <s v="cds.comp139704_c1_seq4|m.32954"/>
    <x v="1073"/>
    <x v="1"/>
    <n v="0.15226134124176655"/>
  </r>
  <r>
    <s v="cds.comp43985_c0_seq1|m.1644"/>
    <x v="1074"/>
    <x v="1"/>
    <n v="0.15265417654465044"/>
  </r>
  <r>
    <s v="cds.comp144283_c0_seq1|m.50749"/>
    <x v="1075"/>
    <x v="1"/>
    <n v="0.15697683863306217"/>
  </r>
  <r>
    <s v="cds.comp137084_c0_seq2|m.27440"/>
    <x v="1076"/>
    <x v="1"/>
    <n v="0.15951278171024344"/>
  </r>
  <r>
    <s v="cds.comp88705_c0_seq1|m.4352"/>
    <x v="1077"/>
    <x v="1"/>
    <n v="0.16002375310025219"/>
  </r>
  <r>
    <s v="cds.comp141034_c1_seq4|m.36916"/>
    <x v="390"/>
    <x v="1"/>
    <n v="0.16110439820371897"/>
  </r>
  <r>
    <s v="cds.comp144506_c0_seq1|m.52256"/>
    <x v="1078"/>
    <x v="1"/>
    <n v="0.16133492240060221"/>
  </r>
  <r>
    <s v="cds.comp141606_c1_seq1|m.38860"/>
    <x v="1079"/>
    <x v="1"/>
    <n v="0.16196761359108927"/>
  </r>
  <r>
    <s v="cds.comp106286_c0_seq1|m.6988"/>
    <x v="1080"/>
    <x v="1"/>
    <n v="0.16602950226198171"/>
  </r>
  <r>
    <s v="cds.comp142586_c0_seq1|m.42613"/>
    <x v="1081"/>
    <x v="1"/>
    <n v="0.16603055879794323"/>
  </r>
  <r>
    <s v="cds.comp129387_c0_seq2|m.17237"/>
    <x v="1082"/>
    <x v="1"/>
    <n v="0.16660696302393829"/>
  </r>
  <r>
    <s v="cds.comp122880_c1_seq3|m.12619"/>
    <x v="1083"/>
    <x v="1"/>
    <n v="0.16726315518884996"/>
  </r>
  <r>
    <s v="cds.comp122880_c1_seq5|m.12621"/>
    <x v="1084"/>
    <x v="1"/>
    <n v="0.16726315518884996"/>
  </r>
  <r>
    <s v="cds.comp144124_c0_seq10|m.49848"/>
    <x v="1085"/>
    <x v="1"/>
    <n v="0.16794779503895813"/>
  </r>
  <r>
    <s v="cds.comp144124_c0_seq12|m.49851"/>
    <x v="1086"/>
    <x v="1"/>
    <n v="0.16794779503895813"/>
  </r>
  <r>
    <s v="cds.comp144124_c0_seq5|m.49838"/>
    <x v="1087"/>
    <x v="1"/>
    <n v="0.16794779503895813"/>
  </r>
  <r>
    <s v="cds.comp144124_c0_seq9|m.49845"/>
    <x v="1088"/>
    <x v="1"/>
    <n v="0.16794779503895813"/>
  </r>
  <r>
    <s v="cds.comp135462_c2_seq2|m.24411"/>
    <x v="184"/>
    <x v="1"/>
    <n v="0.16810224260204251"/>
  </r>
  <r>
    <s v="cds.comp136898_c0_seq1|m.27086"/>
    <x v="1089"/>
    <x v="1"/>
    <n v="0.1687584070960359"/>
  </r>
  <r>
    <s v="cds.comp136898_c0_seq3|m.27090"/>
    <x v="1090"/>
    <x v="1"/>
    <n v="0.1687584070960359"/>
  </r>
  <r>
    <s v="cds.comp134185_c0_seq1|m.22491"/>
    <x v="639"/>
    <x v="1"/>
    <n v="0.16929521902522376"/>
  </r>
  <r>
    <s v="cds.comp134185_c0_seq2|m.22492"/>
    <x v="640"/>
    <x v="1"/>
    <n v="0.16929521902522376"/>
  </r>
  <r>
    <s v="cds.comp116654_c0_seq1|m.9962"/>
    <x v="1091"/>
    <x v="1"/>
    <n v="0.16957975974539555"/>
  </r>
  <r>
    <s v="cds.comp89969_c0_seq1|m.4499"/>
    <x v="1092"/>
    <x v="1"/>
    <n v="0.17066755144174262"/>
  </r>
  <r>
    <s v="cds.comp144067_c0_seq1|m.49578"/>
    <x v="1093"/>
    <x v="1"/>
    <n v="0.17230075057337307"/>
  </r>
  <r>
    <s v="cds.comp144067_c0_seq2|m.49579"/>
    <x v="1094"/>
    <x v="1"/>
    <n v="0.17230075057337307"/>
  </r>
  <r>
    <s v="cds.comp126487_c0_seq1|m.14800"/>
    <x v="760"/>
    <x v="1"/>
    <n v="0.17256737000508682"/>
  </r>
  <r>
    <s v="cds.comp143959_c1_seq1|m.48787"/>
    <x v="1095"/>
    <x v="1"/>
    <n v="0.17266449445103241"/>
  </r>
  <r>
    <s v="cds.comp143959_c1_seq10|m.48812"/>
    <x v="1096"/>
    <x v="1"/>
    <n v="0.17266449445103241"/>
  </r>
  <r>
    <s v="cds.comp143959_c1_seq12|m.48819"/>
    <x v="1097"/>
    <x v="1"/>
    <n v="0.17266449445103241"/>
  </r>
  <r>
    <s v="cds.comp143959_c1_seq13|m.48822"/>
    <x v="1098"/>
    <x v="1"/>
    <n v="0.17266449445103241"/>
  </r>
  <r>
    <s v="cds.comp143959_c1_seq14|m.48825"/>
    <x v="1099"/>
    <x v="1"/>
    <n v="0.17266449445103241"/>
  </r>
  <r>
    <s v="cds.comp143959_c1_seq17|m.48833"/>
    <x v="1100"/>
    <x v="1"/>
    <n v="0.17266449445103241"/>
  </r>
  <r>
    <s v="cds.comp143959_c1_seq2|m.48790"/>
    <x v="1101"/>
    <x v="1"/>
    <n v="0.17266449445103241"/>
  </r>
  <r>
    <s v="cds.comp143959_c1_seq20|m.48842"/>
    <x v="1102"/>
    <x v="1"/>
    <n v="0.17266449445103241"/>
  </r>
  <r>
    <s v="cds.comp143959_c1_seq5|m.48797"/>
    <x v="1103"/>
    <x v="1"/>
    <n v="0.17266449445103241"/>
  </r>
  <r>
    <s v="cds.comp143959_c1_seq6|m.48800"/>
    <x v="1104"/>
    <x v="1"/>
    <n v="0.17266449445103241"/>
  </r>
  <r>
    <s v="cds.comp143959_c1_seq7|m.48803"/>
    <x v="1105"/>
    <x v="1"/>
    <n v="0.17266449445103241"/>
  </r>
  <r>
    <s v="cds.comp143959_c1_seq8|m.48806"/>
    <x v="1106"/>
    <x v="1"/>
    <n v="0.17266449445103241"/>
  </r>
  <r>
    <s v="cds.comp143959_c1_seq9|m.48809"/>
    <x v="1107"/>
    <x v="1"/>
    <n v="0.17266449445103241"/>
  </r>
  <r>
    <s v="cds.comp140561_c0_seq1|m.35268"/>
    <x v="1108"/>
    <x v="1"/>
    <n v="0.17300016655747627"/>
  </r>
  <r>
    <s v="cds.comp140561_c0_seq2|m.35269"/>
    <x v="1109"/>
    <x v="1"/>
    <n v="0.17300016655747627"/>
  </r>
  <r>
    <s v="cds.comp140561_c0_seq3|m.35270"/>
    <x v="1110"/>
    <x v="1"/>
    <n v="0.17300016655747627"/>
  </r>
  <r>
    <s v="cds.comp135595_c7_seq1|m.24671"/>
    <x v="636"/>
    <x v="1"/>
    <n v="0.17321721228712306"/>
  </r>
  <r>
    <s v="cds.comp50519_c0_seq1|m.1961"/>
    <x v="1111"/>
    <x v="1"/>
    <n v="0.17485127018420479"/>
  </r>
  <r>
    <s v="cds.comp143286_c1_seq2|m.45354"/>
    <x v="1112"/>
    <x v="1"/>
    <n v="0.17523629173767769"/>
  </r>
  <r>
    <s v="cds.comp124483_c1_seq1|m.13533"/>
    <x v="1113"/>
    <x v="1"/>
    <n v="0.17770627251540613"/>
  </r>
  <r>
    <s v="cds.comp139963_c0_seq2|m.33572"/>
    <x v="1114"/>
    <x v="1"/>
    <n v="0.17841715501257796"/>
  </r>
  <r>
    <s v="cds.comp91655_c0_seq1|m.4785"/>
    <x v="1115"/>
    <x v="1"/>
    <n v="0.17910235400232505"/>
  </r>
  <r>
    <s v="cds.comp130535_c0_seq1|m.18274"/>
    <x v="1116"/>
    <x v="1"/>
    <n v="0.18045230211174329"/>
  </r>
  <r>
    <s v="cds.comp138530_c5_seq1|m.30289"/>
    <x v="1117"/>
    <x v="1"/>
    <n v="0.18058188005889944"/>
  </r>
  <r>
    <s v="cds.comp133293_c0_seq1|m.21385"/>
    <x v="1118"/>
    <x v="1"/>
    <n v="0.18063347599786203"/>
  </r>
  <r>
    <s v="cds.comp131947_c0_seq2|m.19741"/>
    <x v="324"/>
    <x v="1"/>
    <n v="0.18067456391295922"/>
  </r>
  <r>
    <s v="cds.comp137408_c0_seq2|m.28088"/>
    <x v="754"/>
    <x v="1"/>
    <n v="0.18100614174292792"/>
  </r>
  <r>
    <s v="cds.comp95257_c0_seq1|m.5294"/>
    <x v="125"/>
    <x v="1"/>
    <n v="0.18238425867635247"/>
  </r>
  <r>
    <s v="cds.comp143094_c1_seq5|m.44528"/>
    <x v="1119"/>
    <x v="1"/>
    <n v="0.18283158060371052"/>
  </r>
  <r>
    <s v="cds.comp143094_c1_seq6|m.44529"/>
    <x v="1120"/>
    <x v="1"/>
    <n v="0.18283158060371052"/>
  </r>
  <r>
    <s v="cds.comp137590_c0_seq4|m.28442"/>
    <x v="96"/>
    <x v="1"/>
    <n v="0.18422503718162953"/>
  </r>
  <r>
    <s v="cds.comp137590_c0_seq5|m.28444"/>
    <x v="97"/>
    <x v="1"/>
    <n v="0.18422503718162953"/>
  </r>
  <r>
    <s v="cds.comp140873_c0_seq1|m.36273"/>
    <x v="1121"/>
    <x v="1"/>
    <n v="0.18587540556580887"/>
  </r>
  <r>
    <s v="cds.comp140873_c0_seq2|m.36274"/>
    <x v="1122"/>
    <x v="1"/>
    <n v="0.18587540556580887"/>
  </r>
  <r>
    <s v="cds.comp133727_c0_seq9|m.21877"/>
    <x v="1123"/>
    <x v="1"/>
    <n v="0.18715478248773518"/>
  </r>
  <r>
    <s v="cds.comp96183_c1_seq1|m.5425"/>
    <x v="1124"/>
    <x v="1"/>
    <n v="0.18730990530749472"/>
  </r>
  <r>
    <s v="cds.comp139903_c1_seq4|m.33347"/>
    <x v="1125"/>
    <x v="1"/>
    <n v="0.18733577893144546"/>
  </r>
  <r>
    <s v="cds.comp129721_c1_seq1|m.17493"/>
    <x v="1126"/>
    <x v="1"/>
    <n v="0.18878435103473518"/>
  </r>
  <r>
    <s v="cds.comp146568_c0_seq1|m.53880"/>
    <x v="1127"/>
    <x v="1"/>
    <n v="0.19049997998311663"/>
  </r>
  <r>
    <s v="cds.comp136202_c2_seq1|m.25911"/>
    <x v="1128"/>
    <x v="1"/>
    <n v="0.19145935030423988"/>
  </r>
  <r>
    <s v="cds.comp136202_c2_seq4|m.25913"/>
    <x v="1129"/>
    <x v="1"/>
    <n v="0.19145935030423988"/>
  </r>
  <r>
    <s v="cds.comp128898_c0_seq1|m.16761"/>
    <x v="1130"/>
    <x v="1"/>
    <n v="0.19365325017473131"/>
  </r>
  <r>
    <s v="cds.comp123286_c0_seq1|m.12833"/>
    <x v="1131"/>
    <x v="1"/>
    <n v="0.19559333751802419"/>
  </r>
  <r>
    <s v="cds.comp154740_c0_seq1|m.54642"/>
    <x v="1132"/>
    <x v="1"/>
    <n v="0.19643165744937718"/>
  </r>
  <r>
    <s v="cds.comp104589_c1_seq1|m.6671"/>
    <x v="1133"/>
    <x v="1"/>
    <n v="0.19684168351411194"/>
  </r>
  <r>
    <s v="cds.comp142841_c2_seq6|m.43614"/>
    <x v="1134"/>
    <x v="1"/>
    <n v="0.19888828783229359"/>
  </r>
  <r>
    <s v="cds.comp142841_c2_seq7|m.43615"/>
    <x v="1135"/>
    <x v="1"/>
    <n v="0.19888828783229359"/>
  </r>
  <r>
    <s v="cds.comp118766_c0_seq1|m.10784"/>
    <x v="197"/>
    <x v="1"/>
    <n v="0.19898835319833016"/>
  </r>
  <r>
    <s v="cds.comp126141_c1_seq1|m.14591"/>
    <x v="1136"/>
    <x v="1"/>
    <n v="0.19935952098302545"/>
  </r>
  <r>
    <s v="cds.comp42934_c0_seq1|m.1602"/>
    <x v="1137"/>
    <x v="1"/>
    <n v="5.0032137276686015"/>
  </r>
  <r>
    <s v="cds.comp114628_c0_seq1|m.9254"/>
    <x v="132"/>
    <x v="1"/>
    <n v="5.0331199314647401"/>
  </r>
  <r>
    <s v="cds.comp142589_c0_seq3|m.42626"/>
    <x v="1138"/>
    <x v="1"/>
    <n v="5.0661070169533868"/>
  </r>
  <r>
    <s v="cds.comp143211_c2_seq1|m.45061"/>
    <x v="1139"/>
    <x v="1"/>
    <n v="5.0689083244673681"/>
  </r>
  <r>
    <s v="cds.comp134619_c0_seq1|m.23101"/>
    <x v="1140"/>
    <x v="1"/>
    <n v="5.111033247912486"/>
  </r>
  <r>
    <s v="cds.comp139086_c0_seq4|m.31601"/>
    <x v="634"/>
    <x v="1"/>
    <n v="5.1884417944058834"/>
  </r>
  <r>
    <s v="cds.comp139086_c0_seq8|m.31606"/>
    <x v="635"/>
    <x v="1"/>
    <n v="5.1884417944058834"/>
  </r>
  <r>
    <s v="cds.comp144262_c1_seq1|m.50633"/>
    <x v="1141"/>
    <x v="1"/>
    <n v="5.1892655803969312"/>
  </r>
  <r>
    <s v="cds.comp134574_c3_seq2|m.23034"/>
    <x v="1142"/>
    <x v="1"/>
    <n v="5.1947559622449919"/>
  </r>
  <r>
    <s v="cds.comp132635_c0_seq1|m.20509"/>
    <x v="1143"/>
    <x v="1"/>
    <n v="5.2031015180659326"/>
  </r>
  <r>
    <s v="cds.comp139878_c1_seq1|m.33262"/>
    <x v="1144"/>
    <x v="1"/>
    <n v="5.2156414691439013"/>
  </r>
  <r>
    <s v="cds.comp139878_c1_seq2|m.33263"/>
    <x v="1145"/>
    <x v="1"/>
    <n v="5.2156414691439013"/>
  </r>
  <r>
    <s v="cds.comp139878_c1_seq4|m.33264"/>
    <x v="1146"/>
    <x v="1"/>
    <n v="5.2156414691439013"/>
  </r>
  <r>
    <s v="cds.comp62248_c0_seq1|m.2485"/>
    <x v="1147"/>
    <x v="1"/>
    <n v="5.2312708970577724"/>
  </r>
  <r>
    <s v="cds.comp139641_c0_seq2|m.32784"/>
    <x v="1148"/>
    <x v="1"/>
    <n v="5.2388531311645412"/>
  </r>
  <r>
    <s v="cds.comp128096_c0_seq1|m.16006"/>
    <x v="1149"/>
    <x v="1"/>
    <n v="5.2487114078807702"/>
  </r>
  <r>
    <s v="cds.comp126846_c1_seq2|m.15062"/>
    <x v="1150"/>
    <x v="1"/>
    <n v="5.2737382483095212"/>
  </r>
  <r>
    <s v="cds.comp126846_c1_seq2|m.15063"/>
    <x v="1150"/>
    <x v="1"/>
    <n v="5.2737382483095212"/>
  </r>
  <r>
    <s v="cds.comp126846_c1_seq3|m.15066"/>
    <x v="1151"/>
    <x v="1"/>
    <n v="5.2737382483095212"/>
  </r>
  <r>
    <s v="cds.comp142049_c0_seq1|m.40541"/>
    <x v="1152"/>
    <x v="1"/>
    <n v="5.2974653314491054"/>
  </r>
  <r>
    <s v="cds.comp132076_c0_seq5|m.19884"/>
    <x v="703"/>
    <x v="1"/>
    <n v="5.2985023515353689"/>
  </r>
  <r>
    <s v="cds.comp140617_c0_seq1|m.35503"/>
    <x v="1153"/>
    <x v="1"/>
    <n v="5.327741743995964"/>
  </r>
  <r>
    <s v="cds.comp140617_c0_seq2|m.35504"/>
    <x v="1154"/>
    <x v="1"/>
    <n v="5.327741743995964"/>
  </r>
  <r>
    <s v="cds.comp116509_c0_seq1|m.9893"/>
    <x v="68"/>
    <x v="1"/>
    <n v="5.3384318503658958"/>
  </r>
  <r>
    <s v="cds.comp74569_c0_seq1|m.3313"/>
    <x v="1155"/>
    <x v="1"/>
    <n v="5.3715190829431192"/>
  </r>
  <r>
    <s v="cds.comp141738_c0_seq1|m.39556"/>
    <x v="1156"/>
    <x v="1"/>
    <n v="5.3838082746706686"/>
  </r>
  <r>
    <s v="cds.comp144298_c0_seq1|m.50830"/>
    <x v="513"/>
    <x v="1"/>
    <n v="5.3847265842636345"/>
  </r>
  <r>
    <s v="cds.comp144298_c0_seq2|m.50832"/>
    <x v="514"/>
    <x v="1"/>
    <n v="5.3847265842636345"/>
  </r>
  <r>
    <s v="cds.comp144298_c0_seq3|m.50834"/>
    <x v="515"/>
    <x v="1"/>
    <n v="5.3847265842636345"/>
  </r>
  <r>
    <s v="cds.comp126425_c1_seq1|m.14751"/>
    <x v="1157"/>
    <x v="1"/>
    <n v="5.4165138470655316"/>
  </r>
  <r>
    <s v="cds.comp136687_c0_seq2|m.26696"/>
    <x v="1158"/>
    <x v="1"/>
    <n v="5.4236293275282588"/>
  </r>
  <r>
    <s v="cds.comp131652_c1_seq3|m.19432"/>
    <x v="1159"/>
    <x v="1"/>
    <n v="5.4261063401129013"/>
  </r>
  <r>
    <s v="cds.comp131652_c1_seq4|m.19433"/>
    <x v="1160"/>
    <x v="1"/>
    <n v="5.4261063401129013"/>
  </r>
  <r>
    <s v="cds.comp129637_c0_seq1|m.17416"/>
    <x v="1161"/>
    <x v="1"/>
    <n v="5.4269510261302649"/>
  </r>
  <r>
    <s v="cds.comp133351_c0_seq1|m.21429"/>
    <x v="1162"/>
    <x v="1"/>
    <n v="5.464409048343331"/>
  </r>
  <r>
    <s v="cds.comp82420_c0_seq1|m.3849"/>
    <x v="1163"/>
    <x v="1"/>
    <n v="5.4981660049724255"/>
  </r>
  <r>
    <s v="cds.comp136160_c0_seq3|m.25850"/>
    <x v="1164"/>
    <x v="1"/>
    <n v="5.5063566486972153"/>
  </r>
  <r>
    <s v="cds.comp142052_c0_seq1|m.40558"/>
    <x v="1165"/>
    <x v="1"/>
    <n v="5.5196816498777999"/>
  </r>
  <r>
    <s v="cds.comp142556_c0_seq1|m.42487"/>
    <x v="1166"/>
    <x v="1"/>
    <n v="5.5325800551014614"/>
  </r>
  <r>
    <s v="cds.comp133155_c1_seq1|m.21189"/>
    <x v="1167"/>
    <x v="1"/>
    <n v="5.5357754731109488"/>
  </r>
  <r>
    <s v="cds.comp133155_c1_seq2|m.21190"/>
    <x v="1168"/>
    <x v="1"/>
    <n v="5.5357754731109488"/>
  </r>
  <r>
    <s v="cds.comp119440_c0_seq1|m.11053"/>
    <x v="1169"/>
    <x v="1"/>
    <n v="5.5592521898475846"/>
  </r>
  <r>
    <s v="cds.comp143879_c1_seq1|m.48202"/>
    <x v="1170"/>
    <x v="1"/>
    <n v="5.567467249184233"/>
  </r>
  <r>
    <s v="cds.comp143879_c1_seq2|m.48205"/>
    <x v="1171"/>
    <x v="1"/>
    <n v="5.567467249184233"/>
  </r>
  <r>
    <s v="cds.comp143879_c1_seq3|m.48208"/>
    <x v="1172"/>
    <x v="1"/>
    <n v="5.567467249184233"/>
  </r>
  <r>
    <s v="cds.comp125884_c0_seq1|m.14403"/>
    <x v="328"/>
    <x v="1"/>
    <n v="5.5856716851168065"/>
  </r>
  <r>
    <s v="cds.comp138049_c0_seq4|m.29245"/>
    <x v="1173"/>
    <x v="1"/>
    <n v="5.5862461749765009"/>
  </r>
  <r>
    <s v="cds.comp138049_c0_seq5|m.29246"/>
    <x v="1174"/>
    <x v="1"/>
    <n v="5.5862461749765009"/>
  </r>
  <r>
    <s v="cds.comp142892_c0_seq1|m.43737"/>
    <x v="1175"/>
    <x v="1"/>
    <n v="5.5961096833485309"/>
  </r>
  <r>
    <s v="cds.comp142892_c0_seq3|m.43739"/>
    <x v="1176"/>
    <x v="1"/>
    <n v="5.5961096833485309"/>
  </r>
  <r>
    <s v="cds.comp142826_c0_seq1|m.43551"/>
    <x v="1177"/>
    <x v="1"/>
    <n v="5.5993548500331958"/>
  </r>
  <r>
    <s v="cds.comp142826_c0_seq2|m.43553"/>
    <x v="1178"/>
    <x v="1"/>
    <n v="5.5993548500331958"/>
  </r>
  <r>
    <s v="cds.comp137287_c0_seq1|m.27801"/>
    <x v="1179"/>
    <x v="1"/>
    <n v="5.6126021212432384"/>
  </r>
  <r>
    <s v="cds.comp143213_c1_seq1|m.45065"/>
    <x v="862"/>
    <x v="1"/>
    <n v="5.6208375130157364"/>
  </r>
  <r>
    <s v="cds.comp143213_c1_seq4|m.45075"/>
    <x v="863"/>
    <x v="1"/>
    <n v="5.6208375130157364"/>
  </r>
  <r>
    <s v="cds.comp143213_c1_seq8|m.45085"/>
    <x v="864"/>
    <x v="1"/>
    <n v="5.6208375130157364"/>
  </r>
  <r>
    <s v="cds.comp143213_c1_seq9|m.45087"/>
    <x v="865"/>
    <x v="1"/>
    <n v="5.6208375130157364"/>
  </r>
  <r>
    <s v="cds.comp143461_c0_seq1|m.46081"/>
    <x v="1180"/>
    <x v="1"/>
    <n v="5.6211439836465535"/>
  </r>
  <r>
    <s v="cds.comp143461_c0_seq2|m.46083"/>
    <x v="1181"/>
    <x v="1"/>
    <n v="5.6211439836465535"/>
  </r>
  <r>
    <s v="cds.comp126539_c0_seq1|m.14855"/>
    <x v="1182"/>
    <x v="1"/>
    <n v="5.6351094895118434"/>
  </r>
  <r>
    <s v="cds.comp127025_c0_seq1|m.15168"/>
    <x v="1183"/>
    <x v="1"/>
    <n v="5.6440695748465597"/>
  </r>
  <r>
    <s v="cds.comp138882_c3_seq1|m.31206"/>
    <x v="1184"/>
    <x v="1"/>
    <n v="5.6442497269500196"/>
  </r>
  <r>
    <s v="cds.comp137974_c1_seq1|m.29109"/>
    <x v="1185"/>
    <x v="1"/>
    <n v="5.6528750457581589"/>
  </r>
  <r>
    <s v="cds.comp140337_c2_seq1|m.34668"/>
    <x v="1186"/>
    <x v="1"/>
    <n v="5.688335716628389"/>
  </r>
  <r>
    <s v="cds.comp130583_c0_seq1|m.18315"/>
    <x v="73"/>
    <x v="1"/>
    <n v="5.7011540122754356"/>
  </r>
  <r>
    <s v="cds.comp139065_c1_seq1|m.31555"/>
    <x v="1187"/>
    <x v="1"/>
    <n v="5.7074461528103759"/>
  </r>
  <r>
    <s v="cds.comp141288_c4_seq2|m.37832"/>
    <x v="675"/>
    <x v="1"/>
    <n v="5.7383576752378076"/>
  </r>
  <r>
    <s v="cds.comp141288_c4_seq3|m.37833"/>
    <x v="676"/>
    <x v="1"/>
    <n v="5.7383576752378076"/>
  </r>
  <r>
    <s v="cds.comp115555_c0_seq1|m.9576"/>
    <x v="1188"/>
    <x v="1"/>
    <n v="5.7553564621591633"/>
  </r>
  <r>
    <s v="cds.comp136526_c0_seq1|m.26470"/>
    <x v="1189"/>
    <x v="1"/>
    <n v="5.7577605655264055"/>
  </r>
  <r>
    <s v="cds.comp121951_c0_seq2|m.12214"/>
    <x v="1190"/>
    <x v="1"/>
    <n v="5.7687734870481098"/>
  </r>
  <r>
    <s v="cds.comp30753_c0_seq1|m.1061"/>
    <x v="1191"/>
    <x v="1"/>
    <n v="5.779244634419114"/>
  </r>
  <r>
    <s v="cds.comp142133_c1_seq1|m.40883"/>
    <x v="1192"/>
    <x v="1"/>
    <n v="5.8006579072397635"/>
  </r>
  <r>
    <s v="cds.comp143795_c1_seq2|m.47564"/>
    <x v="1193"/>
    <x v="1"/>
    <n v="5.8238323263917549"/>
  </r>
  <r>
    <s v="cds.comp141731_c0_seq1|m.39544"/>
    <x v="1194"/>
    <x v="1"/>
    <n v="5.8239965041684005"/>
  </r>
  <r>
    <s v="cds.comp140765_c1_seq1|m.35842"/>
    <x v="279"/>
    <x v="1"/>
    <n v="5.8305777859355539"/>
  </r>
  <r>
    <s v="cds.comp144401_c0_seq1|m.51475"/>
    <x v="1195"/>
    <x v="1"/>
    <n v="5.8647772279997152"/>
  </r>
  <r>
    <s v="cds.comp129637_c0_seq2|m.17417"/>
    <x v="1196"/>
    <x v="1"/>
    <n v="5.8809876931899296"/>
  </r>
  <r>
    <s v="cds.comp144528_c1_seq1|m.52426"/>
    <x v="1197"/>
    <x v="1"/>
    <n v="5.8869077387834148"/>
  </r>
  <r>
    <s v="cds.comp144528_c1_seq2|m.52427"/>
    <x v="1198"/>
    <x v="1"/>
    <n v="5.8869077387834148"/>
  </r>
  <r>
    <s v="cds.comp142553_c0_seq3|m.42476"/>
    <x v="1199"/>
    <x v="1"/>
    <n v="5.8912490574764336"/>
  </r>
  <r>
    <s v="cds.comp142553_c0_seq5|m.42477"/>
    <x v="1200"/>
    <x v="1"/>
    <n v="5.8912490574764336"/>
  </r>
  <r>
    <s v="cds.comp110385_c0_seq1|m.8037"/>
    <x v="427"/>
    <x v="1"/>
    <n v="5.9183350087178077"/>
  </r>
  <r>
    <s v="cds.comp138981_c0_seq1|m.31366"/>
    <x v="1201"/>
    <x v="1"/>
    <n v="5.9206771615018727"/>
  </r>
  <r>
    <s v="cds.comp138981_c0_seq2|m.31367"/>
    <x v="1202"/>
    <x v="1"/>
    <n v="5.9206771615018727"/>
  </r>
  <r>
    <s v="cds.comp102745_c0_seq1|m.6413"/>
    <x v="1203"/>
    <x v="1"/>
    <n v="5.9542776240078732"/>
  </r>
  <r>
    <s v="cds.comp139008_c1_seq1|m.31415"/>
    <x v="1204"/>
    <x v="1"/>
    <n v="5.9711375712274153"/>
  </r>
  <r>
    <s v="cds.comp139008_c1_seq2|m.31416"/>
    <x v="1205"/>
    <x v="1"/>
    <n v="5.9711375712274153"/>
  </r>
  <r>
    <s v="cds.comp141017_c0_seq1|m.36835"/>
    <x v="1206"/>
    <x v="1"/>
    <n v="5.9739995339614325"/>
  </r>
  <r>
    <s v="cds.comp151680_c0_seq1|m.54428"/>
    <x v="1207"/>
    <x v="1"/>
    <n v="5.9748937724912317"/>
  </r>
  <r>
    <s v="cds.comp135462_c2_seq1|m.24409"/>
    <x v="54"/>
    <x v="1"/>
    <n v="5.9772609647293153"/>
  </r>
  <r>
    <s v="cds.comp135462_c2_seq4|m.24414"/>
    <x v="55"/>
    <x v="1"/>
    <n v="5.9772609647293153"/>
  </r>
  <r>
    <s v="cds.comp113631_c1_seq1|m.8931"/>
    <x v="138"/>
    <x v="1"/>
    <n v="5.9979804643487959"/>
  </r>
  <r>
    <s v="cds.comp140427_c2_seq4|m.34834"/>
    <x v="1208"/>
    <x v="1"/>
    <n v="6.0038846383392386"/>
  </r>
  <r>
    <s v="cds.comp140427_c2_seq5|m.34836"/>
    <x v="1209"/>
    <x v="1"/>
    <n v="6.0038846383392386"/>
  </r>
  <r>
    <s v="cds.comp142022_c0_seq1|m.40443"/>
    <x v="1210"/>
    <x v="1"/>
    <n v="6.0717126472541656"/>
  </r>
  <r>
    <s v="cds.comp122270_c0_seq1|m.12335"/>
    <x v="1211"/>
    <x v="1"/>
    <n v="6.0842449903778153"/>
  </r>
  <r>
    <s v="cds.comp135177_c1_seq1|m.23921"/>
    <x v="1212"/>
    <x v="1"/>
    <n v="6.0842449903778153"/>
  </r>
  <r>
    <s v="cds.comp109341_c1_seq1|m.7722"/>
    <x v="1213"/>
    <x v="1"/>
    <n v="6.0863871722138052"/>
  </r>
  <r>
    <s v="cds.comp144254_c0_seq3|m.50502"/>
    <x v="1214"/>
    <x v="1"/>
    <n v="6.0933591381587293"/>
  </r>
  <r>
    <s v="cds.comp142485_c0_seq1|m.42237"/>
    <x v="1215"/>
    <x v="1"/>
    <n v="6.1564009470952579"/>
  </r>
  <r>
    <s v="cds.comp141689_c0_seq3|m.39229"/>
    <x v="1216"/>
    <x v="1"/>
    <n v="6.1656694563883301"/>
  </r>
  <r>
    <s v="cds.comp72955_c0_seq1|m.3195"/>
    <x v="1217"/>
    <x v="1"/>
    <n v="6.1823488758567073"/>
  </r>
  <r>
    <s v="cds.comp132526_c0_seq1|m.20376"/>
    <x v="1218"/>
    <x v="1"/>
    <n v="6.1843067979160136"/>
  </r>
  <r>
    <s v="cds.comp143421_c1_seq1|m.45860"/>
    <x v="1219"/>
    <x v="1"/>
    <n v="6.1852334488583711"/>
  </r>
  <r>
    <s v="cds.comp143421_c1_seq4|m.45863"/>
    <x v="1220"/>
    <x v="1"/>
    <n v="6.1852334488583711"/>
  </r>
  <r>
    <s v="cds.comp134374_c0_seq2|m.22731"/>
    <x v="1221"/>
    <x v="1"/>
    <n v="6.1931863681676935"/>
  </r>
  <r>
    <s v="cds.comp134374_c0_seq4|m.22733"/>
    <x v="1222"/>
    <x v="1"/>
    <n v="6.1931863681676935"/>
  </r>
  <r>
    <s v="cds.comp92172_c0_seq1|m.4860"/>
    <x v="1223"/>
    <x v="1"/>
    <n v="6.2014412124474436"/>
  </r>
  <r>
    <s v="cds.comp129087_c1_seq1|m.16930"/>
    <x v="195"/>
    <x v="1"/>
    <n v="6.2575255001271328"/>
  </r>
  <r>
    <s v="cds.comp142531_c0_seq10|m.42410"/>
    <x v="1224"/>
    <x v="1"/>
    <n v="6.2635205630740556"/>
  </r>
  <r>
    <s v="cds.comp142531_c0_seq14|m.42414"/>
    <x v="1225"/>
    <x v="1"/>
    <n v="6.2635205630740556"/>
  </r>
  <r>
    <s v="cds.comp142531_c0_seq6|m.42406"/>
    <x v="1226"/>
    <x v="1"/>
    <n v="6.2635205630740556"/>
  </r>
  <r>
    <s v="cds.comp142671_c0_seq1|m.42849"/>
    <x v="1227"/>
    <x v="1"/>
    <n v="6.2864343813481911"/>
  </r>
  <r>
    <s v="cds.comp142671_c0_seq12|m.42865"/>
    <x v="1228"/>
    <x v="1"/>
    <n v="6.2864343813481911"/>
  </r>
  <r>
    <s v="cds.comp142671_c0_seq5|m.42854"/>
    <x v="1229"/>
    <x v="1"/>
    <n v="6.2864343813481911"/>
  </r>
  <r>
    <s v="cds.comp142671_c0_seq6|m.42856"/>
    <x v="1230"/>
    <x v="1"/>
    <n v="6.2864343813481911"/>
  </r>
  <r>
    <s v="cds.comp143060_c0_seq1|m.44388"/>
    <x v="794"/>
    <x v="1"/>
    <n v="6.2891073431054627"/>
  </r>
  <r>
    <s v="cds.comp143060_c0_seq4|m.44393"/>
    <x v="795"/>
    <x v="1"/>
    <n v="6.2891073431054627"/>
  </r>
  <r>
    <s v="cds.comp144553_c0_seq2|m.52836"/>
    <x v="1231"/>
    <x v="1"/>
    <n v="6.3165075171978033"/>
  </r>
  <r>
    <s v="cds.comp143433_c1_seq8|m.45915"/>
    <x v="1232"/>
    <x v="1"/>
    <n v="6.3242690562271306"/>
  </r>
  <r>
    <s v="cds.comp129212_c0_seq2|m.17088"/>
    <x v="1233"/>
    <x v="1"/>
    <n v="6.3482695603113752"/>
  </r>
  <r>
    <s v="cds.comp129212_c0_seq3|m.17089"/>
    <x v="1234"/>
    <x v="1"/>
    <n v="6.3482695603113752"/>
  </r>
  <r>
    <s v="cds.comp133021_c0_seq3|m.20992"/>
    <x v="1235"/>
    <x v="1"/>
    <n v="6.3567989605404689"/>
  </r>
  <r>
    <s v="cds.comp136243_c1_seq1|m.25998"/>
    <x v="1236"/>
    <x v="1"/>
    <n v="6.3655455515417643"/>
  </r>
  <r>
    <s v="cds.comp139409_c3_seq1|m.32283"/>
    <x v="1237"/>
    <x v="1"/>
    <n v="6.3730160063085837"/>
  </r>
  <r>
    <s v="cds.comp106737_c0_seq1|m.7115"/>
    <x v="1238"/>
    <x v="1"/>
    <n v="6.3748272419397765"/>
  </r>
  <r>
    <s v="cds.comp106737_c0_seq2|m.7116"/>
    <x v="1239"/>
    <x v="1"/>
    <n v="6.3748272419397765"/>
  </r>
  <r>
    <s v="cds.comp101146_c1_seq1|m.6156"/>
    <x v="179"/>
    <x v="1"/>
    <n v="6.387815054221524"/>
  </r>
  <r>
    <s v="cds.comp136173_c1_seq1|m.25861"/>
    <x v="1240"/>
    <x v="1"/>
    <n v="6.4113551856402946"/>
  </r>
  <r>
    <s v="cds.comp136173_c1_seq2|m.25862"/>
    <x v="1241"/>
    <x v="1"/>
    <n v="6.4113551856402946"/>
  </r>
  <r>
    <s v="cds.comp136173_c1_seq5|m.25865"/>
    <x v="1242"/>
    <x v="1"/>
    <n v="6.4113551856402946"/>
  </r>
  <r>
    <s v="cds.comp102793_c0_seq1|m.6420"/>
    <x v="511"/>
    <x v="1"/>
    <n v="6.4345573195785128"/>
  </r>
  <r>
    <s v="cds.comp126744_c0_seq1|m.14989"/>
    <x v="1243"/>
    <x v="1"/>
    <n v="6.4417422016929136"/>
  </r>
  <r>
    <s v="cds.comp126744_c0_seq2|m.14992"/>
    <x v="1244"/>
    <x v="1"/>
    <n v="6.4417422016929136"/>
  </r>
  <r>
    <s v="cds.comp135108_c0_seq1|m.23825"/>
    <x v="1245"/>
    <x v="1"/>
    <n v="6.4438569674160151"/>
  </r>
  <r>
    <s v="cds.comp144607_c0_seq2|m.53402"/>
    <x v="1246"/>
    <x v="1"/>
    <n v="6.4819014174940879"/>
  </r>
  <r>
    <s v="cds.comp144607_c0_seq6|m.53407"/>
    <x v="1247"/>
    <x v="1"/>
    <n v="6.4819014174940879"/>
  </r>
  <r>
    <s v="cds.comp114969_c1_seq1|m.9367"/>
    <x v="1248"/>
    <x v="1"/>
    <n v="6.5162296840340215"/>
  </r>
  <r>
    <s v="cds.comp139827_c0_seq1|m.33181"/>
    <x v="726"/>
    <x v="1"/>
    <n v="6.5727422589307016"/>
  </r>
  <r>
    <s v="cds.comp139827_c0_seq3|m.33182"/>
    <x v="727"/>
    <x v="1"/>
    <n v="6.5727422589307016"/>
  </r>
  <r>
    <s v="cds.comp107894_c0_seq1|m.7379"/>
    <x v="1249"/>
    <x v="1"/>
    <n v="6.6405285870515183"/>
  </r>
  <r>
    <s v="cds.comp135270_c0_seq5|m.24143"/>
    <x v="1250"/>
    <x v="1"/>
    <n v="6.6824079021243685"/>
  </r>
  <r>
    <s v="cds.comp135270_c0_seq6|m.24144"/>
    <x v="1251"/>
    <x v="1"/>
    <n v="6.6824079021243685"/>
  </r>
  <r>
    <s v="cds.comp144480_c0_seq5|m.52052"/>
    <x v="1252"/>
    <x v="1"/>
    <n v="6.7116241417538092"/>
  </r>
  <r>
    <s v="cds.comp141939_c0_seq1|m.40214"/>
    <x v="1253"/>
    <x v="1"/>
    <n v="6.7903276726123734"/>
  </r>
  <r>
    <s v="cds.comp141939_c0_seq2|m.40216"/>
    <x v="1254"/>
    <x v="1"/>
    <n v="6.7903276726123734"/>
  </r>
  <r>
    <s v="cds.comp140279_c0_seq4|m.34514"/>
    <x v="1255"/>
    <x v="1"/>
    <n v="6.8426039016621214"/>
  </r>
  <r>
    <s v="cds.comp130106_c2_seq1|m.17840"/>
    <x v="1256"/>
    <x v="1"/>
    <n v="6.8512345391061089"/>
  </r>
  <r>
    <s v="cds.comp130106_c2_seq3|m.17841"/>
    <x v="1257"/>
    <x v="1"/>
    <n v="6.8512345391061089"/>
  </r>
  <r>
    <s v="cds.comp141177_c0_seq1|m.37449"/>
    <x v="382"/>
    <x v="1"/>
    <n v="6.8515816609061666"/>
  </r>
  <r>
    <s v="cds.comp141177_c0_seq3|m.37452"/>
    <x v="383"/>
    <x v="1"/>
    <n v="6.8515816609061666"/>
  </r>
  <r>
    <s v="cds.comp141177_c0_seq4|m.37454"/>
    <x v="384"/>
    <x v="1"/>
    <n v="6.8515816609061666"/>
  </r>
  <r>
    <s v="cds.comp141177_c0_seq7|m.37458"/>
    <x v="385"/>
    <x v="1"/>
    <n v="6.8515816609061666"/>
  </r>
  <r>
    <s v="cds.comp128660_c0_seq1|m.16398"/>
    <x v="1258"/>
    <x v="1"/>
    <n v="6.8689943054557787"/>
  </r>
  <r>
    <s v="cds.comp138046_c0_seq2|m.29237"/>
    <x v="1259"/>
    <x v="1"/>
    <n v="6.8836894033247908"/>
  </r>
  <r>
    <s v="cds.comp140645_c0_seq2|m.35570"/>
    <x v="1260"/>
    <x v="1"/>
    <n v="6.889751605665011"/>
  </r>
  <r>
    <s v="cds.comp140645_c0_seq4|m.35571"/>
    <x v="1261"/>
    <x v="1"/>
    <n v="6.889751605665011"/>
  </r>
  <r>
    <s v="cds.comp140645_c0_seq5|m.35572"/>
    <x v="1262"/>
    <x v="1"/>
    <n v="6.889751605665011"/>
  </r>
  <r>
    <s v="cds.comp136160_c0_seq1|m.25846"/>
    <x v="1263"/>
    <x v="1"/>
    <n v="6.8917557269039751"/>
  </r>
  <r>
    <s v="cds.comp135147_c2_seq1|m.23868"/>
    <x v="1264"/>
    <x v="1"/>
    <n v="6.9027604214427907"/>
  </r>
  <r>
    <s v="cds.comp135917_c0_seq2|m.25432"/>
    <x v="1265"/>
    <x v="1"/>
    <n v="6.9311492607846015"/>
  </r>
  <r>
    <s v="cds.comp135917_c0_seq3|m.25434"/>
    <x v="1266"/>
    <x v="1"/>
    <n v="6.9311492607846015"/>
  </r>
  <r>
    <s v="cds.comp135917_c0_seq4|m.25436"/>
    <x v="1267"/>
    <x v="1"/>
    <n v="6.9311492607846015"/>
  </r>
  <r>
    <s v="cds.comp135917_c0_seq5|m.25438"/>
    <x v="1268"/>
    <x v="1"/>
    <n v="6.9311492607846015"/>
  </r>
  <r>
    <s v="cds.comp133882_c0_seq2|m.22086"/>
    <x v="1269"/>
    <x v="1"/>
    <n v="6.932319730332134"/>
  </r>
  <r>
    <s v="cds.comp117049_c0_seq2|m.10091"/>
    <x v="1270"/>
    <x v="1"/>
    <n v="6.9532434819631002"/>
  </r>
  <r>
    <s v="cds.comp117049_c0_seq3|m.10092"/>
    <x v="1271"/>
    <x v="1"/>
    <n v="6.9532434819631002"/>
  </r>
  <r>
    <s v="cds.comp142407_c0_seq4|m.41878"/>
    <x v="1272"/>
    <x v="1"/>
    <n v="6.9619818029779035"/>
  </r>
  <r>
    <s v="cds.comp142407_c0_seq6|m.41880"/>
    <x v="1273"/>
    <x v="1"/>
    <n v="6.9619818029779035"/>
  </r>
  <r>
    <s v="cds.comp143236_c1_seq2|m.45182"/>
    <x v="1274"/>
    <x v="1"/>
    <n v="6.9667803534860786"/>
  </r>
  <r>
    <s v="cds.comp143418_c0_seq1|m.45854"/>
    <x v="1275"/>
    <x v="1"/>
    <n v="7.1063874827690565"/>
  </r>
  <r>
    <s v="cds.comp143418_c0_seq2|m.45855"/>
    <x v="1276"/>
    <x v="1"/>
    <n v="7.1063874827690565"/>
  </r>
  <r>
    <s v="cds.comp143418_c0_seq3|m.45856"/>
    <x v="1277"/>
    <x v="1"/>
    <n v="7.1063874827690565"/>
  </r>
  <r>
    <s v="cds.comp143418_c0_seq4|m.45857"/>
    <x v="1278"/>
    <x v="1"/>
    <n v="7.1063874827690565"/>
  </r>
  <r>
    <s v="cds.comp123931_c0_seq1|m.13204"/>
    <x v="1279"/>
    <x v="1"/>
    <n v="7.1120531685475648"/>
  </r>
  <r>
    <s v="cds.comp138602_c1_seq1|m.30470"/>
    <x v="1280"/>
    <x v="1"/>
    <n v="7.1381208909638918"/>
  </r>
  <r>
    <s v="cds.comp131275_c0_seq1|m.19058"/>
    <x v="23"/>
    <x v="1"/>
    <n v="7.1447083858967444"/>
  </r>
  <r>
    <s v="cds.comp139577_c0_seq3|m.32680"/>
    <x v="1281"/>
    <x v="1"/>
    <n v="7.1501425166247889"/>
  </r>
  <r>
    <s v="cds.comp139577_c0_seq4|m.32681"/>
    <x v="1282"/>
    <x v="1"/>
    <n v="7.1501425166247889"/>
  </r>
  <r>
    <s v="cds.comp139577_c0_seq8|m.32684"/>
    <x v="1283"/>
    <x v="1"/>
    <n v="7.1501425166247889"/>
  </r>
  <r>
    <s v="cds.comp139577_c0_seq9|m.32685"/>
    <x v="1284"/>
    <x v="1"/>
    <n v="7.1501425166247889"/>
  </r>
  <r>
    <s v="cds.comp137373_c3_seq1|m.28018"/>
    <x v="1285"/>
    <x v="1"/>
    <n v="7.1775410566258371"/>
  </r>
  <r>
    <s v="cds.comp137373_c3_seq5|m.28022"/>
    <x v="1286"/>
    <x v="1"/>
    <n v="7.1775410566258371"/>
  </r>
  <r>
    <s v="cds.comp143058_c0_seq2|m.44387"/>
    <x v="1287"/>
    <x v="1"/>
    <n v="7.1789175724836811"/>
  </r>
  <r>
    <s v="cds.comp143581_c0_seq1|m.46666"/>
    <x v="1288"/>
    <x v="1"/>
    <n v="7.1915374263584795"/>
  </r>
  <r>
    <s v="cds.comp125684_c1_seq1|m.14283"/>
    <x v="1289"/>
    <x v="1"/>
    <n v="7.206342350982184"/>
  </r>
  <r>
    <s v="cds.comp122996_c0_seq1|m.12669"/>
    <x v="1290"/>
    <x v="1"/>
    <n v="7.2122808338978208"/>
  </r>
  <r>
    <s v="cds.comp141861_c1_seq1|m.39933"/>
    <x v="445"/>
    <x v="1"/>
    <n v="7.2384042241598063"/>
  </r>
  <r>
    <s v="cds.comp142656_c1_seq1|m.42778"/>
    <x v="1291"/>
    <x v="1"/>
    <n v="7.2637623815941152"/>
  </r>
  <r>
    <s v="cds.comp104555_c1_seq1|m.6663"/>
    <x v="1292"/>
    <x v="1"/>
    <n v="7.2690270729151623"/>
  </r>
  <r>
    <s v="cds.comp141385_c0_seq1|m.38181"/>
    <x v="1293"/>
    <x v="1"/>
    <n v="7.3082380310597008"/>
  </r>
  <r>
    <s v="cds.comp141385_c0_seq2|m.38183"/>
    <x v="1294"/>
    <x v="1"/>
    <n v="7.3082380310597008"/>
  </r>
  <r>
    <s v="cds.comp141385_c0_seq3|m.38184"/>
    <x v="1295"/>
    <x v="1"/>
    <n v="7.3082380310597008"/>
  </r>
  <r>
    <s v="cds.comp141353_c0_seq1|m.38035"/>
    <x v="1296"/>
    <x v="1"/>
    <n v="7.3229510452027222"/>
  </r>
  <r>
    <s v="cds.comp141353_c0_seq2|m.38036"/>
    <x v="1297"/>
    <x v="1"/>
    <n v="7.3229510452027222"/>
  </r>
  <r>
    <s v="cds.comp142656_c1_seq11|m.42804"/>
    <x v="1298"/>
    <x v="1"/>
    <n v="7.3306161098843301"/>
  </r>
  <r>
    <s v="cds.comp112328_c0_seq1|m.8574"/>
    <x v="1299"/>
    <x v="1"/>
    <n v="7.3401009807080788"/>
  </r>
  <r>
    <s v="cds.comp96322_c0_seq1|m.5450"/>
    <x v="86"/>
    <x v="1"/>
    <n v="7.3427731053175256"/>
  </r>
  <r>
    <s v="cds.comp142390_c0_seq1|m.41824"/>
    <x v="1300"/>
    <x v="1"/>
    <n v="7.3665762787099158"/>
  </r>
  <r>
    <s v="cds.comp142390_c0_seq2|m.41827"/>
    <x v="1301"/>
    <x v="1"/>
    <n v="7.3665762787099158"/>
  </r>
  <r>
    <s v="cds.comp98649_c0_seq1|m.5749"/>
    <x v="492"/>
    <x v="1"/>
    <n v="7.370298195913036"/>
  </r>
  <r>
    <s v="cds.comp127296_c0_seq1|m.15428"/>
    <x v="273"/>
    <x v="1"/>
    <n v="7.3740811155525732"/>
  </r>
  <r>
    <s v="cds.comp127296_c0_seq3|m.15430"/>
    <x v="274"/>
    <x v="1"/>
    <n v="7.3740811155525732"/>
  </r>
  <r>
    <s v="cds.comp143433_c1_seq6|m.45911"/>
    <x v="1302"/>
    <x v="1"/>
    <n v="7.3813174559689383"/>
  </r>
  <r>
    <s v="cds.comp136219_c0_seq4|m.25930"/>
    <x v="1303"/>
    <x v="1"/>
    <n v="7.4268109222693006"/>
  </r>
  <r>
    <s v="cds.comp136219_c0_seq6|m.25932"/>
    <x v="1304"/>
    <x v="1"/>
    <n v="7.4268109222693006"/>
  </r>
  <r>
    <s v="cds.comp143815_c0_seq5|m.47662"/>
    <x v="1305"/>
    <x v="1"/>
    <n v="7.4297851781241739"/>
  </r>
  <r>
    <s v="cds.comp82743_c0_seq1|m.3877"/>
    <x v="1306"/>
    <x v="1"/>
    <n v="7.5266943857544044"/>
  </r>
  <r>
    <s v="cds.comp139016_c1_seq1|m.31442"/>
    <x v="1307"/>
    <x v="1"/>
    <n v="7.5726525985177648"/>
  </r>
  <r>
    <s v="cds.comp150935_c0_seq1|m.54365"/>
    <x v="1308"/>
    <x v="1"/>
    <n v="7.5956551136772852"/>
  </r>
  <r>
    <s v="cds.comp133965_c0_seq4|m.22188"/>
    <x v="1309"/>
    <x v="1"/>
    <n v="7.6300272561453131"/>
  </r>
  <r>
    <s v="cds.comp133965_c0_seq9|m.22196"/>
    <x v="1310"/>
    <x v="1"/>
    <n v="7.6300272561453131"/>
  </r>
  <r>
    <s v="cds.comp136863_c0_seq1|m.26988"/>
    <x v="1311"/>
    <x v="1"/>
    <n v="7.6418341203095137"/>
  </r>
  <r>
    <s v="cds.comp143020_c0_seq1|m.44269"/>
    <x v="1312"/>
    <x v="1"/>
    <n v="7.6448915719341413"/>
  </r>
  <r>
    <s v="cds.comp123135_c0_seq1|m.12770"/>
    <x v="1313"/>
    <x v="1"/>
    <n v="7.6466417587983981"/>
  </r>
  <r>
    <s v="cds.comp139315_c0_seq2|m.32089"/>
    <x v="1314"/>
    <x v="1"/>
    <n v="7.6670992670650655"/>
  </r>
  <r>
    <s v="cds.comp139315_c0_seq8|m.32093"/>
    <x v="1315"/>
    <x v="1"/>
    <n v="7.6670992670650655"/>
  </r>
  <r>
    <s v="cds.comp126257_c2_seq1|m.14648"/>
    <x v="1316"/>
    <x v="1"/>
    <n v="7.6794022788095049"/>
  </r>
  <r>
    <s v="cds.comp118001_c0_seq1|m.10481"/>
    <x v="11"/>
    <x v="1"/>
    <n v="7.7095009599970741"/>
  </r>
  <r>
    <s v="cds.comp130663_c0_seq2|m.18419"/>
    <x v="1317"/>
    <x v="1"/>
    <n v="7.7539749451026809"/>
  </r>
  <r>
    <s v="cds.comp130101_c0_seq2|m.17839"/>
    <x v="1318"/>
    <x v="1"/>
    <n v="7.8073739880004744"/>
  </r>
  <r>
    <s v="cds.comp128919_c0_seq1|m.16779"/>
    <x v="1319"/>
    <x v="1"/>
    <n v="7.8335191377024014"/>
  </r>
  <r>
    <s v="cds.comp128919_c0_seq2|m.16780"/>
    <x v="1320"/>
    <x v="1"/>
    <n v="7.8335191377024014"/>
  </r>
  <r>
    <s v="cds.comp128919_c0_seq3|m.16781"/>
    <x v="1321"/>
    <x v="1"/>
    <n v="7.8335191377024014"/>
  </r>
  <r>
    <s v="cds.comp128919_c0_seq4|m.16782"/>
    <x v="1322"/>
    <x v="1"/>
    <n v="7.8335191377024014"/>
  </r>
  <r>
    <s v="cds.comp127586_c0_seq1|m.15655"/>
    <x v="1323"/>
    <x v="1"/>
    <n v="7.8824828344072913"/>
  </r>
  <r>
    <s v="cds.comp132713_c0_seq1|m.20612"/>
    <x v="808"/>
    <x v="1"/>
    <n v="7.8955661537694306"/>
  </r>
  <r>
    <s v="cds.comp141385_c0_seq7|m.38186"/>
    <x v="1324"/>
    <x v="1"/>
    <n v="7.905465042014364"/>
  </r>
  <r>
    <s v="cds.comp143480_c0_seq1|m.46141"/>
    <x v="559"/>
    <x v="1"/>
    <n v="7.9400619809709294"/>
  </r>
  <r>
    <s v="cds.comp123276_c0_seq1|m.12825"/>
    <x v="1325"/>
    <x v="1"/>
    <n v="7.9410441465664707"/>
  </r>
  <r>
    <s v="cds.comp143876_c0_seq2|m.48187"/>
    <x v="1326"/>
    <x v="1"/>
    <n v="8.0171258847389524"/>
  </r>
  <r>
    <s v="cds.comp143876_c0_seq3|m.48188"/>
    <x v="1327"/>
    <x v="1"/>
    <n v="8.0171258847389524"/>
  </r>
  <r>
    <s v="cds.comp143876_c0_seq6|m.48192"/>
    <x v="1328"/>
    <x v="1"/>
    <n v="8.0171258847389524"/>
  </r>
  <r>
    <s v="cds.comp143876_c0_seq8|m.48195"/>
    <x v="1329"/>
    <x v="1"/>
    <n v="8.0171258847389524"/>
  </r>
  <r>
    <s v="cds.comp40147_c0_seq1|m.1461"/>
    <x v="1330"/>
    <x v="1"/>
    <n v="8.0704645544777645"/>
  </r>
  <r>
    <s v="cds.comp89127_c1_seq1|m.4401"/>
    <x v="1331"/>
    <x v="1"/>
    <n v="8.1988403699725207"/>
  </r>
  <r>
    <s v="cds.comp130059_c0_seq6|m.17757"/>
    <x v="1332"/>
    <x v="1"/>
    <n v="8.2350651007556017"/>
  </r>
  <r>
    <s v="cds.comp118963_c0_seq1|m.10877"/>
    <x v="547"/>
    <x v="1"/>
    <n v="8.2640602807851238"/>
  </r>
  <r>
    <s v="cds.comp141385_c0_seq4|m.38185"/>
    <x v="1333"/>
    <x v="1"/>
    <n v="8.2740748747570017"/>
  </r>
  <r>
    <s v="cds.comp125289_c0_seq1|m.13990"/>
    <x v="1334"/>
    <x v="1"/>
    <n v="8.2938449427325498"/>
  </r>
  <r>
    <s v="cds.comp95941_c0_seq1|m.5396"/>
    <x v="1335"/>
    <x v="1"/>
    <n v="8.3000340047522272"/>
  </r>
  <r>
    <s v="cds.comp144587_c0_seq10|m.53113"/>
    <x v="1336"/>
    <x v="1"/>
    <n v="8.376377936214519"/>
  </r>
  <r>
    <s v="cds.comp144587_c0_seq5|m.53110"/>
    <x v="1337"/>
    <x v="1"/>
    <n v="8.376377936214519"/>
  </r>
  <r>
    <s v="cds.comp132601_c0_seq1|m.20472"/>
    <x v="734"/>
    <x v="1"/>
    <n v="8.380019082481077"/>
  </r>
  <r>
    <s v="cds.comp132601_c0_seq6|m.20473"/>
    <x v="735"/>
    <x v="1"/>
    <n v="8.380019082481077"/>
  </r>
  <r>
    <s v="cds.comp132601_c0_seq7|m.20474"/>
    <x v="736"/>
    <x v="1"/>
    <n v="8.380019082481077"/>
  </r>
  <r>
    <s v="cds.comp132601_c0_seq8|m.20475"/>
    <x v="737"/>
    <x v="1"/>
    <n v="8.380019082481077"/>
  </r>
  <r>
    <s v="cds.comp130059_c0_seq1|m.17755"/>
    <x v="1338"/>
    <x v="1"/>
    <n v="8.4141352223177126"/>
  </r>
  <r>
    <s v="cds.comp130059_c0_seq2|m.17756"/>
    <x v="1339"/>
    <x v="1"/>
    <n v="8.4141352223177126"/>
  </r>
  <r>
    <s v="cds.comp135188_c3_seq1|m.23934"/>
    <x v="1340"/>
    <x v="1"/>
    <n v="8.4611266892033523"/>
  </r>
  <r>
    <s v="cds.comp107831_c1_seq1|m.7363"/>
    <x v="1341"/>
    <x v="1"/>
    <n v="8.4849849421990147"/>
  </r>
  <r>
    <s v="cds.comp129247_c0_seq1|m.17125"/>
    <x v="1342"/>
    <x v="1"/>
    <n v="8.5160485369146244"/>
  </r>
  <r>
    <s v="cds.comp143555_c0_seq1|m.46520"/>
    <x v="118"/>
    <x v="1"/>
    <n v="8.5464941591416785"/>
  </r>
  <r>
    <s v="cds.comp143555_c0_seq2|m.46523"/>
    <x v="119"/>
    <x v="1"/>
    <n v="8.5464941591416785"/>
  </r>
  <r>
    <s v="cds.comp143555_c0_seq4|m.46528"/>
    <x v="120"/>
    <x v="1"/>
    <n v="8.5464941591416785"/>
  </r>
  <r>
    <s v="cds.comp143555_c0_seq8|m.46536"/>
    <x v="121"/>
    <x v="1"/>
    <n v="8.5464941591416785"/>
  </r>
  <r>
    <s v="cds.comp22892_c0_seq1|m.452"/>
    <x v="1343"/>
    <x v="1"/>
    <n v="8.6373646166860389"/>
  </r>
  <r>
    <s v="cds.comp117923_c0_seq1|m.10444"/>
    <x v="1344"/>
    <x v="1"/>
    <n v="8.648822265457186"/>
  </r>
  <r>
    <s v="cds.comp143588_c0_seq2|m.46688"/>
    <x v="248"/>
    <x v="1"/>
    <n v="8.7346739642144513"/>
  </r>
  <r>
    <s v="cds.comp138330_c0_seq1|m.29920"/>
    <x v="822"/>
    <x v="1"/>
    <n v="8.7909688072815069"/>
  </r>
  <r>
    <s v="cds.comp138330_c0_seq2|m.29922"/>
    <x v="823"/>
    <x v="1"/>
    <n v="8.7909688072815069"/>
  </r>
  <r>
    <s v="cds.comp3171_c0_seq1|m.27"/>
    <x v="1345"/>
    <x v="1"/>
    <n v="8.7939725082914677"/>
  </r>
  <r>
    <s v="cds.comp139287_c2_seq1|m.32055"/>
    <x v="1346"/>
    <x v="1"/>
    <n v="8.8160204486361842"/>
  </r>
  <r>
    <s v="cds.comp143437_c1_seq3|m.45947"/>
    <x v="60"/>
    <x v="1"/>
    <n v="8.8725262827660956"/>
  </r>
  <r>
    <s v="cds.comp140391_c0_seq2|m.34779"/>
    <x v="1347"/>
    <x v="1"/>
    <n v="8.8740507360921441"/>
  </r>
  <r>
    <s v="cds.comp109921_c0_seq1|m.7915"/>
    <x v="1348"/>
    <x v="1"/>
    <n v="8.9393214895527819"/>
  </r>
  <r>
    <s v="cds.comp137971_c0_seq3|m.29097"/>
    <x v="1349"/>
    <x v="1"/>
    <n v="9.1088335599535792"/>
  </r>
  <r>
    <s v="cds.comp107218_c0_seq1|m.7225"/>
    <x v="1350"/>
    <x v="1"/>
    <n v="9.1275336383349188"/>
  </r>
  <r>
    <s v="cds.comp135938_c0_seq1|m.25495"/>
    <x v="1351"/>
    <x v="1"/>
    <n v="9.1326569046627295"/>
  </r>
  <r>
    <s v="cds.comp131401_c1_seq1|m.19173"/>
    <x v="1352"/>
    <x v="1"/>
    <n v="9.1644278709455964"/>
  </r>
  <r>
    <s v="cds.comp134275_c0_seq1|m.22631"/>
    <x v="1353"/>
    <x v="1"/>
    <n v="9.1915364093961394"/>
  </r>
  <r>
    <s v="cds.comp144451_c0_seq1|m.51812"/>
    <x v="1354"/>
    <x v="1"/>
    <n v="9.2642163498765857"/>
  </r>
  <r>
    <s v="cds.comp126686_c0_seq2|m.14956"/>
    <x v="1355"/>
    <x v="1"/>
    <n v="9.293761007489886"/>
  </r>
  <r>
    <s v="cds.comp129523_c0_seq3|m.17325"/>
    <x v="1356"/>
    <x v="1"/>
    <n v="9.3332223876968623"/>
  </r>
  <r>
    <s v="cds.comp127527_c1_seq1|m.15610"/>
    <x v="1357"/>
    <x v="1"/>
    <n v="9.4061647275430271"/>
  </r>
  <r>
    <s v="cds.comp141319_c0_seq1|m.37944"/>
    <x v="669"/>
    <x v="1"/>
    <n v="9.4317740884315775"/>
  </r>
  <r>
    <s v="cds.comp141319_c0_seq2|m.37945"/>
    <x v="670"/>
    <x v="1"/>
    <n v="9.4317740884315775"/>
  </r>
  <r>
    <s v="cds.comp144420_c0_seq7|m.51580"/>
    <x v="1358"/>
    <x v="1"/>
    <n v="9.4331165307343667"/>
  </r>
  <r>
    <s v="cds.comp143841_c0_seq1|m.47904"/>
    <x v="1359"/>
    <x v="1"/>
    <n v="9.4628477240933364"/>
  </r>
  <r>
    <s v="cds.comp80579_c1_seq1|m.3694"/>
    <x v="1360"/>
    <x v="1"/>
    <n v="9.4797294419800604"/>
  </r>
  <r>
    <s v="cds.comp97680_c0_seq1|m.5619"/>
    <x v="1361"/>
    <x v="1"/>
    <n v="9.5621058801027665"/>
  </r>
  <r>
    <s v="cds.comp95925_c0_seq1|m.5393"/>
    <x v="313"/>
    <x v="1"/>
    <n v="9.6018209810265915"/>
  </r>
  <r>
    <s v="cds.comp95925_c0_seq2|m.5394"/>
    <x v="314"/>
    <x v="1"/>
    <n v="9.6018209810265915"/>
  </r>
  <r>
    <s v="cds.comp142254_c1_seq1|m.41329"/>
    <x v="1362"/>
    <x v="1"/>
    <n v="9.6063122788321422"/>
  </r>
  <r>
    <s v="cds.comp133232_c0_seq1|m.21275"/>
    <x v="310"/>
    <x v="1"/>
    <n v="9.6541959543598033"/>
  </r>
  <r>
    <s v="cds.comp40305_c1_seq1|m.1466"/>
    <x v="1363"/>
    <x v="1"/>
    <n v="9.6706984839560235"/>
  </r>
  <r>
    <s v="cds.comp61786_c0_seq1|m.2464"/>
    <x v="1364"/>
    <x v="1"/>
    <n v="9.7200042425521005"/>
  </r>
  <r>
    <s v="cds.comp126545_c2_seq1|m.14857"/>
    <x v="1365"/>
    <x v="1"/>
    <n v="9.7482761183252933"/>
  </r>
  <r>
    <s v="cds.comp137878_c0_seq1|m.28959"/>
    <x v="1366"/>
    <x v="1"/>
    <n v="9.8020839191200402"/>
  </r>
  <r>
    <s v="cds.comp137878_c0_seq4|m.28964"/>
    <x v="1367"/>
    <x v="1"/>
    <n v="9.8020839191200402"/>
  </r>
  <r>
    <s v="cds.comp95038_c0_seq1|m.5262"/>
    <x v="1368"/>
    <x v="1"/>
    <n v="9.9190093147158453"/>
  </r>
  <r>
    <s v="cds.comp130492_c0_seq1|m.18219"/>
    <x v="1369"/>
    <x v="1"/>
    <n v="9.9227232446597089"/>
  </r>
  <r>
    <s v="cds.comp137097_c0_seq5|m.27475"/>
    <x v="1370"/>
    <x v="1"/>
    <n v="9.9662998212495957"/>
  </r>
  <r>
    <s v="cds.comp137097_c0_seq7|m.27477"/>
    <x v="1371"/>
    <x v="1"/>
    <n v="9.9662998212495957"/>
  </r>
  <r>
    <s v="cds.comp138743_c1_seq1|m.30791"/>
    <x v="850"/>
    <x v="1"/>
    <n v="9.9756708616471368"/>
  </r>
  <r>
    <s v="cds.comp72337_c0_seq1|m.3148"/>
    <x v="1372"/>
    <x v="1"/>
    <n v="10.036683653394467"/>
  </r>
  <r>
    <s v="cds.comp129192_c0_seq1|m.17058"/>
    <x v="71"/>
    <x v="1"/>
    <n v="10.124686359855311"/>
  </r>
  <r>
    <s v="cds.comp129192_c0_seq2|m.17059"/>
    <x v="72"/>
    <x v="1"/>
    <n v="10.124686359855311"/>
  </r>
  <r>
    <s v="cds.comp125851_c0_seq1|m.14366"/>
    <x v="1373"/>
    <x v="1"/>
    <n v="10.157536164876907"/>
  </r>
  <r>
    <s v="cds.comp133875_c0_seq1|m.22064"/>
    <x v="1374"/>
    <x v="1"/>
    <n v="10.175619532490392"/>
  </r>
  <r>
    <s v="cds.comp133875_c0_seq5|m.22068"/>
    <x v="1375"/>
    <x v="1"/>
    <n v="10.175619532490392"/>
  </r>
  <r>
    <s v="cds.comp133875_c0_seq6|m.22069"/>
    <x v="1376"/>
    <x v="1"/>
    <n v="10.175619532490392"/>
  </r>
  <r>
    <s v="cds.comp133875_c0_seq9|m.22071"/>
    <x v="1377"/>
    <x v="1"/>
    <n v="10.175619532490392"/>
  </r>
  <r>
    <s v="cds.comp123718_c0_seq1|m.13091"/>
    <x v="190"/>
    <x v="1"/>
    <n v="10.230665158350234"/>
  </r>
  <r>
    <s v="cds.comp144262_c1_seq3|m.50635"/>
    <x v="1378"/>
    <x v="1"/>
    <n v="10.251097127129555"/>
  </r>
  <r>
    <s v="cds.comp144262_c1_seq8|m.50638"/>
    <x v="1379"/>
    <x v="1"/>
    <n v="10.251097127129555"/>
  </r>
  <r>
    <s v="cds.comp59856_c0_seq1|m.2335"/>
    <x v="1380"/>
    <x v="1"/>
    <n v="10.251329674148254"/>
  </r>
  <r>
    <s v="cds.comp131649_c0_seq1|m.19423"/>
    <x v="1381"/>
    <x v="1"/>
    <n v="10.26982572240437"/>
  </r>
  <r>
    <s v="cds.comp134165_c0_seq1|m.22483"/>
    <x v="1382"/>
    <x v="1"/>
    <n v="10.351201625057762"/>
  </r>
  <r>
    <s v="cds.comp143127_c0_seq1|m.44642"/>
    <x v="1383"/>
    <x v="1"/>
    <n v="10.354093011855911"/>
  </r>
  <r>
    <s v="cds.comp137421_c3_seq2|m.28110"/>
    <x v="1384"/>
    <x v="1"/>
    <n v="10.392826106544952"/>
  </r>
  <r>
    <s v="cds.comp140542_c0_seq1|m.35092"/>
    <x v="690"/>
    <x v="1"/>
    <n v="10.41402440673294"/>
  </r>
  <r>
    <s v="cds.comp140542_c0_seq2|m.35099"/>
    <x v="691"/>
    <x v="1"/>
    <n v="10.41402440673294"/>
  </r>
  <r>
    <s v="cds.comp140542_c0_seq3|m.35106"/>
    <x v="692"/>
    <x v="1"/>
    <n v="10.41402440673294"/>
  </r>
  <r>
    <s v="cds.comp140542_c0_seq4|m.35113"/>
    <x v="693"/>
    <x v="1"/>
    <n v="10.41402440673294"/>
  </r>
  <r>
    <s v="cds.comp140542_c0_seq5|m.35120"/>
    <x v="694"/>
    <x v="1"/>
    <n v="10.41402440673294"/>
  </r>
  <r>
    <s v="cds.comp142614_c1_seq2|m.42705"/>
    <x v="1385"/>
    <x v="1"/>
    <n v="10.425637839610667"/>
  </r>
  <r>
    <s v="cds.comp142614_c1_seq3|m.42706"/>
    <x v="1386"/>
    <x v="1"/>
    <n v="10.425637839610667"/>
  </r>
  <r>
    <s v="cds.comp137784_c3_seq1|m.28783"/>
    <x v="142"/>
    <x v="1"/>
    <n v="10.474431733076706"/>
  </r>
  <r>
    <s v="cds.comp86684_c0_seq1|m.4177"/>
    <x v="1387"/>
    <x v="1"/>
    <n v="10.540618035171445"/>
  </r>
  <r>
    <s v="cds.comp57016_c0_seq1|m.2185"/>
    <x v="1388"/>
    <x v="1"/>
    <n v="10.555444786503704"/>
  </r>
  <r>
    <s v="cds.comp143488_c1_seq11|m.46178"/>
    <x v="1389"/>
    <x v="1"/>
    <n v="10.561097289358148"/>
  </r>
  <r>
    <s v="cds.comp143488_c1_seq4|m.46168"/>
    <x v="1390"/>
    <x v="1"/>
    <n v="10.561097289358148"/>
  </r>
  <r>
    <s v="cds.comp143488_c1_seq8|m.46173"/>
    <x v="1391"/>
    <x v="1"/>
    <n v="10.561097289358148"/>
  </r>
  <r>
    <s v="cds.comp143488_c1_seq9|m.46175"/>
    <x v="1392"/>
    <x v="1"/>
    <n v="10.561097289358148"/>
  </r>
  <r>
    <s v="cds.comp127301_c0_seq1|m.15431"/>
    <x v="1393"/>
    <x v="1"/>
    <n v="10.694813646744883"/>
  </r>
  <r>
    <s v="cds.comp136196_c0_seq1|m.25896"/>
    <x v="1394"/>
    <x v="1"/>
    <n v="10.719888068739019"/>
  </r>
  <r>
    <s v="cds.comp140435_c0_seq1|m.34845"/>
    <x v="1395"/>
    <x v="1"/>
    <n v="10.83995589552638"/>
  </r>
  <r>
    <s v="cds.comp143581_c0_seq2|m.46668"/>
    <x v="1396"/>
    <x v="1"/>
    <n v="10.918655056110538"/>
  </r>
  <r>
    <s v="cds.comp132587_c0_seq1|m.20463"/>
    <x v="1397"/>
    <x v="1"/>
    <n v="10.979730091064951"/>
  </r>
  <r>
    <s v="cds.comp132587_c0_seq3|m.20467"/>
    <x v="1398"/>
    <x v="1"/>
    <n v="10.979730091064951"/>
  </r>
  <r>
    <s v="cds.comp142080_c1_seq1|m.40656"/>
    <x v="1399"/>
    <x v="1"/>
    <n v="11.000107859127707"/>
  </r>
  <r>
    <s v="cds.comp142080_c1_seq2|m.40657"/>
    <x v="1400"/>
    <x v="1"/>
    <n v="11.000107859127707"/>
  </r>
  <r>
    <s v="cds.comp116890_c1_seq1|m.10045"/>
    <x v="1401"/>
    <x v="1"/>
    <n v="11.109507902158832"/>
  </r>
  <r>
    <s v="cds.comp136182_c0_seq2|m.25878"/>
    <x v="1402"/>
    <x v="1"/>
    <n v="11.169779607377256"/>
  </r>
  <r>
    <s v="cds.comp120811_c1_seq2|m.11630"/>
    <x v="1403"/>
    <x v="1"/>
    <n v="11.18015676901636"/>
  </r>
  <r>
    <s v="cds.comp144540_c0_seq3|m.52758"/>
    <x v="1404"/>
    <x v="1"/>
    <n v="11.34647215056037"/>
  </r>
  <r>
    <s v="cds.comp130772_c0_seq1|m.18507"/>
    <x v="1405"/>
    <x v="1"/>
    <n v="11.3619113386784"/>
  </r>
  <r>
    <s v="cds.comp130772_c0_seq2|m.18508"/>
    <x v="1406"/>
    <x v="1"/>
    <n v="11.3619113386784"/>
  </r>
  <r>
    <s v="cds.comp130772_c0_seq3|m.18509"/>
    <x v="1407"/>
    <x v="1"/>
    <n v="11.3619113386784"/>
  </r>
  <r>
    <s v="cds.comp130772_c0_seq4|m.18510"/>
    <x v="1408"/>
    <x v="1"/>
    <n v="11.3619113386784"/>
  </r>
  <r>
    <s v="cds.comp125289_c0_seq2|m.13992"/>
    <x v="698"/>
    <x v="1"/>
    <n v="11.584033066923395"/>
  </r>
  <r>
    <s v="cds.comp143925_c1_seq2|m.48544"/>
    <x v="1409"/>
    <x v="1"/>
    <n v="11.92935056818305"/>
  </r>
  <r>
    <s v="cds.comp85619_c0_seq1|m.4106"/>
    <x v="1410"/>
    <x v="1"/>
    <n v="12.118221868015477"/>
  </r>
  <r>
    <s v="cds.comp140435_c0_seq3|m.34848"/>
    <x v="1411"/>
    <x v="1"/>
    <n v="12.140575889897629"/>
  </r>
  <r>
    <s v="cds.comp129190_c0_seq1|m.17057"/>
    <x v="17"/>
    <x v="1"/>
    <n v="12.151006422314278"/>
  </r>
  <r>
    <s v="cds.comp132853_c0_seq1|m.20758"/>
    <x v="1412"/>
    <x v="1"/>
    <n v="12.153595787677173"/>
  </r>
  <r>
    <s v="cds.comp132853_c0_seq2|m.20759"/>
    <x v="1413"/>
    <x v="1"/>
    <n v="12.153595787677173"/>
  </r>
  <r>
    <s v="cds.comp124924_c3_seq1|m.13762"/>
    <x v="109"/>
    <x v="1"/>
    <n v="12.16769298265374"/>
  </r>
  <r>
    <s v="cds.comp142423_c1_seq1|m.41909"/>
    <x v="394"/>
    <x v="1"/>
    <n v="12.409144355623271"/>
  </r>
  <r>
    <s v="cds.comp142423_c1_seq10|m.41926"/>
    <x v="395"/>
    <x v="1"/>
    <n v="12.409144355623271"/>
  </r>
  <r>
    <s v="cds.comp142423_c1_seq13|m.41929"/>
    <x v="396"/>
    <x v="1"/>
    <n v="12.409144355623271"/>
  </r>
  <r>
    <s v="cds.comp142423_c1_seq14|m.41930"/>
    <x v="397"/>
    <x v="1"/>
    <n v="12.409144355623271"/>
  </r>
  <r>
    <s v="cds.comp142423_c1_seq15|m.41932"/>
    <x v="398"/>
    <x v="1"/>
    <n v="12.409144355623271"/>
  </r>
  <r>
    <s v="cds.comp142423_c1_seq16|m.41933"/>
    <x v="399"/>
    <x v="1"/>
    <n v="12.409144355623271"/>
  </r>
  <r>
    <s v="cds.comp142423_c1_seq17|m.41935"/>
    <x v="400"/>
    <x v="1"/>
    <n v="12.409144355623271"/>
  </r>
  <r>
    <s v="cds.comp142423_c1_seq19|m.41938"/>
    <x v="401"/>
    <x v="1"/>
    <n v="12.409144355623271"/>
  </r>
  <r>
    <s v="cds.comp142423_c1_seq21|m.41940"/>
    <x v="402"/>
    <x v="1"/>
    <n v="12.409144355623271"/>
  </r>
  <r>
    <s v="cds.comp142423_c1_seq22|m.41942"/>
    <x v="403"/>
    <x v="1"/>
    <n v="12.409144355623271"/>
  </r>
  <r>
    <s v="cds.comp142423_c1_seq23|m.41943"/>
    <x v="404"/>
    <x v="1"/>
    <n v="12.409144355623271"/>
  </r>
  <r>
    <s v="cds.comp142423_c1_seq24|m.41944"/>
    <x v="405"/>
    <x v="1"/>
    <n v="12.409144355623271"/>
  </r>
  <r>
    <s v="cds.comp142423_c1_seq3|m.41911"/>
    <x v="406"/>
    <x v="1"/>
    <n v="12.409144355623271"/>
  </r>
  <r>
    <s v="cds.comp142423_c1_seq5|m.41915"/>
    <x v="407"/>
    <x v="1"/>
    <n v="12.409144355623271"/>
  </r>
  <r>
    <s v="cds.comp142423_c1_seq6|m.41917"/>
    <x v="408"/>
    <x v="1"/>
    <n v="12.409144355623271"/>
  </r>
  <r>
    <s v="cds.comp142423_c1_seq7|m.41919"/>
    <x v="409"/>
    <x v="1"/>
    <n v="12.409144355623271"/>
  </r>
  <r>
    <s v="cds.comp142423_c1_seq8|m.41920"/>
    <x v="410"/>
    <x v="1"/>
    <n v="12.409144355623271"/>
  </r>
  <r>
    <s v="cds.comp142423_c1_seq9|m.41923"/>
    <x v="411"/>
    <x v="1"/>
    <n v="12.409144355623271"/>
  </r>
  <r>
    <s v="cds.comp99443_c0_seq1|m.5900"/>
    <x v="1414"/>
    <x v="1"/>
    <n v="12.446074363835208"/>
  </r>
  <r>
    <s v="cds.comp132872_c0_seq1|m.20780"/>
    <x v="1415"/>
    <x v="1"/>
    <n v="12.472881253601129"/>
  </r>
  <r>
    <s v="cds.comp132872_c0_seq2|m.20781"/>
    <x v="1416"/>
    <x v="1"/>
    <n v="12.472881253601129"/>
  </r>
  <r>
    <s v="cds.comp97726_c0_seq1|m.5623"/>
    <x v="1417"/>
    <x v="1"/>
    <n v="12.576296996781771"/>
  </r>
  <r>
    <s v="cds.comp97726_c0_seq2|m.5624"/>
    <x v="1418"/>
    <x v="1"/>
    <n v="12.576296996781771"/>
  </r>
  <r>
    <s v="cds.comp120120_c0_seq1|m.11348"/>
    <x v="1419"/>
    <x v="1"/>
    <n v="12.654178553523042"/>
  </r>
  <r>
    <s v="cds.comp129164_c0_seq1|m.17036"/>
    <x v="1420"/>
    <x v="1"/>
    <n v="12.683142406599295"/>
  </r>
  <r>
    <s v="cds.comp138758_c0_seq1|m.30840"/>
    <x v="1421"/>
    <x v="1"/>
    <n v="12.702946061613908"/>
  </r>
  <r>
    <s v="cds.comp138758_c0_seq2|m.30841"/>
    <x v="1422"/>
    <x v="1"/>
    <n v="12.702946061613908"/>
  </r>
  <r>
    <s v="cds.comp138758_c0_seq4|m.30843"/>
    <x v="1423"/>
    <x v="1"/>
    <n v="12.702946061613908"/>
  </r>
  <r>
    <s v="cds.comp138758_c0_seq5|m.30845"/>
    <x v="1424"/>
    <x v="1"/>
    <n v="12.702946061613908"/>
  </r>
  <r>
    <s v="cds.comp118857_c1_seq1|m.10830"/>
    <x v="327"/>
    <x v="1"/>
    <n v="12.73435956957533"/>
  </r>
  <r>
    <s v="cds.comp143841_c0_seq2|m.47905"/>
    <x v="1425"/>
    <x v="1"/>
    <n v="12.748885369880353"/>
  </r>
  <r>
    <s v="cds.comp123534_c0_seq1|m.12989"/>
    <x v="817"/>
    <x v="1"/>
    <n v="12.908908450338069"/>
  </r>
  <r>
    <s v="cds.comp116848_c0_seq1|m.10026"/>
    <x v="1426"/>
    <x v="1"/>
    <n v="13.017562270409718"/>
  </r>
  <r>
    <s v="cds.comp141806_c2_seq1|m.39770"/>
    <x v="1427"/>
    <x v="1"/>
    <n v="13.0585496792242"/>
  </r>
  <r>
    <s v="cds.comp75288_c0_seq1|m.3355"/>
    <x v="620"/>
    <x v="1"/>
    <n v="13.114538899043875"/>
  </r>
  <r>
    <s v="cds.comp141791_c0_seq1|m.39742"/>
    <x v="1428"/>
    <x v="1"/>
    <n v="13.358566225014091"/>
  </r>
  <r>
    <s v="cds.comp141791_c0_seq2|m.39743"/>
    <x v="1429"/>
    <x v="1"/>
    <n v="13.358566225014091"/>
  </r>
  <r>
    <s v="cds.comp110861_c0_seq1|m.8153"/>
    <x v="555"/>
    <x v="1"/>
    <n v="13.489842127938811"/>
  </r>
  <r>
    <s v="cds.comp142358_c1_seq1|m.41704"/>
    <x v="1430"/>
    <x v="1"/>
    <n v="13.53076899008143"/>
  </r>
  <r>
    <s v="cds.comp142358_c1_seq4|m.41705"/>
    <x v="1431"/>
    <x v="1"/>
    <n v="13.53076899008143"/>
  </r>
  <r>
    <s v="cds.comp143445_c0_seq11|m.46004"/>
    <x v="1432"/>
    <x v="1"/>
    <n v="13.58764045339352"/>
  </r>
  <r>
    <s v="cds.comp143445_c0_seq12|m.46005"/>
    <x v="1433"/>
    <x v="1"/>
    <n v="13.58764045339352"/>
  </r>
  <r>
    <s v="cds.comp143445_c0_seq2|m.45995"/>
    <x v="1434"/>
    <x v="1"/>
    <n v="13.58764045339352"/>
  </r>
  <r>
    <s v="cds.comp143445_c0_seq3|m.45996"/>
    <x v="1435"/>
    <x v="1"/>
    <n v="13.58764045339352"/>
  </r>
  <r>
    <s v="cds.comp143445_c0_seq4|m.45997"/>
    <x v="1436"/>
    <x v="1"/>
    <n v="13.58764045339352"/>
  </r>
  <r>
    <s v="cds.comp143445_c0_seq9|m.46002"/>
    <x v="1437"/>
    <x v="1"/>
    <n v="13.58764045339352"/>
  </r>
  <r>
    <s v="cds.comp139179_c0_seq1|m.31794"/>
    <x v="1438"/>
    <x v="1"/>
    <n v="13.615594578247606"/>
  </r>
  <r>
    <s v="cds.comp115191_c0_seq1|m.9438"/>
    <x v="391"/>
    <x v="1"/>
    <n v="13.630833709350958"/>
  </r>
  <r>
    <s v="cds.comp115191_c0_seq4|m.9441"/>
    <x v="392"/>
    <x v="1"/>
    <n v="13.630833709350958"/>
  </r>
  <r>
    <s v="cds.comp140622_c0_seq1|m.35512"/>
    <x v="556"/>
    <x v="1"/>
    <n v="13.679333810190389"/>
  </r>
  <r>
    <s v="cds.comp140622_c0_seq8|m.35519"/>
    <x v="557"/>
    <x v="1"/>
    <n v="13.679333810190389"/>
  </r>
  <r>
    <s v="cds.comp140622_c0_seq9|m.35520"/>
    <x v="558"/>
    <x v="1"/>
    <n v="13.679333810190389"/>
  </r>
  <r>
    <s v="cds.comp110681_c0_seq1|m.8115"/>
    <x v="1439"/>
    <x v="1"/>
    <n v="13.732233673020792"/>
  </r>
  <r>
    <s v="cds.comp141162_c0_seq1|m.37402"/>
    <x v="1440"/>
    <x v="1"/>
    <n v="13.756161830376746"/>
  </r>
  <r>
    <s v="cds.comp143837_c0_seq4|m.47860"/>
    <x v="1441"/>
    <x v="1"/>
    <n v="13.775196060338171"/>
  </r>
  <r>
    <s v="cds.comp131385_c0_seq3|m.19155"/>
    <x v="1442"/>
    <x v="1"/>
    <n v="13.863225517982377"/>
  </r>
  <r>
    <s v="cds.comp114846_c0_seq1|m.9335"/>
    <x v="180"/>
    <x v="1"/>
    <n v="13.872179053775554"/>
  </r>
  <r>
    <s v="cds.comp114846_c0_seq2|m.9336"/>
    <x v="181"/>
    <x v="1"/>
    <n v="13.872179053775554"/>
  </r>
  <r>
    <s v="cds.comp142526_c0_seq1|m.42362"/>
    <x v="1443"/>
    <x v="1"/>
    <n v="13.875048728004829"/>
  </r>
  <r>
    <s v="cds.comp130959_c1_seq1|m.18748"/>
    <x v="1444"/>
    <x v="1"/>
    <n v="13.908672191790238"/>
  </r>
  <r>
    <s v="cds.comp121095_c1_seq2|m.11770"/>
    <x v="1445"/>
    <x v="1"/>
    <n v="13.977984949798511"/>
  </r>
  <r>
    <s v="cds.comp102288_c0_seq1|m.6333"/>
    <x v="1446"/>
    <x v="1"/>
    <n v="14.067426062620505"/>
  </r>
  <r>
    <s v="cds.comp137605_c0_seq1|m.28474"/>
    <x v="1447"/>
    <x v="1"/>
    <n v="14.089266028434919"/>
  </r>
  <r>
    <s v="cds.comp137605_c0_seq4|m.28478"/>
    <x v="1448"/>
    <x v="1"/>
    <n v="14.089266028434919"/>
  </r>
  <r>
    <s v="cds.comp136871_c0_seq1|m.27036"/>
    <x v="1449"/>
    <x v="1"/>
    <n v="14.090551123994945"/>
  </r>
  <r>
    <s v="cds.comp136871_c0_seq2|m.27037"/>
    <x v="1450"/>
    <x v="1"/>
    <n v="14.090551123994945"/>
  </r>
  <r>
    <s v="cds.comp143329_c0_seq3|m.45546"/>
    <x v="1451"/>
    <x v="1"/>
    <n v="14.112275381390834"/>
  </r>
  <r>
    <s v="cds.comp144220_c0_seq2|m.50354"/>
    <x v="1452"/>
    <x v="1"/>
    <n v="14.269811377819595"/>
  </r>
  <r>
    <s v="cds.comp140022_c0_seq4|m.33751"/>
    <x v="1453"/>
    <x v="1"/>
    <n v="14.291933207690054"/>
  </r>
  <r>
    <s v="cds.comp140022_c0_seq5|m.33753"/>
    <x v="1454"/>
    <x v="1"/>
    <n v="14.291933207690054"/>
  </r>
  <r>
    <s v="cds.comp140022_c0_seq6|m.33755"/>
    <x v="1455"/>
    <x v="1"/>
    <n v="14.291933207690054"/>
  </r>
  <r>
    <s v="cds.comp134613_c0_seq1|m.23096"/>
    <x v="1456"/>
    <x v="1"/>
    <n v="14.347599512413819"/>
  </r>
  <r>
    <s v="cds.comp140009_c1_seq2|m.33720"/>
    <x v="51"/>
    <x v="1"/>
    <n v="14.354468835499397"/>
  </r>
  <r>
    <s v="cds.comp140009_c1_seq4|m.33724"/>
    <x v="52"/>
    <x v="1"/>
    <n v="14.354468835499397"/>
  </r>
  <r>
    <s v="cds.comp144388_c0_seq1|m.51410"/>
    <x v="1457"/>
    <x v="1"/>
    <n v="14.390356487060968"/>
  </r>
  <r>
    <s v="cds.comp144388_c0_seq2|m.51413"/>
    <x v="1458"/>
    <x v="1"/>
    <n v="14.390356487060968"/>
  </r>
  <r>
    <s v="cds.comp144388_c0_seq3|m.51414"/>
    <x v="1459"/>
    <x v="1"/>
    <n v="14.390356487060968"/>
  </r>
  <r>
    <s v="cds.comp144388_c0_seq4|m.51417"/>
    <x v="1460"/>
    <x v="1"/>
    <n v="14.390356487060968"/>
  </r>
  <r>
    <s v="cds.comp144388_c0_seq5|m.51418"/>
    <x v="1461"/>
    <x v="1"/>
    <n v="14.390356487060968"/>
  </r>
  <r>
    <s v="cds.comp144388_c0_seq6|m.51421"/>
    <x v="1462"/>
    <x v="1"/>
    <n v="14.390356487060968"/>
  </r>
  <r>
    <s v="cds.comp130071_c0_seq1|m.17809"/>
    <x v="1463"/>
    <x v="1"/>
    <n v="14.569928928357577"/>
  </r>
  <r>
    <s v="cds.comp134986_c1_seq1|m.23597"/>
    <x v="1464"/>
    <x v="1"/>
    <n v="14.690104406881114"/>
  </r>
  <r>
    <s v="cds.comp134986_c1_seq18|m.23614"/>
    <x v="1465"/>
    <x v="1"/>
    <n v="14.690104406881114"/>
  </r>
  <r>
    <s v="cds.comp134986_c1_seq25|m.23621"/>
    <x v="1466"/>
    <x v="1"/>
    <n v="14.690104406881114"/>
  </r>
  <r>
    <s v="cds.comp134986_c1_seq29|m.23625"/>
    <x v="1467"/>
    <x v="1"/>
    <n v="14.690104406881114"/>
  </r>
  <r>
    <s v="cds.comp134986_c1_seq32|m.23628"/>
    <x v="1468"/>
    <x v="1"/>
    <n v="14.690104406881114"/>
  </r>
  <r>
    <s v="cds.comp134986_c1_seq34|m.23630"/>
    <x v="1469"/>
    <x v="1"/>
    <n v="14.690104406881114"/>
  </r>
  <r>
    <s v="cds.comp134986_c1_seq4|m.23600"/>
    <x v="1470"/>
    <x v="1"/>
    <n v="14.690104406881114"/>
  </r>
  <r>
    <s v="cds.comp134986_c1_seq41|m.23637"/>
    <x v="1471"/>
    <x v="1"/>
    <n v="14.690104406881114"/>
  </r>
  <r>
    <s v="cds.comp134986_c1_seq43|m.23639"/>
    <x v="1472"/>
    <x v="1"/>
    <n v="14.690104406881114"/>
  </r>
  <r>
    <s v="cds.comp134986_c1_seq46|m.23642"/>
    <x v="1473"/>
    <x v="1"/>
    <n v="14.690104406881114"/>
  </r>
  <r>
    <s v="cds.comp134986_c1_seq49|m.23645"/>
    <x v="1474"/>
    <x v="1"/>
    <n v="14.690104406881114"/>
  </r>
  <r>
    <s v="cds.comp134986_c1_seq51|m.23647"/>
    <x v="1475"/>
    <x v="1"/>
    <n v="14.690104406881114"/>
  </r>
  <r>
    <s v="cds.comp134986_c1_seq6|m.23602"/>
    <x v="1476"/>
    <x v="1"/>
    <n v="14.690104406881114"/>
  </r>
  <r>
    <s v="cds.comp134986_c1_seq9|m.23605"/>
    <x v="1477"/>
    <x v="1"/>
    <n v="14.690104406881114"/>
  </r>
  <r>
    <s v="cds.comp142362_c1_seq1|m.41712"/>
    <x v="1478"/>
    <x v="1"/>
    <n v="14.758002078801086"/>
  </r>
  <r>
    <s v="cds.comp140249_c0_seq1|m.34361"/>
    <x v="1479"/>
    <x v="1"/>
    <n v="14.891960216633111"/>
  </r>
  <r>
    <s v="cds.comp140331_c1_seq10|m.34609"/>
    <x v="1480"/>
    <x v="1"/>
    <n v="14.918704154019858"/>
  </r>
  <r>
    <s v="cds.comp140331_c1_seq11|m.34610"/>
    <x v="1481"/>
    <x v="1"/>
    <n v="14.918704154019858"/>
  </r>
  <r>
    <s v="cds.comp140331_c1_seq12|m.34611"/>
    <x v="1482"/>
    <x v="1"/>
    <n v="14.918704154019858"/>
  </r>
  <r>
    <s v="cds.comp140331_c1_seq13|m.34612"/>
    <x v="1483"/>
    <x v="1"/>
    <n v="14.918704154019858"/>
  </r>
  <r>
    <s v="cds.comp133965_c0_seq1|m.22182"/>
    <x v="1484"/>
    <x v="1"/>
    <n v="15.013017132612587"/>
  </r>
  <r>
    <s v="cds.comp133965_c0_seq3|m.22186"/>
    <x v="1485"/>
    <x v="1"/>
    <n v="15.013017132612587"/>
  </r>
  <r>
    <s v="cds.comp133965_c0_seq6|m.22191"/>
    <x v="1486"/>
    <x v="1"/>
    <n v="15.013017132612587"/>
  </r>
  <r>
    <s v="cds.comp133965_c0_seq7|m.22193"/>
    <x v="1487"/>
    <x v="1"/>
    <n v="15.013017132612587"/>
  </r>
  <r>
    <s v="cds.comp113354_c0_seq1|m.8848"/>
    <x v="1488"/>
    <x v="1"/>
    <n v="15.401475000500866"/>
  </r>
  <r>
    <s v="cds.comp124596_c4_seq1|m.13573"/>
    <x v="1489"/>
    <x v="1"/>
    <n v="15.417105221775985"/>
  </r>
  <r>
    <s v="cds.comp124596_c4_seq2|m.13574"/>
    <x v="1490"/>
    <x v="1"/>
    <n v="15.417105221775985"/>
  </r>
  <r>
    <s v="cds.comp130649_c0_seq1|m.18386"/>
    <x v="1491"/>
    <x v="1"/>
    <n v="15.541155398003964"/>
  </r>
  <r>
    <s v="cds.comp130649_c0_seq2|m.18388"/>
    <x v="1492"/>
    <x v="1"/>
    <n v="15.541155398003964"/>
  </r>
  <r>
    <s v="cds.comp116538_c0_seq1|m.9910"/>
    <x v="1493"/>
    <x v="1"/>
    <n v="15.618868724512163"/>
  </r>
  <r>
    <s v="cds.comp133390_c0_seq1|m.21466"/>
    <x v="778"/>
    <x v="1"/>
    <n v="15.69582161510813"/>
  </r>
  <r>
    <s v="cds.comp127656_c0_seq1|m.15716"/>
    <x v="1494"/>
    <x v="1"/>
    <n v="16.051827357269104"/>
  </r>
  <r>
    <s v="cds.comp143936_c0_seq10|m.48626"/>
    <x v="1495"/>
    <x v="1"/>
    <n v="16.373691647203898"/>
  </r>
  <r>
    <s v="cds.comp125684_c1_seq2|m.14284"/>
    <x v="1496"/>
    <x v="1"/>
    <n v="16.43007443966107"/>
  </r>
  <r>
    <s v="cds.comp144746_c0_seq1|m.53617"/>
    <x v="1497"/>
    <x v="1"/>
    <n v="16.683751053616668"/>
  </r>
  <r>
    <s v="cds.comp143832_c0_seq1|m.47828"/>
    <x v="1498"/>
    <x v="1"/>
    <n v="16.808928409906155"/>
  </r>
  <r>
    <s v="cds.comp143832_c0_seq2|m.47830"/>
    <x v="1499"/>
    <x v="1"/>
    <n v="16.808928409906155"/>
  </r>
  <r>
    <s v="cds.comp143832_c0_seq3|m.47832"/>
    <x v="1500"/>
    <x v="1"/>
    <n v="16.808928409906155"/>
  </r>
  <r>
    <s v="cds.comp143832_c0_seq4|m.47834"/>
    <x v="1501"/>
    <x v="1"/>
    <n v="16.808928409906155"/>
  </r>
  <r>
    <s v="cds.comp135260_c0_seq1|m.24108"/>
    <x v="93"/>
    <x v="1"/>
    <n v="16.925421416205047"/>
  </r>
  <r>
    <s v="cds.comp135260_c0_seq2|m.24109"/>
    <x v="94"/>
    <x v="1"/>
    <n v="16.925421416205047"/>
  </r>
  <r>
    <s v="cds.comp134458_c0_seq2|m.22867"/>
    <x v="334"/>
    <x v="1"/>
    <n v="17.10424506606417"/>
  </r>
  <r>
    <s v="cds.comp124080_c0_seq2|m.13302"/>
    <x v="1502"/>
    <x v="1"/>
    <n v="17.122905791044165"/>
  </r>
  <r>
    <s v="cds.comp78023_c0_seq1|m.3549"/>
    <x v="1503"/>
    <x v="1"/>
    <n v="17.370637004922234"/>
  </r>
  <r>
    <s v="cds.comp134173_c1_seq1|m.22484"/>
    <x v="1504"/>
    <x v="1"/>
    <n v="17.395432018405778"/>
  </r>
  <r>
    <s v="cds.comp134173_c1_seq2|m.22485"/>
    <x v="1505"/>
    <x v="1"/>
    <n v="17.395432018405778"/>
  </r>
  <r>
    <s v="cds.comp134173_c1_seq3|m.22486"/>
    <x v="1506"/>
    <x v="1"/>
    <n v="17.395432018405778"/>
  </r>
  <r>
    <s v="cds.comp134173_c1_seq4|m.22487"/>
    <x v="1507"/>
    <x v="1"/>
    <n v="17.395432018405778"/>
  </r>
  <r>
    <s v="cds.comp120254_c1_seq1|m.11383"/>
    <x v="516"/>
    <x v="1"/>
    <n v="17.398282933659054"/>
  </r>
  <r>
    <s v="cds.comp123102_c2_seq1|m.12736"/>
    <x v="1508"/>
    <x v="1"/>
    <n v="17.408856964286741"/>
  </r>
  <r>
    <s v="cds.comp123102_c2_seq2|m.12738"/>
    <x v="1509"/>
    <x v="1"/>
    <n v="17.408856964286741"/>
  </r>
  <r>
    <s v="cds.comp123102_c2_seq3|m.12740"/>
    <x v="1510"/>
    <x v="1"/>
    <n v="17.408856964286741"/>
  </r>
  <r>
    <s v="cds.comp132958_c1_seq1|m.20918"/>
    <x v="637"/>
    <x v="1"/>
    <n v="17.817114958396303"/>
  </r>
  <r>
    <s v="cds.comp132958_c1_seq2|m.20920"/>
    <x v="638"/>
    <x v="1"/>
    <n v="17.817114958396303"/>
  </r>
  <r>
    <s v="cds.comp129184_c0_seq1|m.17047"/>
    <x v="1511"/>
    <x v="1"/>
    <n v="17.911821357146156"/>
  </r>
  <r>
    <s v="cds.comp129184_c0_seq3|m.17049"/>
    <x v="1512"/>
    <x v="1"/>
    <n v="17.911821357146156"/>
  </r>
  <r>
    <s v="cds.comp129184_c0_seq6|m.17052"/>
    <x v="1513"/>
    <x v="1"/>
    <n v="17.911821357146156"/>
  </r>
  <r>
    <s v="cds.comp129738_c0_seq1|m.17507"/>
    <x v="1514"/>
    <x v="1"/>
    <n v="17.914633768149983"/>
  </r>
  <r>
    <s v="cds.comp144324_c2_seq1|m.51013"/>
    <x v="363"/>
    <x v="1"/>
    <n v="17.924465106171219"/>
  </r>
  <r>
    <s v="cds.comp144324_c2_seq2|m.51014"/>
    <x v="364"/>
    <x v="1"/>
    <n v="17.924465106171219"/>
  </r>
  <r>
    <s v="cds.comp144324_c2_seq3|m.51015"/>
    <x v="365"/>
    <x v="1"/>
    <n v="17.924465106171219"/>
  </r>
  <r>
    <s v="cds.comp144324_c2_seq4|m.51016"/>
    <x v="366"/>
    <x v="1"/>
    <n v="17.924465106171219"/>
  </r>
  <r>
    <s v="cds.comp139522_c2_seq2|m.32530"/>
    <x v="1515"/>
    <x v="1"/>
    <n v="17.966068794507567"/>
  </r>
  <r>
    <s v="cds.comp129565_c0_seq1|m.17363"/>
    <x v="1516"/>
    <x v="1"/>
    <n v="17.967273159989801"/>
  </r>
  <r>
    <s v="cds.comp129565_c0_seq2|m.17364"/>
    <x v="1517"/>
    <x v="1"/>
    <n v="17.967273159989801"/>
  </r>
  <r>
    <s v="cds.comp133965_c1_seq4|m.22202"/>
    <x v="1518"/>
    <x v="1"/>
    <n v="17.967523920744132"/>
  </r>
  <r>
    <s v="cds.comp144343_c3_seq1|m.51147"/>
    <x v="1519"/>
    <x v="1"/>
    <n v="18.000951942150824"/>
  </r>
  <r>
    <s v="cds.comp144343_c3_seq3|m.51155"/>
    <x v="1520"/>
    <x v="1"/>
    <n v="18.000951942150824"/>
  </r>
  <r>
    <s v="cds.comp97276_c0_seq1|m.5561"/>
    <x v="1521"/>
    <x v="1"/>
    <n v="18.159906918751446"/>
  </r>
  <r>
    <s v="cds.comp132211_c0_seq1|m.20051"/>
    <x v="590"/>
    <x v="1"/>
    <n v="18.173197031341076"/>
  </r>
  <r>
    <s v="cds.comp140334_c0_seq1|m.34616"/>
    <x v="76"/>
    <x v="1"/>
    <n v="18.260192116228293"/>
  </r>
  <r>
    <s v="cds.comp140334_c0_seq2|m.34618"/>
    <x v="77"/>
    <x v="1"/>
    <n v="18.260192116228293"/>
  </r>
  <r>
    <s v="cds.comp140334_c0_seq3|m.34619"/>
    <x v="78"/>
    <x v="1"/>
    <n v="18.260192116228293"/>
  </r>
  <r>
    <s v="cds.comp138666_c0_seq1|m.30634"/>
    <x v="1522"/>
    <x v="1"/>
    <n v="18.410427458029659"/>
  </r>
  <r>
    <s v="cds.comp98573_c0_seq1|m.5735"/>
    <x v="1523"/>
    <x v="1"/>
    <n v="18.801047077161524"/>
  </r>
  <r>
    <s v="cds.comp98573_c0_seq2|m.5736"/>
    <x v="1524"/>
    <x v="1"/>
    <n v="18.801047077161524"/>
  </r>
  <r>
    <s v="cds.comp138861_c1_seq1|m.31135"/>
    <x v="1525"/>
    <x v="1"/>
    <n v="18.856656952645245"/>
  </r>
  <r>
    <s v="cds.comp139505_c0_seq1|m.32487"/>
    <x v="1526"/>
    <x v="1"/>
    <n v="19.298410538497411"/>
  </r>
  <r>
    <s v="cds.comp139505_c0_seq2|m.32489"/>
    <x v="1527"/>
    <x v="1"/>
    <n v="19.298410538497411"/>
  </r>
  <r>
    <s v="cds.comp142204_c0_seq3|m.41169"/>
    <x v="1528"/>
    <x v="1"/>
    <n v="19.554154748143059"/>
  </r>
  <r>
    <s v="cds.comp133724_c0_seq2|m.21852"/>
    <x v="1529"/>
    <x v="1"/>
    <n v="19.631149759619063"/>
  </r>
  <r>
    <s v="cds.comp141819_c0_seq1|m.39817"/>
    <x v="1530"/>
    <x v="1"/>
    <n v="19.674631224286312"/>
  </r>
  <r>
    <s v="cds.comp137009_c0_seq1|m.27285"/>
    <x v="591"/>
    <x v="1"/>
    <n v="19.87691646491718"/>
  </r>
  <r>
    <s v="cds.comp137009_c0_seq3|m.27286"/>
    <x v="592"/>
    <x v="1"/>
    <n v="19.87691646491718"/>
  </r>
  <r>
    <s v="cds.comp112972_c0_seq2|m.8728"/>
    <x v="1070"/>
    <x v="1"/>
    <n v="20.052904040651356"/>
  </r>
  <r>
    <s v="cds.comp28264_c0_seq1|m.863"/>
    <x v="1531"/>
    <x v="1"/>
    <n v="20.312021028273595"/>
  </r>
  <r>
    <s v="cds.comp130646_c0_seq2|m.18383"/>
    <x v="848"/>
    <x v="1"/>
    <n v="20.621321687088326"/>
  </r>
  <r>
    <s v="cds.comp130646_c0_seq4|m.18385"/>
    <x v="849"/>
    <x v="1"/>
    <n v="20.621321687088326"/>
  </r>
  <r>
    <s v="cds.comp131730_c0_seq1|m.19518"/>
    <x v="582"/>
    <x v="1"/>
    <n v="20.752919513389674"/>
  </r>
  <r>
    <s v="cds.comp131730_c0_seq2|m.19520"/>
    <x v="583"/>
    <x v="1"/>
    <n v="20.752919513389674"/>
  </r>
  <r>
    <s v="cds.comp144534_c0_seq2|m.52616"/>
    <x v="1532"/>
    <x v="1"/>
    <n v="20.806661069572751"/>
  </r>
  <r>
    <s v="cds.comp135497_c3_seq1|m.24469"/>
    <x v="1533"/>
    <x v="1"/>
    <n v="20.86978577607362"/>
  </r>
  <r>
    <s v="cds.comp139155_c0_seq1|m.31733"/>
    <x v="688"/>
    <x v="1"/>
    <n v="20.898749577383612"/>
  </r>
  <r>
    <s v="cds.comp138654_c0_seq3|m.30576"/>
    <x v="1534"/>
    <x v="1"/>
    <n v="21.164873240017801"/>
  </r>
  <r>
    <s v="cds.comp132409_c0_seq1|m.20290"/>
    <x v="1535"/>
    <x v="1"/>
    <n v="21.506384429645962"/>
  </r>
  <r>
    <s v="cds.comp132409_c0_seq2|m.20291"/>
    <x v="1536"/>
    <x v="1"/>
    <n v="21.506384429645962"/>
  </r>
  <r>
    <s v="cds.comp122467_c0_seq1|m.12404"/>
    <x v="1537"/>
    <x v="1"/>
    <n v="21.944579563109421"/>
  </r>
  <r>
    <s v="cds.comp139008_c2_seq1|m.31417"/>
    <x v="486"/>
    <x v="1"/>
    <n v="22.026581990931735"/>
  </r>
  <r>
    <s v="cds.comp136826_c0_seq1|m.26942"/>
    <x v="1538"/>
    <x v="1"/>
    <n v="22.597934480393501"/>
  </r>
  <r>
    <s v="cds.comp136826_c0_seq2|m.26944"/>
    <x v="1539"/>
    <x v="1"/>
    <n v="22.597934480393501"/>
  </r>
  <r>
    <s v="cds.comp137860_c2_seq1|m.28948"/>
    <x v="1540"/>
    <x v="1"/>
    <n v="22.758014807696409"/>
  </r>
  <r>
    <s v="cds.comp69840_c1_seq1|m.2991"/>
    <x v="1541"/>
    <x v="1"/>
    <n v="23.191598300347909"/>
  </r>
  <r>
    <s v="cds.comp143068_c0_seq1|m.44427"/>
    <x v="1542"/>
    <x v="1"/>
    <n v="23.244308144984995"/>
  </r>
  <r>
    <s v="cds.comp136465_c0_seq1|m.26352"/>
    <x v="244"/>
    <x v="1"/>
    <n v="23.267679406264996"/>
  </r>
  <r>
    <s v="cds.comp114110_c1_seq1|m.9057"/>
    <x v="1543"/>
    <x v="1"/>
    <n v="23.480573586214724"/>
  </r>
  <r>
    <s v="cds.comp140542_c0_seq1|m.35093"/>
    <x v="690"/>
    <x v="1"/>
    <n v="23.508250480036139"/>
  </r>
  <r>
    <s v="cds.comp140542_c0_seq2|m.35100"/>
    <x v="691"/>
    <x v="1"/>
    <n v="23.508250480036139"/>
  </r>
  <r>
    <s v="cds.comp140542_c0_seq3|m.35107"/>
    <x v="692"/>
    <x v="1"/>
    <n v="23.508250480036139"/>
  </r>
  <r>
    <s v="cds.comp140542_c0_seq4|m.35114"/>
    <x v="693"/>
    <x v="1"/>
    <n v="23.508250480036139"/>
  </r>
  <r>
    <s v="cds.comp140542_c0_seq5|m.35121"/>
    <x v="694"/>
    <x v="1"/>
    <n v="23.508250480036139"/>
  </r>
  <r>
    <s v="cds.comp143636_c1_seq4|m.46863"/>
    <x v="1544"/>
    <x v="1"/>
    <n v="23.716203679012178"/>
  </r>
  <r>
    <s v="cds.comp142040_c0_seq2|m.40489"/>
    <x v="1545"/>
    <x v="1"/>
    <n v="23.781148033228259"/>
  </r>
  <r>
    <s v="cds.comp142040_c0_seq5|m.40499"/>
    <x v="1546"/>
    <x v="1"/>
    <n v="23.781148033228259"/>
  </r>
  <r>
    <s v="cds.comp64895_c0_seq1|m.2663"/>
    <x v="1547"/>
    <x v="1"/>
    <n v="23.841124475282875"/>
  </r>
  <r>
    <s v="cds.comp138211_c0_seq4|m.29668"/>
    <x v="1548"/>
    <x v="1"/>
    <n v="24.376597504113136"/>
  </r>
  <r>
    <s v="cds.comp138211_c0_seq9|m.29675"/>
    <x v="1549"/>
    <x v="1"/>
    <n v="24.376597504113136"/>
  </r>
  <r>
    <s v="cds.comp121106_c0_seq2|m.11781"/>
    <x v="1550"/>
    <x v="1"/>
    <n v="24.425112743854729"/>
  </r>
  <r>
    <s v="cds.comp8856_c0_seq1|m.84"/>
    <x v="133"/>
    <x v="1"/>
    <n v="24.851864816031771"/>
  </r>
  <r>
    <s v="cds.comp142128_c0_seq2|m.40866"/>
    <x v="1551"/>
    <x v="1"/>
    <n v="25.200679212113325"/>
  </r>
  <r>
    <s v="cds.comp142128_c0_seq3|m.40868"/>
    <x v="1552"/>
    <x v="1"/>
    <n v="25.200679212113325"/>
  </r>
  <r>
    <s v="cds.comp26801_c0_seq1|m.763"/>
    <x v="1553"/>
    <x v="1"/>
    <n v="25.369047909910808"/>
  </r>
  <r>
    <s v="cds.comp17809_c0_seq1|m.156"/>
    <x v="1554"/>
    <x v="1"/>
    <n v="25.789487479803004"/>
  </r>
  <r>
    <s v="cds.comp120460_c0_seq1|m.11487"/>
    <x v="1555"/>
    <x v="1"/>
    <n v="26.005585897658055"/>
  </r>
  <r>
    <s v="cds.comp106437_c1_seq1|m.7039"/>
    <x v="837"/>
    <x v="1"/>
    <n v="26.196264819843929"/>
  </r>
  <r>
    <s v="cds.comp143302_c0_seq1|m.45388"/>
    <x v="301"/>
    <x v="1"/>
    <n v="26.382252279704844"/>
  </r>
  <r>
    <s v="cds.comp143302_c0_seq5|m.45392"/>
    <x v="302"/>
    <x v="1"/>
    <n v="26.382252279704844"/>
  </r>
  <r>
    <s v="cds.comp141100_c0_seq9|m.37112"/>
    <x v="534"/>
    <x v="1"/>
    <n v="26.757242811701701"/>
  </r>
  <r>
    <s v="cds.comp144382_c0_seq2|m.51375"/>
    <x v="1556"/>
    <x v="1"/>
    <n v="26.830106487872602"/>
  </r>
  <r>
    <s v="cds.comp75783_c1_seq1|m.3394"/>
    <x v="1557"/>
    <x v="1"/>
    <n v="26.942310983666548"/>
  </r>
  <r>
    <s v="cds.comp144064_c0_seq2|m.49538"/>
    <x v="1558"/>
    <x v="1"/>
    <n v="26.982374885826768"/>
  </r>
  <r>
    <s v="cds.comp144403_c1_seq1|m.51483"/>
    <x v="1559"/>
    <x v="1"/>
    <n v="26.989900313114429"/>
  </r>
  <r>
    <s v="cds.comp144403_c1_seq2|m.51484"/>
    <x v="1560"/>
    <x v="1"/>
    <n v="26.989900313114429"/>
  </r>
  <r>
    <s v="cds.comp144403_c1_seq3|m.51485"/>
    <x v="1561"/>
    <x v="1"/>
    <n v="26.989900313114429"/>
  </r>
  <r>
    <s v="cds.comp144403_c1_seq5|m.51488"/>
    <x v="1562"/>
    <x v="1"/>
    <n v="26.989900313114429"/>
  </r>
  <r>
    <s v="cds.comp133965_c0_seq2|m.22184"/>
    <x v="1563"/>
    <x v="1"/>
    <n v="27.005538463637915"/>
  </r>
  <r>
    <s v="cds.comp133965_c0_seq5|m.22189"/>
    <x v="1564"/>
    <x v="1"/>
    <n v="27.005538463637915"/>
  </r>
  <r>
    <s v="cds.comp119719_c0_seq1|m.11164"/>
    <x v="88"/>
    <x v="1"/>
    <n v="27.144943505153662"/>
  </r>
  <r>
    <s v="cds.comp140034_c1_seq1|m.33810"/>
    <x v="1565"/>
    <x v="1"/>
    <n v="27.241795674649804"/>
  </r>
  <r>
    <s v="cds.comp140034_c1_seq2|m.33811"/>
    <x v="1566"/>
    <x v="1"/>
    <n v="27.241795674649804"/>
  </r>
  <r>
    <s v="cds.comp140034_c1_seq3|m.33812"/>
    <x v="1567"/>
    <x v="1"/>
    <n v="27.241795674649804"/>
  </r>
  <r>
    <s v="cds.comp144109_c0_seq1|m.49792"/>
    <x v="178"/>
    <x v="1"/>
    <n v="27.807236584658973"/>
  </r>
  <r>
    <s v="cds.comp47179_c0_seq2|m.1772"/>
    <x v="1568"/>
    <x v="1"/>
    <n v="27.829849345375209"/>
  </r>
  <r>
    <s v="cds.comp141402_c0_seq1|m.38254"/>
    <x v="339"/>
    <x v="1"/>
    <n v="27.937000074926392"/>
  </r>
  <r>
    <s v="cds.comp141402_c0_seq4|m.38256"/>
    <x v="340"/>
    <x v="1"/>
    <n v="27.937000074926392"/>
  </r>
  <r>
    <s v="cds.comp137552_c0_seq4|m.28359"/>
    <x v="13"/>
    <x v="1"/>
    <n v="28.319896071294735"/>
  </r>
  <r>
    <s v="cds.comp135912_c0_seq1|m.25419"/>
    <x v="1569"/>
    <x v="1"/>
    <n v="29.474334370354896"/>
  </r>
  <r>
    <s v="cds.comp135912_c0_seq2|m.25420"/>
    <x v="1570"/>
    <x v="1"/>
    <n v="29.474334370354896"/>
  </r>
  <r>
    <s v="cds.comp139232_c0_seq1|m.31910"/>
    <x v="1571"/>
    <x v="1"/>
    <n v="29.602317466003981"/>
  </r>
  <r>
    <s v="cds.comp139413_c0_seq2|m.32304"/>
    <x v="1572"/>
    <x v="1"/>
    <n v="29.731093434955422"/>
  </r>
  <r>
    <s v="cds.comp139413_c0_seq3|m.32305"/>
    <x v="1573"/>
    <x v="1"/>
    <n v="29.731093434955422"/>
  </r>
  <r>
    <s v="cds.comp136411_c2_seq1|m.26279"/>
    <x v="1574"/>
    <x v="1"/>
    <n v="29.90554302461894"/>
  </r>
  <r>
    <s v="cds.comp135284_c0_seq2|m.24156"/>
    <x v="1575"/>
    <x v="1"/>
    <n v="30.544001509836875"/>
  </r>
  <r>
    <s v="cds.comp134572_c0_seq5|m.23007"/>
    <x v="1576"/>
    <x v="1"/>
    <n v="30.544735203084866"/>
  </r>
  <r>
    <s v="cds.comp141060_c0_seq1|m.36967"/>
    <x v="1577"/>
    <x v="1"/>
    <n v="31.32627130400622"/>
  </r>
  <r>
    <s v="cds.comp141060_c0_seq2|m.36972"/>
    <x v="1578"/>
    <x v="1"/>
    <n v="31.32627130400622"/>
  </r>
  <r>
    <s v="cds.comp141060_c0_seq3|m.36977"/>
    <x v="1579"/>
    <x v="1"/>
    <n v="31.32627130400622"/>
  </r>
  <r>
    <s v="cds.comp141060_c0_seq4|m.36981"/>
    <x v="1580"/>
    <x v="1"/>
    <n v="31.32627130400622"/>
  </r>
  <r>
    <s v="cds.comp83577_c0_seq1|m.3924"/>
    <x v="1581"/>
    <x v="1"/>
    <n v="31.550979971243638"/>
  </r>
  <r>
    <s v="cds.comp139065_c1_seq2|m.31557"/>
    <x v="1582"/>
    <x v="1"/>
    <n v="32.16534033407104"/>
  </r>
  <r>
    <s v="cds.comp30140_c1_seq1|m.1042"/>
    <x v="1583"/>
    <x v="1"/>
    <n v="32.217666904731061"/>
  </r>
  <r>
    <s v="cds.comp115080_c0_seq1|m.9397"/>
    <x v="1584"/>
    <x v="1"/>
    <n v="33.691010942215179"/>
  </r>
  <r>
    <s v="cds.comp115080_c0_seq2|m.9398"/>
    <x v="1585"/>
    <x v="1"/>
    <n v="33.691010942215179"/>
  </r>
  <r>
    <s v="cds.comp115080_c0_seq3|m.9399"/>
    <x v="1586"/>
    <x v="1"/>
    <n v="33.691010942215179"/>
  </r>
  <r>
    <s v="cds.comp115080_c0_seq4|m.9400"/>
    <x v="1587"/>
    <x v="1"/>
    <n v="33.691010942215179"/>
  </r>
  <r>
    <s v="cds.comp124813_c0_seq2|m.13693"/>
    <x v="1588"/>
    <x v="1"/>
    <n v="34.262413212755334"/>
  </r>
  <r>
    <s v="cds.comp124866_c1_seq1|m.13725"/>
    <x v="1589"/>
    <x v="1"/>
    <n v="35.205139540255637"/>
  </r>
  <r>
    <s v="cds.comp124866_c1_seq2|m.13727"/>
    <x v="1590"/>
    <x v="1"/>
    <n v="35.205139540255637"/>
  </r>
  <r>
    <s v="cds.comp133175_c0_seq1|m.21214"/>
    <x v="1591"/>
    <x v="1"/>
    <n v="37.48648893034963"/>
  </r>
  <r>
    <s v="cds.comp138103_c0_seq1|m.29365"/>
    <x v="1592"/>
    <x v="1"/>
    <n v="38.116416957796694"/>
  </r>
  <r>
    <s v="cds.comp138807_c3_seq2|m.31008"/>
    <x v="1593"/>
    <x v="1"/>
    <n v="39.96933727468604"/>
  </r>
  <r>
    <s v="cds.comp138807_c3_seq3|m.31009"/>
    <x v="1594"/>
    <x v="1"/>
    <n v="39.96933727468604"/>
  </r>
  <r>
    <s v="cds.comp138807_c3_seq4|m.31010"/>
    <x v="1595"/>
    <x v="1"/>
    <n v="39.96933727468604"/>
  </r>
  <r>
    <s v="cds.comp138807_c3_seq6|m.31011"/>
    <x v="1596"/>
    <x v="1"/>
    <n v="39.96933727468604"/>
  </r>
  <r>
    <s v="cds.comp133562_c0_seq5|m.21684"/>
    <x v="1597"/>
    <x v="1"/>
    <n v="40.069903731063192"/>
  </r>
  <r>
    <s v="cds.comp136817_c0_seq1|m.26929"/>
    <x v="1598"/>
    <x v="1"/>
    <n v="40.237080182294143"/>
  </r>
  <r>
    <s v="cds.comp136817_c0_seq2|m.26930"/>
    <x v="1599"/>
    <x v="1"/>
    <n v="40.237080182294143"/>
  </r>
  <r>
    <s v="cds.comp123824_c0_seq1|m.13144"/>
    <x v="1600"/>
    <x v="1"/>
    <n v="40.262423095575784"/>
  </r>
  <r>
    <s v="cds.comp123824_c0_seq2|m.13145"/>
    <x v="1601"/>
    <x v="1"/>
    <n v="40.262423095575784"/>
  </r>
  <r>
    <s v="cds.comp144601_c0_seq2|m.53332"/>
    <x v="1602"/>
    <x v="1"/>
    <n v="40.626560715373181"/>
  </r>
  <r>
    <s v="cds.comp144601_c0_seq3|m.53334"/>
    <x v="1603"/>
    <x v="1"/>
    <n v="40.626560715373181"/>
  </r>
  <r>
    <s v="cds.comp20427_c0_seq1|m.208"/>
    <x v="712"/>
    <x v="1"/>
    <n v="40.92446827412104"/>
  </r>
  <r>
    <s v="cds.comp137081_c0_seq1|m.27433"/>
    <x v="113"/>
    <x v="1"/>
    <n v="41.555641700378068"/>
  </r>
  <r>
    <s v="cds.comp122850_c0_seq1|m.12592"/>
    <x v="1604"/>
    <x v="1"/>
    <n v="42.720192916364489"/>
  </r>
  <r>
    <s v="cds.comp144401_c0_seq2|m.51478"/>
    <x v="1605"/>
    <x v="1"/>
    <n v="42.79157987129301"/>
  </r>
  <r>
    <s v="cds.comp139338_c0_seq2|m.32134"/>
    <x v="1606"/>
    <x v="1"/>
    <n v="46.954388859492965"/>
  </r>
  <r>
    <s v="cds.comp141830_c0_seq3|m.39830"/>
    <x v="1607"/>
    <x v="1"/>
    <n v="47.510145589498798"/>
  </r>
  <r>
    <s v="cds.comp83242_c0_seq1|m.3908"/>
    <x v="92"/>
    <x v="1"/>
    <n v="48.227902322643708"/>
  </r>
  <r>
    <s v="cds.comp144270_c0_seq10|m.50698"/>
    <x v="1608"/>
    <x v="1"/>
    <n v="48.893787956507765"/>
  </r>
  <r>
    <s v="cds.comp144270_c0_seq12|m.50700"/>
    <x v="1609"/>
    <x v="1"/>
    <n v="48.893787956507765"/>
  </r>
  <r>
    <s v="cds.comp144270_c0_seq9|m.50696"/>
    <x v="1610"/>
    <x v="1"/>
    <n v="48.893787956507765"/>
  </r>
  <r>
    <s v="cds.comp125209_c0_seq1|m.13948"/>
    <x v="1611"/>
    <x v="1"/>
    <n v="48.953463593753369"/>
  </r>
  <r>
    <s v="cds.comp125209_c0_seq4|m.13953"/>
    <x v="1612"/>
    <x v="1"/>
    <n v="48.953463593753369"/>
  </r>
  <r>
    <s v="cds.comp42225_c0_seq1|m.1574"/>
    <x v="1613"/>
    <x v="1"/>
    <n v="49.786287711179675"/>
  </r>
  <r>
    <s v="cds.comp134275_c0_seq2|m.22632"/>
    <x v="1614"/>
    <x v="1"/>
    <n v="50.300570665489602"/>
  </r>
  <r>
    <s v="cds.comp21607_c0_seq1|m.302"/>
    <x v="1615"/>
    <x v="1"/>
    <n v="50.392798353242071"/>
  </r>
  <r>
    <s v="cds.comp66153_c0_seq1|m.2743"/>
    <x v="826"/>
    <x v="1"/>
    <n v="50.760396565361994"/>
  </r>
  <r>
    <s v="cds.comp121414_c4_seq1|m.11942"/>
    <x v="1616"/>
    <x v="1"/>
    <n v="52.008543558191"/>
  </r>
  <r>
    <s v="cds.comp133214_c0_seq1|m.21258"/>
    <x v="480"/>
    <x v="1"/>
    <n v="53.114043624204093"/>
  </r>
  <r>
    <s v="cds.comp130790_c0_seq1|m.18527"/>
    <x v="1617"/>
    <x v="1"/>
    <n v="54.613320623043272"/>
  </r>
  <r>
    <s v="cds.comp130790_c0_seq4|m.18531"/>
    <x v="1618"/>
    <x v="1"/>
    <n v="54.613320623043272"/>
  </r>
  <r>
    <s v="cds.comp136400_c0_seq3|m.26247"/>
    <x v="1619"/>
    <x v="1"/>
    <n v="55.67989545652258"/>
  </r>
  <r>
    <s v="cds.comp136400_c0_seq8|m.26250"/>
    <x v="1620"/>
    <x v="1"/>
    <n v="55.67989545652258"/>
  </r>
  <r>
    <s v="cds.comp136892_c1_seq2|m.27064"/>
    <x v="208"/>
    <x v="1"/>
    <n v="56.076995858458076"/>
  </r>
  <r>
    <s v="cds.comp136892_c1_seq3|m.27065"/>
    <x v="209"/>
    <x v="1"/>
    <n v="56.076995858458076"/>
  </r>
  <r>
    <s v="cds.comp133779_c2_seq2|m.21960"/>
    <x v="1621"/>
    <x v="1"/>
    <n v="56.100030111796649"/>
  </r>
  <r>
    <s v="cds.comp141950_c0_seq1|m.40235"/>
    <x v="1622"/>
    <x v="1"/>
    <n v="56.41045273588341"/>
  </r>
  <r>
    <s v="cds.comp144064_c0_seq10|m.49548"/>
    <x v="1623"/>
    <x v="1"/>
    <n v="58.271877724450562"/>
  </r>
  <r>
    <s v="cds.comp3103_c0_seq1|m.21"/>
    <x v="91"/>
    <x v="1"/>
    <n v="60.514164343816063"/>
  </r>
  <r>
    <s v="cds.comp122756_c0_seq1|m.12542"/>
    <x v="1624"/>
    <x v="1"/>
    <n v="67.037239678609183"/>
  </r>
  <r>
    <s v="cds.comp122756_c0_seq2|m.12543"/>
    <x v="1625"/>
    <x v="1"/>
    <n v="67.037239678609183"/>
  </r>
  <r>
    <s v="cds.comp111246_c0_seq1|m.8271"/>
    <x v="1626"/>
    <x v="1"/>
    <n v="70.052051971547911"/>
  </r>
  <r>
    <s v="cds.comp142228_c0_seq2|m.41232"/>
    <x v="1627"/>
    <x v="1"/>
    <n v="71.739362596488192"/>
  </r>
  <r>
    <s v="cds.comp143825_c0_seq1|m.47742"/>
    <x v="1628"/>
    <x v="1"/>
    <n v="72.108282258276844"/>
  </r>
  <r>
    <s v="cds.comp135595_c3_seq3|m.24666"/>
    <x v="1629"/>
    <x v="1"/>
    <n v="72.232855576478116"/>
  </r>
  <r>
    <s v="cds.comp135196_c1_seq2|m.24021"/>
    <x v="1630"/>
    <x v="1"/>
    <n v="72.24182169056256"/>
  </r>
  <r>
    <s v="cds.comp143663_c0_seq4|m.46963"/>
    <x v="1631"/>
    <x v="1"/>
    <n v="72.67424476618433"/>
  </r>
  <r>
    <s v="cds.comp104720_c0_seq1|m.6711"/>
    <x v="1632"/>
    <x v="1"/>
    <n v="73.345461075640628"/>
  </r>
  <r>
    <s v="cds.comp140707_c2_seq1|m.35693"/>
    <x v="1633"/>
    <x v="1"/>
    <n v="74.094795763262127"/>
  </r>
  <r>
    <s v="cds.comp142730_c0_seq1|m.43044"/>
    <x v="1634"/>
    <x v="1"/>
    <n v="74.094795763262127"/>
  </r>
  <r>
    <s v="cds.comp137627_c0_seq1|m.28531"/>
    <x v="671"/>
    <x v="1"/>
    <n v="74.163791288470264"/>
  </r>
  <r>
    <s v="cds.comp137627_c0_seq2|m.28533"/>
    <x v="672"/>
    <x v="1"/>
    <n v="74.163791288470264"/>
  </r>
  <r>
    <s v="cds.comp93703_c0_seq2|m.5075"/>
    <x v="1635"/>
    <x v="1"/>
    <n v="75.081344595846673"/>
  </r>
  <r>
    <s v="cds.comp139315_c0_seq1|m.32088"/>
    <x v="538"/>
    <x v="1"/>
    <n v="76.885950723536737"/>
  </r>
  <r>
    <s v="cds.comp139315_c0_seq3|m.32090"/>
    <x v="539"/>
    <x v="1"/>
    <n v="76.885950723536737"/>
  </r>
  <r>
    <s v="cds.comp106153_c0_seq1|m.6948"/>
    <x v="1636"/>
    <x v="1"/>
    <n v="77.720852138953447"/>
  </r>
  <r>
    <s v="cds.comp138719_c0_seq1|m.30740"/>
    <x v="1637"/>
    <x v="1"/>
    <n v="79.790067511225033"/>
  </r>
  <r>
    <s v="cds.comp138719_c0_seq2|m.30742"/>
    <x v="1638"/>
    <x v="1"/>
    <n v="79.790067511225033"/>
  </r>
  <r>
    <s v="cds.comp141514_c2_seq1|m.38545"/>
    <x v="1639"/>
    <x v="1"/>
    <n v="83.532787304036731"/>
  </r>
  <r>
    <s v="cds.comp141514_c2_seq2|m.38547"/>
    <x v="1640"/>
    <x v="1"/>
    <n v="83.532787304036731"/>
  </r>
  <r>
    <s v="cds.comp141514_c2_seq3|m.38549"/>
    <x v="1641"/>
    <x v="1"/>
    <n v="83.532787304036731"/>
  </r>
  <r>
    <s v="cds.comp141514_c2_seq5|m.38551"/>
    <x v="1642"/>
    <x v="1"/>
    <n v="83.532787304036731"/>
  </r>
  <r>
    <s v="cds.comp141841_c0_seq1|m.39866"/>
    <x v="210"/>
    <x v="1"/>
    <n v="83.802815876889767"/>
  </r>
  <r>
    <s v="cds.comp141841_c0_seq2|m.39867"/>
    <x v="211"/>
    <x v="1"/>
    <n v="83.802815876889767"/>
  </r>
  <r>
    <s v="cds.comp140235_c0_seq1|m.34297"/>
    <x v="286"/>
    <x v="1"/>
    <n v="85.015542131356625"/>
  </r>
  <r>
    <s v="cds.comp140235_c0_seq2|m.34299"/>
    <x v="287"/>
    <x v="1"/>
    <n v="85.015542131356625"/>
  </r>
  <r>
    <s v="cds.comp140235_c0_seq3|m.34301"/>
    <x v="288"/>
    <x v="1"/>
    <n v="85.015542131356625"/>
  </r>
  <r>
    <s v="cds.comp136863_c0_seq2|m.26989"/>
    <x v="1643"/>
    <x v="1"/>
    <n v="85.236686325198505"/>
  </r>
  <r>
    <s v="cds.comp127566_c0_seq1|m.15637"/>
    <x v="483"/>
    <x v="1"/>
    <n v="89.418046920065919"/>
  </r>
  <r>
    <s v="cds.comp132308_c0_seq3|m.20140"/>
    <x v="129"/>
    <x v="1"/>
    <n v="90.974551712206477"/>
  </r>
  <r>
    <s v="cds.comp132308_c0_seq4|m.20141"/>
    <x v="130"/>
    <x v="1"/>
    <n v="90.974551712206477"/>
  </r>
  <r>
    <s v="cds.comp49792_c0_seq1|m.1924"/>
    <x v="770"/>
    <x v="1"/>
    <n v="91.800236185414931"/>
  </r>
  <r>
    <s v="cds.comp130408_c0_seq1|m.18125"/>
    <x v="535"/>
    <x v="1"/>
    <n v="92.728436213521945"/>
  </r>
  <r>
    <s v="cds.comp141917_c0_seq3|m.40170"/>
    <x v="1644"/>
    <x v="1"/>
    <n v="93.120841615765912"/>
  </r>
  <r>
    <s v="cds.comp134820_c0_seq1|m.23341"/>
    <x v="1645"/>
    <x v="1"/>
    <n v="93.792062368262449"/>
  </r>
  <r>
    <s v="cds.comp134820_c0_seq2|m.23343"/>
    <x v="1646"/>
    <x v="1"/>
    <n v="93.792062368262449"/>
  </r>
  <r>
    <s v="cds.comp119082_c0_seq1|m.10933"/>
    <x v="1647"/>
    <x v="1"/>
    <n v="94.404785163659781"/>
  </r>
  <r>
    <s v="cds.comp131113_c4_seq1|m.18882"/>
    <x v="1648"/>
    <x v="1"/>
    <n v="97.549132313175676"/>
  </r>
  <r>
    <s v="cds.comp137685_c0_seq1|m.28632"/>
    <x v="1649"/>
    <x v="1"/>
    <n v="98.454329311276709"/>
  </r>
  <r>
    <s v="cds.comp133800_c0_seq1|m.21983"/>
    <x v="1650"/>
    <x v="1"/>
    <n v="102.98770098318577"/>
  </r>
  <r>
    <s v="cds.comp133800_c0_seq3|m.21986"/>
    <x v="1651"/>
    <x v="1"/>
    <n v="102.98770098318577"/>
  </r>
  <r>
    <s v="cds.comp141270_c1_seq10|m.37786"/>
    <x v="1652"/>
    <x v="1"/>
    <n v="103.33171976652045"/>
  </r>
  <r>
    <s v="cds.comp141270_c1_seq5|m.37779"/>
    <x v="1653"/>
    <x v="1"/>
    <n v="103.33171976652045"/>
  </r>
  <r>
    <s v="cds.comp141270_c1_seq7|m.37780"/>
    <x v="1654"/>
    <x v="1"/>
    <n v="103.33171976652045"/>
  </r>
  <r>
    <s v="cds.comp141270_c1_seq8|m.37784"/>
    <x v="1655"/>
    <x v="1"/>
    <n v="103.33171976652045"/>
  </r>
  <r>
    <s v="cds.comp119082_c3_seq1|m.10935"/>
    <x v="1656"/>
    <x v="1"/>
    <n v="104.66098099026831"/>
  </r>
  <r>
    <s v="cds.comp141777_c0_seq4|m.39710"/>
    <x v="719"/>
    <x v="1"/>
    <n v="109.69245840665027"/>
  </r>
  <r>
    <s v="cds.comp136646_c0_seq4|m.26646"/>
    <x v="1657"/>
    <x v="1"/>
    <n v="110.43290993345724"/>
  </r>
  <r>
    <s v="cds.comp143496_c0_seq1|m.46214"/>
    <x v="1658"/>
    <x v="1"/>
    <n v="112.3215874988245"/>
  </r>
  <r>
    <s v="cds.comp143496_c0_seq3|m.46217"/>
    <x v="1659"/>
    <x v="1"/>
    <n v="112.3215874988245"/>
  </r>
  <r>
    <s v="cds.comp129047_c0_seq1|m.16891"/>
    <x v="1660"/>
    <x v="1"/>
    <n v="125.70101836720524"/>
  </r>
  <r>
    <s v="cds.comp144504_c0_seq6|m.52255"/>
    <x v="1661"/>
    <x v="1"/>
    <n v="128.11128122877028"/>
  </r>
  <r>
    <s v="cds.comp143760_c0_seq2|m.47401"/>
    <x v="475"/>
    <x v="1"/>
    <n v="129.47648897019829"/>
  </r>
  <r>
    <s v="cds.comp143760_c0_seq7|m.47406"/>
    <x v="476"/>
    <x v="1"/>
    <n v="129.47648897019829"/>
  </r>
  <r>
    <s v="cds.comp96776_c1_seq1|m.5498"/>
    <x v="1662"/>
    <x v="1"/>
    <n v="130.48219739006691"/>
  </r>
  <r>
    <s v="cds.comp132885_c1_seq1|m.20810"/>
    <x v="1663"/>
    <x v="1"/>
    <n v="135.97245787480898"/>
  </r>
  <r>
    <s v="cds.comp139468_c1_seq1|m.32411"/>
    <x v="1664"/>
    <x v="1"/>
    <n v="137.40162552435538"/>
  </r>
  <r>
    <s v="cds.comp139468_c1_seq2|m.32412"/>
    <x v="1665"/>
    <x v="1"/>
    <n v="137.40162552435538"/>
  </r>
  <r>
    <s v="cds.comp139468_c1_seq3|m.32413"/>
    <x v="1666"/>
    <x v="1"/>
    <n v="137.40162552435538"/>
  </r>
  <r>
    <s v="cds.comp139468_c1_seq4|m.32414"/>
    <x v="1667"/>
    <x v="1"/>
    <n v="137.40162552435538"/>
  </r>
  <r>
    <s v="cds.comp139468_c1_seq5|m.32415"/>
    <x v="1668"/>
    <x v="1"/>
    <n v="137.40162552435538"/>
  </r>
  <r>
    <s v="cds.comp117075_c0_seq1|m.10102"/>
    <x v="1669"/>
    <x v="1"/>
    <n v="139.76539329771191"/>
  </r>
  <r>
    <s v="cds.comp141946_c5_seq1|m.40227"/>
    <x v="124"/>
    <x v="1"/>
    <n v="142.94869765231286"/>
  </r>
  <r>
    <s v="cds.comp144262_c1_seq7|m.50637"/>
    <x v="1670"/>
    <x v="1"/>
    <n v="143.48452830346343"/>
  </r>
  <r>
    <s v="cds.comp141333_c0_seq2|m.37981"/>
    <x v="234"/>
    <x v="1"/>
    <n v="145.42695992173421"/>
  </r>
  <r>
    <s v="cds.comp141333_c0_seq5|m.37985"/>
    <x v="235"/>
    <x v="1"/>
    <n v="145.42695992173421"/>
  </r>
  <r>
    <s v="cds.comp141333_c0_seq6|m.37987"/>
    <x v="236"/>
    <x v="1"/>
    <n v="145.42695992173421"/>
  </r>
  <r>
    <s v="cds.comp143760_c0_seq6|m.47405"/>
    <x v="1671"/>
    <x v="1"/>
    <n v="149.66128089991898"/>
  </r>
  <r>
    <s v="cds.comp143760_c0_seq8|m.47407"/>
    <x v="1672"/>
    <x v="1"/>
    <n v="149.66128089991898"/>
  </r>
  <r>
    <s v="cds.comp143360_c0_seq1|m.45656"/>
    <x v="251"/>
    <x v="1"/>
    <n v="155.15091576879004"/>
  </r>
  <r>
    <s v="cds.comp143360_c0_seq2|m.45657"/>
    <x v="252"/>
    <x v="1"/>
    <n v="155.15091576879004"/>
  </r>
  <r>
    <s v="cds.comp125284_c1_seq1|m.13982"/>
    <x v="1673"/>
    <x v="1"/>
    <n v="158.78553572372539"/>
  </r>
  <r>
    <s v="cds.comp125284_c1_seq5|m.13985"/>
    <x v="1674"/>
    <x v="1"/>
    <n v="158.78553572372539"/>
  </r>
  <r>
    <s v="cds.comp125284_c1_seq7|m.13987"/>
    <x v="1675"/>
    <x v="1"/>
    <n v="158.78553572372539"/>
  </r>
  <r>
    <s v="cds.comp133923_c0_seq4|m.22147"/>
    <x v="1676"/>
    <x v="1"/>
    <n v="164.53003640521504"/>
  </r>
  <r>
    <s v="cds.comp142830_c0_seq1|m.43560"/>
    <x v="802"/>
    <x v="1"/>
    <n v="167.65645695029463"/>
  </r>
  <r>
    <s v="cds.comp142830_c0_seq2|m.43564"/>
    <x v="803"/>
    <x v="1"/>
    <n v="167.65645695029463"/>
  </r>
  <r>
    <s v="cds.comp142830_c0_seq3|m.43565"/>
    <x v="804"/>
    <x v="1"/>
    <n v="167.65645695029463"/>
  </r>
  <r>
    <s v="cds.comp142830_c0_seq4|m.43569"/>
    <x v="805"/>
    <x v="1"/>
    <n v="167.65645695029463"/>
  </r>
  <r>
    <s v="cds.comp86344_c0_seq2|m.4147"/>
    <x v="1677"/>
    <x v="1"/>
    <n v="174.33166260610935"/>
  </r>
  <r>
    <s v="cds.comp139121_c0_seq1|m.31659"/>
    <x v="1678"/>
    <x v="1"/>
    <n v="174.99385609063955"/>
  </r>
  <r>
    <s v="cds.comp143402_c1_seq1|m.45791"/>
    <x v="1679"/>
    <x v="1"/>
    <n v="175.75075876701698"/>
  </r>
  <r>
    <s v="cds.comp145607_c0_seq1|m.53750"/>
    <x v="1680"/>
    <x v="1"/>
    <n v="180.36279415481738"/>
  </r>
  <r>
    <s v="cds.comp140418_c0_seq1|m.34816"/>
    <x v="1681"/>
    <x v="1"/>
    <n v="180.47551476651927"/>
  </r>
  <r>
    <s v="cds.comp124714_c0_seq1|m.13631"/>
    <x v="768"/>
    <x v="1"/>
    <n v="200.95023571286171"/>
  </r>
  <r>
    <s v="cds.comp106375_c1_seq1|m.7016"/>
    <x v="1682"/>
    <x v="1"/>
    <n v="206.06785682640125"/>
  </r>
  <r>
    <s v="cds.comp143896_c1_seq2|m.48327"/>
    <x v="1683"/>
    <x v="1"/>
    <n v="210.72853948461307"/>
  </r>
  <r>
    <s v="cds.comp143658_c2_seq1|m.46956"/>
    <x v="1684"/>
    <x v="1"/>
    <n v="217.54195947499065"/>
  </r>
  <r>
    <s v="cds.comp143658_c2_seq2|m.46958"/>
    <x v="1685"/>
    <x v="1"/>
    <n v="217.54195947499065"/>
  </r>
  <r>
    <s v="cds.comp135266_c2_seq2|m.24126"/>
    <x v="1686"/>
    <x v="1"/>
    <n v="221.78141762350526"/>
  </r>
  <r>
    <s v="cds.comp123981_c1_seq1|m.13226"/>
    <x v="1687"/>
    <x v="1"/>
    <n v="229.50692622449452"/>
  </r>
  <r>
    <s v="cds.comp72529_c0_seq1|m.3156"/>
    <x v="1688"/>
    <x v="1"/>
    <n v="231.33501924715384"/>
  </r>
  <r>
    <s v="cds.comp72529_c0_seq2|m.3157"/>
    <x v="1689"/>
    <x v="1"/>
    <n v="231.33501924715384"/>
  </r>
  <r>
    <s v="cds.comp72529_c0_seq3|m.3158"/>
    <x v="1690"/>
    <x v="1"/>
    <n v="231.33501924715384"/>
  </r>
  <r>
    <s v="cds.comp131559_c0_seq2|m.19291"/>
    <x v="7"/>
    <x v="1"/>
    <n v="238.06852746083359"/>
  </r>
  <r>
    <s v="cds.comp41952_c0_seq1|m.1555"/>
    <x v="1691"/>
    <x v="1"/>
    <n v="246.60357478437226"/>
  </r>
  <r>
    <s v="cds.comp139380_c0_seq1|m.32234"/>
    <x v="1692"/>
    <x v="1"/>
    <n v="250.54874958109485"/>
  </r>
  <r>
    <s v="cds.comp99360_c1_seq1|m.5885"/>
    <x v="1693"/>
    <x v="1"/>
    <n v="256.89830219690521"/>
  </r>
  <r>
    <s v="cds.comp98114_c0_seq1|m.5661"/>
    <x v="714"/>
    <x v="1"/>
    <n v="261.96661495956329"/>
  </r>
  <r>
    <s v="cds.comp126124_c0_seq1|m.14581"/>
    <x v="1694"/>
    <x v="1"/>
    <n v="275.13403096693185"/>
  </r>
  <r>
    <s v="cds.comp126124_c0_seq2|m.14582"/>
    <x v="1695"/>
    <x v="1"/>
    <n v="275.13403096693185"/>
  </r>
  <r>
    <s v="cds.comp128578_c0_seq1|m.16322"/>
    <x v="1696"/>
    <x v="1"/>
    <n v="283.08990352931323"/>
  </r>
  <r>
    <s v="cds.comp130163_c0_seq1|m.17894"/>
    <x v="1697"/>
    <x v="1"/>
    <n v="284.90807771495844"/>
  </r>
  <r>
    <s v="cds.comp144033_c0_seq8|m.49292"/>
    <x v="116"/>
    <x v="1"/>
    <n v="291.15333287694409"/>
  </r>
  <r>
    <s v="cds.comp22675_c0_seq1|m.429"/>
    <x v="1698"/>
    <x v="1"/>
    <n v="324.63131061616673"/>
  </r>
  <r>
    <s v="cds.comp138832_c1_seq1|m.31080"/>
    <x v="1699"/>
    <x v="1"/>
    <n v="344.93911037453637"/>
  </r>
  <r>
    <s v="cds.comp126771_c0_seq1|m.15004"/>
    <x v="1700"/>
    <x v="1"/>
    <n v="390.64066832992825"/>
  </r>
  <r>
    <s v="cds.comp130602_c0_seq1|m.18349"/>
    <x v="1701"/>
    <x v="1"/>
    <n v="393.63829942287629"/>
  </r>
  <r>
    <s v="cds.comp131899_c1_seq1|m.19700"/>
    <x v="1702"/>
    <x v="1"/>
    <n v="425.51845051080096"/>
  </r>
  <r>
    <s v="cds.comp141295_c0_seq2|m.37868"/>
    <x v="1703"/>
    <x v="1"/>
    <n v="431.85345268862625"/>
  </r>
  <r>
    <s v="cds.comp138905_c4_seq2|m.31235"/>
    <x v="127"/>
    <x v="1"/>
    <n v="446.67511468651384"/>
  </r>
  <r>
    <s v="cds.comp138905_c4_seq3|m.31236"/>
    <x v="128"/>
    <x v="1"/>
    <n v="446.67511468651384"/>
  </r>
  <r>
    <s v="cds.comp125160_c0_seq1|m.13913"/>
    <x v="1704"/>
    <x v="1"/>
    <n v="453.01006723438445"/>
  </r>
  <r>
    <s v="cds.comp83926_c0_seq1|m.3958"/>
    <x v="1705"/>
    <x v="1"/>
    <n v="506.99191509127411"/>
  </r>
  <r>
    <s v="cds.comp133735_c0_seq1|m.21898"/>
    <x v="117"/>
    <x v="1"/>
    <n v="509.746109006273"/>
  </r>
  <r>
    <s v="cds.comp71306_c0_seq1|m.3090"/>
    <x v="1706"/>
    <x v="1"/>
    <n v="525.47642245502391"/>
  </r>
  <r>
    <s v="cds.comp124080_c0_seq1|m.13300"/>
    <x v="1707"/>
    <x v="1"/>
    <n v="549.77952700280241"/>
  </r>
  <r>
    <s v="cds.comp74781_c0_seq1|m.3324"/>
    <x v="1708"/>
    <x v="1"/>
    <n v="577.71381626157267"/>
  </r>
  <r>
    <s v="cds.comp142052_c0_seq1|m.40557"/>
    <x v="1165"/>
    <x v="1"/>
    <n v="610.66726464421288"/>
  </r>
  <r>
    <s v="cds.comp136084_c0_seq1|m.25742"/>
    <x v="1709"/>
    <x v="1"/>
    <n v="647.26818512740601"/>
  </r>
  <r>
    <s v="cds.comp99319_c0_seq1|m.5872"/>
    <x v="12"/>
    <x v="1"/>
    <n v="695.57436898110916"/>
  </r>
  <r>
    <s v="cds.comp132039_c0_seq1|m.19836"/>
    <x v="1710"/>
    <x v="1"/>
    <n v="695.67846003132559"/>
  </r>
  <r>
    <s v="cds.comp129987_c0_seq1|m.17692"/>
    <x v="1711"/>
    <x v="1"/>
    <n v="721.1746976716305"/>
  </r>
  <r>
    <s v="cds.comp129987_c0_seq2|m.17693"/>
    <x v="1712"/>
    <x v="1"/>
    <n v="721.1746976716305"/>
  </r>
  <r>
    <s v="cds.comp140922_c0_seq15|m.36464"/>
    <x v="1713"/>
    <x v="1"/>
    <n v="752.63511651994429"/>
  </r>
  <r>
    <s v="cds.comp140922_c0_seq2|m.36435"/>
    <x v="1714"/>
    <x v="1"/>
    <n v="752.63511651994429"/>
  </r>
  <r>
    <s v="cds.comp140922_c0_seq31|m.36496"/>
    <x v="1715"/>
    <x v="1"/>
    <n v="752.63511651994429"/>
  </r>
  <r>
    <s v="cds.comp140922_c0_seq6|m.36444"/>
    <x v="1716"/>
    <x v="1"/>
    <n v="752.63511651994429"/>
  </r>
  <r>
    <s v="cds.comp97408_c0_seq1|m.5590"/>
    <x v="1717"/>
    <x v="1"/>
    <n v="757.87121617957405"/>
  </r>
  <r>
    <s v="cds.comp133508_c0_seq1|m.21610"/>
    <x v="666"/>
    <x v="1"/>
    <n v="994.66452687726849"/>
  </r>
  <r>
    <s v="cds.comp141177_c0_seq5|m.37456"/>
    <x v="1718"/>
    <x v="1"/>
    <n v="1131.5300269443278"/>
  </r>
  <r>
    <s v="cds.comp141177_c0_seq6|m.37457"/>
    <x v="1719"/>
    <x v="1"/>
    <n v="1131.5300269443278"/>
  </r>
  <r>
    <s v="cds.comp135787_c0_seq1|m.25147"/>
    <x v="1720"/>
    <x v="1"/>
    <n v="1368.2743398691405"/>
  </r>
  <r>
    <s v="cds.comp143110_c0_seq1|m.44595"/>
    <x v="1721"/>
    <x v="1"/>
    <n v="1379.9162942587554"/>
  </r>
  <r>
    <s v="cds.comp138601_c0_seq1|m.30466"/>
    <x v="1722"/>
    <x v="1"/>
    <n v="1774.6850584022902"/>
  </r>
  <r>
    <s v="cds.comp138601_c0_seq2|m.30467"/>
    <x v="1723"/>
    <x v="1"/>
    <n v="1774.6850584022902"/>
  </r>
  <r>
    <s v="cds.comp138601_c0_seq3|m.30468"/>
    <x v="1724"/>
    <x v="1"/>
    <n v="1774.6850584022902"/>
  </r>
  <r>
    <s v="cds.comp138601_c0_seq4|m.30469"/>
    <x v="1725"/>
    <x v="1"/>
    <n v="1774.6850584022902"/>
  </r>
  <r>
    <s v="cds.comp140012_c0_seq3|m.33725"/>
    <x v="1726"/>
    <x v="1"/>
    <n v="3509.9408818867555"/>
  </r>
  <r>
    <s v="cds.comp135256_c0_seq1|m.24098"/>
    <x v="1727"/>
    <x v="2"/>
    <n v="3.4693202251741604E-4"/>
  </r>
  <r>
    <s v="cds.comp143110_c0_seq1|m.44595"/>
    <x v="1721"/>
    <x v="2"/>
    <n v="4.2980862328208767E-4"/>
  </r>
  <r>
    <s v="cds.comp57419_c0_seq1|m.2207"/>
    <x v="230"/>
    <x v="2"/>
    <n v="4.3486663732002933E-4"/>
  </r>
  <r>
    <s v="cds.comp139135_c0_seq1|m.31687"/>
    <x v="98"/>
    <x v="2"/>
    <n v="4.652098803682623E-4"/>
  </r>
  <r>
    <s v="cds.comp144125_c0_seq5|m.49869"/>
    <x v="838"/>
    <x v="2"/>
    <n v="5.9833296643791898E-4"/>
  </r>
  <r>
    <s v="cds.comp144125_c0_seq6|m.49871"/>
    <x v="839"/>
    <x v="2"/>
    <n v="5.9833296643791898E-4"/>
  </r>
  <r>
    <s v="cds.comp119082_c0_seq1|m.10933"/>
    <x v="1647"/>
    <x v="2"/>
    <n v="6.4297090261055008E-4"/>
  </r>
  <r>
    <s v="cds.comp99360_c1_seq1|m.5885"/>
    <x v="1693"/>
    <x v="2"/>
    <n v="9.3072607308139726E-4"/>
  </r>
  <r>
    <s v="cds.comp139666_c0_seq1|m.32826"/>
    <x v="1728"/>
    <x v="2"/>
    <n v="1.0081225796690233E-3"/>
  </r>
  <r>
    <s v="cds.comp136309_c0_seq1|m.26094"/>
    <x v="1729"/>
    <x v="2"/>
    <n v="1.0150586192859709E-3"/>
  </r>
  <r>
    <s v="cds.comp143959_c1_seq11|m.48816"/>
    <x v="348"/>
    <x v="2"/>
    <n v="1.0895137052874607E-3"/>
  </r>
  <r>
    <s v="cds.comp143959_c1_seq15|m.48829"/>
    <x v="349"/>
    <x v="2"/>
    <n v="1.0895137052874607E-3"/>
  </r>
  <r>
    <s v="cds.comp143959_c1_seq18|m.48837"/>
    <x v="350"/>
    <x v="2"/>
    <n v="1.0895137052874607E-3"/>
  </r>
  <r>
    <s v="cds.comp143959_c1_seq19|m.48840"/>
    <x v="351"/>
    <x v="2"/>
    <n v="1.0895137052874607E-3"/>
  </r>
  <r>
    <s v="cds.comp143959_c1_seq4|m.48795"/>
    <x v="352"/>
    <x v="2"/>
    <n v="1.0895137052874607E-3"/>
  </r>
  <r>
    <s v="cds.comp136023_c1_seq2|m.25651"/>
    <x v="1730"/>
    <x v="2"/>
    <n v="1.2989492392184655E-3"/>
  </r>
  <r>
    <s v="cds.comp131652_c1_seq3|m.19432"/>
    <x v="1159"/>
    <x v="2"/>
    <n v="1.397018874198692E-3"/>
  </r>
  <r>
    <s v="cds.comp131652_c1_seq4|m.19433"/>
    <x v="1160"/>
    <x v="2"/>
    <n v="1.397018874198692E-3"/>
  </r>
  <r>
    <s v="cds.comp143018_c1_seq1|m.44265"/>
    <x v="83"/>
    <x v="2"/>
    <n v="1.4291958188175254E-3"/>
  </r>
  <r>
    <s v="cds.comp140604_c0_seq1|m.35455"/>
    <x v="245"/>
    <x v="2"/>
    <n v="1.7106477110106104E-3"/>
  </r>
  <r>
    <s v="cds.comp140604_c0_seq3|m.35456"/>
    <x v="246"/>
    <x v="2"/>
    <n v="1.7106477110106104E-3"/>
  </r>
  <r>
    <s v="cds.comp106658_c1_seq1|m.7098"/>
    <x v="281"/>
    <x v="2"/>
    <n v="1.7770902123193679E-3"/>
  </r>
  <r>
    <s v="cds.comp106658_c1_seq2|m.7099"/>
    <x v="282"/>
    <x v="2"/>
    <n v="1.7770902123193679E-3"/>
  </r>
  <r>
    <s v="cds.comp137258_c0_seq5|m.27767"/>
    <x v="1731"/>
    <x v="2"/>
    <n v="1.9023377619221088E-3"/>
  </r>
  <r>
    <s v="cds.comp137196_c0_seq1|m.27613"/>
    <x v="1732"/>
    <x v="2"/>
    <n v="2.375622670284802E-3"/>
  </r>
  <r>
    <s v="cds.comp153958_c0_seq1|m.54587"/>
    <x v="44"/>
    <x v="2"/>
    <n v="2.4335093292971212E-3"/>
  </r>
  <r>
    <s v="cds.comp133800_c0_seq1|m.21983"/>
    <x v="1650"/>
    <x v="2"/>
    <n v="2.4429711806954204E-3"/>
  </r>
  <r>
    <s v="cds.comp133800_c0_seq3|m.21986"/>
    <x v="1651"/>
    <x v="2"/>
    <n v="2.4429711806954204E-3"/>
  </r>
  <r>
    <s v="cds.comp138368_c0_seq1|m.29994"/>
    <x v="62"/>
    <x v="2"/>
    <n v="2.9482989349054363E-3"/>
  </r>
  <r>
    <s v="cds.comp122282_c0_seq1|m.12338"/>
    <x v="680"/>
    <x v="2"/>
    <n v="3.2250433043416685E-3"/>
  </r>
  <r>
    <s v="cds.comp117075_c0_seq1|m.10102"/>
    <x v="1669"/>
    <x v="2"/>
    <n v="3.2868970508648497E-3"/>
  </r>
  <r>
    <s v="cds.comp89376_c0_seq1|m.4428"/>
    <x v="1733"/>
    <x v="2"/>
    <n v="3.3780555532591026E-3"/>
  </r>
  <r>
    <s v="cds.comp89376_c0_seq2|m.4429"/>
    <x v="1734"/>
    <x v="2"/>
    <n v="3.3780555532591026E-3"/>
  </r>
  <r>
    <s v="cds.comp141333_c0_seq2|m.37981"/>
    <x v="234"/>
    <x v="2"/>
    <n v="3.6075252706223135E-3"/>
  </r>
  <r>
    <s v="cds.comp141333_c0_seq5|m.37985"/>
    <x v="235"/>
    <x v="2"/>
    <n v="3.6075252706223135E-3"/>
  </r>
  <r>
    <s v="cds.comp141333_c0_seq6|m.37987"/>
    <x v="236"/>
    <x v="2"/>
    <n v="3.6075252706223135E-3"/>
  </r>
  <r>
    <s v="cds.comp141497_c1_seq1|m.38478"/>
    <x v="1735"/>
    <x v="2"/>
    <n v="4.0680220842520681E-3"/>
  </r>
  <r>
    <s v="cds.comp141497_c1_seq2|m.38479"/>
    <x v="1736"/>
    <x v="2"/>
    <n v="4.0680220842520681E-3"/>
  </r>
  <r>
    <s v="cds.comp141497_c1_seq3|m.38480"/>
    <x v="1737"/>
    <x v="2"/>
    <n v="4.0680220842520681E-3"/>
  </r>
  <r>
    <s v="cds.comp136465_c0_seq1|m.26352"/>
    <x v="244"/>
    <x v="2"/>
    <n v="4.3692811745798463E-3"/>
  </r>
  <r>
    <s v="cds.comp129190_c0_seq1|m.17057"/>
    <x v="17"/>
    <x v="2"/>
    <n v="4.3899433039904928E-3"/>
  </r>
  <r>
    <s v="cds.comp138656_c0_seq1|m.30592"/>
    <x v="1738"/>
    <x v="2"/>
    <n v="5.4652749110034558E-3"/>
  </r>
  <r>
    <s v="cds.comp132526_c0_seq1|m.20376"/>
    <x v="1218"/>
    <x v="2"/>
    <n v="5.4927675136057169E-3"/>
  </r>
  <r>
    <s v="cds.comp142830_c0_seq1|m.43560"/>
    <x v="802"/>
    <x v="2"/>
    <n v="5.6950982045134851E-3"/>
  </r>
  <r>
    <s v="cds.comp142830_c0_seq2|m.43564"/>
    <x v="803"/>
    <x v="2"/>
    <n v="5.6950982045134851E-3"/>
  </r>
  <r>
    <s v="cds.comp142830_c0_seq3|m.43565"/>
    <x v="804"/>
    <x v="2"/>
    <n v="5.6950982045134851E-3"/>
  </r>
  <r>
    <s v="cds.comp142830_c0_seq4|m.43569"/>
    <x v="805"/>
    <x v="2"/>
    <n v="5.6950982045134851E-3"/>
  </r>
  <r>
    <s v="cds.comp140675_c1_seq3|m.35616"/>
    <x v="834"/>
    <x v="2"/>
    <n v="5.8062305449544747E-3"/>
  </r>
  <r>
    <s v="cds.comp87279_c0_seq1|m.4227"/>
    <x v="1739"/>
    <x v="2"/>
    <n v="5.9149802611496794E-3"/>
  </r>
  <r>
    <s v="cds.comp128769_c0_seq1|m.16514"/>
    <x v="1013"/>
    <x v="2"/>
    <n v="6.3819378260042744E-3"/>
  </r>
  <r>
    <s v="cds.comp132187_c0_seq1|m.20024"/>
    <x v="854"/>
    <x v="2"/>
    <n v="6.8796602691902102E-3"/>
  </r>
  <r>
    <s v="cds.comp132187_c0_seq2|m.20026"/>
    <x v="855"/>
    <x v="2"/>
    <n v="6.8796602691902102E-3"/>
  </r>
  <r>
    <s v="cds.comp132187_c0_seq3|m.20027"/>
    <x v="856"/>
    <x v="2"/>
    <n v="6.8796602691902102E-3"/>
  </r>
  <r>
    <s v="cds.comp132187_c0_seq4|m.20028"/>
    <x v="857"/>
    <x v="2"/>
    <n v="6.8796602691902102E-3"/>
  </r>
  <r>
    <s v="cds.comp132187_c0_seq5|m.20029"/>
    <x v="858"/>
    <x v="2"/>
    <n v="6.8796602691902102E-3"/>
  </r>
  <r>
    <s v="cds.comp131783_c0_seq4|m.19589"/>
    <x v="1740"/>
    <x v="2"/>
    <n v="6.9717195380659116E-3"/>
  </r>
  <r>
    <s v="cds.comp131783_c0_seq5|m.19590"/>
    <x v="1741"/>
    <x v="2"/>
    <n v="6.9717195380659116E-3"/>
  </r>
  <r>
    <s v="cds.comp137081_c0_seq1|m.27433"/>
    <x v="113"/>
    <x v="2"/>
    <n v="7.4387516701506957E-3"/>
  </r>
  <r>
    <s v="cds.comp98114_c0_seq1|m.5661"/>
    <x v="714"/>
    <x v="2"/>
    <n v="7.6858356066948153E-3"/>
  </r>
  <r>
    <s v="cds.comp133041_c1_seq3|m.21048"/>
    <x v="1742"/>
    <x v="2"/>
    <n v="7.805575127309887E-3"/>
  </r>
  <r>
    <s v="cds.comp143766_c0_seq1|m.47424"/>
    <x v="1743"/>
    <x v="2"/>
    <n v="8.1789466652588214E-3"/>
  </r>
  <r>
    <s v="cds.comp143766_c0_seq2|m.47428"/>
    <x v="1744"/>
    <x v="2"/>
    <n v="8.1789466652588214E-3"/>
  </r>
  <r>
    <s v="cds.comp116509_c0_seq1|m.9893"/>
    <x v="68"/>
    <x v="2"/>
    <n v="8.6471412846899267E-3"/>
  </r>
  <r>
    <s v="cds.comp118965_c1_seq1|m.10880"/>
    <x v="131"/>
    <x v="2"/>
    <n v="9.2140320646182244E-3"/>
  </r>
  <r>
    <s v="cds.comp131211_c0_seq2|m.18996"/>
    <x v="84"/>
    <x v="2"/>
    <n v="9.4920783901523316E-3"/>
  </r>
  <r>
    <s v="cds.comp131211_c0_seq4|m.18997"/>
    <x v="85"/>
    <x v="2"/>
    <n v="9.4920783901523316E-3"/>
  </r>
  <r>
    <s v="cds.comp141695_c0_seq3|m.39262"/>
    <x v="1745"/>
    <x v="2"/>
    <n v="9.6715317360952374E-3"/>
  </r>
  <r>
    <s v="cds.comp141695_c0_seq5|m.39265"/>
    <x v="1746"/>
    <x v="2"/>
    <n v="9.6715317360952374E-3"/>
  </r>
  <r>
    <s v="cds.comp139509_c0_seq2|m.32494"/>
    <x v="1747"/>
    <x v="2"/>
    <n v="9.6839545847827915E-3"/>
  </r>
  <r>
    <s v="cds.comp115239_c0_seq1|m.9461"/>
    <x v="1748"/>
    <x v="2"/>
    <n v="9.7466329671434017E-3"/>
  </r>
  <r>
    <s v="cds.comp133735_c0_seq1|m.21898"/>
    <x v="117"/>
    <x v="2"/>
    <n v="9.9543553576370378E-3"/>
  </r>
  <r>
    <s v="cds.comp146321_c0_seq1|m.53847"/>
    <x v="285"/>
    <x v="2"/>
    <n v="1.2336704526306478E-2"/>
  </r>
  <r>
    <s v="cds.comp111242_c2_seq1|m.8270"/>
    <x v="1749"/>
    <x v="2"/>
    <n v="1.2366506678519119E-2"/>
  </r>
  <r>
    <s v="cds.comp141695_c0_seq10|m.39270"/>
    <x v="1750"/>
    <x v="2"/>
    <n v="1.2545231280453983E-2"/>
  </r>
  <r>
    <s v="cds.comp51613_c0_seq1|m.2000"/>
    <x v="782"/>
    <x v="2"/>
    <n v="1.2892308032907564E-2"/>
  </r>
  <r>
    <s v="cds.comp140409_c4_seq2|m.34800"/>
    <x v="1751"/>
    <x v="2"/>
    <n v="1.3646737969171307E-2"/>
  </r>
  <r>
    <s v="cds.comp139287_c2_seq1|m.32055"/>
    <x v="1346"/>
    <x v="2"/>
    <n v="1.5462638623747648E-2"/>
  </r>
  <r>
    <s v="cds.comp138282_c0_seq1|m.29846"/>
    <x v="1752"/>
    <x v="2"/>
    <n v="1.6988292824088841E-2"/>
  </r>
  <r>
    <s v="cds.comp138282_c0_seq2|m.29847"/>
    <x v="1753"/>
    <x v="2"/>
    <n v="1.6988292824088841E-2"/>
  </r>
  <r>
    <s v="cds.comp99319_c0_seq1|m.5872"/>
    <x v="12"/>
    <x v="2"/>
    <n v="1.7051784875282444E-2"/>
  </r>
  <r>
    <s v="cds.comp131443_c0_seq1|m.19197"/>
    <x v="742"/>
    <x v="2"/>
    <n v="1.7941505095771672E-2"/>
  </r>
  <r>
    <s v="cds.comp131559_c0_seq2|m.19291"/>
    <x v="7"/>
    <x v="2"/>
    <n v="1.810697363123789E-2"/>
  </r>
  <r>
    <s v="cds.comp137998_c0_seq1|m.29167"/>
    <x v="780"/>
    <x v="2"/>
    <n v="1.8320690476893057E-2"/>
  </r>
  <r>
    <s v="cds.comp113927_c1_seq1|m.8993"/>
    <x v="1026"/>
    <x v="2"/>
    <n v="1.858178314637347E-2"/>
  </r>
  <r>
    <s v="cds.comp143855_c0_seq4|m.48014"/>
    <x v="1754"/>
    <x v="2"/>
    <n v="1.8817510163736978E-2"/>
  </r>
  <r>
    <s v="cds.comp138211_c0_seq2|m.29665"/>
    <x v="1755"/>
    <x v="2"/>
    <n v="1.9185364104330114E-2"/>
  </r>
  <r>
    <s v="cds.comp138211_c0_seq3|m.29667"/>
    <x v="1756"/>
    <x v="2"/>
    <n v="1.9185364104330114E-2"/>
  </r>
  <r>
    <s v="cds.comp138211_c0_seq5|m.29670"/>
    <x v="1757"/>
    <x v="2"/>
    <n v="1.9185364104330114E-2"/>
  </r>
  <r>
    <s v="cds.comp138211_c0_seq7|m.29672"/>
    <x v="1758"/>
    <x v="2"/>
    <n v="1.9185364104330114E-2"/>
  </r>
  <r>
    <s v="cds.comp142158_c0_seq1|m.40948"/>
    <x v="818"/>
    <x v="2"/>
    <n v="1.996743483939838E-2"/>
  </r>
  <r>
    <s v="cds.comp142158_c0_seq2|m.40950"/>
    <x v="819"/>
    <x v="2"/>
    <n v="1.996743483939838E-2"/>
  </r>
  <r>
    <s v="cds.comp142158_c0_seq5|m.40954"/>
    <x v="820"/>
    <x v="2"/>
    <n v="1.996743483939838E-2"/>
  </r>
  <r>
    <s v="cds.comp142158_c0_seq6|m.40956"/>
    <x v="821"/>
    <x v="2"/>
    <n v="1.996743483939838E-2"/>
  </r>
  <r>
    <s v="cds.comp124057_c0_seq1|m.13292"/>
    <x v="899"/>
    <x v="2"/>
    <n v="1.9969638232908031E-2"/>
  </r>
  <r>
    <s v="cds.comp124057_c0_seq2|m.13293"/>
    <x v="900"/>
    <x v="2"/>
    <n v="1.9969638232908031E-2"/>
  </r>
  <r>
    <s v="cds.comp96776_c1_seq1|m.5498"/>
    <x v="1662"/>
    <x v="2"/>
    <n v="2.0730739411753477E-2"/>
  </r>
  <r>
    <s v="cds.comp142128_c0_seq2|m.40866"/>
    <x v="1551"/>
    <x v="2"/>
    <n v="2.099829807878912E-2"/>
  </r>
  <r>
    <s v="cds.comp142128_c0_seq3|m.40868"/>
    <x v="1552"/>
    <x v="2"/>
    <n v="2.099829807878912E-2"/>
  </r>
  <r>
    <s v="cds.comp142477_c0_seq2|m.42187"/>
    <x v="774"/>
    <x v="2"/>
    <n v="2.196681091456848E-2"/>
  </r>
  <r>
    <s v="cds.comp142477_c0_seq4|m.42191"/>
    <x v="775"/>
    <x v="2"/>
    <n v="2.196681091456848E-2"/>
  </r>
  <r>
    <s v="cds.comp142477_c0_seq5|m.42194"/>
    <x v="776"/>
    <x v="2"/>
    <n v="2.196681091456848E-2"/>
  </r>
  <r>
    <s v="cds.comp142477_c0_seq8|m.42199"/>
    <x v="777"/>
    <x v="2"/>
    <n v="2.196681091456848E-2"/>
  </r>
  <r>
    <s v="cds.comp140402_c0_seq2|m.34788"/>
    <x v="1759"/>
    <x v="2"/>
    <n v="2.337269098281031E-2"/>
  </r>
  <r>
    <s v="cds.comp140402_c0_seq3|m.34789"/>
    <x v="1760"/>
    <x v="2"/>
    <n v="2.337269098281031E-2"/>
  </r>
  <r>
    <s v="cds.comp123650_c0_seq1|m.13041"/>
    <x v="1761"/>
    <x v="2"/>
    <n v="2.3681506431239226E-2"/>
  </r>
  <r>
    <s v="cds.comp141575_c2_seq1|m.38721"/>
    <x v="1762"/>
    <x v="2"/>
    <n v="2.3831293793716422E-2"/>
  </r>
  <r>
    <s v="cds.comp141575_c2_seq2|m.38722"/>
    <x v="1763"/>
    <x v="2"/>
    <n v="2.3831293793716422E-2"/>
  </r>
  <r>
    <s v="cds.comp131401_c1_seq1|m.19173"/>
    <x v="1352"/>
    <x v="2"/>
    <n v="2.3876682301629225E-2"/>
  </r>
  <r>
    <s v="cds.comp135512_c0_seq2|m.24488"/>
    <x v="577"/>
    <x v="2"/>
    <n v="2.3911927067016652E-2"/>
  </r>
  <r>
    <s v="cds.comp135512_c0_seq5|m.24493"/>
    <x v="578"/>
    <x v="2"/>
    <n v="2.3911927067016652E-2"/>
  </r>
  <r>
    <s v="cds.comp128299_c1_seq1|m.16140"/>
    <x v="946"/>
    <x v="2"/>
    <n v="2.4119095158779802E-2"/>
  </r>
  <r>
    <s v="cds.comp124138_c1_seq1|m.13336"/>
    <x v="90"/>
    <x v="2"/>
    <n v="2.51580891852391E-2"/>
  </r>
  <r>
    <s v="cds.comp147609_c0_seq1|m.54019"/>
    <x v="913"/>
    <x v="2"/>
    <n v="2.5295584749949893E-2"/>
  </r>
  <r>
    <s v="cds.comp143437_c1_seq3|m.45947"/>
    <x v="60"/>
    <x v="2"/>
    <n v="2.5580250681114153E-2"/>
  </r>
  <r>
    <s v="cds.comp141514_c2_seq1|m.38545"/>
    <x v="1639"/>
    <x v="2"/>
    <n v="2.6129836455021888E-2"/>
  </r>
  <r>
    <s v="cds.comp141514_c2_seq2|m.38547"/>
    <x v="1640"/>
    <x v="2"/>
    <n v="2.6129836455021888E-2"/>
  </r>
  <r>
    <s v="cds.comp141514_c2_seq3|m.38549"/>
    <x v="1641"/>
    <x v="2"/>
    <n v="2.6129836455021888E-2"/>
  </r>
  <r>
    <s v="cds.comp141514_c2_seq5|m.38551"/>
    <x v="1642"/>
    <x v="2"/>
    <n v="2.6129836455021888E-2"/>
  </r>
  <r>
    <s v="cds.comp141695_c0_seq6|m.39266"/>
    <x v="1764"/>
    <x v="2"/>
    <n v="2.6888949204231492E-2"/>
  </r>
  <r>
    <s v="cds.comp141695_c0_seq7|m.39267"/>
    <x v="1765"/>
    <x v="2"/>
    <n v="2.6888949204231492E-2"/>
  </r>
  <r>
    <s v="cds.comp141695_c0_seq8|m.39268"/>
    <x v="1766"/>
    <x v="2"/>
    <n v="2.6888949204231492E-2"/>
  </r>
  <r>
    <s v="cds.comp141695_c0_seq9|m.39269"/>
    <x v="1767"/>
    <x v="2"/>
    <n v="2.6888949204231492E-2"/>
  </r>
  <r>
    <s v="cds.comp134993_c0_seq1|m.23661"/>
    <x v="1768"/>
    <x v="2"/>
    <n v="2.8865637758559697E-2"/>
  </r>
  <r>
    <s v="cds.comp141695_c0_seq1|m.39256"/>
    <x v="1769"/>
    <x v="2"/>
    <n v="2.9667475616750934E-2"/>
  </r>
  <r>
    <s v="cds.comp141695_c0_seq2|m.39259"/>
    <x v="1770"/>
    <x v="2"/>
    <n v="2.9667475616750934E-2"/>
  </r>
  <r>
    <s v="cds.comp139827_c0_seq5|m.33184"/>
    <x v="793"/>
    <x v="2"/>
    <n v="3.0459222991293198E-2"/>
  </r>
  <r>
    <s v="cds.comp131879_c0_seq1|m.19691"/>
    <x v="1771"/>
    <x v="2"/>
    <n v="3.0564637720023005E-2"/>
  </r>
  <r>
    <s v="cds.comp116764_c0_seq2|m.10002"/>
    <x v="766"/>
    <x v="2"/>
    <n v="3.2538695756778022E-2"/>
  </r>
  <r>
    <s v="cds.comp72674_c1_seq1|m.3175"/>
    <x v="50"/>
    <x v="2"/>
    <n v="3.2543154440896629E-2"/>
  </r>
  <r>
    <s v="cds.comp130175_c1_seq1|m.17902"/>
    <x v="935"/>
    <x v="2"/>
    <n v="3.3167510869684107E-2"/>
  </r>
  <r>
    <s v="cds.comp137997_c1_seq1|m.29166"/>
    <x v="959"/>
    <x v="2"/>
    <n v="3.4461080221188795E-2"/>
  </r>
  <r>
    <s v="cds.comp138390_c0_seq1|m.30033"/>
    <x v="960"/>
    <x v="2"/>
    <n v="3.4461080221188795E-2"/>
  </r>
  <r>
    <s v="cds.comp144420_c0_seq10|m.51582"/>
    <x v="1772"/>
    <x v="2"/>
    <n v="3.4675318121967467E-2"/>
  </r>
  <r>
    <s v="cds.comp144420_c0_seq2|m.51576"/>
    <x v="1773"/>
    <x v="2"/>
    <n v="3.4675318121967467E-2"/>
  </r>
  <r>
    <s v="cds.comp144420_c0_seq6|m.51578"/>
    <x v="1774"/>
    <x v="2"/>
    <n v="3.4675318121967467E-2"/>
  </r>
  <r>
    <s v="cds.comp144420_c0_seq6|m.51579"/>
    <x v="1774"/>
    <x v="2"/>
    <n v="3.4675318121967467E-2"/>
  </r>
  <r>
    <s v="cds.comp139593_c0_seq1|m.32710"/>
    <x v="1775"/>
    <x v="2"/>
    <n v="3.5132436593389958E-2"/>
  </r>
  <r>
    <s v="cds.comp102293_c0_seq1|m.6337"/>
    <x v="1776"/>
    <x v="2"/>
    <n v="3.555515887456924E-2"/>
  </r>
  <r>
    <s v="cds.comp130529_c0_seq1|m.18271"/>
    <x v="866"/>
    <x v="2"/>
    <n v="3.6595075190722741E-2"/>
  </r>
  <r>
    <s v="cds.comp124080_c0_seq2|m.13302"/>
    <x v="1502"/>
    <x v="2"/>
    <n v="3.7663272843654942E-2"/>
  </r>
  <r>
    <s v="cds.comp132211_c0_seq1|m.20051"/>
    <x v="590"/>
    <x v="2"/>
    <n v="3.7674379106134602E-2"/>
  </r>
  <r>
    <s v="cds.comp127646_c0_seq1|m.15705"/>
    <x v="1777"/>
    <x v="2"/>
    <n v="3.8133749182910959E-2"/>
  </r>
  <r>
    <s v="cds.comp127646_c0_seq2|m.15707"/>
    <x v="1778"/>
    <x v="2"/>
    <n v="3.8133749182910959E-2"/>
  </r>
  <r>
    <s v="cds.comp141213_c0_seq2|m.37550"/>
    <x v="1779"/>
    <x v="2"/>
    <n v="3.8930278796376568E-2"/>
  </r>
  <r>
    <s v="cds.comp143068_c0_seq1|m.44427"/>
    <x v="1542"/>
    <x v="2"/>
    <n v="3.9244677613747045E-2"/>
  </r>
  <r>
    <s v="cds.comp116041_c0_seq2|m.9743"/>
    <x v="1780"/>
    <x v="2"/>
    <n v="3.9902589776302025E-2"/>
  </r>
  <r>
    <s v="cds.comp116041_c0_seq3|m.9744"/>
    <x v="1781"/>
    <x v="2"/>
    <n v="3.9902589776302025E-2"/>
  </r>
  <r>
    <s v="cds.comp125433_c1_seq2|m.14111"/>
    <x v="258"/>
    <x v="2"/>
    <n v="4.120560867898751E-2"/>
  </r>
  <r>
    <s v="cds.comp125433_c1_seq3|m.14112"/>
    <x v="259"/>
    <x v="2"/>
    <n v="4.120560867898751E-2"/>
  </r>
  <r>
    <s v="cds.comp125433_c1_seq4|m.14114"/>
    <x v="260"/>
    <x v="2"/>
    <n v="4.120560867898751E-2"/>
  </r>
  <r>
    <s v="cds.comp125433_c1_seq5|m.14116"/>
    <x v="261"/>
    <x v="2"/>
    <n v="4.120560867898751E-2"/>
  </r>
  <r>
    <s v="cds.comp120579_c0_seq2|m.11546"/>
    <x v="919"/>
    <x v="2"/>
    <n v="4.1953655442368003E-2"/>
  </r>
  <r>
    <s v="cds.comp139926_c1_seq2|m.33384"/>
    <x v="1782"/>
    <x v="2"/>
    <n v="4.2375787556115922E-2"/>
  </r>
  <r>
    <s v="cds.comp139926_c1_seq3|m.33385"/>
    <x v="1783"/>
    <x v="2"/>
    <n v="4.2375787556115922E-2"/>
  </r>
  <r>
    <s v="cds.comp139926_c1_seq4|m.33387"/>
    <x v="1784"/>
    <x v="2"/>
    <n v="4.2375787556115922E-2"/>
  </r>
  <r>
    <s v="cds.comp139926_c1_seq5|m.33389"/>
    <x v="1785"/>
    <x v="2"/>
    <n v="4.2375787556115922E-2"/>
  </r>
  <r>
    <s v="cds.comp139926_c1_seq9|m.33395"/>
    <x v="1786"/>
    <x v="2"/>
    <n v="4.2375787556115922E-2"/>
  </r>
  <r>
    <s v="cds.comp142328_c1_seq2|m.41562"/>
    <x v="1787"/>
    <x v="2"/>
    <n v="4.3613209968504367E-2"/>
  </r>
  <r>
    <s v="cds.comp142328_c1_seq3|m.41564"/>
    <x v="1788"/>
    <x v="2"/>
    <n v="4.3613209968504367E-2"/>
  </r>
  <r>
    <s v="cds.comp143329_c0_seq3|m.45546"/>
    <x v="1451"/>
    <x v="2"/>
    <n v="4.4017471739182495E-2"/>
  </r>
  <r>
    <s v="cds.comp141673_c0_seq5|m.39138"/>
    <x v="1789"/>
    <x v="2"/>
    <n v="4.4239925870891345E-2"/>
  </r>
  <r>
    <s v="cds.comp134950_c0_seq1|m.23498"/>
    <x v="1044"/>
    <x v="2"/>
    <n v="4.5050571448558112E-2"/>
  </r>
  <r>
    <s v="cds.comp134950_c0_seq5|m.23502"/>
    <x v="1045"/>
    <x v="2"/>
    <n v="4.5050571448558112E-2"/>
  </r>
  <r>
    <s v="cds.comp144409_c0_seq1|m.51539"/>
    <x v="1790"/>
    <x v="2"/>
    <n v="4.5256887308138573E-2"/>
  </r>
  <r>
    <s v="cds.comp129748_c1_seq2|m.17519"/>
    <x v="932"/>
    <x v="2"/>
    <n v="4.5826450387288095E-2"/>
  </r>
  <r>
    <s v="cds.comp58986_c0_seq1|m.2278"/>
    <x v="1791"/>
    <x v="2"/>
    <n v="4.6153758494044558E-2"/>
  </r>
  <r>
    <s v="cds.comp147171_c0_seq1|m.53974"/>
    <x v="1792"/>
    <x v="2"/>
    <n v="4.7384940951114236E-2"/>
  </r>
  <r>
    <s v="cds.comp114617_c0_seq2|m.9248"/>
    <x v="1793"/>
    <x v="2"/>
    <n v="4.7573380776832909E-2"/>
  </r>
  <r>
    <s v="cds.comp114617_c0_seq3|m.9249"/>
    <x v="1794"/>
    <x v="2"/>
    <n v="4.7573380776832909E-2"/>
  </r>
  <r>
    <s v="cds.comp129987_c0_seq1|m.17692"/>
    <x v="1711"/>
    <x v="2"/>
    <n v="4.8365145619381537E-2"/>
  </r>
  <r>
    <s v="cds.comp129987_c0_seq2|m.17693"/>
    <x v="1712"/>
    <x v="2"/>
    <n v="4.8365145619381537E-2"/>
  </r>
  <r>
    <s v="cds.comp134820_c0_seq1|m.23341"/>
    <x v="1645"/>
    <x v="2"/>
    <n v="4.8641241965879205E-2"/>
  </r>
  <r>
    <s v="cds.comp134820_c0_seq2|m.23343"/>
    <x v="1646"/>
    <x v="2"/>
    <n v="4.8641241965879205E-2"/>
  </r>
  <r>
    <s v="cds.comp133021_c0_seq3|m.20992"/>
    <x v="1235"/>
    <x v="2"/>
    <n v="4.8976913417705804E-2"/>
  </r>
  <r>
    <s v="cds.comp123584_c0_seq1|m.13010"/>
    <x v="877"/>
    <x v="2"/>
    <n v="4.9798263471195363E-2"/>
  </r>
  <r>
    <s v="cds.comp123584_c0_seq2|m.13011"/>
    <x v="878"/>
    <x v="2"/>
    <n v="4.9798263471195363E-2"/>
  </r>
  <r>
    <s v="cds.comp123584_c0_seq3|m.13012"/>
    <x v="879"/>
    <x v="2"/>
    <n v="4.9798263471195363E-2"/>
  </r>
  <r>
    <s v="cds.comp144040_c1_seq1|m.49330"/>
    <x v="1795"/>
    <x v="2"/>
    <n v="5.0168006961154282E-2"/>
  </r>
  <r>
    <s v="cds.comp74781_c1_seq2|m.3325"/>
    <x v="606"/>
    <x v="2"/>
    <n v="5.0254199262266722E-2"/>
  </r>
  <r>
    <s v="cds.comp144525_c0_seq1|m.52407"/>
    <x v="1796"/>
    <x v="2"/>
    <n v="5.0346619373340881E-2"/>
  </r>
  <r>
    <s v="cds.comp133555_c1_seq1|m.21675"/>
    <x v="1797"/>
    <x v="2"/>
    <n v="5.1287913281733301E-2"/>
  </r>
  <r>
    <s v="cds.comp133555_c1_seq2|m.21676"/>
    <x v="1798"/>
    <x v="2"/>
    <n v="5.1287913281733301E-2"/>
  </r>
  <r>
    <s v="cds.comp144283_c0_seq2|m.50753"/>
    <x v="1799"/>
    <x v="2"/>
    <n v="5.2029715436149149E-2"/>
  </r>
  <r>
    <s v="cds.comp144283_c0_seq6|m.50761"/>
    <x v="1800"/>
    <x v="2"/>
    <n v="5.2029715436149149E-2"/>
  </r>
  <r>
    <s v="cds.comp142633_c0_seq1|m.42739"/>
    <x v="1801"/>
    <x v="2"/>
    <n v="5.2044244546972658E-2"/>
  </r>
  <r>
    <s v="cds.comp139926_c1_seq1|m.33382"/>
    <x v="1802"/>
    <x v="2"/>
    <n v="5.2544788959074711E-2"/>
  </r>
  <r>
    <s v="cds.comp139926_c1_seq10|m.33397"/>
    <x v="1803"/>
    <x v="2"/>
    <n v="5.2544788959074711E-2"/>
  </r>
  <r>
    <s v="cds.comp139926_c1_seq11|m.33398"/>
    <x v="1804"/>
    <x v="2"/>
    <n v="5.2544788959074711E-2"/>
  </r>
  <r>
    <s v="cds.comp139926_c1_seq13|m.33400"/>
    <x v="1805"/>
    <x v="2"/>
    <n v="5.2544788959074711E-2"/>
  </r>
  <r>
    <s v="cds.comp139926_c1_seq6|m.33391"/>
    <x v="1806"/>
    <x v="2"/>
    <n v="5.2544788959074711E-2"/>
  </r>
  <r>
    <s v="cds.comp139926_c1_seq7|m.33392"/>
    <x v="1807"/>
    <x v="2"/>
    <n v="5.2544788959074711E-2"/>
  </r>
  <r>
    <s v="cds.comp139827_c0_seq4|m.33183"/>
    <x v="860"/>
    <x v="2"/>
    <n v="5.4457887634663929E-2"/>
  </r>
  <r>
    <s v="cds.comp138081_c0_seq7|m.29312"/>
    <x v="1808"/>
    <x v="2"/>
    <n v="5.5314339713814789E-2"/>
  </r>
  <r>
    <s v="cds.comp138081_c0_seq8|m.29313"/>
    <x v="1809"/>
    <x v="2"/>
    <n v="5.5314339713814789E-2"/>
  </r>
  <r>
    <s v="cds.comp78797_c1_seq1|m.3594"/>
    <x v="1810"/>
    <x v="2"/>
    <n v="5.6357316480126284E-2"/>
  </r>
  <r>
    <s v="cds.comp110681_c0_seq1|m.8115"/>
    <x v="1439"/>
    <x v="2"/>
    <n v="5.7273835954812259E-2"/>
  </r>
  <r>
    <s v="cds.comp141462_c0_seq2|m.38410"/>
    <x v="422"/>
    <x v="2"/>
    <n v="5.7326938357928799E-2"/>
  </r>
  <r>
    <s v="cds.comp141462_c0_seq4|m.38413"/>
    <x v="423"/>
    <x v="2"/>
    <n v="5.7326938357928799E-2"/>
  </r>
  <r>
    <s v="cds.comp101435_c0_seq1|m.6198"/>
    <x v="1811"/>
    <x v="2"/>
    <n v="5.7638243705943615E-2"/>
  </r>
  <r>
    <s v="cds.comp144484_c0_seq3|m.52096"/>
    <x v="715"/>
    <x v="2"/>
    <n v="5.7669142575201948E-2"/>
  </r>
  <r>
    <s v="cds.comp136269_c1_seq1|m.26045"/>
    <x v="1812"/>
    <x v="2"/>
    <n v="5.8206664115571315E-2"/>
  </r>
  <r>
    <s v="cds.comp136269_c1_seq2|m.26046"/>
    <x v="1813"/>
    <x v="2"/>
    <n v="5.8206664115571315E-2"/>
  </r>
  <r>
    <s v="cds.comp136269_c1_seq3|m.26047"/>
    <x v="1814"/>
    <x v="2"/>
    <n v="5.8206664115571315E-2"/>
  </r>
  <r>
    <s v="cds.comp127296_c0_seq1|m.15428"/>
    <x v="273"/>
    <x v="2"/>
    <n v="5.8344241167010556E-2"/>
  </r>
  <r>
    <s v="cds.comp127296_c0_seq3|m.15430"/>
    <x v="274"/>
    <x v="2"/>
    <n v="5.8344241167010556E-2"/>
  </r>
  <r>
    <s v="cds.comp135270_c0_seq5|m.24143"/>
    <x v="1250"/>
    <x v="2"/>
    <n v="5.8350722305019552E-2"/>
  </r>
  <r>
    <s v="cds.comp135270_c0_seq6|m.24144"/>
    <x v="1251"/>
    <x v="2"/>
    <n v="5.8350722305019552E-2"/>
  </r>
  <r>
    <s v="cds.comp140782_c2_seq1|m.35956"/>
    <x v="1815"/>
    <x v="2"/>
    <n v="5.8792566012857782E-2"/>
  </r>
  <r>
    <s v="cds.comp134275_c0_seq1|m.22631"/>
    <x v="1353"/>
    <x v="2"/>
    <n v="6.0661913673608313E-2"/>
  </r>
  <r>
    <s v="cds.comp143670_c1_seq1|m.46985"/>
    <x v="1816"/>
    <x v="2"/>
    <n v="6.0676786619062145E-2"/>
  </r>
  <r>
    <s v="cds.comp139373_c1_seq1|m.32201"/>
    <x v="1059"/>
    <x v="2"/>
    <n v="6.0993233520235828E-2"/>
  </r>
  <r>
    <s v="cds.comp139413_c0_seq2|m.32304"/>
    <x v="1572"/>
    <x v="2"/>
    <n v="6.4125859883479436E-2"/>
  </r>
  <r>
    <s v="cds.comp139413_c0_seq3|m.32305"/>
    <x v="1573"/>
    <x v="2"/>
    <n v="6.4125859883479436E-2"/>
  </r>
  <r>
    <s v="cds.comp132717_c0_seq1|m.20614"/>
    <x v="1817"/>
    <x v="2"/>
    <n v="6.4717492525193585E-2"/>
  </r>
  <r>
    <s v="cds.comp132717_c0_seq2|m.20615"/>
    <x v="1818"/>
    <x v="2"/>
    <n v="6.4717492525193585E-2"/>
  </r>
  <r>
    <s v="cds.comp136003_c2_seq2|m.25610"/>
    <x v="1819"/>
    <x v="2"/>
    <n v="6.4956915650525124E-2"/>
  </r>
  <r>
    <s v="cds.comp136003_c2_seq3|m.25612"/>
    <x v="1820"/>
    <x v="2"/>
    <n v="6.4956915650525124E-2"/>
  </r>
  <r>
    <s v="cds.comp131649_c0_seq1|m.19423"/>
    <x v="1381"/>
    <x v="2"/>
    <n v="6.5762085019042626E-2"/>
  </r>
  <r>
    <s v="cds.comp28267_c0_seq1|m.866"/>
    <x v="1821"/>
    <x v="2"/>
    <n v="6.6061966357110397E-2"/>
  </r>
  <r>
    <s v="cds.comp131484_c0_seq1|m.19243"/>
    <x v="1822"/>
    <x v="2"/>
    <n v="6.6112350146594862E-2"/>
  </r>
  <r>
    <s v="cds.comp114969_c2_seq1|m.9368"/>
    <x v="1823"/>
    <x v="2"/>
    <n v="6.6281871709603785E-2"/>
  </r>
  <r>
    <s v="cds.comp143852_c0_seq1|m.47995"/>
    <x v="1824"/>
    <x v="2"/>
    <n v="6.6383972337485289E-2"/>
  </r>
  <r>
    <s v="cds.comp143852_c0_seq10|m.48004"/>
    <x v="1825"/>
    <x v="2"/>
    <n v="6.6383972337485289E-2"/>
  </r>
  <r>
    <s v="cds.comp143852_c0_seq2|m.47996"/>
    <x v="1826"/>
    <x v="2"/>
    <n v="6.6383972337485289E-2"/>
  </r>
  <r>
    <s v="cds.comp143852_c0_seq3|m.47997"/>
    <x v="1827"/>
    <x v="2"/>
    <n v="6.6383972337485289E-2"/>
  </r>
  <r>
    <s v="cds.comp143852_c0_seq4|m.47998"/>
    <x v="1828"/>
    <x v="2"/>
    <n v="6.6383972337485289E-2"/>
  </r>
  <r>
    <s v="cds.comp143852_c0_seq5|m.47999"/>
    <x v="1829"/>
    <x v="2"/>
    <n v="6.6383972337485289E-2"/>
  </r>
  <r>
    <s v="cds.comp143852_c0_seq6|m.48000"/>
    <x v="1830"/>
    <x v="2"/>
    <n v="6.6383972337485289E-2"/>
  </r>
  <r>
    <s v="cds.comp143852_c0_seq7|m.48001"/>
    <x v="1831"/>
    <x v="2"/>
    <n v="6.6383972337485289E-2"/>
  </r>
  <r>
    <s v="cds.comp143852_c0_seq8|m.48002"/>
    <x v="1832"/>
    <x v="2"/>
    <n v="6.6383972337485289E-2"/>
  </r>
  <r>
    <s v="cds.comp143852_c0_seq9|m.48003"/>
    <x v="1833"/>
    <x v="2"/>
    <n v="6.6383972337485289E-2"/>
  </r>
  <r>
    <s v="cds.comp125209_c0_seq1|m.13948"/>
    <x v="1611"/>
    <x v="2"/>
    <n v="6.6414818311841387E-2"/>
  </r>
  <r>
    <s v="cds.comp125209_c0_seq4|m.13953"/>
    <x v="1612"/>
    <x v="2"/>
    <n v="6.6414818311841387E-2"/>
  </r>
  <r>
    <s v="cds.comp144607_c0_seq2|m.53402"/>
    <x v="1246"/>
    <x v="2"/>
    <n v="6.7072653381497691E-2"/>
  </r>
  <r>
    <s v="cds.comp144607_c0_seq6|m.53407"/>
    <x v="1247"/>
    <x v="2"/>
    <n v="6.7072653381497691E-2"/>
  </r>
  <r>
    <s v="cds.comp135266_c2_seq1|m.24124"/>
    <x v="1834"/>
    <x v="2"/>
    <n v="6.7141703289026397E-2"/>
  </r>
  <r>
    <s v="cds.comp132751_c0_seq1|m.20645"/>
    <x v="429"/>
    <x v="2"/>
    <n v="6.7273521667641126E-2"/>
  </r>
  <r>
    <s v="cds.comp132751_c0_seq5|m.20647"/>
    <x v="430"/>
    <x v="2"/>
    <n v="6.7273521667641126E-2"/>
  </r>
  <r>
    <s v="cds.comp143390_c0_seq2|m.45754"/>
    <x v="1835"/>
    <x v="2"/>
    <n v="6.8278579203633255E-2"/>
  </r>
  <r>
    <s v="cds.comp143390_c0_seq8|m.45756"/>
    <x v="1836"/>
    <x v="2"/>
    <n v="6.8278579203633255E-2"/>
  </r>
  <r>
    <s v="cds.comp125840_c0_seq1|m.14361"/>
    <x v="1837"/>
    <x v="2"/>
    <n v="6.8542790068422108E-2"/>
  </r>
  <r>
    <s v="cds.comp130646_c0_seq1|m.18382"/>
    <x v="1838"/>
    <x v="2"/>
    <n v="6.9112664067272719E-2"/>
  </r>
  <r>
    <s v="cds.comp130646_c0_seq3|m.18384"/>
    <x v="1839"/>
    <x v="2"/>
    <n v="6.9112664067272719E-2"/>
  </r>
  <r>
    <s v="cds.comp144506_c0_seq1|m.52256"/>
    <x v="1078"/>
    <x v="2"/>
    <n v="7.1021386659548782E-2"/>
  </r>
  <r>
    <s v="cds.comp129804_c1_seq1|m.17554"/>
    <x v="679"/>
    <x v="2"/>
    <n v="7.2782419884160371E-2"/>
  </r>
  <r>
    <s v="cds.comp141533_c1_seq1|m.38596"/>
    <x v="1840"/>
    <x v="2"/>
    <n v="7.2911803571666892E-2"/>
  </r>
  <r>
    <s v="cds.comp143406_c0_seq1|m.45797"/>
    <x v="1841"/>
    <x v="2"/>
    <n v="7.3479074329506927E-2"/>
  </r>
  <r>
    <s v="cds.comp137998_c0_seq2|m.29169"/>
    <x v="1842"/>
    <x v="2"/>
    <n v="7.558046438168467E-2"/>
  </r>
  <r>
    <s v="cds.comp138811_c0_seq1|m.31025"/>
    <x v="651"/>
    <x v="2"/>
    <n v="7.5611410781191032E-2"/>
  </r>
  <r>
    <s v="cds.comp138811_c0_seq2|m.31027"/>
    <x v="652"/>
    <x v="2"/>
    <n v="7.5611410781191032E-2"/>
  </r>
  <r>
    <s v="cds.comp138811_c0_seq3|m.31029"/>
    <x v="653"/>
    <x v="2"/>
    <n v="7.5611410781191032E-2"/>
  </r>
  <r>
    <s v="cds.comp138811_c0_seq4|m.31031"/>
    <x v="654"/>
    <x v="2"/>
    <n v="7.5611410781191032E-2"/>
  </r>
  <r>
    <s v="cds.comp138811_c0_seq5|m.31033"/>
    <x v="655"/>
    <x v="2"/>
    <n v="7.5611410781191032E-2"/>
  </r>
  <r>
    <s v="cds.comp138811_c0_seq6|m.31035"/>
    <x v="656"/>
    <x v="2"/>
    <n v="7.5611410781191032E-2"/>
  </r>
  <r>
    <s v="cds.comp138811_c0_seq7|m.31037"/>
    <x v="657"/>
    <x v="2"/>
    <n v="7.5611410781191032E-2"/>
  </r>
  <r>
    <s v="cds.comp138811_c0_seq8|m.31039"/>
    <x v="658"/>
    <x v="2"/>
    <n v="7.5611410781191032E-2"/>
  </r>
  <r>
    <s v="cds.comp141841_c0_seq1|m.39866"/>
    <x v="210"/>
    <x v="2"/>
    <n v="7.5631458309853197E-2"/>
  </r>
  <r>
    <s v="cds.comp141841_c0_seq2|m.39867"/>
    <x v="211"/>
    <x v="2"/>
    <n v="7.5631458309853197E-2"/>
  </r>
  <r>
    <s v="cds.comp131017_c0_seq2|m.18779"/>
    <x v="335"/>
    <x v="2"/>
    <n v="7.6080481971218653E-2"/>
  </r>
  <r>
    <s v="cds.comp110385_c0_seq1|m.8037"/>
    <x v="427"/>
    <x v="2"/>
    <n v="7.6675937194398469E-2"/>
  </r>
  <r>
    <s v="cds.comp144015_c1_seq5|m.49215"/>
    <x v="1843"/>
    <x v="2"/>
    <n v="7.7640384714379007E-2"/>
  </r>
  <r>
    <s v="cds.comp144015_c1_seq6|m.49216"/>
    <x v="1844"/>
    <x v="2"/>
    <n v="7.7640384714379007E-2"/>
  </r>
  <r>
    <s v="cds.comp144015_c1_seq7|m.49217"/>
    <x v="1845"/>
    <x v="2"/>
    <n v="7.7640384714379007E-2"/>
  </r>
  <r>
    <s v="cds.comp122880_c1_seq3|m.12619"/>
    <x v="1083"/>
    <x v="2"/>
    <n v="7.8015657031175661E-2"/>
  </r>
  <r>
    <s v="cds.comp122880_c1_seq5|m.12621"/>
    <x v="1084"/>
    <x v="2"/>
    <n v="7.8015657031175661E-2"/>
  </r>
  <r>
    <s v="cds.comp134261_c0_seq1|m.22603"/>
    <x v="315"/>
    <x v="2"/>
    <n v="7.8185336579496112E-2"/>
  </r>
  <r>
    <s v="cds.comp134298_c0_seq1|m.22656"/>
    <x v="1846"/>
    <x v="2"/>
    <n v="7.8789415014370964E-2"/>
  </r>
  <r>
    <s v="cds.comp134298_c0_seq10|m.22664"/>
    <x v="1847"/>
    <x v="2"/>
    <n v="7.8789415014370964E-2"/>
  </r>
  <r>
    <s v="cds.comp134298_c0_seq11|m.22665"/>
    <x v="1848"/>
    <x v="2"/>
    <n v="7.8789415014370964E-2"/>
  </r>
  <r>
    <s v="cds.comp134298_c0_seq12|m.22666"/>
    <x v="1849"/>
    <x v="2"/>
    <n v="7.8789415014370964E-2"/>
  </r>
  <r>
    <s v="cds.comp134298_c0_seq2|m.22657"/>
    <x v="1850"/>
    <x v="2"/>
    <n v="7.8789415014370964E-2"/>
  </r>
  <r>
    <s v="cds.comp134298_c0_seq3|m.22658"/>
    <x v="1851"/>
    <x v="2"/>
    <n v="7.8789415014370964E-2"/>
  </r>
  <r>
    <s v="cds.comp134298_c0_seq4|m.22659"/>
    <x v="1852"/>
    <x v="2"/>
    <n v="7.8789415014370964E-2"/>
  </r>
  <r>
    <s v="cds.comp134298_c0_seq5|m.22660"/>
    <x v="1853"/>
    <x v="2"/>
    <n v="7.8789415014370964E-2"/>
  </r>
  <r>
    <s v="cds.comp134298_c0_seq6|m.22661"/>
    <x v="1854"/>
    <x v="2"/>
    <n v="7.8789415014370964E-2"/>
  </r>
  <r>
    <s v="cds.comp134298_c0_seq7|m.22662"/>
    <x v="1855"/>
    <x v="2"/>
    <n v="7.8789415014370964E-2"/>
  </r>
  <r>
    <s v="cds.comp134298_c0_seq9|m.22663"/>
    <x v="1856"/>
    <x v="2"/>
    <n v="7.8789415014370964E-2"/>
  </r>
  <r>
    <s v="cds.comp133965_c0_seq4|m.22188"/>
    <x v="1309"/>
    <x v="2"/>
    <n v="7.8837269931049225E-2"/>
  </r>
  <r>
    <s v="cds.comp133965_c0_seq9|m.22196"/>
    <x v="1310"/>
    <x v="2"/>
    <n v="7.8837269931049225E-2"/>
  </r>
  <r>
    <s v="cds.comp133923_c0_seq4|m.22147"/>
    <x v="1676"/>
    <x v="2"/>
    <n v="7.9599508425222745E-2"/>
  </r>
  <r>
    <s v="cds.comp135340_c0_seq1|m.24209"/>
    <x v="1857"/>
    <x v="2"/>
    <n v="7.9790339717825176E-2"/>
  </r>
  <r>
    <s v="cds.comp141294_c0_seq1|m.37865"/>
    <x v="1858"/>
    <x v="2"/>
    <n v="8.0642505716885873E-2"/>
  </r>
  <r>
    <s v="cds.comp141294_c0_seq3|m.37866"/>
    <x v="1859"/>
    <x v="2"/>
    <n v="8.0642505716885873E-2"/>
  </r>
  <r>
    <s v="cds.comp135270_c0_seq3|m.24142"/>
    <x v="1860"/>
    <x v="2"/>
    <n v="8.2128263628320361E-2"/>
  </r>
  <r>
    <s v="cds.comp133965_c0_seq1|m.22182"/>
    <x v="1484"/>
    <x v="2"/>
    <n v="8.2250432234655668E-2"/>
  </r>
  <r>
    <s v="cds.comp133965_c0_seq3|m.22186"/>
    <x v="1485"/>
    <x v="2"/>
    <n v="8.2250432234655668E-2"/>
  </r>
  <r>
    <s v="cds.comp133965_c0_seq6|m.22191"/>
    <x v="1486"/>
    <x v="2"/>
    <n v="8.2250432234655668E-2"/>
  </r>
  <r>
    <s v="cds.comp133965_c0_seq7|m.22193"/>
    <x v="1487"/>
    <x v="2"/>
    <n v="8.2250432234655668E-2"/>
  </r>
  <r>
    <s v="cds.comp21607_c0_seq1|m.302"/>
    <x v="1615"/>
    <x v="2"/>
    <n v="8.2655282146217951E-2"/>
  </r>
  <r>
    <s v="cds.comp137009_c0_seq1|m.27285"/>
    <x v="591"/>
    <x v="2"/>
    <n v="8.2740457843091766E-2"/>
  </r>
  <r>
    <s v="cds.comp137009_c0_seq3|m.27286"/>
    <x v="592"/>
    <x v="2"/>
    <n v="8.2740457843091766E-2"/>
  </r>
  <r>
    <s v="cds.comp135512_c0_seq1|m.24486"/>
    <x v="1861"/>
    <x v="2"/>
    <n v="8.3256121075384534E-2"/>
  </r>
  <r>
    <s v="cds.comp135512_c0_seq3|m.24489"/>
    <x v="1862"/>
    <x v="2"/>
    <n v="8.3256121075384534E-2"/>
  </r>
  <r>
    <s v="cds.comp135512_c0_seq4|m.24491"/>
    <x v="1863"/>
    <x v="2"/>
    <n v="8.3256121075384534E-2"/>
  </r>
  <r>
    <s v="cds.comp135512_c0_seq6|m.24494"/>
    <x v="1864"/>
    <x v="2"/>
    <n v="8.3256121075384534E-2"/>
  </r>
  <r>
    <s v="cds.comp135512_c0_seq7|m.24496"/>
    <x v="1865"/>
    <x v="2"/>
    <n v="8.3256121075384534E-2"/>
  </r>
  <r>
    <s v="cds.comp135512_c0_seq8|m.24498"/>
    <x v="1866"/>
    <x v="2"/>
    <n v="8.3256121075384534E-2"/>
  </r>
  <r>
    <s v="cds.comp100725_c0_seq1|m.6076"/>
    <x v="1867"/>
    <x v="2"/>
    <n v="8.3296344840845055E-2"/>
  </r>
  <r>
    <s v="cds.comp100725_c0_seq3|m.6077"/>
    <x v="1868"/>
    <x v="2"/>
    <n v="8.3296344840845055E-2"/>
  </r>
  <r>
    <s v="cds.comp139100_c0_seq1|m.31636"/>
    <x v="806"/>
    <x v="2"/>
    <n v="8.3910451266536221E-2"/>
  </r>
  <r>
    <s v="cds.comp96183_c1_seq1|m.5425"/>
    <x v="1124"/>
    <x v="2"/>
    <n v="8.4134526764721662E-2"/>
  </r>
  <r>
    <s v="cds.comp144470_c0_seq1|m.51950"/>
    <x v="1869"/>
    <x v="2"/>
    <n v="8.4190406406818241E-2"/>
  </r>
  <r>
    <s v="cds.comp144470_c0_seq3|m.51954"/>
    <x v="1870"/>
    <x v="2"/>
    <n v="8.4190406406818241E-2"/>
  </r>
  <r>
    <s v="cds.comp133910_c0_seq5|m.22124"/>
    <x v="910"/>
    <x v="2"/>
    <n v="8.4435867259330236E-2"/>
  </r>
  <r>
    <s v="cds.comp137618_c2_seq10|m.28499"/>
    <x v="561"/>
    <x v="2"/>
    <n v="8.5767988132145423E-2"/>
  </r>
  <r>
    <s v="cds.comp137618_c2_seq12|m.28502"/>
    <x v="562"/>
    <x v="2"/>
    <n v="8.5767988132145423E-2"/>
  </r>
  <r>
    <s v="cds.comp137618_c2_seq17|m.28509"/>
    <x v="563"/>
    <x v="2"/>
    <n v="8.5767988132145423E-2"/>
  </r>
  <r>
    <s v="cds.comp137618_c2_seq20|m.28513"/>
    <x v="564"/>
    <x v="2"/>
    <n v="8.5767988132145423E-2"/>
  </r>
  <r>
    <s v="cds.comp137618_c2_seq24|m.28515"/>
    <x v="565"/>
    <x v="2"/>
    <n v="8.5767988132145423E-2"/>
  </r>
  <r>
    <s v="cds.comp137618_c2_seq7|m.28496"/>
    <x v="566"/>
    <x v="2"/>
    <n v="8.5767988132145423E-2"/>
  </r>
  <r>
    <s v="cds.comp137618_c2_seq9|m.28498"/>
    <x v="567"/>
    <x v="2"/>
    <n v="8.5767988132145423E-2"/>
  </r>
  <r>
    <s v="cds.comp142556_c0_seq1|m.42487"/>
    <x v="1166"/>
    <x v="2"/>
    <n v="8.6075340337031653E-2"/>
  </r>
  <r>
    <s v="cds.comp133965_c0_seq2|m.22184"/>
    <x v="1563"/>
    <x v="2"/>
    <n v="8.6311196411056681E-2"/>
  </r>
  <r>
    <s v="cds.comp133965_c0_seq5|m.22189"/>
    <x v="1564"/>
    <x v="2"/>
    <n v="8.6311196411056681E-2"/>
  </r>
  <r>
    <s v="cds.comp110247_c0_seq1|m.8000"/>
    <x v="1871"/>
    <x v="2"/>
    <n v="8.8150399682308964E-2"/>
  </r>
  <r>
    <s v="cds.comp126900_c0_seq1|m.15097"/>
    <x v="16"/>
    <x v="2"/>
    <n v="8.8418322316494935E-2"/>
  </r>
  <r>
    <s v="cds.comp130851_c0_seq1|m.18572"/>
    <x v="1872"/>
    <x v="2"/>
    <n v="8.9294573076949074E-2"/>
  </r>
  <r>
    <s v="cds.comp142606_c0_seq1|m.42687"/>
    <x v="1873"/>
    <x v="2"/>
    <n v="8.9345203571431928E-2"/>
  </r>
  <r>
    <s v="cds.comp142606_c0_seq4|m.42691"/>
    <x v="1874"/>
    <x v="2"/>
    <n v="8.9345203571431928E-2"/>
  </r>
  <r>
    <s v="cds.comp128586_c1_seq1|m.16335"/>
    <x v="253"/>
    <x v="2"/>
    <n v="9.0027736245086698E-2"/>
  </r>
  <r>
    <s v="cds.comp139334_c1_seq1|m.32128"/>
    <x v="1875"/>
    <x v="2"/>
    <n v="9.2126774085786539E-2"/>
  </r>
  <r>
    <s v="cds.comp132560_c0_seq1|m.20438"/>
    <x v="1876"/>
    <x v="2"/>
    <n v="9.2560797304587453E-2"/>
  </r>
  <r>
    <s v="cds.comp135226_c0_seq1|m.24060"/>
    <x v="827"/>
    <x v="2"/>
    <n v="9.3441707839806501E-2"/>
  </r>
  <r>
    <s v="cds.comp135226_c0_seq2|m.24061"/>
    <x v="828"/>
    <x v="2"/>
    <n v="9.3441707839806501E-2"/>
  </r>
  <r>
    <s v="cds.comp135226_c0_seq3|m.24062"/>
    <x v="829"/>
    <x v="2"/>
    <n v="9.3441707839806501E-2"/>
  </r>
  <r>
    <s v="cds.comp118965_c0_seq1|m.10879"/>
    <x v="1877"/>
    <x v="2"/>
    <n v="9.4063836124027231E-2"/>
  </r>
  <r>
    <s v="cds.comp134631_c0_seq1|m.23111"/>
    <x v="1878"/>
    <x v="2"/>
    <n v="9.4913541072854629E-2"/>
  </r>
  <r>
    <s v="cds.comp134631_c0_seq3|m.23113"/>
    <x v="1879"/>
    <x v="2"/>
    <n v="9.4913541072854629E-2"/>
  </r>
  <r>
    <s v="cds.comp129387_c0_seq2|m.17237"/>
    <x v="1082"/>
    <x v="2"/>
    <n v="9.5485392399153254E-2"/>
  </r>
  <r>
    <s v="cds.comp132372_c0_seq1|m.20237"/>
    <x v="1880"/>
    <x v="2"/>
    <n v="9.6718502498529646E-2"/>
  </r>
  <r>
    <s v="cds.comp139846_c0_seq1|m.33206"/>
    <x v="1881"/>
    <x v="2"/>
    <n v="9.7698926096517619E-2"/>
  </r>
  <r>
    <s v="cds.comp130959_c0_seq1|m.18747"/>
    <x v="783"/>
    <x v="2"/>
    <n v="9.7806320299716018E-2"/>
  </r>
  <r>
    <s v="cds.comp143451_c5_seq1|m.46041"/>
    <x v="1882"/>
    <x v="2"/>
    <n v="9.8206783957626026E-2"/>
  </r>
  <r>
    <s v="cds.comp143451_c5_seq3|m.46044"/>
    <x v="1883"/>
    <x v="2"/>
    <n v="9.8206783957626026E-2"/>
  </r>
  <r>
    <s v="cds.comp143451_c5_seq5|m.46046"/>
    <x v="1884"/>
    <x v="2"/>
    <n v="9.8206783957626026E-2"/>
  </r>
  <r>
    <s v="cds.comp143451_c5_seq7|m.46048"/>
    <x v="1885"/>
    <x v="2"/>
    <n v="9.8206783957626026E-2"/>
  </r>
  <r>
    <s v="cds.comp138905_c4_seq2|m.31235"/>
    <x v="127"/>
    <x v="2"/>
    <n v="9.8472484441841174E-2"/>
  </r>
  <r>
    <s v="cds.comp138905_c4_seq3|m.31236"/>
    <x v="128"/>
    <x v="2"/>
    <n v="9.8472484441841174E-2"/>
  </r>
  <r>
    <s v="cds.comp141104_c1_seq2|m.37122"/>
    <x v="1886"/>
    <x v="2"/>
    <n v="9.8489457007828685E-2"/>
  </r>
  <r>
    <s v="cds.comp141104_c1_seq6|m.37129"/>
    <x v="1887"/>
    <x v="2"/>
    <n v="9.8489457007828685E-2"/>
  </r>
  <r>
    <s v="cds.comp135132_c0_seq1|m.23857"/>
    <x v="687"/>
    <x v="2"/>
    <n v="9.8685180683481366E-2"/>
  </r>
  <r>
    <s v="cds.comp127527_c1_seq1|m.15610"/>
    <x v="1357"/>
    <x v="2"/>
    <n v="9.8855105466578802E-2"/>
  </r>
  <r>
    <s v="cds.comp144525_c0_seq3|m.52411"/>
    <x v="1888"/>
    <x v="2"/>
    <n v="0.1003395939509617"/>
  </r>
  <r>
    <s v="cds.comp144480_c0_seq2|m.52050"/>
    <x v="1889"/>
    <x v="2"/>
    <n v="0.10050900080972977"/>
  </r>
  <r>
    <s v="cds.comp144134_c0_seq1|m.49944"/>
    <x v="112"/>
    <x v="2"/>
    <n v="0.10060678126754688"/>
  </r>
  <r>
    <s v="cds.comp144525_c0_seq2|m.52408"/>
    <x v="1890"/>
    <x v="2"/>
    <n v="0.10082748567851892"/>
  </r>
  <r>
    <s v="cds.comp142656_c1_seq2|m.42781"/>
    <x v="188"/>
    <x v="2"/>
    <n v="0.10206947323968422"/>
  </r>
  <r>
    <s v="cds.comp133657_c0_seq1|m.21779"/>
    <x v="1891"/>
    <x v="2"/>
    <n v="0.10211798403434591"/>
  </r>
  <r>
    <s v="cds.comp134938_c1_seq2|m.23486"/>
    <x v="1892"/>
    <x v="2"/>
    <n v="0.10312797842920418"/>
  </r>
  <r>
    <s v="cds.comp121106_c0_seq2|m.11781"/>
    <x v="1550"/>
    <x v="2"/>
    <n v="0.10391994567771096"/>
  </r>
  <r>
    <s v="cds.comp143238_c1_seq1|m.45187"/>
    <x v="1893"/>
    <x v="2"/>
    <n v="0.10528686391980689"/>
  </r>
  <r>
    <s v="cds.comp130950_c0_seq1|m.18717"/>
    <x v="1894"/>
    <x v="2"/>
    <n v="0.10568721857065161"/>
  </r>
  <r>
    <s v="cds.comp130748_c1_seq1|m.18482"/>
    <x v="1895"/>
    <x v="2"/>
    <n v="0.10602366549963244"/>
  </r>
  <r>
    <s v="cds.comp139879_c0_seq1|m.33265"/>
    <x v="1896"/>
    <x v="2"/>
    <n v="0.10631427016468636"/>
  </r>
  <r>
    <s v="cds.comp139879_c0_seq3|m.33267"/>
    <x v="1897"/>
    <x v="2"/>
    <n v="0.10631427016468636"/>
  </r>
  <r>
    <s v="cds.comp142699_c0_seq3|m.42948"/>
    <x v="1898"/>
    <x v="2"/>
    <n v="0.10645090833442071"/>
  </r>
  <r>
    <s v="cds.comp101400_c0_seq1|m.6193"/>
    <x v="1899"/>
    <x v="2"/>
    <n v="0.1070011222954326"/>
  </r>
  <r>
    <s v="cds.comp130229_c0_seq2|m.17940"/>
    <x v="139"/>
    <x v="2"/>
    <n v="0.10715699856131293"/>
  </r>
  <r>
    <s v="cds.comp130229_c0_seq3|m.17941"/>
    <x v="140"/>
    <x v="2"/>
    <n v="0.10715699856131293"/>
  </r>
  <r>
    <s v="cds.comp130229_c0_seq4|m.17942"/>
    <x v="141"/>
    <x v="2"/>
    <n v="0.10715699856131293"/>
  </r>
  <r>
    <s v="cds.comp133801_c1_seq1|m.21991"/>
    <x v="19"/>
    <x v="2"/>
    <n v="0.107558447456593"/>
  </r>
  <r>
    <s v="cds.comp133801_c1_seq2|m.21992"/>
    <x v="20"/>
    <x v="2"/>
    <n v="0.107558447456593"/>
  </r>
  <r>
    <s v="cds.comp141185_c0_seq1|m.37467"/>
    <x v="255"/>
    <x v="2"/>
    <n v="0.10932546171586652"/>
  </r>
  <r>
    <s v="cds.comp136871_c0_seq1|m.27036"/>
    <x v="1449"/>
    <x v="2"/>
    <n v="0.10966940273150748"/>
  </r>
  <r>
    <s v="cds.comp136871_c0_seq2|m.27037"/>
    <x v="1450"/>
    <x v="2"/>
    <n v="0.10966940273150748"/>
  </r>
  <r>
    <s v="cds.comp47179_c0_seq2|m.1772"/>
    <x v="1568"/>
    <x v="2"/>
    <n v="0.11005081832163438"/>
  </r>
  <r>
    <s v="cds.comp120183_c0_seq1|m.11369"/>
    <x v="1900"/>
    <x v="2"/>
    <n v="0.11090253187975563"/>
  </r>
  <r>
    <s v="cds.comp95487_c0_seq1|m.5326"/>
    <x v="846"/>
    <x v="2"/>
    <n v="0.11183647848911837"/>
  </r>
  <r>
    <s v="cds.comp128031_c0_seq1|m.15961"/>
    <x v="381"/>
    <x v="2"/>
    <n v="0.11193078419589149"/>
  </r>
  <r>
    <s v="cds.comp141689_c0_seq3|m.39229"/>
    <x v="1216"/>
    <x v="2"/>
    <n v="0.11276905136954851"/>
  </r>
  <r>
    <s v="cds.comp130663_c0_seq1|m.18418"/>
    <x v="1901"/>
    <x v="2"/>
    <n v="0.1137275558319774"/>
  </r>
  <r>
    <s v="cds.comp139698_c0_seq1|m.32940"/>
    <x v="807"/>
    <x v="2"/>
    <n v="0.11526093831950407"/>
  </r>
  <r>
    <s v="cds.comp138666_c0_seq1|m.30634"/>
    <x v="1522"/>
    <x v="2"/>
    <n v="0.11585242675309616"/>
  </r>
  <r>
    <s v="cds.comp142052_c0_seq1|m.40557"/>
    <x v="1165"/>
    <x v="2"/>
    <n v="0.11643955010762072"/>
  </r>
  <r>
    <s v="cds.comp134938_c1_seq1|m.23483"/>
    <x v="1902"/>
    <x v="2"/>
    <n v="0.11837687973871706"/>
  </r>
  <r>
    <s v="cds.comp17809_c0_seq1|m.156"/>
    <x v="1554"/>
    <x v="2"/>
    <n v="0.11879522833524206"/>
  </r>
  <r>
    <s v="cds.comp143132_c0_seq3|m.44657"/>
    <x v="1903"/>
    <x v="2"/>
    <n v="0.11905447580768669"/>
  </r>
  <r>
    <s v="cds.comp143625_c0_seq1|m.46808"/>
    <x v="1904"/>
    <x v="2"/>
    <n v="0.11926196064871489"/>
  </r>
  <r>
    <s v="cds.comp143625_c0_seq3|m.46809"/>
    <x v="1905"/>
    <x v="2"/>
    <n v="0.11926196064871489"/>
  </r>
  <r>
    <s v="cds.comp139900_c1_seq1|m.33343"/>
    <x v="923"/>
    <x v="2"/>
    <n v="0.12116020784143544"/>
  </r>
  <r>
    <s v="cds.comp141394_c1_seq3|m.38217"/>
    <x v="1906"/>
    <x v="2"/>
    <n v="0.12418690569103319"/>
  </r>
  <r>
    <s v="cds.comp141394_c1_seq4|m.38219"/>
    <x v="1907"/>
    <x v="2"/>
    <n v="0.12418690569103319"/>
  </r>
  <r>
    <s v="cds.comp122880_c1_seq2|m.12618"/>
    <x v="1908"/>
    <x v="2"/>
    <n v="0.12438231835037541"/>
  </r>
  <r>
    <s v="cds.comp122880_c1_seq4|m.12620"/>
    <x v="1909"/>
    <x v="2"/>
    <n v="0.12438231835037541"/>
  </r>
  <r>
    <s v="cds.comp144138_c0_seq2|m.49954"/>
    <x v="599"/>
    <x v="2"/>
    <n v="0.12562203312381628"/>
  </r>
  <r>
    <s v="cds.comp141128_c0_seq3|m.37212"/>
    <x v="1910"/>
    <x v="2"/>
    <n v="0.12610721773188474"/>
  </r>
  <r>
    <s v="cds.comp133562_c0_seq5|m.21684"/>
    <x v="1597"/>
    <x v="2"/>
    <n v="0.12700393442671037"/>
  </r>
  <r>
    <s v="cds.comp141553_c2_seq1|m.38649"/>
    <x v="1911"/>
    <x v="2"/>
    <n v="0.12880916281033966"/>
  </r>
  <r>
    <s v="cds.comp141553_c2_seq2|m.38650"/>
    <x v="1912"/>
    <x v="2"/>
    <n v="0.12880916281033966"/>
  </r>
  <r>
    <s v="cds.comp141553_c2_seq3|m.38651"/>
    <x v="1913"/>
    <x v="2"/>
    <n v="0.12880916281033966"/>
  </r>
  <r>
    <s v="cds.comp141553_c2_seq4|m.38652"/>
    <x v="1914"/>
    <x v="2"/>
    <n v="0.12880916281033966"/>
  </r>
  <r>
    <s v="cds.comp141553_c2_seq6|m.38653"/>
    <x v="1915"/>
    <x v="2"/>
    <n v="0.12880916281033966"/>
  </r>
  <r>
    <s v="cds.comp141553_c2_seq9|m.38654"/>
    <x v="1916"/>
    <x v="2"/>
    <n v="0.12880916281033966"/>
  </r>
  <r>
    <s v="cds.comp141533_c1_seq2|m.38598"/>
    <x v="1917"/>
    <x v="2"/>
    <n v="0.12930152817136742"/>
  </r>
  <r>
    <s v="cds.comp141533_c1_seq3|m.38600"/>
    <x v="1918"/>
    <x v="2"/>
    <n v="0.12930152817136742"/>
  </r>
  <r>
    <s v="cds.comp143767_c0_seq4|m.47435"/>
    <x v="1919"/>
    <x v="2"/>
    <n v="0.12941877222206591"/>
  </r>
  <r>
    <s v="cds.comp143767_c0_seq5|m.47437"/>
    <x v="1920"/>
    <x v="2"/>
    <n v="0.12941877222206591"/>
  </r>
  <r>
    <s v="cds.comp143767_c0_seq8|m.47439"/>
    <x v="1921"/>
    <x v="2"/>
    <n v="0.12941877222206591"/>
  </r>
  <r>
    <s v="cds.comp140279_c0_seq4|m.34514"/>
    <x v="1255"/>
    <x v="2"/>
    <n v="0.12949704374141954"/>
  </r>
  <r>
    <s v="cds.comp137408_c0_seq2|m.28088"/>
    <x v="754"/>
    <x v="2"/>
    <n v="0.13010063033201066"/>
  </r>
  <r>
    <s v="cds.comp133259_c0_seq1|m.21301"/>
    <x v="1922"/>
    <x v="2"/>
    <n v="0.13077780269050496"/>
  </r>
  <r>
    <s v="cds.comp133259_c0_seq2|m.21304"/>
    <x v="1923"/>
    <x v="2"/>
    <n v="0.13077780269050496"/>
  </r>
  <r>
    <s v="cds.comp133259_c0_seq3|m.21307"/>
    <x v="1924"/>
    <x v="2"/>
    <n v="0.13077780269050496"/>
  </r>
  <r>
    <s v="cds.comp133259_c0_seq4|m.21310"/>
    <x v="1925"/>
    <x v="2"/>
    <n v="0.13077780269050496"/>
  </r>
  <r>
    <s v="cds.comp137788_c0_seq1|m.28789"/>
    <x v="1926"/>
    <x v="2"/>
    <n v="0.13091394289929975"/>
  </r>
  <r>
    <s v="cds.comp137788_c0_seq4|m.28793"/>
    <x v="1927"/>
    <x v="2"/>
    <n v="0.13091394289929975"/>
  </r>
  <r>
    <s v="cds.comp137788_c0_seq5|m.28796"/>
    <x v="1928"/>
    <x v="2"/>
    <n v="0.13091394289929975"/>
  </r>
  <r>
    <s v="cds.comp137788_c0_seq6|m.28799"/>
    <x v="1929"/>
    <x v="2"/>
    <n v="0.13091394289929975"/>
  </r>
  <r>
    <s v="cds.comp134458_c0_seq2|m.22867"/>
    <x v="334"/>
    <x v="2"/>
    <n v="0.13123867923076313"/>
  </r>
  <r>
    <s v="cds.comp142656_c1_seq10|m.42803"/>
    <x v="927"/>
    <x v="2"/>
    <n v="0.1312667579578948"/>
  </r>
  <r>
    <s v="cds.comp142656_c1_seq3|m.42783"/>
    <x v="928"/>
    <x v="2"/>
    <n v="0.1312667579578948"/>
  </r>
  <r>
    <s v="cds.comp142656_c1_seq6|m.42789"/>
    <x v="929"/>
    <x v="2"/>
    <n v="0.1312667579578948"/>
  </r>
  <r>
    <s v="cds.comp142656_c1_seq8|m.42796"/>
    <x v="930"/>
    <x v="2"/>
    <n v="0.1312667579578948"/>
  </r>
  <r>
    <s v="cds.comp142656_c1_seq9|m.42801"/>
    <x v="931"/>
    <x v="2"/>
    <n v="0.1312667579578948"/>
  </r>
  <r>
    <s v="cds.comp59362_c0_seq1|m.2299"/>
    <x v="1930"/>
    <x v="2"/>
    <n v="0.131514011769196"/>
  </r>
  <r>
    <s v="cds.comp142004_c1_seq1|m.40386"/>
    <x v="1931"/>
    <x v="2"/>
    <n v="0.13171214318338356"/>
  </r>
  <r>
    <s v="cds.comp142004_c1_seq2|m.40389"/>
    <x v="1932"/>
    <x v="2"/>
    <n v="0.13171214318338356"/>
  </r>
  <r>
    <s v="cds.comp142004_c1_seq3|m.40391"/>
    <x v="1933"/>
    <x v="2"/>
    <n v="0.13171214318338356"/>
  </r>
  <r>
    <s v="cds.comp142004_c1_seq4|m.40394"/>
    <x v="1934"/>
    <x v="2"/>
    <n v="0.13171214318338356"/>
  </r>
  <r>
    <s v="cds.comp116890_c1_seq1|m.10045"/>
    <x v="1401"/>
    <x v="2"/>
    <n v="0.13286820096788896"/>
  </r>
  <r>
    <s v="cds.comp140460_c0_seq6|m.34903"/>
    <x v="895"/>
    <x v="2"/>
    <n v="0.13600135471714583"/>
  </r>
  <r>
    <s v="cds.comp112918_c1_seq1|m.8716"/>
    <x v="1935"/>
    <x v="2"/>
    <n v="0.14053944033068105"/>
  </r>
  <r>
    <s v="cds.comp130527_c0_seq2|m.18270"/>
    <x v="1936"/>
    <x v="2"/>
    <n v="0.14176947612461324"/>
  </r>
  <r>
    <s v="cds.comp130646_c0_seq2|m.18383"/>
    <x v="848"/>
    <x v="2"/>
    <n v="0.1421228457097968"/>
  </r>
  <r>
    <s v="cds.comp130646_c0_seq4|m.18385"/>
    <x v="849"/>
    <x v="2"/>
    <n v="0.1421228457097968"/>
  </r>
  <r>
    <s v="cds.comp138882_c3_seq1|m.31206"/>
    <x v="1184"/>
    <x v="2"/>
    <n v="0.14268236688932417"/>
  </r>
  <r>
    <s v="cds.comp141654_c0_seq1|m.39102"/>
    <x v="1937"/>
    <x v="2"/>
    <n v="0.14400678665062594"/>
  </r>
  <r>
    <s v="cds.comp141654_c0_seq2|m.39105"/>
    <x v="1938"/>
    <x v="2"/>
    <n v="0.14400678665062594"/>
  </r>
  <r>
    <s v="cds.comp143862_c0_seq1|m.48051"/>
    <x v="1939"/>
    <x v="2"/>
    <n v="0.14443157515581248"/>
  </r>
  <r>
    <s v="cds.comp143862_c0_seq2|m.48052"/>
    <x v="1940"/>
    <x v="2"/>
    <n v="0.14443157515581248"/>
  </r>
  <r>
    <s v="cds.comp143862_c0_seq4|m.48053"/>
    <x v="1941"/>
    <x v="2"/>
    <n v="0.14443157515581248"/>
  </r>
  <r>
    <s v="cds.comp143862_c0_seq7|m.48054"/>
    <x v="1942"/>
    <x v="2"/>
    <n v="0.14443157515581248"/>
  </r>
  <r>
    <s v="cds.comp134185_c0_seq1|m.22491"/>
    <x v="639"/>
    <x v="2"/>
    <n v="0.14489699082062643"/>
  </r>
  <r>
    <s v="cds.comp134185_c0_seq2|m.22492"/>
    <x v="640"/>
    <x v="2"/>
    <n v="0.14489699082062643"/>
  </r>
  <r>
    <s v="cds.comp129101_c1_seq5|m.16964"/>
    <x v="1943"/>
    <x v="2"/>
    <n v="0.14577319963564755"/>
  </r>
  <r>
    <s v="cds.comp129101_c1_seq6|m.16967"/>
    <x v="1944"/>
    <x v="2"/>
    <n v="0.14577319963564755"/>
  </r>
  <r>
    <s v="cds.comp140308_c1_seq2|m.34562"/>
    <x v="1945"/>
    <x v="2"/>
    <n v="0.14653136931731092"/>
  </r>
  <r>
    <s v="cds.comp140308_c1_seq3|m.34564"/>
    <x v="1946"/>
    <x v="2"/>
    <n v="0.14653136931731092"/>
  </r>
  <r>
    <s v="cds.comp142743_c0_seq1|m.43081"/>
    <x v="1947"/>
    <x v="2"/>
    <n v="0.14734078186786426"/>
  </r>
  <r>
    <s v="cds.comp130163_c2_seq2|m.17896"/>
    <x v="1948"/>
    <x v="2"/>
    <n v="0.14831350594511131"/>
  </r>
  <r>
    <s v="cds.comp108798_c1_seq1|m.7589"/>
    <x v="45"/>
    <x v="2"/>
    <n v="0.14923092819802761"/>
  </r>
  <r>
    <s v="cds.comp114628_c0_seq1|m.9254"/>
    <x v="132"/>
    <x v="2"/>
    <n v="0.15020830041045269"/>
  </r>
  <r>
    <s v="cds.comp129962_c1_seq1|m.17677"/>
    <x v="1949"/>
    <x v="2"/>
    <n v="0.15158489467410668"/>
  </r>
  <r>
    <s v="cds.comp144570_c0_seq5|m.52933"/>
    <x v="1950"/>
    <x v="2"/>
    <n v="0.15208033739834814"/>
  </r>
  <r>
    <s v="cds.comp144570_c0_seq7|m.52943"/>
    <x v="303"/>
    <x v="2"/>
    <n v="0.15208033739834814"/>
  </r>
  <r>
    <s v="cds.comp139827_c0_seq1|m.33181"/>
    <x v="726"/>
    <x v="2"/>
    <n v="0.15284690544570667"/>
  </r>
  <r>
    <s v="cds.comp139827_c0_seq3|m.33182"/>
    <x v="727"/>
    <x v="2"/>
    <n v="0.15284690544570667"/>
  </r>
  <r>
    <s v="cds.comp131821_c0_seq3|m.19628"/>
    <x v="1951"/>
    <x v="2"/>
    <n v="0.15723448642119686"/>
  </r>
  <r>
    <s v="cds.comp144064_c0_seq10|m.49547"/>
    <x v="1623"/>
    <x v="2"/>
    <n v="0.1572762510952852"/>
  </r>
  <r>
    <s v="cds.comp144064_c0_seq4|m.49541"/>
    <x v="1952"/>
    <x v="2"/>
    <n v="0.1572762510952852"/>
  </r>
  <r>
    <s v="cds.comp127656_c0_seq1|m.15716"/>
    <x v="1494"/>
    <x v="2"/>
    <n v="0.15774082602903822"/>
  </r>
  <r>
    <s v="cds.comp140452_c1_seq3|m.34875"/>
    <x v="1953"/>
    <x v="2"/>
    <n v="0.15824216141222713"/>
  </r>
  <r>
    <s v="cds.comp140452_c1_seq4|m.34876"/>
    <x v="1954"/>
    <x v="2"/>
    <n v="0.15824216141222713"/>
  </r>
  <r>
    <s v="cds.comp131652_c1_seq2|m.19431"/>
    <x v="1955"/>
    <x v="2"/>
    <n v="0.15968770764239029"/>
  </r>
  <r>
    <s v="cds.comp139881_c0_seq3|m.33274"/>
    <x v="1956"/>
    <x v="2"/>
    <n v="0.16133708443266451"/>
  </r>
  <r>
    <s v="cds.comp124483_c1_seq1|m.13533"/>
    <x v="1113"/>
    <x v="2"/>
    <n v="0.16245042976361243"/>
  </r>
  <r>
    <s v="cds.comp101146_c1_seq1|m.6156"/>
    <x v="179"/>
    <x v="2"/>
    <n v="0.1631019830639158"/>
  </r>
  <r>
    <s v="cds.comp113199_c0_seq1|m.8818"/>
    <x v="1957"/>
    <x v="2"/>
    <n v="0.16335257531930097"/>
  </r>
  <r>
    <s v="cds.comp143674_c0_seq3|m.46992"/>
    <x v="1958"/>
    <x v="2"/>
    <n v="0.16417806356293643"/>
  </r>
  <r>
    <s v="cds.comp143413_c1_seq1|m.45843"/>
    <x v="1959"/>
    <x v="2"/>
    <n v="0.16566041312953853"/>
  </r>
  <r>
    <s v="cds.comp143413_c1_seq5|m.45844"/>
    <x v="1960"/>
    <x v="2"/>
    <n v="0.16566041312953853"/>
  </r>
  <r>
    <s v="cds.comp107306_c0_seq1|m.7244"/>
    <x v="1961"/>
    <x v="2"/>
    <n v="0.16577171673202676"/>
  </r>
  <r>
    <s v="cds.comp121853_c0_seq2|m.12165"/>
    <x v="59"/>
    <x v="2"/>
    <n v="0.16773033715875837"/>
  </r>
  <r>
    <s v="cds.comp49065_c0_seq1|m.1872"/>
    <x v="1962"/>
    <x v="2"/>
    <n v="0.16792556724063065"/>
  </r>
  <r>
    <s v="cds.comp139373_c0_seq1|m.32200"/>
    <x v="305"/>
    <x v="2"/>
    <n v="0.17069106590956296"/>
  </r>
  <r>
    <s v="cds.comp137788_c0_seq11|m.28803"/>
    <x v="1963"/>
    <x v="2"/>
    <n v="0.17073387187269881"/>
  </r>
  <r>
    <s v="cds.comp137788_c0_seq3|m.28792"/>
    <x v="1964"/>
    <x v="2"/>
    <n v="0.17073387187269881"/>
  </r>
  <r>
    <s v="cds.comp137788_c0_seq7|m.28802"/>
    <x v="1965"/>
    <x v="2"/>
    <n v="0.17073387187269881"/>
  </r>
  <r>
    <s v="cds.comp130663_c0_seq2|m.18419"/>
    <x v="1317"/>
    <x v="2"/>
    <n v="0.17110799981470109"/>
  </r>
  <r>
    <s v="cds.comp141280_c0_seq1|m.37802"/>
    <x v="1966"/>
    <x v="2"/>
    <n v="0.17113466688234316"/>
  </r>
  <r>
    <s v="cds.comp141280_c0_seq2|m.37803"/>
    <x v="1967"/>
    <x v="2"/>
    <n v="0.17113466688234316"/>
  </r>
  <r>
    <s v="cds.comp143754_c0_seq1|m.47385"/>
    <x v="1968"/>
    <x v="2"/>
    <n v="0.17236822761200046"/>
  </r>
  <r>
    <s v="cds.comp143754_c0_seq2|m.47387"/>
    <x v="1969"/>
    <x v="2"/>
    <n v="0.17236822761200046"/>
  </r>
  <r>
    <s v="cds.comp135862_c0_seq1|m.25331"/>
    <x v="1970"/>
    <x v="2"/>
    <n v="0.17372347041702788"/>
  </r>
  <r>
    <s v="cds.comp140339_c0_seq1|m.34673"/>
    <x v="1050"/>
    <x v="2"/>
    <n v="0.17381304164486835"/>
  </r>
  <r>
    <s v="cds.comp144394_c0_seq2|m.51436"/>
    <x v="1971"/>
    <x v="2"/>
    <n v="0.17384453795894331"/>
  </r>
  <r>
    <s v="cds.comp144394_c0_seq4|m.51441"/>
    <x v="1972"/>
    <x v="2"/>
    <n v="0.17384453795894331"/>
  </r>
  <r>
    <s v="cds.comp131511_c0_seq1|m.19265"/>
    <x v="673"/>
    <x v="2"/>
    <n v="0.17390123277370576"/>
  </r>
  <r>
    <s v="cds.comp131511_c0_seq2|m.19266"/>
    <x v="674"/>
    <x v="2"/>
    <n v="0.17390123277370576"/>
  </r>
  <r>
    <s v="cds.comp66153_c0_seq1|m.2743"/>
    <x v="826"/>
    <x v="2"/>
    <n v="0.17525487949842763"/>
  </r>
  <r>
    <s v="cds.comp136219_c0_seq4|m.25930"/>
    <x v="1303"/>
    <x v="2"/>
    <n v="0.17541524497373318"/>
  </r>
  <r>
    <s v="cds.comp136219_c0_seq6|m.25932"/>
    <x v="1304"/>
    <x v="2"/>
    <n v="0.17541524497373318"/>
  </r>
  <r>
    <s v="cds.comp144125_c0_seq1|m.49855"/>
    <x v="498"/>
    <x v="2"/>
    <n v="0.17573518394998305"/>
  </r>
  <r>
    <s v="cds.comp144125_c0_seq3|m.49863"/>
    <x v="499"/>
    <x v="2"/>
    <n v="0.17573518394998305"/>
  </r>
  <r>
    <s v="cds.comp137775_c1_seq1|m.28765"/>
    <x v="579"/>
    <x v="2"/>
    <n v="0.17575694620819307"/>
  </r>
  <r>
    <s v="cds.comp137775_c3_seq1|m.28766"/>
    <x v="580"/>
    <x v="2"/>
    <n v="0.17575694620819307"/>
  </r>
  <r>
    <s v="cds.comp132810_c0_seq1|m.20690"/>
    <x v="1973"/>
    <x v="2"/>
    <n v="0.17834734608165112"/>
  </r>
  <r>
    <s v="cds.comp140624_c1_seq1|m.35534"/>
    <x v="1974"/>
    <x v="2"/>
    <n v="0.17865040990730141"/>
  </r>
  <r>
    <s v="cds.comp140624_c1_seq2|m.35536"/>
    <x v="1975"/>
    <x v="2"/>
    <n v="0.17865040990730141"/>
  </r>
  <r>
    <s v="cds.comp138648_c4_seq1|m.30575"/>
    <x v="1976"/>
    <x v="2"/>
    <n v="0.17894448990343198"/>
  </r>
  <r>
    <s v="cds.comp22675_c0_seq1|m.429"/>
    <x v="1698"/>
    <x v="2"/>
    <n v="0.17897049656115507"/>
  </r>
  <r>
    <s v="cds.comp140568_c0_seq3|m.35296"/>
    <x v="280"/>
    <x v="2"/>
    <n v="0.17909010047366389"/>
  </r>
  <r>
    <s v="cds.comp131955_c0_seq1|m.19750"/>
    <x v="1977"/>
    <x v="2"/>
    <n v="0.17909094539878706"/>
  </r>
  <r>
    <s v="cds.comp140540_c0_seq1|m.35083"/>
    <x v="1978"/>
    <x v="2"/>
    <n v="0.17992154577652322"/>
  </r>
  <r>
    <s v="cds.comp140540_c0_seq2|m.35084"/>
    <x v="1979"/>
    <x v="2"/>
    <n v="0.17992154577652322"/>
  </r>
  <r>
    <s v="cds.comp144401_c0_seq5|m.51482"/>
    <x v="1980"/>
    <x v="2"/>
    <n v="0.18075419261664213"/>
  </r>
  <r>
    <s v="cds.comp131652_c1_seq1|m.19430"/>
    <x v="1981"/>
    <x v="2"/>
    <n v="0.1823018449003142"/>
  </r>
  <r>
    <s v="cds.comp113158_c0_seq1|m.8800"/>
    <x v="1982"/>
    <x v="2"/>
    <n v="0.18263282068211339"/>
  </r>
  <r>
    <s v="cds.comp142431_c2_seq1|m.41969"/>
    <x v="1983"/>
    <x v="2"/>
    <n v="0.18335441289676202"/>
  </r>
  <r>
    <s v="cds.comp132713_c0_seq1|m.20612"/>
    <x v="808"/>
    <x v="2"/>
    <n v="0.18516155437028745"/>
  </r>
  <r>
    <s v="cds.comp144492_c0_seq1|m.52155"/>
    <x v="1984"/>
    <x v="2"/>
    <n v="0.18606370863355554"/>
  </r>
  <r>
    <s v="cds.comp144492_c0_seq2|m.52156"/>
    <x v="1985"/>
    <x v="2"/>
    <n v="0.18606370863355554"/>
  </r>
  <r>
    <s v="cds.comp144492_c0_seq3|m.52157"/>
    <x v="1986"/>
    <x v="2"/>
    <n v="0.18606370863355554"/>
  </r>
  <r>
    <s v="cds.comp144492_c0_seq4|m.52158"/>
    <x v="1987"/>
    <x v="2"/>
    <n v="0.18606370863355554"/>
  </r>
  <r>
    <s v="cds.comp144492_c0_seq5|m.52159"/>
    <x v="1988"/>
    <x v="2"/>
    <n v="0.18606370863355554"/>
  </r>
  <r>
    <s v="cds.comp139145_c0_seq1|m.31699"/>
    <x v="1989"/>
    <x v="2"/>
    <n v="0.1861730181842354"/>
  </r>
  <r>
    <s v="cds.comp139145_c0_seq2|m.31701"/>
    <x v="1990"/>
    <x v="2"/>
    <n v="0.1861730181842354"/>
  </r>
  <r>
    <s v="cds.comp142966_c0_seq2|m.44091"/>
    <x v="1991"/>
    <x v="2"/>
    <n v="0.18666245861242292"/>
  </r>
  <r>
    <s v="cds.comp119655_c0_seq1|m.11140"/>
    <x v="0"/>
    <x v="2"/>
    <n v="0.18696007970465936"/>
  </r>
  <r>
    <s v="cds.comp144262_c1_seq1|m.50633"/>
    <x v="1141"/>
    <x v="2"/>
    <n v="0.18790279730805087"/>
  </r>
  <r>
    <s v="cds.comp128290_c0_seq1|m.16136"/>
    <x v="1992"/>
    <x v="2"/>
    <n v="0.18829048744137319"/>
  </r>
  <r>
    <s v="cds.comp123580_c0_seq1|m.13009"/>
    <x v="1993"/>
    <x v="2"/>
    <n v="0.18966537868185135"/>
  </r>
  <r>
    <s v="cds.comp127569_c0_seq2|m.15640"/>
    <x v="1994"/>
    <x v="2"/>
    <n v="0.18993883251394936"/>
  </r>
  <r>
    <s v="cds.comp134323_c0_seq1|m.22678"/>
    <x v="1995"/>
    <x v="2"/>
    <n v="0.19019771826376453"/>
  </r>
  <r>
    <s v="cds.comp97762_c1_seq1|m.5626"/>
    <x v="705"/>
    <x v="2"/>
    <n v="0.19092843526803566"/>
  </r>
  <r>
    <s v="cds.comp139091_c0_seq1|m.31619"/>
    <x v="1996"/>
    <x v="2"/>
    <n v="0.19321551546133001"/>
  </r>
  <r>
    <s v="cds.comp126028_c0_seq1|m.14502"/>
    <x v="1997"/>
    <x v="2"/>
    <n v="0.19371929098182974"/>
  </r>
  <r>
    <s v="cds.comp126028_c0_seq2|m.14504"/>
    <x v="1998"/>
    <x v="2"/>
    <n v="0.19371929098182974"/>
  </r>
  <r>
    <s v="cds.comp35044_c0_seq1|m.1271"/>
    <x v="733"/>
    <x v="2"/>
    <n v="0.19380289490741814"/>
  </r>
  <r>
    <s v="cds.comp137818_c3_seq1|m.28873"/>
    <x v="1999"/>
    <x v="2"/>
    <n v="0.19380641924459871"/>
  </r>
  <r>
    <s v="cds.comp72529_c0_seq1|m.3156"/>
    <x v="1688"/>
    <x v="2"/>
    <n v="0.19436088833256218"/>
  </r>
  <r>
    <s v="cds.comp72529_c0_seq2|m.3157"/>
    <x v="1689"/>
    <x v="2"/>
    <n v="0.19436088833256218"/>
  </r>
  <r>
    <s v="cds.comp72529_c0_seq3|m.3158"/>
    <x v="1690"/>
    <x v="2"/>
    <n v="0.19436088833256218"/>
  </r>
  <r>
    <s v="cds.comp137818_c3_seq4|m.28874"/>
    <x v="2000"/>
    <x v="2"/>
    <n v="0.19523333362907677"/>
  </r>
  <r>
    <s v="cds.comp137818_c3_seq5|m.28875"/>
    <x v="2001"/>
    <x v="2"/>
    <n v="0.19523333362907677"/>
  </r>
  <r>
    <s v="cds.comp142285_c0_seq1|m.41404"/>
    <x v="2002"/>
    <x v="2"/>
    <n v="0.19641422311383611"/>
  </r>
  <r>
    <s v="cds.comp142285_c0_seq15|m.41433"/>
    <x v="2003"/>
    <x v="2"/>
    <n v="0.19641422311383611"/>
  </r>
  <r>
    <s v="cds.comp142285_c0_seq16|m.41435"/>
    <x v="2004"/>
    <x v="2"/>
    <n v="0.19641422311383611"/>
  </r>
  <r>
    <s v="cds.comp142285_c0_seq19|m.41442"/>
    <x v="2005"/>
    <x v="2"/>
    <n v="0.19641422311383611"/>
  </r>
  <r>
    <s v="cds.comp142285_c0_seq20|m.41443"/>
    <x v="2006"/>
    <x v="2"/>
    <n v="0.19641422311383611"/>
  </r>
  <r>
    <s v="cds.comp142285_c0_seq21|m.41446"/>
    <x v="2007"/>
    <x v="2"/>
    <n v="0.19641422311383611"/>
  </r>
  <r>
    <s v="cds.comp142285_c0_seq23|m.41452"/>
    <x v="2008"/>
    <x v="2"/>
    <n v="0.19641422311383611"/>
  </r>
  <r>
    <s v="cds.comp142285_c0_seq24|m.41454"/>
    <x v="2009"/>
    <x v="2"/>
    <n v="0.19641422311383611"/>
  </r>
  <r>
    <s v="cds.comp142285_c0_seq3|m.41408"/>
    <x v="2010"/>
    <x v="2"/>
    <n v="0.19641422311383611"/>
  </r>
  <r>
    <s v="cds.comp142285_c0_seq4|m.41413"/>
    <x v="2011"/>
    <x v="2"/>
    <n v="0.19641422311383611"/>
  </r>
  <r>
    <s v="cds.comp142285_c0_seq7|m.41419"/>
    <x v="2012"/>
    <x v="2"/>
    <n v="0.19641422311383611"/>
  </r>
  <r>
    <s v="cds.comp142285_c0_seq8|m.41421"/>
    <x v="2013"/>
    <x v="2"/>
    <n v="0.19641422311383611"/>
  </r>
  <r>
    <s v="cds.comp118012_c0_seq1|m.10492"/>
    <x v="912"/>
    <x v="2"/>
    <n v="0.19693680425331858"/>
  </r>
  <r>
    <s v="cds.comp114001_c0_seq2|m.9029"/>
    <x v="2014"/>
    <x v="2"/>
    <n v="0.19792305874418689"/>
  </r>
  <r>
    <s v="cds.comp114001_c0_seq3|m.9030"/>
    <x v="2015"/>
    <x v="2"/>
    <n v="0.19792305874418689"/>
  </r>
  <r>
    <s v="cds.comp127634_c0_seq1|m.15700"/>
    <x v="338"/>
    <x v="2"/>
    <n v="0.19793248917627781"/>
  </r>
  <r>
    <s v="cds.comp55487_c0_seq1|m.2121"/>
    <x v="576"/>
    <x v="2"/>
    <n v="0.19984823517275321"/>
  </r>
  <r>
    <s v="cds.comp141727_c0_seq11|m.39432"/>
    <x v="2016"/>
    <x v="2"/>
    <n v="5.0110095504406571"/>
  </r>
  <r>
    <s v="cds.comp141727_c0_seq21|m.39477"/>
    <x v="2017"/>
    <x v="2"/>
    <n v="5.0110095504406571"/>
  </r>
  <r>
    <s v="cds.comp141727_c0_seq24|m.39487"/>
    <x v="2018"/>
    <x v="2"/>
    <n v="5.0110095504406571"/>
  </r>
  <r>
    <s v="cds.comp141727_c0_seq25|m.39490"/>
    <x v="2019"/>
    <x v="2"/>
    <n v="5.0110095504406571"/>
  </r>
  <r>
    <s v="cds.comp141727_c0_seq28|m.39500"/>
    <x v="2020"/>
    <x v="2"/>
    <n v="5.0110095504406571"/>
  </r>
  <r>
    <s v="cds.comp141727_c0_seq30|m.39505"/>
    <x v="2021"/>
    <x v="2"/>
    <n v="5.0110095504406571"/>
  </r>
  <r>
    <s v="cds.comp141727_c0_seq33|m.39515"/>
    <x v="2022"/>
    <x v="2"/>
    <n v="5.0110095504406571"/>
  </r>
  <r>
    <s v="cds.comp141727_c0_seq6|m.39406"/>
    <x v="2023"/>
    <x v="2"/>
    <n v="5.0110095504406571"/>
  </r>
  <r>
    <s v="cds.comp118551_c0_seq1|m.10708"/>
    <x v="2024"/>
    <x v="2"/>
    <n v="5.0235039630945071"/>
  </r>
  <r>
    <s v="cds.comp128948_c0_seq1|m.16815"/>
    <x v="2025"/>
    <x v="2"/>
    <n v="5.0324068727349074"/>
  </r>
  <r>
    <s v="cds.comp59856_c0_seq1|m.2335"/>
    <x v="1380"/>
    <x v="2"/>
    <n v="5.0863592247068485"/>
  </r>
  <r>
    <s v="cds.comp111784_c0_seq2|m.8413"/>
    <x v="2026"/>
    <x v="2"/>
    <n v="5.0876098369506559"/>
  </r>
  <r>
    <s v="cds.comp132012_c0_seq4|m.19800"/>
    <x v="2027"/>
    <x v="2"/>
    <n v="5.1735360931704708"/>
  </r>
  <r>
    <s v="cds.comp132012_c0_seq5|m.19802"/>
    <x v="2028"/>
    <x v="2"/>
    <n v="5.1735360931704708"/>
  </r>
  <r>
    <s v="cds.comp144025_c0_seq1|m.49227"/>
    <x v="2029"/>
    <x v="2"/>
    <n v="5.1803054073595609"/>
  </r>
  <r>
    <s v="cds.comp144025_c0_seq2|m.49228"/>
    <x v="2030"/>
    <x v="2"/>
    <n v="5.1803054073595609"/>
  </r>
  <r>
    <s v="cds.comp42021_c0_seq1|m.1559"/>
    <x v="2031"/>
    <x v="2"/>
    <n v="5.2149448062513279"/>
  </r>
  <r>
    <s v="cds.comp121287_c2_seq1|m.11876"/>
    <x v="2032"/>
    <x v="2"/>
    <n v="5.2247190774561938"/>
  </r>
  <r>
    <s v="cds.comp117600_c0_seq1|m.10317"/>
    <x v="2033"/>
    <x v="2"/>
    <n v="5.2897831360931793"/>
  </r>
  <r>
    <s v="cds.comp100176_c0_seq1|m.6005"/>
    <x v="2034"/>
    <x v="2"/>
    <n v="5.2927804847552444"/>
  </r>
  <r>
    <s v="cds.comp99768_c1_seq1|m.5946"/>
    <x v="2035"/>
    <x v="2"/>
    <n v="5.3042617558115097"/>
  </r>
  <r>
    <s v="cds.comp26355_c0_seq1|m.715"/>
    <x v="2036"/>
    <x v="2"/>
    <n v="5.3063424096846026"/>
  </r>
  <r>
    <s v="cds.comp135203_c0_seq1|m.24024"/>
    <x v="2037"/>
    <x v="2"/>
    <n v="5.3278989233430183"/>
  </r>
  <r>
    <s v="cds.comp112532_c0_seq1|m.8634"/>
    <x v="2038"/>
    <x v="2"/>
    <n v="5.3333250900600326"/>
  </r>
  <r>
    <s v="cds.comp112532_c0_seq2|m.8635"/>
    <x v="2039"/>
    <x v="2"/>
    <n v="5.3333250900600326"/>
  </r>
  <r>
    <s v="cds.comp135066_c1_seq1|m.23763"/>
    <x v="717"/>
    <x v="2"/>
    <n v="5.3859424351170402"/>
  </r>
  <r>
    <s v="cds.comp135066_c1_seq2|m.23765"/>
    <x v="718"/>
    <x v="2"/>
    <n v="5.3859424351170402"/>
  </r>
  <r>
    <s v="cds.comp139338_c0_seq2|m.32134"/>
    <x v="1606"/>
    <x v="2"/>
    <n v="5.3967371688123471"/>
  </r>
  <r>
    <s v="cds.comp144517_c0_seq3|m.52336"/>
    <x v="284"/>
    <x v="2"/>
    <n v="5.4211510639370246"/>
  </r>
  <r>
    <s v="cds.comp137540_c0_seq3|m.28337"/>
    <x v="2040"/>
    <x v="2"/>
    <n v="5.421587547207988"/>
  </r>
  <r>
    <s v="cds.comp137540_c0_seq4|m.28338"/>
    <x v="2041"/>
    <x v="2"/>
    <n v="5.421587547207988"/>
  </r>
  <r>
    <s v="cds.comp135234_c0_seq1|m.24068"/>
    <x v="934"/>
    <x v="2"/>
    <n v="5.447686107403463"/>
  </r>
  <r>
    <s v="cds.comp140690_c4_seq1|m.35643"/>
    <x v="2042"/>
    <x v="2"/>
    <n v="5.4815238877149763"/>
  </r>
  <r>
    <s v="cds.comp25234_c0_seq1|m.620"/>
    <x v="2043"/>
    <x v="2"/>
    <n v="5.4869669034235926"/>
  </r>
  <r>
    <s v="cds.comp142362_c1_seq1|m.41712"/>
    <x v="1478"/>
    <x v="2"/>
    <n v="5.5760948984632446"/>
  </r>
  <r>
    <s v="cds.comp142249_c0_seq1|m.41316"/>
    <x v="2044"/>
    <x v="2"/>
    <n v="5.5775563474033154"/>
  </r>
  <r>
    <s v="cds.comp142249_c0_seq2|m.41319"/>
    <x v="2045"/>
    <x v="2"/>
    <n v="5.5775563474033154"/>
  </r>
  <r>
    <s v="cds.comp138110_c0_seq2|m.29376"/>
    <x v="2046"/>
    <x v="2"/>
    <n v="5.5904675178408896"/>
  </r>
  <r>
    <s v="cds.comp138110_c0_seq5|m.29380"/>
    <x v="2047"/>
    <x v="2"/>
    <n v="5.6853701147006914"/>
  </r>
  <r>
    <s v="cds.comp136390_c0_seq2|m.26226"/>
    <x v="902"/>
    <x v="2"/>
    <n v="5.686583169830957"/>
  </r>
  <r>
    <s v="cds.comp141096_c4_seq1|m.37087"/>
    <x v="2048"/>
    <x v="2"/>
    <n v="5.7552340578749712"/>
  </r>
  <r>
    <s v="cds.comp143060_c0_seq5|m.44395"/>
    <x v="769"/>
    <x v="2"/>
    <n v="5.7608977438562361"/>
  </r>
  <r>
    <s v="cds.comp67011_c0_seq1|m.2778"/>
    <x v="984"/>
    <x v="2"/>
    <n v="5.8129933672580032"/>
  </r>
  <r>
    <s v="cds.comp144504_c0_seq6|m.52255"/>
    <x v="1661"/>
    <x v="2"/>
    <n v="5.8475304487875031"/>
  </r>
  <r>
    <s v="cds.comp136879_c2_seq1|m.27044"/>
    <x v="2049"/>
    <x v="2"/>
    <n v="5.8794368315222512"/>
  </r>
  <r>
    <s v="cds.comp125289_c0_seq1|m.13990"/>
    <x v="1334"/>
    <x v="2"/>
    <n v="5.8813828141476776"/>
  </r>
  <r>
    <s v="cds.comp122211_c0_seq1|m.12313"/>
    <x v="896"/>
    <x v="2"/>
    <n v="5.9093344018988443"/>
  </r>
  <r>
    <s v="cds.comp133965_c1_seq4|m.22202"/>
    <x v="1518"/>
    <x v="2"/>
    <n v="6.0162228464791196"/>
  </r>
  <r>
    <s v="cds.comp143298_c1_seq2|m.45383"/>
    <x v="203"/>
    <x v="2"/>
    <n v="6.0298863501961693"/>
  </r>
  <r>
    <s v="cds.comp139609_c0_seq1|m.32725"/>
    <x v="999"/>
    <x v="2"/>
    <n v="6.0430899736426689"/>
  </r>
  <r>
    <s v="cds.comp124284_c0_seq4|m.13407"/>
    <x v="2050"/>
    <x v="2"/>
    <n v="6.0737637033823262"/>
  </r>
  <r>
    <s v="cds.comp137051_c0_seq3|m.27405"/>
    <x v="2051"/>
    <x v="2"/>
    <n v="6.1296367499470987"/>
  </r>
  <r>
    <s v="cds.comp137051_c0_seq4|m.27406"/>
    <x v="2052"/>
    <x v="2"/>
    <n v="6.1296367499470987"/>
  </r>
  <r>
    <s v="cds.comp139505_c0_seq1|m.32487"/>
    <x v="1526"/>
    <x v="2"/>
    <n v="6.1733320564862435"/>
  </r>
  <r>
    <s v="cds.comp139505_c0_seq2|m.32489"/>
    <x v="1527"/>
    <x v="2"/>
    <n v="6.1733320564862435"/>
  </r>
  <r>
    <s v="cds.comp143300_c1_seq1|m.45386"/>
    <x v="2053"/>
    <x v="2"/>
    <n v="6.2309226036669116"/>
  </r>
  <r>
    <s v="cds.comp38481_c0_seq1|m.1403"/>
    <x v="918"/>
    <x v="2"/>
    <n v="6.250909090909091"/>
  </r>
  <r>
    <s v="cds.comp136817_c0_seq1|m.26929"/>
    <x v="1598"/>
    <x v="2"/>
    <n v="6.2729756726240034"/>
  </r>
  <r>
    <s v="cds.comp136817_c0_seq2|m.26930"/>
    <x v="1599"/>
    <x v="2"/>
    <n v="6.2729756726240034"/>
  </r>
  <r>
    <s v="cds.comp135508_c0_seq1|m.24479"/>
    <x v="266"/>
    <x v="2"/>
    <n v="6.2859363032658742"/>
  </r>
  <r>
    <s v="cds.comp144272_c0_seq1|m.50707"/>
    <x v="2054"/>
    <x v="2"/>
    <n v="6.3052360487764698"/>
  </r>
  <r>
    <s v="cds.comp29200_c0_seq1|m.980"/>
    <x v="815"/>
    <x v="2"/>
    <n v="6.3062062204486251"/>
  </r>
  <r>
    <s v="cds.comp83328_c0_seq1|m.3916"/>
    <x v="2055"/>
    <x v="2"/>
    <n v="6.3264874961843063"/>
  </r>
  <r>
    <s v="cds.comp142065_c1_seq1|m.40599"/>
    <x v="2056"/>
    <x v="2"/>
    <n v="6.3336423978243523"/>
  </r>
  <r>
    <s v="cds.comp137051_c0_seq5|m.27407"/>
    <x v="2057"/>
    <x v="2"/>
    <n v="6.3625189925662333"/>
  </r>
  <r>
    <s v="cds.comp137051_c0_seq8|m.27408"/>
    <x v="2058"/>
    <x v="2"/>
    <n v="6.3625189925662333"/>
  </r>
  <r>
    <s v="cds.comp110675_c0_seq1|m.8108"/>
    <x v="647"/>
    <x v="2"/>
    <n v="6.3824991455566309"/>
  </r>
  <r>
    <s v="cds.comp110675_c0_seq3|m.8109"/>
    <x v="648"/>
    <x v="2"/>
    <n v="6.3824991455566309"/>
  </r>
  <r>
    <s v="cds.comp110675_c0_seq5|m.8111"/>
    <x v="649"/>
    <x v="2"/>
    <n v="6.3824991455566309"/>
  </r>
  <r>
    <s v="cds.comp138850_c0_seq1|m.31113"/>
    <x v="897"/>
    <x v="2"/>
    <n v="6.4198289272922606"/>
  </r>
  <r>
    <s v="cds.comp138850_c0_seq2|m.31114"/>
    <x v="898"/>
    <x v="2"/>
    <n v="6.4198289272922606"/>
  </r>
  <r>
    <s v="cds.comp113815_c0_seq1|m.8974"/>
    <x v="485"/>
    <x v="2"/>
    <n v="6.4298077981165074"/>
  </r>
  <r>
    <s v="cds.comp143778_c2_seq1|m.47474"/>
    <x v="971"/>
    <x v="2"/>
    <n v="6.445790868721736"/>
  </r>
  <r>
    <s v="cds.comp143778_c2_seq2|m.47477"/>
    <x v="972"/>
    <x v="2"/>
    <n v="6.445790868721736"/>
  </r>
  <r>
    <s v="cds.comp22474_c0_seq1|m.404"/>
    <x v="2059"/>
    <x v="2"/>
    <n v="6.458660180612938"/>
  </r>
  <r>
    <s v="cds.comp122710_c0_seq1|m.12531"/>
    <x v="447"/>
    <x v="2"/>
    <n v="6.48937398514403"/>
  </r>
  <r>
    <s v="cds.comp122710_c0_seq2|m.12532"/>
    <x v="448"/>
    <x v="2"/>
    <n v="6.48937398514403"/>
  </r>
  <r>
    <s v="cds.comp138963_c0_seq1|m.31339"/>
    <x v="2060"/>
    <x v="2"/>
    <n v="6.5307085334264485"/>
  </r>
  <r>
    <s v="cds.comp138963_c0_seq2|m.31340"/>
    <x v="2061"/>
    <x v="2"/>
    <n v="6.5307085334264485"/>
  </r>
  <r>
    <s v="cds.comp144300_c0_seq13|m.50839"/>
    <x v="502"/>
    <x v="2"/>
    <n v="6.5360767997090683"/>
  </r>
  <r>
    <s v="cds.comp144300_c0_seq22|m.50840"/>
    <x v="503"/>
    <x v="2"/>
    <n v="6.5360767997090683"/>
  </r>
  <r>
    <s v="cds.comp144300_c0_seq3|m.50838"/>
    <x v="504"/>
    <x v="2"/>
    <n v="6.5360767997090683"/>
  </r>
  <r>
    <s v="cds.comp70650_c2_seq1|m.3050"/>
    <x v="2062"/>
    <x v="2"/>
    <n v="6.6253613708646357"/>
  </r>
  <r>
    <s v="cds.comp141727_c0_seq37|m.39530"/>
    <x v="2063"/>
    <x v="2"/>
    <n v="6.6468909841945445"/>
  </r>
  <r>
    <s v="cds.comp142150_c0_seq1|m.40922"/>
    <x v="796"/>
    <x v="2"/>
    <n v="6.6961257241566052"/>
  </r>
  <r>
    <s v="cds.comp118001_c0_seq1|m.10481"/>
    <x v="11"/>
    <x v="2"/>
    <n v="6.7284364939003005"/>
  </r>
  <r>
    <s v="cds.comp141391_c0_seq2|m.38214"/>
    <x v="2064"/>
    <x v="2"/>
    <n v="6.8399239152638867"/>
  </r>
  <r>
    <s v="cds.comp144461_c0_seq3|m.51887"/>
    <x v="357"/>
    <x v="2"/>
    <n v="6.8705422654073889"/>
  </r>
  <r>
    <s v="cds.comp132308_c0_seq3|m.20140"/>
    <x v="129"/>
    <x v="2"/>
    <n v="6.8795881859551686"/>
  </r>
  <r>
    <s v="cds.comp132308_c0_seq4|m.20141"/>
    <x v="130"/>
    <x v="2"/>
    <n v="6.8795881859551686"/>
  </r>
  <r>
    <s v="cds.comp133634_c0_seq1|m.21746"/>
    <x v="2065"/>
    <x v="2"/>
    <n v="6.9606631671317718"/>
  </r>
  <r>
    <s v="cds.comp141791_c0_seq1|m.39742"/>
    <x v="1428"/>
    <x v="2"/>
    <n v="7.0050474794097024"/>
  </r>
  <r>
    <s v="cds.comp141791_c0_seq2|m.39743"/>
    <x v="1429"/>
    <x v="2"/>
    <n v="7.0050474794097024"/>
  </r>
  <r>
    <s v="cds.comp138519_c0_seq1|m.30277"/>
    <x v="2066"/>
    <x v="2"/>
    <n v="7.167212739199317"/>
  </r>
  <r>
    <s v="cds.comp138519_c0_seq2|m.30278"/>
    <x v="2067"/>
    <x v="2"/>
    <n v="7.167212739199317"/>
  </r>
  <r>
    <s v="cds.comp138813_c0_seq1|m.31046"/>
    <x v="2068"/>
    <x v="2"/>
    <n v="7.1713798286209434"/>
  </r>
  <r>
    <s v="cds.comp138813_c0_seq2|m.31048"/>
    <x v="2069"/>
    <x v="2"/>
    <n v="7.1713798286209434"/>
  </r>
  <r>
    <s v="cds.comp135625_c2_seq1|m.24701"/>
    <x v="146"/>
    <x v="2"/>
    <n v="7.2858061756907997"/>
  </r>
  <r>
    <s v="cds.comp135625_c2_seq16|m.24739"/>
    <x v="147"/>
    <x v="2"/>
    <n v="7.2858061756907997"/>
  </r>
  <r>
    <s v="cds.comp135625_c2_seq18|m.24744"/>
    <x v="148"/>
    <x v="2"/>
    <n v="7.2858061756907997"/>
  </r>
  <r>
    <s v="cds.comp135625_c2_seq2|m.24704"/>
    <x v="149"/>
    <x v="2"/>
    <n v="7.2858061756907997"/>
  </r>
  <r>
    <s v="cds.comp135625_c2_seq20|m.24749"/>
    <x v="150"/>
    <x v="2"/>
    <n v="7.2858061756907997"/>
  </r>
  <r>
    <s v="cds.comp135625_c2_seq21|m.24752"/>
    <x v="151"/>
    <x v="2"/>
    <n v="7.2858061756907997"/>
  </r>
  <r>
    <s v="cds.comp135625_c2_seq22|m.24755"/>
    <x v="152"/>
    <x v="2"/>
    <n v="7.2858061756907997"/>
  </r>
  <r>
    <s v="cds.comp135625_c2_seq23|m.24759"/>
    <x v="153"/>
    <x v="2"/>
    <n v="7.2858061756907997"/>
  </r>
  <r>
    <s v="cds.comp135625_c2_seq25|m.24765"/>
    <x v="154"/>
    <x v="2"/>
    <n v="7.2858061756907997"/>
  </r>
  <r>
    <s v="cds.comp135625_c2_seq27|m.24772"/>
    <x v="155"/>
    <x v="2"/>
    <n v="7.2858061756907997"/>
  </r>
  <r>
    <s v="cds.comp135625_c2_seq29|m.24779"/>
    <x v="156"/>
    <x v="2"/>
    <n v="7.2858061756907997"/>
  </r>
  <r>
    <s v="cds.comp135625_c2_seq3|m.24707"/>
    <x v="157"/>
    <x v="2"/>
    <n v="7.2858061756907997"/>
  </r>
  <r>
    <s v="cds.comp135625_c2_seq30|m.24783"/>
    <x v="158"/>
    <x v="2"/>
    <n v="7.2858061756907997"/>
  </r>
  <r>
    <s v="cds.comp135625_c2_seq31|m.24787"/>
    <x v="159"/>
    <x v="2"/>
    <n v="7.2858061756907997"/>
  </r>
  <r>
    <s v="cds.comp135625_c2_seq36|m.24801"/>
    <x v="160"/>
    <x v="2"/>
    <n v="7.2858061756907997"/>
  </r>
  <r>
    <s v="cds.comp135625_c2_seq38|m.24804"/>
    <x v="161"/>
    <x v="2"/>
    <n v="7.2858061756907997"/>
  </r>
  <r>
    <s v="cds.comp135625_c2_seq42|m.24813"/>
    <x v="162"/>
    <x v="2"/>
    <n v="7.2858061756907997"/>
  </r>
  <r>
    <s v="cds.comp135625_c2_seq44|m.24818"/>
    <x v="163"/>
    <x v="2"/>
    <n v="7.2858061756907997"/>
  </r>
  <r>
    <s v="cds.comp135625_c2_seq45|m.24820"/>
    <x v="164"/>
    <x v="2"/>
    <n v="7.2858061756907997"/>
  </r>
  <r>
    <s v="cds.comp135625_c2_seq47|m.24825"/>
    <x v="165"/>
    <x v="2"/>
    <n v="7.2858061756907997"/>
  </r>
  <r>
    <s v="cds.comp135625_c2_seq48|m.24828"/>
    <x v="166"/>
    <x v="2"/>
    <n v="7.2858061756907997"/>
  </r>
  <r>
    <s v="cds.comp135625_c2_seq53|m.24845"/>
    <x v="167"/>
    <x v="2"/>
    <n v="7.2858061756907997"/>
  </r>
  <r>
    <s v="cds.comp135625_c2_seq56|m.24853"/>
    <x v="168"/>
    <x v="2"/>
    <n v="7.2858061756907997"/>
  </r>
  <r>
    <s v="cds.comp135625_c2_seq59|m.24862"/>
    <x v="169"/>
    <x v="2"/>
    <n v="7.2858061756907997"/>
  </r>
  <r>
    <s v="cds.comp135625_c2_seq6|m.24712"/>
    <x v="170"/>
    <x v="2"/>
    <n v="7.2858061756907997"/>
  </r>
  <r>
    <s v="cds.comp135625_c2_seq60|m.24865"/>
    <x v="171"/>
    <x v="2"/>
    <n v="7.2858061756907997"/>
  </r>
  <r>
    <s v="cds.comp135625_c2_seq62|m.24870"/>
    <x v="172"/>
    <x v="2"/>
    <n v="7.2858061756907997"/>
  </r>
  <r>
    <s v="cds.comp135625_c2_seq64|m.24877"/>
    <x v="173"/>
    <x v="2"/>
    <n v="7.2858061756907997"/>
  </r>
  <r>
    <s v="cds.comp135625_c2_seq66|m.24881"/>
    <x v="174"/>
    <x v="2"/>
    <n v="7.2858061756907997"/>
  </r>
  <r>
    <s v="cds.comp135625_c2_seq68|m.24884"/>
    <x v="175"/>
    <x v="2"/>
    <n v="7.2858061756907997"/>
  </r>
  <r>
    <s v="cds.comp135625_c2_seq71|m.24894"/>
    <x v="176"/>
    <x v="2"/>
    <n v="7.2858061756907997"/>
  </r>
  <r>
    <s v="cds.comp135625_c2_seq9|m.24720"/>
    <x v="177"/>
    <x v="2"/>
    <n v="7.2858061756907997"/>
  </r>
  <r>
    <s v="cds.comp143560_c0_seq4|m.46565"/>
    <x v="2070"/>
    <x v="2"/>
    <n v="7.3682231369436444"/>
  </r>
  <r>
    <s v="cds.comp143560_c0_seq5|m.46568"/>
    <x v="2071"/>
    <x v="2"/>
    <n v="7.3682231369436444"/>
  </r>
  <r>
    <s v="cds.comp144296_c0_seq1|m.50824"/>
    <x v="2072"/>
    <x v="2"/>
    <n v="7.3803410051207736"/>
  </r>
  <r>
    <s v="cds.comp144327_c0_seq6|m.51047"/>
    <x v="2073"/>
    <x v="2"/>
    <n v="7.4447919057921794"/>
  </r>
  <r>
    <s v="cds.comp131947_c0_seq2|m.19741"/>
    <x v="324"/>
    <x v="2"/>
    <n v="7.4504073012293395"/>
  </r>
  <r>
    <s v="cds.comp115363_c0_seq1|m.9507"/>
    <x v="2074"/>
    <x v="2"/>
    <n v="7.5179945782611206"/>
  </r>
  <r>
    <s v="cds.comp133339_c0_seq1|m.21415"/>
    <x v="2075"/>
    <x v="2"/>
    <n v="7.5582291685525362"/>
  </r>
  <r>
    <s v="cds.comp139478_c0_seq1|m.32448"/>
    <x v="440"/>
    <x v="2"/>
    <n v="7.5700817791715256"/>
  </r>
  <r>
    <s v="cds.comp139008_c2_seq1|m.31417"/>
    <x v="486"/>
    <x v="2"/>
    <n v="7.585303255844984"/>
  </r>
  <r>
    <s v="cds.comp143900_c0_seq2|m.48376"/>
    <x v="2076"/>
    <x v="2"/>
    <n v="7.5941039799753289"/>
  </r>
  <r>
    <s v="cds.comp111019_c0_seq1|m.8206"/>
    <x v="435"/>
    <x v="2"/>
    <n v="7.6199029966846856"/>
  </r>
  <r>
    <s v="cds.comp139590_c0_seq1|m.32705"/>
    <x v="809"/>
    <x v="2"/>
    <n v="7.6425759825206621"/>
  </r>
  <r>
    <s v="cds.comp48205_c0_seq1|m.1827"/>
    <x v="2077"/>
    <x v="2"/>
    <n v="7.7835575867864835"/>
  </r>
  <r>
    <s v="cds.comp110093_c0_seq1|m.7952"/>
    <x v="995"/>
    <x v="2"/>
    <n v="7.839541568023324"/>
  </r>
  <r>
    <s v="cds.comp125981_c0_seq1|m.14472"/>
    <x v="665"/>
    <x v="2"/>
    <n v="7.9465589932149978"/>
  </r>
  <r>
    <s v="cds.comp142699_c0_seq1|m.42945"/>
    <x v="2078"/>
    <x v="2"/>
    <n v="7.9744244022287125"/>
  </r>
  <r>
    <s v="cds.comp141240_c0_seq2|m.37649"/>
    <x v="2079"/>
    <x v="2"/>
    <n v="8.0076791532570368"/>
  </r>
  <r>
    <s v="cds.comp141240_c0_seq4|m.37654"/>
    <x v="2080"/>
    <x v="2"/>
    <n v="8.0076791532570368"/>
  </r>
  <r>
    <s v="cds.comp141240_c0_seq5|m.37656"/>
    <x v="2081"/>
    <x v="2"/>
    <n v="8.0076791532570368"/>
  </r>
  <r>
    <s v="cds.comp141240_c0_seq6|m.37660"/>
    <x v="2082"/>
    <x v="2"/>
    <n v="8.0076791532570368"/>
  </r>
  <r>
    <s v="cds.comp141240_c0_seq7|m.37662"/>
    <x v="2083"/>
    <x v="2"/>
    <n v="8.0076791532570368"/>
  </r>
  <r>
    <s v="cds.comp141240_c0_seq8|m.37665"/>
    <x v="2084"/>
    <x v="2"/>
    <n v="8.0076791532570368"/>
  </r>
  <r>
    <s v="cds.comp129299_c0_seq1|m.17174"/>
    <x v="545"/>
    <x v="2"/>
    <n v="8.0648880159951339"/>
  </r>
  <r>
    <s v="cds.comp115363_c0_seq3|m.9509"/>
    <x v="2085"/>
    <x v="2"/>
    <n v="8.1179062061423188"/>
  </r>
  <r>
    <s v="cds.comp107521_c1_seq1|m.7290"/>
    <x v="2086"/>
    <x v="2"/>
    <n v="8.140479760855893"/>
  </r>
  <r>
    <s v="cds.comp139074_c0_seq2|m.31580"/>
    <x v="291"/>
    <x v="2"/>
    <n v="8.2317587565297075"/>
  </r>
  <r>
    <s v="cds.comp120127_c0_seq1|m.11349"/>
    <x v="2087"/>
    <x v="2"/>
    <n v="8.2723783453863433"/>
  </r>
  <r>
    <s v="cds.comp137552_c0_seq1|m.28357"/>
    <x v="237"/>
    <x v="2"/>
    <n v="8.2759873719798431"/>
  </r>
  <r>
    <s v="cds.comp117504_c0_seq1|m.10288"/>
    <x v="2088"/>
    <x v="2"/>
    <n v="8.2852515266258475"/>
  </r>
  <r>
    <s v="cds.comp131646_c0_seq1|m.19420"/>
    <x v="2089"/>
    <x v="2"/>
    <n v="8.4573678045428835"/>
  </r>
  <r>
    <s v="cds.comp139000_c1_seq3|m.31409"/>
    <x v="2090"/>
    <x v="2"/>
    <n v="8.5482099309575741"/>
  </r>
  <r>
    <s v="cds.comp139000_c1_seq5|m.31410"/>
    <x v="2091"/>
    <x v="2"/>
    <n v="8.5482099309575741"/>
  </r>
  <r>
    <s v="cds.comp143312_c4_seq3|m.45413"/>
    <x v="2092"/>
    <x v="2"/>
    <n v="8.5503453984843016"/>
  </r>
  <r>
    <s v="cds.comp143312_c4_seq5|m.45415"/>
    <x v="2093"/>
    <x v="2"/>
    <n v="8.5503453984843016"/>
  </r>
  <r>
    <s v="cds.comp143312_c4_seq6|m.45417"/>
    <x v="2094"/>
    <x v="2"/>
    <n v="8.5503453984843016"/>
  </r>
  <r>
    <s v="cds.comp143312_c4_seq7|m.45419"/>
    <x v="2095"/>
    <x v="2"/>
    <n v="8.5503453984843016"/>
  </r>
  <r>
    <s v="cds.comp118611_c1_seq1|m.10737"/>
    <x v="47"/>
    <x v="2"/>
    <n v="8.5992135794482767"/>
  </r>
  <r>
    <s v="cds.comp118611_c1_seq2|m.10738"/>
    <x v="48"/>
    <x v="2"/>
    <n v="8.5992135794482767"/>
  </r>
  <r>
    <s v="cds.comp118611_c1_seq3|m.10739"/>
    <x v="49"/>
    <x v="2"/>
    <n v="8.5992135794482767"/>
  </r>
  <r>
    <s v="cds.comp122507_c0_seq2|m.12428"/>
    <x v="739"/>
    <x v="2"/>
    <n v="8.6009047740321751"/>
  </r>
  <r>
    <s v="cds.comp141008_c0_seq1|m.36802"/>
    <x v="2096"/>
    <x v="2"/>
    <n v="9.0137025195752667"/>
  </r>
  <r>
    <s v="cds.comp141008_c0_seq2|m.36803"/>
    <x v="2097"/>
    <x v="2"/>
    <n v="9.0137025195752667"/>
  </r>
  <r>
    <s v="cds.comp141008_c0_seq4|m.36805"/>
    <x v="2098"/>
    <x v="2"/>
    <n v="9.0137025195752667"/>
  </r>
  <r>
    <s v="cds.comp143451_c2_seq1|m.46040"/>
    <x v="347"/>
    <x v="2"/>
    <n v="9.0721917154485396"/>
  </r>
  <r>
    <s v="cds.comp138500_c1_seq1|m.30238"/>
    <x v="2099"/>
    <x v="2"/>
    <n v="9.0747562714833112"/>
  </r>
  <r>
    <s v="cds.comp138500_c1_seq2|m.30240"/>
    <x v="2100"/>
    <x v="2"/>
    <n v="9.0747562714833112"/>
  </r>
  <r>
    <s v="cds.comp137272_c0_seq1|m.27773"/>
    <x v="461"/>
    <x v="2"/>
    <n v="9.0908405755884818"/>
  </r>
  <r>
    <s v="cds.comp137272_c0_seq2|m.27774"/>
    <x v="462"/>
    <x v="2"/>
    <n v="9.0908405755884818"/>
  </r>
  <r>
    <s v="cds.comp143420_c0_seq2|m.45859"/>
    <x v="2101"/>
    <x v="2"/>
    <n v="9.1095788738450363"/>
  </r>
  <r>
    <s v="cds.comp134123_c0_seq2|m.22417"/>
    <x v="380"/>
    <x v="2"/>
    <n v="9.1475212903538594"/>
  </r>
  <r>
    <s v="cds.comp128948_c0_seq2|m.16816"/>
    <x v="2102"/>
    <x v="2"/>
    <n v="9.3154933798150505"/>
  </r>
  <r>
    <s v="cds.comp144401_c0_seq2|m.51478"/>
    <x v="1605"/>
    <x v="2"/>
    <n v="9.3777863618150779"/>
  </r>
  <r>
    <s v="cds.comp102256_c1_seq1|m.6329"/>
    <x v="2103"/>
    <x v="2"/>
    <n v="9.3875105056418437"/>
  </r>
  <r>
    <s v="cds.comp107491_c0_seq1|m.7277"/>
    <x v="686"/>
    <x v="2"/>
    <n v="9.4468242498672659"/>
  </r>
  <r>
    <s v="cds.comp142632_c0_seq3|m.42737"/>
    <x v="2104"/>
    <x v="2"/>
    <n v="9.6526573591324425"/>
  </r>
  <r>
    <s v="cds.comp144570_c0_seq3|m.52924"/>
    <x v="232"/>
    <x v="2"/>
    <n v="9.6874498510089762"/>
  </r>
  <r>
    <s v="cds.comp144570_c0_seq6|m.52935"/>
    <x v="233"/>
    <x v="2"/>
    <n v="9.6874498510089762"/>
  </r>
  <r>
    <s v="cds.comp121743_c0_seq2|m.12096"/>
    <x v="2105"/>
    <x v="2"/>
    <n v="9.7733374045750505"/>
  </r>
  <r>
    <s v="cds.comp129192_c0_seq1|m.17058"/>
    <x v="71"/>
    <x v="2"/>
    <n v="9.8326281354156695"/>
  </r>
  <r>
    <s v="cds.comp129192_c0_seq2|m.17059"/>
    <x v="72"/>
    <x v="2"/>
    <n v="9.8326281354156695"/>
  </r>
  <r>
    <s v="cds.comp133724_c0_seq2|m.21852"/>
    <x v="1529"/>
    <x v="2"/>
    <n v="10.060451664317398"/>
  </r>
  <r>
    <s v="cds.comp141109_c0_seq1|m.37135"/>
    <x v="2106"/>
    <x v="2"/>
    <n v="10.139550096535958"/>
  </r>
  <r>
    <s v="cds.comp141109_c0_seq4|m.37138"/>
    <x v="2107"/>
    <x v="2"/>
    <n v="10.139550096535958"/>
  </r>
  <r>
    <s v="cds.comp141109_c0_seq5|m.37139"/>
    <x v="2108"/>
    <x v="2"/>
    <n v="10.139550096535958"/>
  </r>
  <r>
    <s v="cds.comp141109_c0_seq6|m.37141"/>
    <x v="2109"/>
    <x v="2"/>
    <n v="10.139550096535958"/>
  </r>
  <r>
    <s v="cds.comp141109_c0_seq8|m.37143"/>
    <x v="2110"/>
    <x v="2"/>
    <n v="10.139550096535958"/>
  </r>
  <r>
    <s v="cds.comp141109_c0_seq9|m.37144"/>
    <x v="2111"/>
    <x v="2"/>
    <n v="10.139550096535958"/>
  </r>
  <r>
    <s v="cds.comp144012_c3_seq1|m.49132"/>
    <x v="938"/>
    <x v="2"/>
    <n v="10.529740230966631"/>
  </r>
  <r>
    <s v="cds.comp144012_c3_seq2|m.49134"/>
    <x v="939"/>
    <x v="2"/>
    <n v="10.529740230966631"/>
  </r>
  <r>
    <s v="cds.comp144012_c3_seq3|m.49136"/>
    <x v="940"/>
    <x v="2"/>
    <n v="10.529740230966631"/>
  </r>
  <r>
    <s v="cds.comp143538_c1_seq1|m.46443"/>
    <x v="2112"/>
    <x v="2"/>
    <n v="10.75057632188552"/>
  </r>
  <r>
    <s v="cds.comp143538_c1_seq2|m.46444"/>
    <x v="2113"/>
    <x v="2"/>
    <n v="10.75057632188552"/>
  </r>
  <r>
    <s v="cds.comp143538_c1_seq3|m.46445"/>
    <x v="2114"/>
    <x v="2"/>
    <n v="10.75057632188552"/>
  </r>
  <r>
    <s v="cds.comp143538_c1_seq4|m.46446"/>
    <x v="2115"/>
    <x v="2"/>
    <n v="10.75057632188552"/>
  </r>
  <r>
    <s v="cds.comp143904_c0_seq9|m.48414"/>
    <x v="2116"/>
    <x v="2"/>
    <n v="11.097664235118124"/>
  </r>
  <r>
    <s v="cds.comp137961_c2_seq1|m.29079"/>
    <x v="2117"/>
    <x v="2"/>
    <n v="11.182917469926403"/>
  </r>
  <r>
    <s v="cds.comp137961_c2_seq5|m.29081"/>
    <x v="2118"/>
    <x v="2"/>
    <n v="11.182917469926403"/>
  </r>
  <r>
    <s v="cds.comp143015_c1_seq1|m.44257"/>
    <x v="867"/>
    <x v="2"/>
    <n v="11.189016489172227"/>
  </r>
  <r>
    <s v="cds.comp121340_c2_seq1|m.11907"/>
    <x v="2119"/>
    <x v="2"/>
    <n v="11.216567665660079"/>
  </r>
  <r>
    <s v="cds.comp121340_c2_seq2|m.11910"/>
    <x v="2120"/>
    <x v="2"/>
    <n v="11.216567665660079"/>
  </r>
  <r>
    <s v="cds.comp138820_c1_seq4|m.31061"/>
    <x v="2121"/>
    <x v="2"/>
    <n v="11.298160621133576"/>
  </r>
  <r>
    <s v="cds.comp138820_c1_seq9|m.31064"/>
    <x v="2122"/>
    <x v="2"/>
    <n v="11.298160621133576"/>
  </r>
  <r>
    <s v="cds.comp84640_c0_seq1|m.4017"/>
    <x v="2123"/>
    <x v="2"/>
    <n v="11.499639675217267"/>
  </r>
  <r>
    <s v="cds.comp142554_c0_seq3|m.42479"/>
    <x v="953"/>
    <x v="2"/>
    <n v="11.542130674772229"/>
  </r>
  <r>
    <s v="cds.comp142554_c0_seq4|m.42481"/>
    <x v="954"/>
    <x v="2"/>
    <n v="11.542130674772229"/>
  </r>
  <r>
    <s v="cds.comp142554_c0_seq5|m.42483"/>
    <x v="955"/>
    <x v="2"/>
    <n v="11.542130674772229"/>
  </r>
  <r>
    <s v="cds.comp142554_c0_seq6|m.42485"/>
    <x v="956"/>
    <x v="2"/>
    <n v="11.542130674772229"/>
  </r>
  <r>
    <s v="cds.comp145894_c0_seq1|m.53789"/>
    <x v="2124"/>
    <x v="2"/>
    <n v="11.836081829867547"/>
  </r>
  <r>
    <s v="cds.comp144560_c0_seq1|m.52869"/>
    <x v="2125"/>
    <x v="2"/>
    <n v="12.113714777009733"/>
  </r>
  <r>
    <s v="cds.comp65763_c0_seq1|m.2723"/>
    <x v="2126"/>
    <x v="2"/>
    <n v="12.152158798667164"/>
  </r>
  <r>
    <s v="cds.comp143560_c0_seq1|m.46562"/>
    <x v="2127"/>
    <x v="2"/>
    <n v="12.465216950243915"/>
  </r>
  <r>
    <s v="cds.comp141100_c0_seq1|m.37099"/>
    <x v="1000"/>
    <x v="2"/>
    <n v="12.532334641495723"/>
  </r>
  <r>
    <s v="cds.comp141100_c0_seq3|m.37102"/>
    <x v="1001"/>
    <x v="2"/>
    <n v="12.532334641495723"/>
  </r>
  <r>
    <s v="cds.comp26845_c0_seq1|m.771"/>
    <x v="2128"/>
    <x v="2"/>
    <n v="12.83334885933024"/>
  </r>
  <r>
    <s v="cds.comp152124_c0_seq1|m.54473"/>
    <x v="721"/>
    <x v="2"/>
    <n v="12.972296333076319"/>
  </r>
  <r>
    <s v="cds.comp55855_c0_seq1|m.2140"/>
    <x v="2129"/>
    <x v="2"/>
    <n v="13.432416359853903"/>
  </r>
  <r>
    <s v="cds.comp136400_c0_seq3|m.26247"/>
    <x v="1619"/>
    <x v="2"/>
    <n v="13.588396771581085"/>
  </r>
  <r>
    <s v="cds.comp136400_c0_seq8|m.26250"/>
    <x v="1620"/>
    <x v="2"/>
    <n v="13.588396771581085"/>
  </r>
  <r>
    <s v="cds.comp131035_c1_seq1|m.18789"/>
    <x v="220"/>
    <x v="2"/>
    <n v="13.659128445340301"/>
  </r>
  <r>
    <s v="cds.comp139762_c0_seq1|m.33085"/>
    <x v="10"/>
    <x v="2"/>
    <n v="14.100164852235206"/>
  </r>
  <r>
    <s v="cds.comp25389_c0_seq1|m.633"/>
    <x v="2130"/>
    <x v="2"/>
    <n v="14.285901888523963"/>
  </r>
  <r>
    <s v="cds.comp125966_c1_seq2|m.14470"/>
    <x v="2131"/>
    <x v="2"/>
    <n v="14.496220310410491"/>
  </r>
  <r>
    <s v="cds.comp137430_c1_seq1|m.28132"/>
    <x v="2132"/>
    <x v="2"/>
    <n v="14.612707302910689"/>
  </r>
  <r>
    <s v="cds.comp115685_c1_seq1|m.9624"/>
    <x v="204"/>
    <x v="2"/>
    <n v="14.658899664934582"/>
  </r>
  <r>
    <s v="cds.comp135776_c1_seq1|m.25120"/>
    <x v="2133"/>
    <x v="2"/>
    <n v="15.321637555015153"/>
  </r>
  <r>
    <s v="cds.comp135776_c1_seq3|m.25121"/>
    <x v="2134"/>
    <x v="2"/>
    <n v="15.321637555015153"/>
  </r>
  <r>
    <s v="cds.comp142844_c0_seq2|m.43628"/>
    <x v="2135"/>
    <x v="2"/>
    <n v="15.425425607322271"/>
  </r>
  <r>
    <s v="cds.comp144570_c0_seq1|m.52912"/>
    <x v="199"/>
    <x v="2"/>
    <n v="15.461254101798055"/>
  </r>
  <r>
    <s v="cds.comp144570_c0_seq2|m.52918"/>
    <x v="200"/>
    <x v="2"/>
    <n v="15.461254101798055"/>
  </r>
  <r>
    <s v="cds.comp135072_c0_seq2|m.23777"/>
    <x v="65"/>
    <x v="2"/>
    <n v="15.643160142141271"/>
  </r>
  <r>
    <s v="cds.comp135072_c0_seq4|m.23779"/>
    <x v="66"/>
    <x v="2"/>
    <n v="15.643160142141271"/>
  </r>
  <r>
    <s v="cds.comp132076_c0_seq2|m.19874"/>
    <x v="700"/>
    <x v="2"/>
    <n v="15.716311609627803"/>
  </r>
  <r>
    <s v="cds.comp132076_c0_seq3|m.19877"/>
    <x v="701"/>
    <x v="2"/>
    <n v="15.716311609627803"/>
  </r>
  <r>
    <s v="cds.comp132076_c0_seq4|m.19880"/>
    <x v="702"/>
    <x v="2"/>
    <n v="15.716311609627803"/>
  </r>
  <r>
    <s v="cds.comp132076_c0_seq5|m.19883"/>
    <x v="703"/>
    <x v="2"/>
    <n v="15.716311609627803"/>
  </r>
  <r>
    <s v="cds.comp90246_c0_seq1|m.4553"/>
    <x v="2136"/>
    <x v="2"/>
    <n v="15.907650358900781"/>
  </r>
  <r>
    <s v="cds.comp143950_c0_seq1|m.48732"/>
    <x v="101"/>
    <x v="2"/>
    <n v="16.124978392886224"/>
  </r>
  <r>
    <s v="cds.comp143950_c0_seq2|m.48735"/>
    <x v="102"/>
    <x v="2"/>
    <n v="16.124978392886224"/>
  </r>
  <r>
    <s v="cds.comp142755_c0_seq2|m.43135"/>
    <x v="2137"/>
    <x v="2"/>
    <n v="16.143217893064996"/>
  </r>
  <r>
    <s v="cds.comp142755_c0_seq5|m.43139"/>
    <x v="2138"/>
    <x v="2"/>
    <n v="16.143217893064996"/>
  </r>
  <r>
    <s v="cds.comp139521_c0_seq1|m.32527"/>
    <x v="851"/>
    <x v="2"/>
    <n v="16.25676671599733"/>
  </r>
  <r>
    <s v="cds.comp139521_c0_seq2|m.32528"/>
    <x v="852"/>
    <x v="2"/>
    <n v="16.25676671599733"/>
  </r>
  <r>
    <s v="cds.comp137758_c0_seq1|m.28743"/>
    <x v="2139"/>
    <x v="2"/>
    <n v="16.358671779075127"/>
  </r>
  <r>
    <s v="cds.comp137758_c0_seq2|m.28745"/>
    <x v="2140"/>
    <x v="2"/>
    <n v="16.358671779075127"/>
  </r>
  <r>
    <s v="cds.comp137758_c0_seq3|m.28748"/>
    <x v="2141"/>
    <x v="2"/>
    <n v="16.358671779075127"/>
  </r>
  <r>
    <s v="cds.comp137389_c0_seq1|m.28057"/>
    <x v="824"/>
    <x v="2"/>
    <n v="16.449603180463157"/>
  </r>
  <r>
    <s v="cds.comp137389_c0_seq2|m.28058"/>
    <x v="825"/>
    <x v="2"/>
    <n v="16.449603180463157"/>
  </r>
  <r>
    <s v="cds.comp138416_c0_seq1|m.30078"/>
    <x v="87"/>
    <x v="2"/>
    <n v="17.445420034537957"/>
  </r>
  <r>
    <s v="cds.comp121743_c0_seq1|m.12094"/>
    <x v="2142"/>
    <x v="2"/>
    <n v="17.921433289622719"/>
  </r>
  <r>
    <s v="cds.comp118963_c0_seq2|m.10878"/>
    <x v="738"/>
    <x v="2"/>
    <n v="17.988006729747223"/>
  </r>
  <r>
    <s v="cds.comp133779_c2_seq2|m.21960"/>
    <x v="1621"/>
    <x v="2"/>
    <n v="18.196123155603626"/>
  </r>
  <r>
    <s v="cds.comp139068_c0_seq1|m.31571"/>
    <x v="2143"/>
    <x v="2"/>
    <n v="18.565688428514783"/>
  </r>
  <r>
    <s v="cds.comp125030_c0_seq1|m.13844"/>
    <x v="2144"/>
    <x v="2"/>
    <n v="19.584030307586509"/>
  </r>
  <r>
    <s v="cds.comp144435_c0_seq3|m.51709"/>
    <x v="2145"/>
    <x v="2"/>
    <n v="20.757351745524947"/>
  </r>
  <r>
    <s v="cds.comp111254_c1_seq1|m.8275"/>
    <x v="74"/>
    <x v="2"/>
    <n v="21.142922993778214"/>
  </r>
  <r>
    <s v="cds.comp110988_c0_seq3|m.8189"/>
    <x v="861"/>
    <x v="2"/>
    <n v="21.173000687272761"/>
  </r>
  <r>
    <s v="cds.comp137552_c0_seq4|m.28359"/>
    <x v="13"/>
    <x v="2"/>
    <n v="22.615734767210796"/>
  </r>
  <r>
    <s v="cds.comp142826_c0_seq1|m.43551"/>
    <x v="1177"/>
    <x v="2"/>
    <n v="22.8517226863266"/>
  </r>
  <r>
    <s v="cds.comp142826_c0_seq2|m.43553"/>
    <x v="1178"/>
    <x v="2"/>
    <n v="22.8517226863266"/>
  </r>
  <r>
    <s v="cds.comp114936_c0_seq1|m.9362"/>
    <x v="2146"/>
    <x v="2"/>
    <n v="23.765048309532911"/>
  </r>
  <r>
    <s v="cds.comp115857_c0_seq1|m.9671"/>
    <x v="921"/>
    <x v="2"/>
    <n v="24.337698069647015"/>
  </r>
  <r>
    <s v="cds.comp139594_c0_seq1|m.32711"/>
    <x v="2147"/>
    <x v="2"/>
    <n v="25.123129646691339"/>
  </r>
  <r>
    <s v="cds.comp139594_c0_seq2|m.32712"/>
    <x v="2148"/>
    <x v="2"/>
    <n v="25.123129646691339"/>
  </r>
  <r>
    <s v="cds.comp139594_c0_seq3|m.32713"/>
    <x v="2149"/>
    <x v="2"/>
    <n v="25.123129646691339"/>
  </r>
  <r>
    <s v="cds.comp106286_c0_seq1|m.6988"/>
    <x v="1080"/>
    <x v="2"/>
    <n v="25.500962441357387"/>
  </r>
  <r>
    <s v="cds.comp136913_c0_seq2|m.27113"/>
    <x v="2150"/>
    <x v="2"/>
    <n v="26.125124680786929"/>
  </r>
  <r>
    <s v="cds.comp136913_c0_seq3|m.27114"/>
    <x v="2151"/>
    <x v="2"/>
    <n v="26.125124680786929"/>
  </r>
  <r>
    <s v="cds.comp143560_c0_seq6|m.46572"/>
    <x v="2152"/>
    <x v="2"/>
    <n v="27.129944488650846"/>
  </r>
  <r>
    <s v="cds.comp134055_c2_seq1|m.22339"/>
    <x v="2153"/>
    <x v="2"/>
    <n v="27.349496243038558"/>
  </r>
  <r>
    <s v="cds.comp137378_c2_seq1|m.28035"/>
    <x v="2154"/>
    <x v="2"/>
    <n v="27.586487275041105"/>
  </r>
  <r>
    <s v="cds.comp137378_c2_seq2|m.28038"/>
    <x v="2155"/>
    <x v="2"/>
    <n v="27.586487275041105"/>
  </r>
  <r>
    <s v="cds.comp137378_c2_seq3|m.28041"/>
    <x v="2156"/>
    <x v="2"/>
    <n v="27.586487275041105"/>
  </r>
  <r>
    <s v="cds.comp134986_c1_seq1|m.23597"/>
    <x v="1464"/>
    <x v="2"/>
    <n v="30.308418854764813"/>
  </r>
  <r>
    <s v="cds.comp134986_c1_seq18|m.23614"/>
    <x v="1465"/>
    <x v="2"/>
    <n v="30.308418854764813"/>
  </r>
  <r>
    <s v="cds.comp134986_c1_seq25|m.23621"/>
    <x v="1466"/>
    <x v="2"/>
    <n v="30.308418854764813"/>
  </r>
  <r>
    <s v="cds.comp134986_c1_seq29|m.23625"/>
    <x v="1467"/>
    <x v="2"/>
    <n v="30.308418854764813"/>
  </r>
  <r>
    <s v="cds.comp134986_c1_seq32|m.23628"/>
    <x v="1468"/>
    <x v="2"/>
    <n v="30.308418854764813"/>
  </r>
  <r>
    <s v="cds.comp134986_c1_seq34|m.23630"/>
    <x v="1469"/>
    <x v="2"/>
    <n v="30.308418854764813"/>
  </r>
  <r>
    <s v="cds.comp134986_c1_seq4|m.23600"/>
    <x v="1470"/>
    <x v="2"/>
    <n v="30.308418854764813"/>
  </r>
  <r>
    <s v="cds.comp134986_c1_seq41|m.23637"/>
    <x v="1471"/>
    <x v="2"/>
    <n v="30.308418854764813"/>
  </r>
  <r>
    <s v="cds.comp134986_c1_seq43|m.23639"/>
    <x v="1472"/>
    <x v="2"/>
    <n v="30.308418854764813"/>
  </r>
  <r>
    <s v="cds.comp134986_c1_seq46|m.23642"/>
    <x v="1473"/>
    <x v="2"/>
    <n v="30.308418854764813"/>
  </r>
  <r>
    <s v="cds.comp134986_c1_seq49|m.23645"/>
    <x v="1474"/>
    <x v="2"/>
    <n v="30.308418854764813"/>
  </r>
  <r>
    <s v="cds.comp134986_c1_seq51|m.23647"/>
    <x v="1475"/>
    <x v="2"/>
    <n v="30.308418854764813"/>
  </r>
  <r>
    <s v="cds.comp134986_c1_seq6|m.23602"/>
    <x v="1476"/>
    <x v="2"/>
    <n v="30.308418854764813"/>
  </r>
  <r>
    <s v="cds.comp134986_c1_seq9|m.23605"/>
    <x v="1477"/>
    <x v="2"/>
    <n v="30.308418854764813"/>
  </r>
  <r>
    <s v="cds.comp141166_c0_seq2|m.37423"/>
    <x v="2157"/>
    <x v="2"/>
    <n v="30.925687894695702"/>
  </r>
  <r>
    <s v="cds.comp141166_c0_seq3|m.37424"/>
    <x v="2158"/>
    <x v="2"/>
    <n v="30.925687894695702"/>
  </r>
  <r>
    <s v="cds.comp141166_c0_seq8|m.37429"/>
    <x v="2159"/>
    <x v="2"/>
    <n v="30.925687894695702"/>
  </r>
  <r>
    <s v="cds.comp141109_c0_seq3|m.37137"/>
    <x v="2160"/>
    <x v="2"/>
    <n v="33.08169900097289"/>
  </r>
  <r>
    <s v="cds.comp141109_c0_seq7|m.37142"/>
    <x v="2161"/>
    <x v="2"/>
    <n v="33.08169900097289"/>
  </r>
  <r>
    <s v="cds.comp148842_c0_seq1|m.54181"/>
    <x v="2162"/>
    <x v="2"/>
    <n v="33.187626960061564"/>
  </r>
  <r>
    <s v="cds.comp130535_c0_seq1|m.18274"/>
    <x v="1116"/>
    <x v="2"/>
    <n v="33.734259027611571"/>
  </r>
  <r>
    <s v="cds.comp107420_c1_seq1|m.7268"/>
    <x v="994"/>
    <x v="2"/>
    <n v="34.134357984484183"/>
  </r>
  <r>
    <s v="cds.comp141621_c0_seq1|m.38882"/>
    <x v="2163"/>
    <x v="2"/>
    <n v="34.269589661215136"/>
  </r>
  <r>
    <s v="cds.comp128841_c0_seq1|m.16706"/>
    <x v="2164"/>
    <x v="2"/>
    <n v="34.47672533991171"/>
  </r>
  <r>
    <s v="cds.comp142163_c0_seq1|m.40980"/>
    <x v="2165"/>
    <x v="2"/>
    <n v="37.76593718259538"/>
  </r>
  <r>
    <s v="cds.comp113070_c1_seq1|m.8774"/>
    <x v="2166"/>
    <x v="2"/>
    <n v="39.359531628343149"/>
  </r>
  <r>
    <s v="cds.comp135196_c1_seq2|m.24021"/>
    <x v="1630"/>
    <x v="2"/>
    <n v="42.455205629780735"/>
  </r>
  <r>
    <s v="cds.comp136202_c2_seq1|m.25911"/>
    <x v="1128"/>
    <x v="2"/>
    <n v="47.25869403929434"/>
  </r>
  <r>
    <s v="cds.comp136202_c2_seq4|m.25913"/>
    <x v="1129"/>
    <x v="2"/>
    <n v="47.25869403929434"/>
  </r>
  <r>
    <s v="cds.comp141692_c1_seq5|m.39246"/>
    <x v="967"/>
    <x v="2"/>
    <n v="49.205767016375418"/>
  </r>
  <r>
    <s v="cds.comp141692_c1_seq6|m.39247"/>
    <x v="968"/>
    <x v="2"/>
    <n v="49.205767016375418"/>
  </r>
  <r>
    <s v="cds.comp144283_c0_seq1|m.50749"/>
    <x v="1075"/>
    <x v="2"/>
    <n v="51.647961618946312"/>
  </r>
  <r>
    <s v="cds.comp126539_c0_seq1|m.14855"/>
    <x v="1182"/>
    <x v="2"/>
    <n v="53.144371395350049"/>
  </r>
  <r>
    <s v="cds.comp127566_c0_seq1|m.15637"/>
    <x v="483"/>
    <x v="2"/>
    <n v="53.550367460088033"/>
  </r>
  <r>
    <s v="cds.comp135234_c0_seq2|m.24070"/>
    <x v="882"/>
    <x v="2"/>
    <n v="58.241404658341921"/>
  </r>
  <r>
    <s v="cds.comp136928_c0_seq1|m.27135"/>
    <x v="903"/>
    <x v="2"/>
    <n v="62.143640924759872"/>
  </r>
  <r>
    <s v="cds.comp116081_c0_seq1|m.9758"/>
    <x v="773"/>
    <x v="2"/>
    <n v="66.403262268910652"/>
  </r>
  <r>
    <s v="cds.comp124924_c3_seq1|m.13762"/>
    <x v="109"/>
    <x v="2"/>
    <n v="66.587811864059006"/>
  </r>
  <r>
    <s v="cds.comp140858_c0_seq1|m.36198"/>
    <x v="706"/>
    <x v="2"/>
    <n v="72.441424508557262"/>
  </r>
  <r>
    <s v="cds.comp140858_c0_seq2|m.36200"/>
    <x v="707"/>
    <x v="2"/>
    <n v="72.441424508557262"/>
  </r>
  <r>
    <s v="cds.comp140858_c0_seq3|m.36202"/>
    <x v="708"/>
    <x v="2"/>
    <n v="72.441424508557262"/>
  </r>
  <r>
    <s v="cds.comp140858_c0_seq4|m.36204"/>
    <x v="709"/>
    <x v="2"/>
    <n v="72.441424508557262"/>
  </r>
  <r>
    <s v="cds.comp140858_c0_seq5|m.36206"/>
    <x v="710"/>
    <x v="2"/>
    <n v="72.441424508557262"/>
  </r>
  <r>
    <s v="cds.comp140858_c0_seq6|m.36208"/>
    <x v="711"/>
    <x v="2"/>
    <n v="72.441424508557262"/>
  </r>
  <r>
    <s v="cds.comp143160_c1_seq1|m.44811"/>
    <x v="660"/>
    <x v="2"/>
    <n v="73.662405252253819"/>
  </r>
  <r>
    <s v="cds.comp143160_c1_seq12|m.44814"/>
    <x v="661"/>
    <x v="2"/>
    <n v="73.662405252253819"/>
  </r>
  <r>
    <s v="cds.comp143160_c1_seq6|m.44812"/>
    <x v="662"/>
    <x v="2"/>
    <n v="73.662405252253819"/>
  </r>
  <r>
    <s v="cds.comp108291_c0_seq1|m.7468"/>
    <x v="2167"/>
    <x v="2"/>
    <n v="78.604949574302779"/>
  </r>
  <r>
    <s v="cds.comp146581_c0_seq1|m.53883"/>
    <x v="2168"/>
    <x v="2"/>
    <n v="82.306252267864721"/>
  </r>
  <r>
    <s v="cds.comp144591_c0_seq4|m.53148"/>
    <x v="3"/>
    <x v="2"/>
    <n v="93.579251449484161"/>
  </r>
  <r>
    <s v="cds.comp144591_c0_seq6|m.53160"/>
    <x v="4"/>
    <x v="2"/>
    <n v="93.579251449484161"/>
  </r>
  <r>
    <s v="cds.comp141100_c0_seq9|m.37112"/>
    <x v="534"/>
    <x v="2"/>
    <n v="115.86074951587402"/>
  </r>
  <r>
    <s v="cds.comp133724_c0_seq1|m.21851"/>
    <x v="2169"/>
    <x v="2"/>
    <n v="115.87074818941923"/>
  </r>
  <r>
    <s v="cds.comp71763_c0_seq1|m.3125"/>
    <x v="2170"/>
    <x v="2"/>
    <n v="120.02008009578566"/>
  </r>
  <r>
    <s v="cds.comp107870_c1_seq1|m.7377"/>
    <x v="21"/>
    <x v="2"/>
    <n v="133.31324360829171"/>
  </r>
  <r>
    <s v="cds.comp137627_c0_seq1|m.28531"/>
    <x v="671"/>
    <x v="2"/>
    <n v="137.07209142364778"/>
  </r>
  <r>
    <s v="cds.comp137627_c0_seq2|m.28533"/>
    <x v="672"/>
    <x v="2"/>
    <n v="137.07209142364778"/>
  </r>
  <r>
    <s v="cds.comp133293_c0_seq1|m.21385"/>
    <x v="1118"/>
    <x v="2"/>
    <n v="137.88984459611825"/>
  </r>
  <r>
    <s v="cds.comp105830_c0_seq1|m.6876"/>
    <x v="2171"/>
    <x v="2"/>
    <n v="155.8110362813002"/>
  </r>
  <r>
    <s v="cds.comp140839_c2_seq1|m.36141"/>
    <x v="2172"/>
    <x v="2"/>
    <n v="160.84967265858737"/>
  </r>
  <r>
    <s v="cds.comp140839_c2_seq2|m.36143"/>
    <x v="2173"/>
    <x v="2"/>
    <n v="160.84967265858737"/>
  </r>
  <r>
    <s v="cds.comp134771_c0_seq1|m.23291"/>
    <x v="1008"/>
    <x v="2"/>
    <n v="164.98761817261692"/>
  </r>
  <r>
    <s v="cds.comp144171_c0_seq1|m.50118"/>
    <x v="2174"/>
    <x v="2"/>
    <n v="168.93818960454115"/>
  </r>
  <r>
    <s v="cds.comp144612_c0_seq3|m.53511"/>
    <x v="2175"/>
    <x v="2"/>
    <n v="185.10197822663423"/>
  </r>
  <r>
    <s v="cds.comp135373_c1_seq1|m.24244"/>
    <x v="2176"/>
    <x v="2"/>
    <n v="192.18127404310073"/>
  </r>
  <r>
    <s v="cds.comp141060_c0_seq1|m.36967"/>
    <x v="1577"/>
    <x v="2"/>
    <n v="233.93835138499662"/>
  </r>
  <r>
    <s v="cds.comp141060_c0_seq2|m.36972"/>
    <x v="1578"/>
    <x v="2"/>
    <n v="233.93835138499662"/>
  </r>
  <r>
    <s v="cds.comp141060_c0_seq3|m.36977"/>
    <x v="1579"/>
    <x v="2"/>
    <n v="233.93835138499662"/>
  </r>
  <r>
    <s v="cds.comp141060_c0_seq4|m.36981"/>
    <x v="1580"/>
    <x v="2"/>
    <n v="233.93835138499662"/>
  </r>
  <r>
    <s v="cds.comp143555_c0_seq10|m.46539"/>
    <x v="2177"/>
    <x v="2"/>
    <n v="248.99698554824332"/>
  </r>
  <r>
    <s v="cds.comp143555_c0_seq3|m.46526"/>
    <x v="2178"/>
    <x v="2"/>
    <n v="248.99698554824332"/>
  </r>
  <r>
    <s v="cds.comp143555_c0_seq5|m.46531"/>
    <x v="2179"/>
    <x v="2"/>
    <n v="248.99698554824332"/>
  </r>
  <r>
    <s v="cds.comp143555_c0_seq6|m.46534"/>
    <x v="2180"/>
    <x v="2"/>
    <n v="248.99698554824332"/>
  </r>
  <r>
    <s v="cds.comp140460_c0_seq1|m.34894"/>
    <x v="624"/>
    <x v="2"/>
    <n v="251.88329172295067"/>
  </r>
  <r>
    <s v="cds.comp140460_c0_seq2|m.34897"/>
    <x v="625"/>
    <x v="2"/>
    <n v="251.88329172295067"/>
  </r>
  <r>
    <s v="cds.comp132677_c0_seq1|m.20554"/>
    <x v="883"/>
    <x v="2"/>
    <n v="278.83565464865723"/>
  </r>
  <r>
    <s v="cds.comp141646_c0_seq2|m.38957"/>
    <x v="922"/>
    <x v="2"/>
    <n v="281.4143993441333"/>
  </r>
  <r>
    <s v="cds.comp143713_c0_seq3|m.47212"/>
    <x v="2181"/>
    <x v="2"/>
    <n v="329.25186095914722"/>
  </r>
  <r>
    <s v="cds.comp131275_c0_seq1|m.19058"/>
    <x v="23"/>
    <x v="2"/>
    <n v="558.41112117941759"/>
  </r>
  <r>
    <s v="cds.comp138330_c0_seq1|m.29920"/>
    <x v="822"/>
    <x v="2"/>
    <n v="592.32306772563368"/>
  </r>
  <r>
    <s v="cds.comp138330_c0_seq2|m.29922"/>
    <x v="823"/>
    <x v="2"/>
    <n v="592.32306772563368"/>
  </r>
  <r>
    <s v="cds.comp105966_c0_seq1|m.6904"/>
    <x v="977"/>
    <x v="2"/>
    <n v="846.11775551660321"/>
  </r>
  <r>
    <s v="cds.comp118963_c0_seq1|m.10877"/>
    <x v="547"/>
    <x v="2"/>
    <n v="912.85090930493936"/>
  </r>
  <r>
    <s v="cds.comp94584_c0_seq1|m.5209"/>
    <x v="894"/>
    <x v="2"/>
    <n v="1012.7941887429396"/>
  </r>
  <r>
    <s v="cds.comp135317_c0_seq1|m.24181"/>
    <x v="732"/>
    <x v="2"/>
    <n v="1191.3959902592492"/>
  </r>
  <r>
    <s v="cds.comp121326_c0_seq1|m.11897"/>
    <x v="2182"/>
    <x v="2"/>
    <n v="1336.6169523891126"/>
  </r>
  <r>
    <s v="cds.comp116156_c0_seq1|m.9779"/>
    <x v="2183"/>
    <x v="2"/>
    <n v="1554.2560710499738"/>
  </r>
  <r>
    <s v="cds.comp85544_c0_seq1|m.4100"/>
    <x v="840"/>
    <x v="2"/>
    <n v="2064.5704320767863"/>
  </r>
  <r>
    <s v="cds.comp141946_c5_seq1|m.40227"/>
    <x v="124"/>
    <x v="3"/>
    <n v="4.2351348080009075E-4"/>
  </r>
  <r>
    <s v="cds.comp94584_c0_seq1|m.5209"/>
    <x v="894"/>
    <x v="3"/>
    <n v="4.4976689486368434E-4"/>
  </r>
  <r>
    <s v="cds.comp144601_c0_seq2|m.53332"/>
    <x v="1602"/>
    <x v="3"/>
    <n v="8.9369641717843777E-4"/>
  </r>
  <r>
    <s v="cds.comp144601_c0_seq3|m.53334"/>
    <x v="1603"/>
    <x v="3"/>
    <n v="8.9369641717843777E-4"/>
  </r>
  <r>
    <s v="cds.comp85544_c0_seq1|m.4100"/>
    <x v="840"/>
    <x v="3"/>
    <n v="1.5202506500447091E-3"/>
  </r>
  <r>
    <s v="cds.comp39694_c0_seq1|m.1439"/>
    <x v="2184"/>
    <x v="3"/>
    <n v="2.361255125592251E-3"/>
  </r>
  <r>
    <s v="cds.comp121326_c0_seq1|m.11897"/>
    <x v="2182"/>
    <x v="3"/>
    <n v="2.7635575336501139E-3"/>
  </r>
  <r>
    <s v="cds.comp139698_c0_seq1|m.32940"/>
    <x v="807"/>
    <x v="3"/>
    <n v="3.5048483305714279E-3"/>
  </r>
  <r>
    <s v="cds.comp144350_c0_seq1|m.51256"/>
    <x v="713"/>
    <x v="3"/>
    <n v="3.5924186994303973E-3"/>
  </r>
  <r>
    <s v="cds.comp25254_c0_seq1|m.623"/>
    <x v="36"/>
    <x v="3"/>
    <n v="3.6473950355603402E-3"/>
  </r>
  <r>
    <s v="cds.comp82908_c0_seq1|m.3891"/>
    <x v="568"/>
    <x v="3"/>
    <n v="4.852837421594868E-3"/>
  </r>
  <r>
    <s v="cds.comp143525_c2_seq4|m.46375"/>
    <x v="2185"/>
    <x v="3"/>
    <n v="6.4947165577461082E-3"/>
  </r>
  <r>
    <s v="cds.comp143525_c2_seq6|m.46376"/>
    <x v="2186"/>
    <x v="3"/>
    <n v="6.4947165577461082E-3"/>
  </r>
  <r>
    <s v="cds.comp135669_c0_seq1|m.24948"/>
    <x v="2187"/>
    <x v="3"/>
    <n v="6.8289110533893381E-3"/>
  </r>
  <r>
    <s v="cds.comp143015_c1_seq1|m.44257"/>
    <x v="867"/>
    <x v="3"/>
    <n v="9.9091247898189481E-3"/>
  </r>
  <r>
    <s v="cds.comp132885_c1_seq1|m.20810"/>
    <x v="1663"/>
    <x v="3"/>
    <n v="1.0152020282990714E-2"/>
  </r>
  <r>
    <s v="cds.comp142841_c2_seq6|m.43614"/>
    <x v="1134"/>
    <x v="3"/>
    <n v="1.0281010692331836E-2"/>
  </r>
  <r>
    <s v="cds.comp142841_c2_seq7|m.43615"/>
    <x v="1135"/>
    <x v="3"/>
    <n v="1.0281010692331836E-2"/>
  </r>
  <r>
    <s v="cds.comp139598_c0_seq1|m.32715"/>
    <x v="2188"/>
    <x v="3"/>
    <n v="1.0758105805955109E-2"/>
  </r>
  <r>
    <s v="cds.comp139598_c0_seq2|m.32716"/>
    <x v="2189"/>
    <x v="3"/>
    <n v="1.0758105805955109E-2"/>
  </r>
  <r>
    <s v="cds.comp114890_c0_seq1|m.9351"/>
    <x v="2190"/>
    <x v="3"/>
    <n v="1.1378622700589451E-2"/>
  </r>
  <r>
    <s v="cds.comp151680_c0_seq1|m.54428"/>
    <x v="1207"/>
    <x v="3"/>
    <n v="1.1637783223692506E-2"/>
  </r>
  <r>
    <s v="cds.comp137818_c3_seq1|m.28873"/>
    <x v="1999"/>
    <x v="3"/>
    <n v="1.2968469684844438E-2"/>
  </r>
  <r>
    <s v="cds.comp75397_c0_seq1|m.3371"/>
    <x v="914"/>
    <x v="3"/>
    <n v="1.3439590327840501E-2"/>
  </r>
  <r>
    <s v="cds.comp143956_c0_seq1|m.48776"/>
    <x v="320"/>
    <x v="3"/>
    <n v="1.3619960093623713E-2"/>
  </r>
  <r>
    <s v="cds.comp143956_c0_seq2|m.48778"/>
    <x v="321"/>
    <x v="3"/>
    <n v="1.3619960093623713E-2"/>
  </r>
  <r>
    <s v="cds.comp142553_c0_seq3|m.42476"/>
    <x v="1199"/>
    <x v="3"/>
    <n v="1.5605745166585716E-2"/>
  </r>
  <r>
    <s v="cds.comp142553_c0_seq5|m.42477"/>
    <x v="1200"/>
    <x v="3"/>
    <n v="1.5605745166585716E-2"/>
  </r>
  <r>
    <s v="cds.comp141340_c0_seq3|m.37995"/>
    <x v="2191"/>
    <x v="3"/>
    <n v="1.573801630917231E-2"/>
  </r>
  <r>
    <s v="cds.comp143045_c0_seq1|m.44355"/>
    <x v="2192"/>
    <x v="3"/>
    <n v="1.6075911555993739E-2"/>
  </r>
  <r>
    <s v="cds.comp143045_c0_seq2|m.44356"/>
    <x v="2193"/>
    <x v="3"/>
    <n v="1.6075911555993739E-2"/>
  </r>
  <r>
    <s v="cds.comp133390_c0_seq1|m.21466"/>
    <x v="778"/>
    <x v="3"/>
    <n v="1.6283046467051823E-2"/>
  </r>
  <r>
    <s v="cds.comp117559_c0_seq1|m.10302"/>
    <x v="853"/>
    <x v="3"/>
    <n v="1.7457565005572946E-2"/>
  </r>
  <r>
    <s v="cds.comp127116_c0_seq2|m.15243"/>
    <x v="961"/>
    <x v="3"/>
    <n v="1.8938150322918564E-2"/>
  </r>
  <r>
    <s v="cds.comp116081_c0_seq1|m.9758"/>
    <x v="773"/>
    <x v="3"/>
    <n v="2.0093153072796542E-2"/>
  </r>
  <r>
    <s v="cds.comp143329_c0_seq3|m.45546"/>
    <x v="1451"/>
    <x v="3"/>
    <n v="2.0492171610761997E-2"/>
  </r>
  <r>
    <s v="cds.comp141536_c0_seq2|m.38610"/>
    <x v="981"/>
    <x v="3"/>
    <n v="2.0580253333586557E-2"/>
  </r>
  <r>
    <s v="cds.comp141536_c0_seq3|m.38612"/>
    <x v="982"/>
    <x v="3"/>
    <n v="2.0580253333586557E-2"/>
  </r>
  <r>
    <s v="cds.comp143832_c0_seq1|m.47828"/>
    <x v="1498"/>
    <x v="3"/>
    <n v="2.0782059370242165E-2"/>
  </r>
  <r>
    <s v="cds.comp143832_c0_seq2|m.47830"/>
    <x v="1499"/>
    <x v="3"/>
    <n v="2.0782059370242165E-2"/>
  </r>
  <r>
    <s v="cds.comp143832_c0_seq3|m.47832"/>
    <x v="1500"/>
    <x v="3"/>
    <n v="2.0782059370242165E-2"/>
  </r>
  <r>
    <s v="cds.comp143832_c0_seq4|m.47834"/>
    <x v="1501"/>
    <x v="3"/>
    <n v="2.0782059370242165E-2"/>
  </r>
  <r>
    <s v="cds.comp26845_c0_seq1|m.771"/>
    <x v="2128"/>
    <x v="3"/>
    <n v="2.2292810915925627E-2"/>
  </r>
  <r>
    <s v="cds.comp103010_c0_seq1|m.6462"/>
    <x v="2194"/>
    <x v="3"/>
    <n v="2.3246903270975533E-2"/>
  </r>
  <r>
    <s v="cds.comp143608_c0_seq2|m.46743"/>
    <x v="2195"/>
    <x v="3"/>
    <n v="2.4377203499621736E-2"/>
  </r>
  <r>
    <s v="cds.comp80579_c1_seq1|m.3694"/>
    <x v="1360"/>
    <x v="3"/>
    <n v="2.5475409136491985E-2"/>
  </r>
  <r>
    <s v="cds.comp28457_c0_seq1|m.903"/>
    <x v="2196"/>
    <x v="3"/>
    <n v="2.5518717932032288E-2"/>
  </r>
  <r>
    <s v="cds.comp118897_c0_seq1|m.10843"/>
    <x v="2197"/>
    <x v="3"/>
    <n v="2.6680660717911173E-2"/>
  </r>
  <r>
    <s v="cds.comp141137_c2_seq1|m.37359"/>
    <x v="2198"/>
    <x v="3"/>
    <n v="2.7158157159432619E-2"/>
  </r>
  <r>
    <s v="cds.comp141137_c2_seq2|m.37360"/>
    <x v="2199"/>
    <x v="3"/>
    <n v="2.7158157159432619E-2"/>
  </r>
  <r>
    <s v="cds.comp113252_c1_seq1|m.8832"/>
    <x v="2200"/>
    <x v="3"/>
    <n v="2.7397457300770481E-2"/>
  </r>
  <r>
    <s v="cds.comp137758_c0_seq1|m.28743"/>
    <x v="2139"/>
    <x v="3"/>
    <n v="2.7477967139032118E-2"/>
  </r>
  <r>
    <s v="cds.comp137758_c0_seq2|m.28745"/>
    <x v="2140"/>
    <x v="3"/>
    <n v="2.7477967139032118E-2"/>
  </r>
  <r>
    <s v="cds.comp137758_c0_seq3|m.28748"/>
    <x v="2141"/>
    <x v="3"/>
    <n v="2.7477967139032118E-2"/>
  </r>
  <r>
    <s v="cds.comp126141_c1_seq1|m.14591"/>
    <x v="1136"/>
    <x v="3"/>
    <n v="3.1258249691312134E-2"/>
  </r>
  <r>
    <s v="cds.comp118547_c0_seq1|m.10706"/>
    <x v="481"/>
    <x v="3"/>
    <n v="3.2120653903985608E-2"/>
  </r>
  <r>
    <s v="cds.comp144401_c0_seq2|m.51478"/>
    <x v="1605"/>
    <x v="3"/>
    <n v="3.4241431414831568E-2"/>
  </r>
  <r>
    <s v="cds.comp57279_c1_seq1|m.2199"/>
    <x v="362"/>
    <x v="3"/>
    <n v="3.4567284882173727E-2"/>
  </r>
  <r>
    <s v="cds.comp143160_c1_seq1|m.44811"/>
    <x v="660"/>
    <x v="3"/>
    <n v="3.4587515638930644E-2"/>
  </r>
  <r>
    <s v="cds.comp143160_c1_seq12|m.44814"/>
    <x v="661"/>
    <x v="3"/>
    <n v="3.4587515638930644E-2"/>
  </r>
  <r>
    <s v="cds.comp143160_c1_seq6|m.44812"/>
    <x v="662"/>
    <x v="3"/>
    <n v="3.4587515638930644E-2"/>
  </r>
  <r>
    <s v="cds.comp140491_c1_seq1|m.34973"/>
    <x v="2201"/>
    <x v="3"/>
    <n v="3.5744119890076899E-2"/>
  </r>
  <r>
    <s v="cds.comp140491_c1_seq5|m.34976"/>
    <x v="2202"/>
    <x v="3"/>
    <n v="3.5744119890076899E-2"/>
  </r>
  <r>
    <s v="cds.comp140491_c1_seq6|m.34977"/>
    <x v="2203"/>
    <x v="3"/>
    <n v="3.5744119890076899E-2"/>
  </r>
  <r>
    <s v="cds.comp140491_c1_seq7|m.34978"/>
    <x v="2204"/>
    <x v="3"/>
    <n v="3.5744119890076899E-2"/>
  </r>
  <r>
    <s v="cds.comp113354_c0_seq1|m.8848"/>
    <x v="1488"/>
    <x v="3"/>
    <n v="3.6177483477250742E-2"/>
  </r>
  <r>
    <s v="cds.comp143833_c0_seq1|m.47836"/>
    <x v="2205"/>
    <x v="3"/>
    <n v="3.9126618539719153E-2"/>
  </r>
  <r>
    <s v="cds.comp143950_c0_seq1|m.48732"/>
    <x v="101"/>
    <x v="3"/>
    <n v="3.9192895212868374E-2"/>
  </r>
  <r>
    <s v="cds.comp143950_c0_seq2|m.48735"/>
    <x v="102"/>
    <x v="3"/>
    <n v="3.9192895212868374E-2"/>
  </r>
  <r>
    <s v="cds.comp143461_c0_seq1|m.46081"/>
    <x v="1180"/>
    <x v="3"/>
    <n v="4.2521929742395478E-2"/>
  </r>
  <r>
    <s v="cds.comp143461_c0_seq2|m.46083"/>
    <x v="1181"/>
    <x v="3"/>
    <n v="4.2521929742395478E-2"/>
  </r>
  <r>
    <s v="cds.comp133779_c1_seq2|m.21957"/>
    <x v="2206"/>
    <x v="3"/>
    <n v="4.2751887523518169E-2"/>
  </r>
  <r>
    <s v="cds.comp136888_c1_seq1|m.27058"/>
    <x v="2207"/>
    <x v="3"/>
    <n v="4.6298137473315855E-2"/>
  </r>
  <r>
    <s v="cds.comp136888_c1_seq2|m.27059"/>
    <x v="2208"/>
    <x v="3"/>
    <n v="4.6298137473315855E-2"/>
  </r>
  <r>
    <s v="cds.comp137590_c0_seq4|m.28442"/>
    <x v="96"/>
    <x v="3"/>
    <n v="4.6678608599594933E-2"/>
  </r>
  <r>
    <s v="cds.comp137590_c0_seq5|m.28444"/>
    <x v="97"/>
    <x v="3"/>
    <n v="4.6678608599594933E-2"/>
  </r>
  <r>
    <s v="cds.comp132211_c0_seq1|m.20051"/>
    <x v="590"/>
    <x v="3"/>
    <n v="4.681989913081655E-2"/>
  </r>
  <r>
    <s v="cds.comp130748_c1_seq1|m.18482"/>
    <x v="1895"/>
    <x v="3"/>
    <n v="4.779325360377381E-2"/>
  </r>
  <r>
    <s v="cds.comp130037_c0_seq1|m.17739"/>
    <x v="771"/>
    <x v="3"/>
    <n v="4.8307732035925095E-2"/>
  </r>
  <r>
    <s v="cds.comp142755_c0_seq2|m.43135"/>
    <x v="2137"/>
    <x v="3"/>
    <n v="4.9193027770758936E-2"/>
  </r>
  <r>
    <s v="cds.comp142755_c0_seq5|m.43139"/>
    <x v="2138"/>
    <x v="3"/>
    <n v="4.9193027770758936E-2"/>
  </r>
  <r>
    <s v="cds.comp143636_c1_seq4|m.46863"/>
    <x v="1544"/>
    <x v="3"/>
    <n v="5.1810714026239553E-2"/>
  </r>
  <r>
    <s v="cds.comp136832_c0_seq1|m.26954"/>
    <x v="304"/>
    <x v="3"/>
    <n v="5.251669097500411E-2"/>
  </r>
  <r>
    <s v="cds.comp141270_c1_seq10|m.37786"/>
    <x v="1652"/>
    <x v="3"/>
    <n v="5.3844726610634622E-2"/>
  </r>
  <r>
    <s v="cds.comp141270_c1_seq5|m.37779"/>
    <x v="1653"/>
    <x v="3"/>
    <n v="5.3844726610634622E-2"/>
  </r>
  <r>
    <s v="cds.comp141270_c1_seq7|m.37780"/>
    <x v="1654"/>
    <x v="3"/>
    <n v="5.3844726610634622E-2"/>
  </r>
  <r>
    <s v="cds.comp141270_c1_seq8|m.37784"/>
    <x v="1655"/>
    <x v="3"/>
    <n v="5.3844726610634622E-2"/>
  </r>
  <r>
    <s v="cds.comp132366_c0_seq1|m.20227"/>
    <x v="2209"/>
    <x v="3"/>
    <n v="5.384948573506123E-2"/>
  </r>
  <r>
    <s v="cds.comp141767_c0_seq1|m.39680"/>
    <x v="2210"/>
    <x v="3"/>
    <n v="5.4627116408826434E-2"/>
  </r>
  <r>
    <s v="cds.comp141767_c0_seq2|m.39681"/>
    <x v="2211"/>
    <x v="3"/>
    <n v="5.4627116408826434E-2"/>
  </r>
  <r>
    <s v="cds.comp141767_c0_seq4|m.39682"/>
    <x v="2212"/>
    <x v="3"/>
    <n v="5.4627116408826434E-2"/>
  </r>
  <r>
    <s v="cds.comp141767_c0_seq5|m.39683"/>
    <x v="2213"/>
    <x v="3"/>
    <n v="5.4627116408826434E-2"/>
  </r>
  <r>
    <s v="cds.comp120665_c1_seq1|m.11579"/>
    <x v="2214"/>
    <x v="3"/>
    <n v="5.4822013933657869E-2"/>
  </r>
  <r>
    <s v="cds.comp117075_c0_seq1|m.10102"/>
    <x v="1669"/>
    <x v="3"/>
    <n v="5.741898318320092E-2"/>
  </r>
  <r>
    <s v="cds.comp135256_c0_seq1|m.24098"/>
    <x v="1727"/>
    <x v="3"/>
    <n v="5.7652997031401608E-2"/>
  </r>
  <r>
    <s v="cds.comp77434_c0_seq1|m.3516"/>
    <x v="1005"/>
    <x v="3"/>
    <n v="5.9640507845512114E-2"/>
  </r>
  <r>
    <s v="cds.comp125919_c0_seq2|m.14428"/>
    <x v="2215"/>
    <x v="3"/>
    <n v="6.0798518427784137E-2"/>
  </r>
  <r>
    <s v="cds.comp125919_c0_seq3|m.14430"/>
    <x v="2216"/>
    <x v="3"/>
    <n v="6.0798518427784137E-2"/>
  </r>
  <r>
    <s v="cds.comp142732_c1_seq1|m.43063"/>
    <x v="974"/>
    <x v="3"/>
    <n v="6.1159455555002233E-2"/>
  </r>
  <r>
    <s v="cds.comp142732_c1_seq2|m.43065"/>
    <x v="975"/>
    <x v="3"/>
    <n v="6.1159455555002233E-2"/>
  </r>
  <r>
    <s v="cds.comp139356_c1_seq4|m.32163"/>
    <x v="2217"/>
    <x v="3"/>
    <n v="6.1988530069011581E-2"/>
  </r>
  <r>
    <s v="cds.comp122047_c0_seq1|m.12243"/>
    <x v="2218"/>
    <x v="3"/>
    <n v="6.2563264607559635E-2"/>
  </r>
  <r>
    <s v="cds.comp141159_c0_seq4|m.37399"/>
    <x v="2219"/>
    <x v="3"/>
    <n v="6.4896304803536878E-2"/>
  </r>
  <r>
    <s v="cds.comp130646_c0_seq2|m.18383"/>
    <x v="848"/>
    <x v="3"/>
    <n v="6.5711614988974917E-2"/>
  </r>
  <r>
    <s v="cds.comp130646_c0_seq4|m.18385"/>
    <x v="849"/>
    <x v="3"/>
    <n v="6.5711614988974917E-2"/>
  </r>
  <r>
    <s v="cds.comp142200_c0_seq1|m.41159"/>
    <x v="2220"/>
    <x v="3"/>
    <n v="6.902307880164997E-2"/>
  </r>
  <r>
    <s v="cds.comp142200_c0_seq2|m.41162"/>
    <x v="2221"/>
    <x v="3"/>
    <n v="6.902307880164997E-2"/>
  </r>
  <r>
    <s v="cds.comp125209_c0_seq1|m.13948"/>
    <x v="1611"/>
    <x v="3"/>
    <n v="6.9380121793152172E-2"/>
  </r>
  <r>
    <s v="cds.comp125209_c0_seq4|m.13953"/>
    <x v="1612"/>
    <x v="3"/>
    <n v="6.9380121793152172E-2"/>
  </r>
  <r>
    <s v="cds.comp140568_c0_seq3|m.35296"/>
    <x v="280"/>
    <x v="3"/>
    <n v="6.9957923322859383E-2"/>
  </r>
  <r>
    <s v="cds.comp111242_c2_seq1|m.8270"/>
    <x v="1749"/>
    <x v="3"/>
    <n v="7.0640297274894959E-2"/>
  </r>
  <r>
    <s v="cds.comp139331_c0_seq1|m.32109"/>
    <x v="617"/>
    <x v="3"/>
    <n v="7.1142300586147705E-2"/>
  </r>
  <r>
    <s v="cds.comp132404_c2_seq1|m.20285"/>
    <x v="2222"/>
    <x v="3"/>
    <n v="7.1886388839445592E-2"/>
  </r>
  <r>
    <s v="cds.comp144138_c0_seq2|m.49954"/>
    <x v="599"/>
    <x v="3"/>
    <n v="7.2674110480497586E-2"/>
  </r>
  <r>
    <s v="cds.comp109568_c0_seq1|m.7802"/>
    <x v="2223"/>
    <x v="3"/>
    <n v="7.4656174956664198E-2"/>
  </r>
  <r>
    <s v="cds.comp124714_c0_seq1|m.13631"/>
    <x v="768"/>
    <x v="3"/>
    <n v="7.6634773143170298E-2"/>
  </r>
  <r>
    <s v="cds.comp96776_c1_seq1|m.5498"/>
    <x v="1662"/>
    <x v="3"/>
    <n v="7.7277946115100055E-2"/>
  </r>
  <r>
    <s v="cds.comp144168_c1_seq1|m.50103"/>
    <x v="2224"/>
    <x v="3"/>
    <n v="7.8282458288964352E-2"/>
  </r>
  <r>
    <s v="cds.comp144168_c1_seq3|m.50105"/>
    <x v="2225"/>
    <x v="3"/>
    <n v="7.8282458288964352E-2"/>
  </r>
  <r>
    <s v="cds.comp57016_c0_seq1|m.2185"/>
    <x v="1388"/>
    <x v="3"/>
    <n v="7.8702607792703161E-2"/>
  </r>
  <r>
    <s v="cds.comp133562_c0_seq5|m.21684"/>
    <x v="1597"/>
    <x v="3"/>
    <n v="7.9212938000040534E-2"/>
  </r>
  <r>
    <s v="cds.comp133727_c0_seq9|m.21877"/>
    <x v="1123"/>
    <x v="3"/>
    <n v="8.0715885879279706E-2"/>
  </r>
  <r>
    <s v="cds.comp150935_c0_seq1|m.54365"/>
    <x v="1308"/>
    <x v="3"/>
    <n v="8.2514774315076214E-2"/>
  </r>
  <r>
    <s v="cds.comp125438_c0_seq1|m.14119"/>
    <x v="2226"/>
    <x v="3"/>
    <n v="8.2918169759421734E-2"/>
  </r>
  <r>
    <s v="cds.comp147171_c0_seq1|m.53974"/>
    <x v="1792"/>
    <x v="3"/>
    <n v="8.3417804170689031E-2"/>
  </r>
  <r>
    <s v="cds.comp105872_c0_seq1|m.6883"/>
    <x v="2227"/>
    <x v="3"/>
    <n v="8.3633677349973054E-2"/>
  </r>
  <r>
    <s v="cds.comp105872_c0_seq2|m.6884"/>
    <x v="2228"/>
    <x v="3"/>
    <n v="8.3633677349973054E-2"/>
  </r>
  <r>
    <s v="cds.comp136048_c0_seq1|m.25681"/>
    <x v="2229"/>
    <x v="3"/>
    <n v="8.5421034258563719E-2"/>
  </r>
  <r>
    <s v="cds.comp136048_c0_seq2|m.25682"/>
    <x v="2230"/>
    <x v="3"/>
    <n v="8.5421034258563719E-2"/>
  </r>
  <r>
    <s v="cds.comp117661_c0_seq2|m.10344"/>
    <x v="500"/>
    <x v="3"/>
    <n v="8.6130216804080353E-2"/>
  </r>
  <r>
    <s v="cds.comp123931_c0_seq1|m.13204"/>
    <x v="1279"/>
    <x v="3"/>
    <n v="8.8499256512798344E-2"/>
  </r>
  <r>
    <s v="cds.comp107667_c1_seq1|m.7312"/>
    <x v="2231"/>
    <x v="3"/>
    <n v="8.8613787067521724E-2"/>
  </r>
  <r>
    <s v="cds.comp107667_c1_seq2|m.7313"/>
    <x v="2232"/>
    <x v="3"/>
    <n v="8.8613787067521724E-2"/>
  </r>
  <r>
    <s v="cds.comp136196_c0_seq1|m.25896"/>
    <x v="1394"/>
    <x v="3"/>
    <n v="9.009841322419733E-2"/>
  </r>
  <r>
    <s v="cds.comp144318_c0_seq15|m.50980"/>
    <x v="95"/>
    <x v="3"/>
    <n v="9.1097735984725328E-2"/>
  </r>
  <r>
    <s v="cds.comp138530_c5_seq1|m.30289"/>
    <x v="1117"/>
    <x v="3"/>
    <n v="9.1143783936737832E-2"/>
  </r>
  <r>
    <s v="cds.comp17809_c0_seq1|m.156"/>
    <x v="1554"/>
    <x v="3"/>
    <n v="9.2297621732063156E-2"/>
  </r>
  <r>
    <s v="cds.comp140464_c2_seq1|m.34907"/>
    <x v="2233"/>
    <x v="3"/>
    <n v="9.2673812421327412E-2"/>
  </r>
  <r>
    <s v="cds.comp135912_c0_seq1|m.25419"/>
    <x v="1569"/>
    <x v="3"/>
    <n v="9.3609007276597669E-2"/>
  </r>
  <r>
    <s v="cds.comp135912_c0_seq2|m.25420"/>
    <x v="1570"/>
    <x v="3"/>
    <n v="9.3609007276597669E-2"/>
  </r>
  <r>
    <s v="cds.comp134174_c0_seq2|m.22489"/>
    <x v="1011"/>
    <x v="3"/>
    <n v="9.4157132762992715E-2"/>
  </r>
  <r>
    <s v="cds.comp20324_c0_seq1|m.192"/>
    <x v="2234"/>
    <x v="3"/>
    <n v="9.4413921858030686E-2"/>
  </r>
  <r>
    <s v="cds.comp132426_c0_seq1|m.20305"/>
    <x v="1006"/>
    <x v="3"/>
    <n v="9.446371483593044E-2"/>
  </r>
  <r>
    <s v="cds.comp122822_c0_seq1|m.12569"/>
    <x v="2235"/>
    <x v="3"/>
    <n v="9.6236532035837027E-2"/>
  </r>
  <r>
    <s v="cds.comp78023_c0_seq1|m.3549"/>
    <x v="1503"/>
    <x v="3"/>
    <n v="9.646660695572766E-2"/>
  </r>
  <r>
    <s v="cds.comp143599_c0_seq1|m.46728"/>
    <x v="1051"/>
    <x v="3"/>
    <n v="9.8052848377974983E-2"/>
  </r>
  <r>
    <s v="cds.comp62963_c0_seq1|m.2529"/>
    <x v="2236"/>
    <x v="3"/>
    <n v="9.9079666407991776E-2"/>
  </r>
  <r>
    <s v="cds.comp65765_c1_seq1|m.2724"/>
    <x v="323"/>
    <x v="3"/>
    <n v="0.10035971559737504"/>
  </r>
  <r>
    <s v="cds.comp143711_c0_seq2|m.47206"/>
    <x v="1007"/>
    <x v="3"/>
    <n v="0.10453886076605241"/>
  </r>
  <r>
    <s v="cds.comp142588_c0_seq2|m.42619"/>
    <x v="2237"/>
    <x v="3"/>
    <n v="0.10547949437436317"/>
  </r>
  <r>
    <s v="cds.comp142588_c0_seq5|m.42621"/>
    <x v="2238"/>
    <x v="3"/>
    <n v="0.10547949437436317"/>
  </r>
  <r>
    <s v="cds.comp126429_c0_seq1|m.14753"/>
    <x v="978"/>
    <x v="3"/>
    <n v="0.10792715489157176"/>
  </r>
  <r>
    <s v="cds.comp126429_c0_seq2|m.14754"/>
    <x v="979"/>
    <x v="3"/>
    <n v="0.10792715489157176"/>
  </r>
  <r>
    <s v="cds.comp118965_c0_seq1|m.10879"/>
    <x v="1877"/>
    <x v="3"/>
    <n v="0.11113234497199084"/>
  </r>
  <r>
    <s v="cds.comp49065_c0_seq1|m.1872"/>
    <x v="1962"/>
    <x v="3"/>
    <n v="0.11152244513333601"/>
  </r>
  <r>
    <s v="cds.comp115191_c0_seq1|m.9438"/>
    <x v="391"/>
    <x v="3"/>
    <n v="0.11235511798624298"/>
  </r>
  <r>
    <s v="cds.comp115191_c0_seq4|m.9441"/>
    <x v="392"/>
    <x v="3"/>
    <n v="0.11235511798624298"/>
  </r>
  <r>
    <s v="cds.comp99725_c0_seq1|m.5940"/>
    <x v="2239"/>
    <x v="3"/>
    <n v="0.11293539504321123"/>
  </r>
  <r>
    <s v="cds.comp136628_c0_seq3|m.26637"/>
    <x v="263"/>
    <x v="3"/>
    <n v="0.11752565974633042"/>
  </r>
  <r>
    <s v="cds.comp136628_c0_seq6|m.26639"/>
    <x v="264"/>
    <x v="3"/>
    <n v="0.11752565974633042"/>
  </r>
  <r>
    <s v="cds.comp99319_c0_seq1|m.5872"/>
    <x v="12"/>
    <x v="3"/>
    <n v="0.11820425277361567"/>
  </r>
  <r>
    <s v="cds.comp64631_c0_seq1|m.2637"/>
    <x v="1010"/>
    <x v="3"/>
    <n v="0.11830395781390202"/>
  </r>
  <r>
    <s v="cds.comp130535_c0_seq1|m.18274"/>
    <x v="1116"/>
    <x v="3"/>
    <n v="0.12132420990147028"/>
  </r>
  <r>
    <s v="cds.comp136928_c0_seq1|m.27135"/>
    <x v="903"/>
    <x v="3"/>
    <n v="0.12244478101951892"/>
  </r>
  <r>
    <s v="cds.comp143507_c3_seq3|m.46275"/>
    <x v="2240"/>
    <x v="3"/>
    <n v="0.12401123291193415"/>
  </r>
  <r>
    <s v="cds.comp134055_c2_seq1|m.22339"/>
    <x v="2153"/>
    <x v="3"/>
    <n v="0.12487340895938567"/>
  </r>
  <r>
    <s v="cds.comp140508_c0_seq1|m.35013"/>
    <x v="2241"/>
    <x v="3"/>
    <n v="0.12965067902405564"/>
  </r>
  <r>
    <s v="cds.comp140508_c0_seq2|m.35014"/>
    <x v="2242"/>
    <x v="3"/>
    <n v="0.12965067902405564"/>
  </r>
  <r>
    <s v="cds.comp144124_c0_seq10|m.49848"/>
    <x v="1085"/>
    <x v="3"/>
    <n v="0.13006400505221138"/>
  </r>
  <r>
    <s v="cds.comp144124_c0_seq12|m.49851"/>
    <x v="1086"/>
    <x v="3"/>
    <n v="0.13006400505221138"/>
  </r>
  <r>
    <s v="cds.comp144124_c0_seq5|m.49838"/>
    <x v="1087"/>
    <x v="3"/>
    <n v="0.13006400505221138"/>
  </r>
  <r>
    <s v="cds.comp144124_c0_seq9|m.49845"/>
    <x v="1088"/>
    <x v="3"/>
    <n v="0.13006400505221138"/>
  </r>
  <r>
    <s v="cds.comp140337_c2_seq2|m.34670"/>
    <x v="2243"/>
    <x v="3"/>
    <n v="0.13207615381065052"/>
  </r>
  <r>
    <s v="cds.comp144541_c0_seq3|m.52764"/>
    <x v="2244"/>
    <x v="3"/>
    <n v="0.13585539753432976"/>
  </r>
  <r>
    <s v="cds.comp144541_c0_seq5|m.52768"/>
    <x v="2245"/>
    <x v="3"/>
    <n v="0.13585539753432976"/>
  </r>
  <r>
    <s v="cds.comp25307_c0_seq1|m.626"/>
    <x v="2246"/>
    <x v="3"/>
    <n v="0.1366476492695029"/>
  </r>
  <r>
    <s v="cds.comp106341_c0_seq1|m.7007"/>
    <x v="2247"/>
    <x v="3"/>
    <n v="0.13673101368139137"/>
  </r>
  <r>
    <s v="cds.comp133965_c1_seq4|m.22202"/>
    <x v="1518"/>
    <x v="3"/>
    <n v="0.13773403933897513"/>
  </r>
  <r>
    <s v="cds.comp134613_c0_seq1|m.23096"/>
    <x v="1456"/>
    <x v="3"/>
    <n v="0.13848689754292259"/>
  </r>
  <r>
    <s v="cds.comp119303_c0_seq1|m.11024"/>
    <x v="2248"/>
    <x v="3"/>
    <n v="0.13996470883072654"/>
  </r>
  <r>
    <s v="cds.comp98649_c0_seq1|m.5749"/>
    <x v="492"/>
    <x v="3"/>
    <n v="0.14169702101229528"/>
  </r>
  <r>
    <s v="cds.comp143951_c0_seq1|m.48749"/>
    <x v="2249"/>
    <x v="3"/>
    <n v="0.14181384110868289"/>
  </r>
  <r>
    <s v="cds.comp143951_c0_seq4|m.48751"/>
    <x v="2250"/>
    <x v="3"/>
    <n v="0.14181384110868289"/>
  </r>
  <r>
    <s v="cds.comp138081_c0_seq7|m.29312"/>
    <x v="1808"/>
    <x v="3"/>
    <n v="0.14260767497094459"/>
  </r>
  <r>
    <s v="cds.comp138081_c0_seq8|m.29313"/>
    <x v="1809"/>
    <x v="3"/>
    <n v="0.14260767497094459"/>
  </r>
  <r>
    <s v="cds.comp139287_c2_seq1|m.32055"/>
    <x v="1346"/>
    <x v="3"/>
    <n v="0.14555220876095989"/>
  </r>
  <r>
    <s v="cds.comp143969_c0_seq11|m.48887"/>
    <x v="2251"/>
    <x v="3"/>
    <n v="0.14611279323800944"/>
  </r>
  <r>
    <s v="cds.comp143969_c0_seq4|m.48877"/>
    <x v="2252"/>
    <x v="3"/>
    <n v="0.14611279323800944"/>
  </r>
  <r>
    <s v="cds.comp143969_c0_seq5|m.48879"/>
    <x v="2253"/>
    <x v="3"/>
    <n v="0.14611279323800944"/>
  </r>
  <r>
    <s v="cds.comp126113_c2_seq1|m.14577"/>
    <x v="2254"/>
    <x v="3"/>
    <n v="0.14671557058193074"/>
  </r>
  <r>
    <s v="cds.comp119971_c0_seq2|m.11270"/>
    <x v="2255"/>
    <x v="3"/>
    <n v="0.14695421743770706"/>
  </r>
  <r>
    <s v="cds.comp108798_c1_seq1|m.7589"/>
    <x v="45"/>
    <x v="3"/>
    <n v="0.1474100388110442"/>
  </r>
  <r>
    <s v="cds.comp91308_c0_seq1|m.4729"/>
    <x v="2256"/>
    <x v="3"/>
    <n v="0.14856543639847244"/>
  </r>
  <r>
    <s v="cds.comp134986_c1_seq1|m.23597"/>
    <x v="1464"/>
    <x v="3"/>
    <n v="0.14963691221548978"/>
  </r>
  <r>
    <s v="cds.comp134986_c1_seq18|m.23614"/>
    <x v="1465"/>
    <x v="3"/>
    <n v="0.14963691221548978"/>
  </r>
  <r>
    <s v="cds.comp134986_c1_seq25|m.23621"/>
    <x v="1466"/>
    <x v="3"/>
    <n v="0.14963691221548978"/>
  </r>
  <r>
    <s v="cds.comp134986_c1_seq29|m.23625"/>
    <x v="1467"/>
    <x v="3"/>
    <n v="0.14963691221548978"/>
  </r>
  <r>
    <s v="cds.comp134986_c1_seq32|m.23628"/>
    <x v="1468"/>
    <x v="3"/>
    <n v="0.14963691221548978"/>
  </r>
  <r>
    <s v="cds.comp134986_c1_seq34|m.23630"/>
    <x v="1469"/>
    <x v="3"/>
    <n v="0.14963691221548978"/>
  </r>
  <r>
    <s v="cds.comp134986_c1_seq4|m.23600"/>
    <x v="1470"/>
    <x v="3"/>
    <n v="0.14963691221548978"/>
  </r>
  <r>
    <s v="cds.comp134986_c1_seq41|m.23637"/>
    <x v="1471"/>
    <x v="3"/>
    <n v="0.14963691221548978"/>
  </r>
  <r>
    <s v="cds.comp134986_c1_seq43|m.23639"/>
    <x v="1472"/>
    <x v="3"/>
    <n v="0.14963691221548978"/>
  </r>
  <r>
    <s v="cds.comp134986_c1_seq46|m.23642"/>
    <x v="1473"/>
    <x v="3"/>
    <n v="0.14963691221548978"/>
  </r>
  <r>
    <s v="cds.comp134986_c1_seq49|m.23645"/>
    <x v="1474"/>
    <x v="3"/>
    <n v="0.14963691221548978"/>
  </r>
  <r>
    <s v="cds.comp134986_c1_seq51|m.23647"/>
    <x v="1475"/>
    <x v="3"/>
    <n v="0.14963691221548978"/>
  </r>
  <r>
    <s v="cds.comp134986_c1_seq6|m.23602"/>
    <x v="1476"/>
    <x v="3"/>
    <n v="0.14963691221548978"/>
  </r>
  <r>
    <s v="cds.comp134986_c1_seq9|m.23605"/>
    <x v="1477"/>
    <x v="3"/>
    <n v="0.14963691221548978"/>
  </r>
  <r>
    <s v="cds.comp141553_c2_seq1|m.38649"/>
    <x v="1911"/>
    <x v="3"/>
    <n v="0.15009198465837628"/>
  </r>
  <r>
    <s v="cds.comp141553_c2_seq2|m.38650"/>
    <x v="1912"/>
    <x v="3"/>
    <n v="0.15009198465837628"/>
  </r>
  <r>
    <s v="cds.comp141553_c2_seq3|m.38651"/>
    <x v="1913"/>
    <x v="3"/>
    <n v="0.15009198465837628"/>
  </r>
  <r>
    <s v="cds.comp141553_c2_seq4|m.38652"/>
    <x v="1914"/>
    <x v="3"/>
    <n v="0.15009198465837628"/>
  </r>
  <r>
    <s v="cds.comp141553_c2_seq6|m.38653"/>
    <x v="1915"/>
    <x v="3"/>
    <n v="0.15009198465837628"/>
  </r>
  <r>
    <s v="cds.comp141553_c2_seq9|m.38654"/>
    <x v="1916"/>
    <x v="3"/>
    <n v="0.15009198465837628"/>
  </r>
  <r>
    <s v="cds.comp135072_c0_seq2|m.23777"/>
    <x v="65"/>
    <x v="3"/>
    <n v="0.15055638665757617"/>
  </r>
  <r>
    <s v="cds.comp135072_c0_seq4|m.23779"/>
    <x v="66"/>
    <x v="3"/>
    <n v="0.15055638665757617"/>
  </r>
  <r>
    <s v="cds.comp144401_c0_seq1|m.51475"/>
    <x v="1195"/>
    <x v="3"/>
    <n v="0.15091658025280785"/>
  </r>
  <r>
    <s v="cds.comp134609_c0_seq1|m.23091"/>
    <x v="2257"/>
    <x v="3"/>
    <n v="0.15129388825054113"/>
  </r>
  <r>
    <s v="cds.comp134609_c0_seq3|m.23092"/>
    <x v="2258"/>
    <x v="3"/>
    <n v="0.15129388825054113"/>
  </r>
  <r>
    <s v="cds.comp143507_c3_seq1|m.46269"/>
    <x v="2259"/>
    <x v="3"/>
    <n v="0.1514223374058678"/>
  </r>
  <r>
    <s v="cds.comp143507_c3_seq2|m.46272"/>
    <x v="2260"/>
    <x v="3"/>
    <n v="0.1514223374058678"/>
  </r>
  <r>
    <s v="cds.comp141533_c1_seq2|m.38598"/>
    <x v="1917"/>
    <x v="3"/>
    <n v="0.15214553171884565"/>
  </r>
  <r>
    <s v="cds.comp141533_c1_seq3|m.38600"/>
    <x v="1918"/>
    <x v="3"/>
    <n v="0.15214553171884565"/>
  </r>
  <r>
    <s v="cds.comp128917_c0_seq2|m.16778"/>
    <x v="191"/>
    <x v="3"/>
    <n v="0.1536408377205451"/>
  </r>
  <r>
    <s v="cds.comp138648_c4_seq1|m.30575"/>
    <x v="1976"/>
    <x v="3"/>
    <n v="0.15603007182759246"/>
  </r>
  <r>
    <s v="cds.comp134876_c0_seq1|m.23411"/>
    <x v="2261"/>
    <x v="3"/>
    <n v="0.1561572342634569"/>
  </r>
  <r>
    <s v="cds.comp134876_c0_seq2|m.23412"/>
    <x v="2262"/>
    <x v="3"/>
    <n v="0.1561572342634569"/>
  </r>
  <r>
    <s v="cds.comp135776_c1_seq1|m.25120"/>
    <x v="2133"/>
    <x v="3"/>
    <n v="0.15616950318049785"/>
  </r>
  <r>
    <s v="cds.comp135776_c1_seq3|m.25121"/>
    <x v="2134"/>
    <x v="3"/>
    <n v="0.15616950318049785"/>
  </r>
  <r>
    <s v="cds.comp139771_c0_seq1|m.33102"/>
    <x v="2263"/>
    <x v="3"/>
    <n v="0.15669720538712942"/>
  </r>
  <r>
    <s v="cds.comp109341_c1_seq1|m.7722"/>
    <x v="1213"/>
    <x v="3"/>
    <n v="0.15703328127733557"/>
  </r>
  <r>
    <s v="cds.comp127656_c0_seq1|m.15716"/>
    <x v="1494"/>
    <x v="3"/>
    <n v="0.1573346094187672"/>
  </r>
  <r>
    <s v="cds.comp111704_c1_seq1|m.8390"/>
    <x v="2264"/>
    <x v="3"/>
    <n v="0.15801838513106928"/>
  </r>
  <r>
    <s v="cds.comp136023_c1_seq2|m.25651"/>
    <x v="1730"/>
    <x v="3"/>
    <n v="0.15984296188996094"/>
  </r>
  <r>
    <s v="cds.comp144401_c0_seq2|m.51477"/>
    <x v="1605"/>
    <x v="3"/>
    <n v="0.15991784029482486"/>
  </r>
  <r>
    <s v="cds.comp134975_c2_seq1|m.23555"/>
    <x v="2265"/>
    <x v="3"/>
    <n v="0.16140010878000521"/>
  </r>
  <r>
    <s v="cds.comp134975_c2_seq2|m.23557"/>
    <x v="2266"/>
    <x v="3"/>
    <n v="0.16140010878000521"/>
  </r>
  <r>
    <s v="cds.comp130319_c1_seq7|m.18037"/>
    <x v="2267"/>
    <x v="3"/>
    <n v="0.16152789701537085"/>
  </r>
  <r>
    <s v="cds.comp142510_c1_seq1|m.42309"/>
    <x v="2268"/>
    <x v="3"/>
    <n v="0.16235265695445703"/>
  </r>
  <r>
    <s v="cds.comp106437_c1_seq1|m.7039"/>
    <x v="837"/>
    <x v="3"/>
    <n v="0.16253158818474195"/>
  </r>
  <r>
    <s v="cds.comp103222_c0_seq1|m.6477"/>
    <x v="2269"/>
    <x v="3"/>
    <n v="0.16417770231287832"/>
  </r>
  <r>
    <s v="cds.comp143488_c1_seq1|m.46160"/>
    <x v="2270"/>
    <x v="3"/>
    <n v="0.16624113993420464"/>
  </r>
  <r>
    <s v="cds.comp143488_c1_seq12|m.46181"/>
    <x v="2271"/>
    <x v="3"/>
    <n v="0.16624113993420464"/>
  </r>
  <r>
    <s v="cds.comp143488_c1_seq2|m.46163"/>
    <x v="2272"/>
    <x v="3"/>
    <n v="0.16624113993420464"/>
  </r>
  <r>
    <s v="cds.comp143488_c1_seq3|m.46165"/>
    <x v="2273"/>
    <x v="3"/>
    <n v="0.16624113993420464"/>
  </r>
  <r>
    <s v="cds.comp130326_c0_seq6|m.18058"/>
    <x v="144"/>
    <x v="3"/>
    <n v="0.16689527067616644"/>
  </r>
  <r>
    <s v="cds.comp117151_c1_seq1|m.10125"/>
    <x v="2274"/>
    <x v="3"/>
    <n v="0.16902657131921983"/>
  </r>
  <r>
    <s v="cds.comp143382_c0_seq2|m.45728"/>
    <x v="2275"/>
    <x v="3"/>
    <n v="0.17063597180844681"/>
  </r>
  <r>
    <s v="cds.comp143382_c0_seq6|m.45738"/>
    <x v="2276"/>
    <x v="3"/>
    <n v="0.17063597180844681"/>
  </r>
  <r>
    <s v="cds.comp138719_c0_seq1|m.30740"/>
    <x v="1637"/>
    <x v="3"/>
    <n v="0.17090862322673209"/>
  </r>
  <r>
    <s v="cds.comp138719_c0_seq2|m.30742"/>
    <x v="1638"/>
    <x v="3"/>
    <n v="0.17090862322673209"/>
  </r>
  <r>
    <s v="cds.comp142090_c0_seq1|m.40665"/>
    <x v="2277"/>
    <x v="3"/>
    <n v="0.17096586923208487"/>
  </r>
  <r>
    <s v="cds.comp142090_c0_seq2|m.40666"/>
    <x v="2278"/>
    <x v="3"/>
    <n v="0.17096586923208487"/>
  </r>
  <r>
    <s v="cds.comp138508_c1_seq1|m.30268"/>
    <x v="2279"/>
    <x v="3"/>
    <n v="0.17167842529174071"/>
  </r>
  <r>
    <s v="cds.comp138508_c1_seq2|m.30269"/>
    <x v="2280"/>
    <x v="3"/>
    <n v="0.17167842529174071"/>
  </r>
  <r>
    <s v="cds.comp143488_c1_seq6|m.46170"/>
    <x v="2281"/>
    <x v="3"/>
    <n v="0.1717755327286562"/>
  </r>
  <r>
    <s v="cds.comp143488_c1_seq7|m.46172"/>
    <x v="2282"/>
    <x v="3"/>
    <n v="0.1717755327286562"/>
  </r>
  <r>
    <s v="cds.comp144506_c0_seq1|m.52256"/>
    <x v="1078"/>
    <x v="3"/>
    <n v="0.17233248722611905"/>
  </r>
  <r>
    <s v="cds.comp134572_c0_seq5|m.23007"/>
    <x v="1576"/>
    <x v="3"/>
    <n v="0.17246580398998484"/>
  </r>
  <r>
    <s v="cds.comp122304_c0_seq2|m.12348"/>
    <x v="755"/>
    <x v="3"/>
    <n v="0.17415304106471161"/>
  </r>
  <r>
    <s v="cds.comp140720_c1_seq1|m.35720"/>
    <x v="2283"/>
    <x v="3"/>
    <n v="0.1744314515157063"/>
  </r>
  <r>
    <s v="cds.comp140720_c1_seq2|m.35721"/>
    <x v="2284"/>
    <x v="3"/>
    <n v="0.1744314515157063"/>
  </r>
  <r>
    <s v="cds.comp143020_c0_seq1|m.44269"/>
    <x v="1312"/>
    <x v="3"/>
    <n v="0.17626523819018078"/>
  </r>
  <r>
    <s v="cds.comp144350_c0_seq3|m.51259"/>
    <x v="2285"/>
    <x v="3"/>
    <n v="0.17735953522688278"/>
  </r>
  <r>
    <s v="cds.comp144350_c0_seq4|m.51261"/>
    <x v="2286"/>
    <x v="3"/>
    <n v="0.17735953522688278"/>
  </r>
  <r>
    <s v="cds.comp144350_c0_seq5|m.51263"/>
    <x v="2287"/>
    <x v="3"/>
    <n v="0.17735953522688278"/>
  </r>
  <r>
    <s v="cds.comp132810_c1_seq1|m.20692"/>
    <x v="2288"/>
    <x v="3"/>
    <n v="0.17986471298225479"/>
  </r>
  <r>
    <s v="cds.comp136913_c0_seq2|m.27113"/>
    <x v="2150"/>
    <x v="3"/>
    <n v="0.18073050139228877"/>
  </r>
  <r>
    <s v="cds.comp136913_c0_seq3|m.27114"/>
    <x v="2151"/>
    <x v="3"/>
    <n v="0.18073050139228877"/>
  </r>
  <r>
    <s v="cds.comp140942_c0_seq1|m.36665"/>
    <x v="2289"/>
    <x v="3"/>
    <n v="0.18200929950153069"/>
  </r>
  <r>
    <s v="cds.comp139827_c0_seq4|m.33183"/>
    <x v="860"/>
    <x v="3"/>
    <n v="0.18390765200154688"/>
  </r>
  <r>
    <s v="cds.comp143390_c0_seq2|m.45754"/>
    <x v="1835"/>
    <x v="3"/>
    <n v="0.18441368197838814"/>
  </r>
  <r>
    <s v="cds.comp143390_c0_seq8|m.45756"/>
    <x v="1836"/>
    <x v="3"/>
    <n v="0.18441368197838814"/>
  </r>
  <r>
    <s v="cds.comp140922_c0_seq15|m.36464"/>
    <x v="1713"/>
    <x v="3"/>
    <n v="0.18491385387500717"/>
  </r>
  <r>
    <s v="cds.comp140922_c0_seq2|m.36435"/>
    <x v="1714"/>
    <x v="3"/>
    <n v="0.18491385387500717"/>
  </r>
  <r>
    <s v="cds.comp140922_c0_seq31|m.36496"/>
    <x v="1715"/>
    <x v="3"/>
    <n v="0.18491385387500717"/>
  </r>
  <r>
    <s v="cds.comp140922_c0_seq6|m.36444"/>
    <x v="1716"/>
    <x v="3"/>
    <n v="0.18491385387500717"/>
  </r>
  <r>
    <s v="cds.comp141488_c0_seq1|m.38462"/>
    <x v="533"/>
    <x v="3"/>
    <n v="0.18838425701130126"/>
  </r>
  <r>
    <s v="cds.comp139100_c0_seq1|m.31636"/>
    <x v="806"/>
    <x v="3"/>
    <n v="0.19086203003938343"/>
  </r>
  <r>
    <s v="cds.comp115857_c0_seq1|m.9671"/>
    <x v="921"/>
    <x v="3"/>
    <n v="0.19181234584748816"/>
  </r>
  <r>
    <s v="cds.comp137258_c0_seq5|m.27767"/>
    <x v="1731"/>
    <x v="3"/>
    <n v="0.19401523357481551"/>
  </r>
  <r>
    <s v="cds.comp135260_c0_seq1|m.24108"/>
    <x v="93"/>
    <x v="3"/>
    <n v="0.1991830463187621"/>
  </r>
  <r>
    <s v="cds.comp135260_c0_seq2|m.24109"/>
    <x v="94"/>
    <x v="3"/>
    <n v="0.1991830463187621"/>
  </r>
  <r>
    <s v="cds.comp143723_c0_seq7|m.47248"/>
    <x v="597"/>
    <x v="3"/>
    <n v="5.0169442790360641"/>
  </r>
  <r>
    <s v="cds.comp131821_c0_seq3|m.19628"/>
    <x v="1951"/>
    <x v="3"/>
    <n v="5.0340210384444761"/>
  </r>
  <r>
    <s v="cds.comp140119_c0_seq1|m.33983"/>
    <x v="2290"/>
    <x v="3"/>
    <n v="5.059015014514908"/>
  </r>
  <r>
    <s v="cds.comp100108_c0_seq1|m.5990"/>
    <x v="2291"/>
    <x v="3"/>
    <n v="5.0873598731499596"/>
  </r>
  <r>
    <s v="cds.comp137141_c0_seq2|m.27522"/>
    <x v="2292"/>
    <x v="3"/>
    <n v="5.1477129578765339"/>
  </r>
  <r>
    <s v="cds.comp141481_c0_seq2|m.38450"/>
    <x v="720"/>
    <x v="3"/>
    <n v="5.1789379174134709"/>
  </r>
  <r>
    <s v="cds.comp131848_c1_seq1|m.19655"/>
    <x v="202"/>
    <x v="3"/>
    <n v="5.1869499587764407"/>
  </r>
  <r>
    <s v="cds.comp144504_c0_seq6|m.52255"/>
    <x v="1661"/>
    <x v="3"/>
    <n v="5.2006563857954209"/>
  </r>
  <r>
    <s v="cds.comp140410_c0_seq6|m.34811"/>
    <x v="976"/>
    <x v="3"/>
    <n v="5.2102671785827868"/>
  </r>
  <r>
    <s v="cds.comp124057_c0_seq1|m.13292"/>
    <x v="899"/>
    <x v="3"/>
    <n v="5.2291858519100032"/>
  </r>
  <r>
    <s v="cds.comp124057_c0_seq2|m.13293"/>
    <x v="900"/>
    <x v="3"/>
    <n v="5.2291858519100032"/>
  </r>
  <r>
    <s v="cds.comp139138_c0_seq1|m.31688"/>
    <x v="988"/>
    <x v="3"/>
    <n v="5.2417939583420736"/>
  </r>
  <r>
    <s v="cds.comp139138_c0_seq2|m.31689"/>
    <x v="989"/>
    <x v="3"/>
    <n v="5.2417939583420736"/>
  </r>
  <r>
    <s v="cds.comp139138_c0_seq3|m.31690"/>
    <x v="990"/>
    <x v="3"/>
    <n v="5.2417939583420736"/>
  </r>
  <r>
    <s v="cds.comp143879_c1_seq1|m.48202"/>
    <x v="1170"/>
    <x v="3"/>
    <n v="5.2756951781213175"/>
  </r>
  <r>
    <s v="cds.comp143879_c1_seq2|m.48205"/>
    <x v="1171"/>
    <x v="3"/>
    <n v="5.2756951781213175"/>
  </r>
  <r>
    <s v="cds.comp143879_c1_seq3|m.48208"/>
    <x v="1172"/>
    <x v="3"/>
    <n v="5.2756951781213175"/>
  </r>
  <r>
    <s v="cds.comp130989_c0_seq1|m.18768"/>
    <x v="2293"/>
    <x v="3"/>
    <n v="5.2811477868516921"/>
  </r>
  <r>
    <s v="cds.comp143685_c0_seq1|m.47084"/>
    <x v="2294"/>
    <x v="3"/>
    <n v="5.2916539316000097"/>
  </r>
  <r>
    <s v="cds.comp136755_c0_seq1|m.26859"/>
    <x v="629"/>
    <x v="3"/>
    <n v="5.3060339519697068"/>
  </r>
  <r>
    <s v="cds.comp134573_c1_seq2|m.23030"/>
    <x v="201"/>
    <x v="3"/>
    <n v="5.3125322141542242"/>
  </r>
  <r>
    <s v="cds.comp129295_c0_seq1|m.17172"/>
    <x v="1053"/>
    <x v="3"/>
    <n v="5.3377978317131092"/>
  </r>
  <r>
    <s v="cds.comp154740_c0_seq1|m.54642"/>
    <x v="1132"/>
    <x v="3"/>
    <n v="5.364035899163456"/>
  </r>
  <r>
    <s v="cds.comp137196_c0_seq1|m.27613"/>
    <x v="1732"/>
    <x v="3"/>
    <n v="5.4118844775683925"/>
  </r>
  <r>
    <s v="cds.comp131951_c0_seq1|m.19743"/>
    <x v="2295"/>
    <x v="3"/>
    <n v="5.4432683552901464"/>
  </r>
  <r>
    <s v="cds.comp139315_c0_seq2|m.32089"/>
    <x v="1314"/>
    <x v="3"/>
    <n v="5.4889223241651308"/>
  </r>
  <r>
    <s v="cds.comp139315_c0_seq8|m.32093"/>
    <x v="1315"/>
    <x v="3"/>
    <n v="5.4889223241651308"/>
  </r>
  <r>
    <s v="cds.comp126573_c0_seq2|m.14881"/>
    <x v="844"/>
    <x v="3"/>
    <n v="5.4966530209135138"/>
  </r>
  <r>
    <s v="cds.comp126573_c0_seq3|m.14882"/>
    <x v="845"/>
    <x v="3"/>
    <n v="5.4966530209135138"/>
  </r>
  <r>
    <s v="cds.comp135264_c1_seq1|m.24116"/>
    <x v="2296"/>
    <x v="3"/>
    <n v="5.539106468881358"/>
  </r>
  <r>
    <s v="cds.comp143470_c1_seq1|m.46124"/>
    <x v="478"/>
    <x v="3"/>
    <n v="5.5535800476858235"/>
  </r>
  <r>
    <s v="cds.comp143451_c0_seq1|m.46039"/>
    <x v="2297"/>
    <x v="3"/>
    <n v="5.585565544299314"/>
  </r>
  <r>
    <s v="cds.comp102293_c0_seq1|m.6337"/>
    <x v="1776"/>
    <x v="3"/>
    <n v="5.5977085577461505"/>
  </r>
  <r>
    <s v="cds.comp138511_c0_seq3|m.30273"/>
    <x v="2298"/>
    <x v="3"/>
    <n v="5.6282485877907034"/>
  </r>
  <r>
    <s v="cds.comp127494_c1_seq1|m.15584"/>
    <x v="2299"/>
    <x v="3"/>
    <n v="5.6728665081182577"/>
  </r>
  <r>
    <s v="cds.comp144265_c0_seq2|m.50642"/>
    <x v="69"/>
    <x v="3"/>
    <n v="5.6848974198884124"/>
  </r>
  <r>
    <s v="cds.comp144265_c0_seq5|m.50648"/>
    <x v="70"/>
    <x v="3"/>
    <n v="5.6848974198884124"/>
  </r>
  <r>
    <s v="cds.comp142953_c1_seq3|m.44038"/>
    <x v="2300"/>
    <x v="3"/>
    <n v="5.694598667905943"/>
  </r>
  <r>
    <s v="cds.comp101296_c1_seq1|m.6176"/>
    <x v="2301"/>
    <x v="3"/>
    <n v="5.8015042302142099"/>
  </r>
  <r>
    <s v="cds.comp101296_c1_seq2|m.6177"/>
    <x v="2302"/>
    <x v="3"/>
    <n v="5.8015042302142099"/>
  </r>
  <r>
    <s v="cds.comp142324_c0_seq1|m.41514"/>
    <x v="463"/>
    <x v="3"/>
    <n v="5.8157901199649507"/>
  </r>
  <r>
    <s v="cds.comp142324_c0_seq10|m.41534"/>
    <x v="464"/>
    <x v="3"/>
    <n v="5.8157901199649507"/>
  </r>
  <r>
    <s v="cds.comp142324_c0_seq2|m.41517"/>
    <x v="465"/>
    <x v="3"/>
    <n v="5.8157901199649507"/>
  </r>
  <r>
    <s v="cds.comp142324_c0_seq3|m.41519"/>
    <x v="466"/>
    <x v="3"/>
    <n v="5.8157901199649507"/>
  </r>
  <r>
    <s v="cds.comp142324_c0_seq4|m.41522"/>
    <x v="467"/>
    <x v="3"/>
    <n v="5.8157901199649507"/>
  </r>
  <r>
    <s v="cds.comp142324_c0_seq6|m.41526"/>
    <x v="468"/>
    <x v="3"/>
    <n v="5.8157901199649507"/>
  </r>
  <r>
    <s v="cds.comp142324_c0_seq7|m.41528"/>
    <x v="469"/>
    <x v="3"/>
    <n v="5.8157901199649507"/>
  </r>
  <r>
    <s v="cds.comp142324_c0_seq8|m.41530"/>
    <x v="470"/>
    <x v="3"/>
    <n v="5.8157901199649507"/>
  </r>
  <r>
    <s v="cds.comp139635_c0_seq1|m.32748"/>
    <x v="745"/>
    <x v="3"/>
    <n v="5.8336817907229284"/>
  </r>
  <r>
    <s v="cds.comp139635_c0_seq13|m.32763"/>
    <x v="746"/>
    <x v="3"/>
    <n v="5.8336817907229284"/>
  </r>
  <r>
    <s v="cds.comp139635_c0_seq14|m.32765"/>
    <x v="747"/>
    <x v="3"/>
    <n v="5.8336817907229284"/>
  </r>
  <r>
    <s v="cds.comp139635_c0_seq15|m.32767"/>
    <x v="925"/>
    <x v="3"/>
    <n v="5.8336817907229284"/>
  </r>
  <r>
    <s v="cds.comp139635_c0_seq2|m.32750"/>
    <x v="750"/>
    <x v="3"/>
    <n v="5.8336817907229284"/>
  </r>
  <r>
    <s v="cds.comp139635_c0_seq5|m.32754"/>
    <x v="752"/>
    <x v="3"/>
    <n v="5.8336817907229284"/>
  </r>
  <r>
    <s v="cds.comp139635_c0_seq6|m.32756"/>
    <x v="926"/>
    <x v="3"/>
    <n v="5.8336817907229284"/>
  </r>
  <r>
    <s v="cds.comp139635_c0_seq7|m.32757"/>
    <x v="753"/>
    <x v="3"/>
    <n v="5.8336817907229284"/>
  </r>
  <r>
    <s v="cds.comp139594_c0_seq1|m.32711"/>
    <x v="2147"/>
    <x v="3"/>
    <n v="5.8412539350368444"/>
  </r>
  <r>
    <s v="cds.comp139594_c0_seq2|m.32712"/>
    <x v="2148"/>
    <x v="3"/>
    <n v="5.8412539350368444"/>
  </r>
  <r>
    <s v="cds.comp139594_c0_seq3|m.32713"/>
    <x v="2149"/>
    <x v="3"/>
    <n v="5.8412539350368444"/>
  </r>
  <r>
    <s v="cds.comp126499_c0_seq2|m.14807"/>
    <x v="247"/>
    <x v="3"/>
    <n v="5.8591387126822347"/>
  </r>
  <r>
    <s v="cds.comp144594_c0_seq1|m.53218"/>
    <x v="2303"/>
    <x v="3"/>
    <n v="5.8643034692171252"/>
  </r>
  <r>
    <s v="cds.comp144125_c0_seq2|m.49859"/>
    <x v="477"/>
    <x v="3"/>
    <n v="5.9094854946182958"/>
  </r>
  <r>
    <s v="cds.comp74781_c1_seq2|m.3325"/>
    <x v="606"/>
    <x v="3"/>
    <n v="5.9107133358764941"/>
  </r>
  <r>
    <s v="cds.comp137373_c3_seq1|m.28018"/>
    <x v="1285"/>
    <x v="3"/>
    <n v="5.9200800130326554"/>
  </r>
  <r>
    <s v="cds.comp137373_c3_seq5|m.28022"/>
    <x v="1286"/>
    <x v="3"/>
    <n v="5.9200800130326554"/>
  </r>
  <r>
    <s v="cds.comp144125_c0_seq1|m.49855"/>
    <x v="498"/>
    <x v="3"/>
    <n v="5.9250691409300416"/>
  </r>
  <r>
    <s v="cds.comp144125_c0_seq3|m.49863"/>
    <x v="499"/>
    <x v="3"/>
    <n v="5.9250691409300416"/>
  </r>
  <r>
    <s v="cds.comp143830_c1_seq1|m.47812"/>
    <x v="1034"/>
    <x v="3"/>
    <n v="5.9294335078056291"/>
  </r>
  <r>
    <s v="cds.comp143830_c1_seq8|m.47821"/>
    <x v="1035"/>
    <x v="3"/>
    <n v="5.9294335078056291"/>
  </r>
  <r>
    <s v="cds.comp144484_c0_seq3|m.52096"/>
    <x v="715"/>
    <x v="3"/>
    <n v="5.9354695837694011"/>
  </r>
  <r>
    <s v="cds.comp143018_c3_seq3|m.44267"/>
    <x v="2304"/>
    <x v="3"/>
    <n v="5.9707383150778481"/>
  </r>
  <r>
    <s v="cds.comp133508_c0_seq1|m.21610"/>
    <x v="666"/>
    <x v="3"/>
    <n v="6.0065524227111267"/>
  </r>
  <r>
    <s v="cds.comp144140_c0_seq3|m.49965"/>
    <x v="2305"/>
    <x v="3"/>
    <n v="6.0084532952510914"/>
  </r>
  <r>
    <s v="cds.comp141100_c0_seq1|m.37099"/>
    <x v="1000"/>
    <x v="3"/>
    <n v="6.0302513839109162"/>
  </r>
  <r>
    <s v="cds.comp141100_c0_seq3|m.37102"/>
    <x v="1001"/>
    <x v="3"/>
    <n v="6.0302513839109162"/>
  </r>
  <r>
    <s v="cds.comp122270_c0_seq1|m.12335"/>
    <x v="1211"/>
    <x v="3"/>
    <n v="6.038499362591673"/>
  </r>
  <r>
    <s v="cds.comp135177_c1_seq1|m.23921"/>
    <x v="1212"/>
    <x v="3"/>
    <n v="6.038499362591673"/>
  </r>
  <r>
    <s v="cds.comp134418_c0_seq1|m.22812"/>
    <x v="2306"/>
    <x v="3"/>
    <n v="6.0608071537247401"/>
  </r>
  <r>
    <s v="cds.comp142857_c0_seq4|m.43657"/>
    <x v="2307"/>
    <x v="3"/>
    <n v="6.1144969070433053"/>
  </r>
  <r>
    <s v="cds.comp132076_c0_seq2|m.19874"/>
    <x v="700"/>
    <x v="3"/>
    <n v="6.1359878184655914"/>
  </r>
  <r>
    <s v="cds.comp132076_c0_seq3|m.19877"/>
    <x v="701"/>
    <x v="3"/>
    <n v="6.1359878184655914"/>
  </r>
  <r>
    <s v="cds.comp132076_c0_seq4|m.19880"/>
    <x v="702"/>
    <x v="3"/>
    <n v="6.1359878184655914"/>
  </r>
  <r>
    <s v="cds.comp132076_c0_seq5|m.19883"/>
    <x v="703"/>
    <x v="3"/>
    <n v="6.1359878184655914"/>
  </r>
  <r>
    <s v="cds.comp138935_c0_seq2|m.31283"/>
    <x v="2308"/>
    <x v="3"/>
    <n v="6.141671730216034"/>
  </r>
  <r>
    <s v="cds.comp138935_c0_seq4|m.31284"/>
    <x v="2309"/>
    <x v="3"/>
    <n v="6.141671730216034"/>
  </r>
  <r>
    <s v="cds.comp130898_c0_seq1|m.18658"/>
    <x v="15"/>
    <x v="3"/>
    <n v="6.2174033194079943"/>
  </r>
  <r>
    <s v="cds.comp128586_c1_seq1|m.16335"/>
    <x v="253"/>
    <x v="3"/>
    <n v="6.2285143107315912"/>
  </r>
  <r>
    <s v="cds.comp132267_c1_seq1|m.20105"/>
    <x v="2310"/>
    <x v="3"/>
    <n v="6.231174768499006"/>
  </r>
  <r>
    <s v="cds.comp123718_c0_seq1|m.13091"/>
    <x v="190"/>
    <x v="3"/>
    <n v="6.2393851468666552"/>
  </r>
  <r>
    <s v="cds.comp116621_c0_seq1|m.9939"/>
    <x v="2311"/>
    <x v="3"/>
    <n v="6.2510636024873518"/>
  </r>
  <r>
    <s v="cds.comp138511_c0_seq1|m.30272"/>
    <x v="2312"/>
    <x v="3"/>
    <n v="6.29384023969964"/>
  </r>
  <r>
    <s v="cds.comp123801_c0_seq1|m.13130"/>
    <x v="2313"/>
    <x v="3"/>
    <n v="6.3015724886245064"/>
  </r>
  <r>
    <s v="cds.comp35044_c0_seq1|m.1271"/>
    <x v="733"/>
    <x v="3"/>
    <n v="6.3229106614058317"/>
  </r>
  <r>
    <s v="cds.comp142538_c0_seq2|m.42438"/>
    <x v="2314"/>
    <x v="3"/>
    <n v="6.3696411431636397"/>
  </r>
  <r>
    <s v="cds.comp126028_c0_seq1|m.14502"/>
    <x v="1997"/>
    <x v="3"/>
    <n v="6.3718483038616256"/>
  </r>
  <r>
    <s v="cds.comp126028_c0_seq2|m.14504"/>
    <x v="1998"/>
    <x v="3"/>
    <n v="6.3718483038616256"/>
  </r>
  <r>
    <s v="cds.comp144394_c0_seq5|m.51443"/>
    <x v="2315"/>
    <x v="3"/>
    <n v="6.5333563072690959"/>
  </r>
  <r>
    <s v="cds.comp124455_c0_seq1|m.13512"/>
    <x v="2316"/>
    <x v="3"/>
    <n v="6.565962430355186"/>
  </r>
  <r>
    <s v="cds.comp138482_c0_seq1|m.30209"/>
    <x v="2317"/>
    <x v="3"/>
    <n v="6.5800118910105141"/>
  </r>
  <r>
    <s v="cds.comp138482_c0_seq2|m.30210"/>
    <x v="2318"/>
    <x v="3"/>
    <n v="6.5800118910105141"/>
  </r>
  <r>
    <s v="cds.comp138482_c0_seq3|m.30211"/>
    <x v="2319"/>
    <x v="3"/>
    <n v="6.5800118910105141"/>
  </r>
  <r>
    <s v="cds.comp138482_c0_seq4|m.30212"/>
    <x v="2320"/>
    <x v="3"/>
    <n v="6.5800118910105141"/>
  </r>
  <r>
    <s v="cds.comp134045_c4_seq4|m.22317"/>
    <x v="2321"/>
    <x v="3"/>
    <n v="6.6067802886065552"/>
  </r>
  <r>
    <s v="cds.comp137784_c3_seq1|m.28783"/>
    <x v="142"/>
    <x v="3"/>
    <n v="6.6171731503557867"/>
  </r>
  <r>
    <s v="cds.comp117982_c0_seq1|m.10472"/>
    <x v="212"/>
    <x v="3"/>
    <n v="6.6191881485803901"/>
  </r>
  <r>
    <s v="cds.comp134259_c0_seq1|m.22599"/>
    <x v="2322"/>
    <x v="3"/>
    <n v="6.6306517333436403"/>
  </r>
  <r>
    <s v="cds.comp134259_c0_seq2|m.22600"/>
    <x v="2323"/>
    <x v="3"/>
    <n v="6.6306517333436403"/>
  </r>
  <r>
    <s v="cds.comp134259_c0_seq3|m.22601"/>
    <x v="2324"/>
    <x v="3"/>
    <n v="6.6306517333436403"/>
  </r>
  <r>
    <s v="cds.comp134259_c0_seq4|m.22602"/>
    <x v="2325"/>
    <x v="3"/>
    <n v="6.6306517333436403"/>
  </r>
  <r>
    <s v="cds.comp139439_c0_seq5|m.32327"/>
    <x v="569"/>
    <x v="3"/>
    <n v="6.6424939420946769"/>
  </r>
  <r>
    <s v="cds.comp108133_c1_seq1|m.7418"/>
    <x v="2326"/>
    <x v="3"/>
    <n v="6.6592950658341685"/>
  </r>
  <r>
    <s v="cds.comp139900_c1_seq1|m.33343"/>
    <x v="923"/>
    <x v="3"/>
    <n v="6.8685341928949022"/>
  </r>
  <r>
    <s v="cds.comp146321_c0_seq1|m.53847"/>
    <x v="285"/>
    <x v="3"/>
    <n v="7.0146347572841083"/>
  </r>
  <r>
    <s v="cds.comp125289_c0_seq2|m.13992"/>
    <x v="698"/>
    <x v="3"/>
    <n v="7.0469303820425511"/>
  </r>
  <r>
    <s v="cds.comp137408_c0_seq2|m.28088"/>
    <x v="754"/>
    <x v="3"/>
    <n v="7.0709225229334178"/>
  </r>
  <r>
    <s v="cds.comp107420_c1_seq1|m.7268"/>
    <x v="994"/>
    <x v="3"/>
    <n v="7.2866356069389306"/>
  </r>
  <r>
    <s v="cds.comp115239_c0_seq1|m.9461"/>
    <x v="1748"/>
    <x v="3"/>
    <n v="7.3891740887817452"/>
  </r>
  <r>
    <s v="cds.comp131035_c2_seq1|m.18790"/>
    <x v="322"/>
    <x v="3"/>
    <n v="7.4233431095268516"/>
  </r>
  <r>
    <s v="cds.comp76958_c0_seq1|m.3484"/>
    <x v="2327"/>
    <x v="3"/>
    <n v="7.4564954386266669"/>
  </r>
  <r>
    <s v="cds.comp142040_c0_seq2|m.40489"/>
    <x v="1545"/>
    <x v="3"/>
    <n v="7.5165523737443749"/>
  </r>
  <r>
    <s v="cds.comp142040_c0_seq5|m.40499"/>
    <x v="1546"/>
    <x v="3"/>
    <n v="7.5165523737443749"/>
  </r>
  <r>
    <s v="cds.comp144216_c1_seq1|m.50335"/>
    <x v="2328"/>
    <x v="3"/>
    <n v="7.560967986377646"/>
  </r>
  <r>
    <s v="cds.comp144216_c1_seq11|m.50346"/>
    <x v="2329"/>
    <x v="3"/>
    <n v="7.560967986377646"/>
  </r>
  <r>
    <s v="cds.comp135340_c0_seq1|m.24209"/>
    <x v="1857"/>
    <x v="3"/>
    <n v="7.5630297921552172"/>
  </r>
  <r>
    <s v="cds.comp117893_c0_seq2|m.10438"/>
    <x v="937"/>
    <x v="3"/>
    <n v="7.6328945309850047"/>
  </r>
  <r>
    <s v="cds.comp138850_c0_seq1|m.31113"/>
    <x v="897"/>
    <x v="3"/>
    <n v="7.6817267440488362"/>
  </r>
  <r>
    <s v="cds.comp138850_c0_seq2|m.31114"/>
    <x v="898"/>
    <x v="3"/>
    <n v="7.6817267440488362"/>
  </r>
  <r>
    <s v="cds.comp122282_c0_seq1|m.12338"/>
    <x v="680"/>
    <x v="3"/>
    <n v="7.763733439723314"/>
  </r>
  <r>
    <s v="cds.comp144125_c0_seq5|m.49869"/>
    <x v="838"/>
    <x v="3"/>
    <n v="7.8691716938734659"/>
  </r>
  <r>
    <s v="cds.comp144125_c0_seq6|m.49871"/>
    <x v="839"/>
    <x v="3"/>
    <n v="7.8691716938734659"/>
  </r>
  <r>
    <s v="cds.comp143560_c0_seq6|m.46572"/>
    <x v="2152"/>
    <x v="3"/>
    <n v="7.8857581286803331"/>
  </r>
  <r>
    <s v="cds.comp135656_c7_seq3|m.24932"/>
    <x v="2330"/>
    <x v="3"/>
    <n v="7.9054891508633185"/>
  </r>
  <r>
    <s v="cds.comp110385_c0_seq1|m.8037"/>
    <x v="427"/>
    <x v="3"/>
    <n v="7.9082477466301278"/>
  </r>
  <r>
    <s v="cds.comp144560_c0_seq1|m.52869"/>
    <x v="2125"/>
    <x v="3"/>
    <n v="8.0841007663988549"/>
  </r>
  <r>
    <s v="cds.comp59856_c0_seq1|m.2335"/>
    <x v="1380"/>
    <x v="3"/>
    <n v="8.1794349788929246"/>
  </r>
  <r>
    <s v="cds.comp137378_c2_seq1|m.28035"/>
    <x v="2154"/>
    <x v="3"/>
    <n v="8.3493858490297388"/>
  </r>
  <r>
    <s v="cds.comp137378_c2_seq2|m.28038"/>
    <x v="2155"/>
    <x v="3"/>
    <n v="8.3493858490297388"/>
  </r>
  <r>
    <s v="cds.comp137378_c2_seq3|m.28041"/>
    <x v="2156"/>
    <x v="3"/>
    <n v="8.3493858490297388"/>
  </r>
  <r>
    <s v="cds.comp144216_c1_seq13|m.50348"/>
    <x v="2331"/>
    <x v="3"/>
    <n v="8.4215706823149059"/>
  </r>
  <r>
    <s v="cds.comp144216_c1_seq16|m.50352"/>
    <x v="2332"/>
    <x v="3"/>
    <n v="8.4215706823149059"/>
  </r>
  <r>
    <s v="cds.comp144216_c1_seq17|m.50353"/>
    <x v="2333"/>
    <x v="3"/>
    <n v="8.4215706823149059"/>
  </r>
  <r>
    <s v="cds.comp144216_c1_seq2|m.50336"/>
    <x v="2334"/>
    <x v="3"/>
    <n v="8.4215706823149059"/>
  </r>
  <r>
    <s v="cds.comp136871_c0_seq1|m.27036"/>
    <x v="1449"/>
    <x v="3"/>
    <n v="8.4540403416037329"/>
  </r>
  <r>
    <s v="cds.comp136871_c0_seq2|m.27037"/>
    <x v="1450"/>
    <x v="3"/>
    <n v="8.4540403416037329"/>
  </r>
  <r>
    <s v="cds.comp128855_c0_seq2|m.16731"/>
    <x v="813"/>
    <x v="3"/>
    <n v="8.6210204681879681"/>
  </r>
  <r>
    <s v="cds.comp128855_c0_seq3|m.16732"/>
    <x v="814"/>
    <x v="3"/>
    <n v="8.6210204681879681"/>
  </r>
  <r>
    <s v="cds.comp133724_c0_seq1|m.21851"/>
    <x v="2169"/>
    <x v="3"/>
    <n v="8.6756082035642166"/>
  </r>
  <r>
    <s v="cds.comp144216_c1_seq6|m.50340"/>
    <x v="2335"/>
    <x v="3"/>
    <n v="8.7744917383725358"/>
  </r>
  <r>
    <s v="cds.comp112966_c2_seq1|m.8726"/>
    <x v="2336"/>
    <x v="3"/>
    <n v="8.8156001369833241"/>
  </r>
  <r>
    <s v="cds.comp141606_c1_seq1|m.38860"/>
    <x v="1079"/>
    <x v="3"/>
    <n v="9.0037992307043151"/>
  </r>
  <r>
    <s v="cds.comp120302_c1_seq1|m.11411"/>
    <x v="2337"/>
    <x v="3"/>
    <n v="9.1247714851430874"/>
  </r>
  <r>
    <s v="cds.comp139333_c0_seq1|m.32111"/>
    <x v="35"/>
    <x v="3"/>
    <n v="9.1828558691878577"/>
  </r>
  <r>
    <s v="cds.comp68009_c0_seq1|m.2850"/>
    <x v="2338"/>
    <x v="3"/>
    <n v="9.2855378113407738"/>
  </r>
  <r>
    <s v="cds.comp137436_c4_seq11|m.28144"/>
    <x v="885"/>
    <x v="3"/>
    <n v="9.3056801867923813"/>
  </r>
  <r>
    <s v="cds.comp137436_c4_seq3|m.28139"/>
    <x v="886"/>
    <x v="3"/>
    <n v="9.3056801867923813"/>
  </r>
  <r>
    <s v="cds.comp137436_c4_seq4|m.28140"/>
    <x v="887"/>
    <x v="3"/>
    <n v="9.3056801867923813"/>
  </r>
  <r>
    <s v="cds.comp137436_c4_seq7|m.28141"/>
    <x v="888"/>
    <x v="3"/>
    <n v="9.3056801867923813"/>
  </r>
  <r>
    <s v="cds.comp141044_c0_seq1|m.36927"/>
    <x v="2339"/>
    <x v="3"/>
    <n v="9.3253353131952998"/>
  </r>
  <r>
    <s v="cds.comp140835_c1_seq1|m.36133"/>
    <x v="2340"/>
    <x v="3"/>
    <n v="9.3436588042202455"/>
  </r>
  <r>
    <s v="cds.comp125034_c0_seq1|m.13846"/>
    <x v="1032"/>
    <x v="3"/>
    <n v="9.3492302968534364"/>
  </r>
  <r>
    <s v="cds.comp125034_c0_seq3|m.13847"/>
    <x v="1033"/>
    <x v="3"/>
    <n v="9.3492302968534364"/>
  </r>
  <r>
    <s v="cds.comp38574_c0_seq2|m.1405"/>
    <x v="14"/>
    <x v="3"/>
    <n v="9.4912055853949866"/>
  </r>
  <r>
    <s v="cds.comp125873_c0_seq1|m.14385"/>
    <x v="892"/>
    <x v="3"/>
    <n v="9.5363289664967859"/>
  </r>
  <r>
    <s v="cds.comp140033_c0_seq1|m.33800"/>
    <x v="1018"/>
    <x v="3"/>
    <n v="9.6555081957033551"/>
  </r>
  <r>
    <s v="cds.comp140033_c0_seq2|m.33801"/>
    <x v="1019"/>
    <x v="3"/>
    <n v="9.6555081957033551"/>
  </r>
  <r>
    <s v="cds.comp140033_c0_seq4|m.33802"/>
    <x v="1020"/>
    <x v="3"/>
    <n v="9.6555081957033551"/>
  </r>
  <r>
    <s v="cds.comp140033_c0_seq6|m.33804"/>
    <x v="1021"/>
    <x v="3"/>
    <n v="9.6555081957033551"/>
  </r>
  <r>
    <s v="cds.comp140033_c0_seq8|m.33807"/>
    <x v="1022"/>
    <x v="3"/>
    <n v="9.6555081957033551"/>
  </r>
  <r>
    <s v="cds.comp132635_c0_seq1|m.20509"/>
    <x v="1143"/>
    <x v="3"/>
    <n v="9.697866729440328"/>
  </r>
  <r>
    <s v="cds.comp135114_c0_seq1|m.23829"/>
    <x v="2341"/>
    <x v="3"/>
    <n v="9.7122615690341814"/>
  </r>
  <r>
    <s v="cds.comp122756_c0_seq1|m.12542"/>
    <x v="1624"/>
    <x v="3"/>
    <n v="9.8788861305676203"/>
  </r>
  <r>
    <s v="cds.comp122756_c0_seq2|m.12543"/>
    <x v="1625"/>
    <x v="3"/>
    <n v="9.8788861305676203"/>
  </r>
  <r>
    <s v="cds.comp140277_c0_seq1|m.34478"/>
    <x v="510"/>
    <x v="3"/>
    <n v="9.902330936655499"/>
  </r>
  <r>
    <s v="cds.comp115363_c0_seq3|m.9509"/>
    <x v="2085"/>
    <x v="3"/>
    <n v="9.9028658085460624"/>
  </r>
  <r>
    <s v="cds.comp144216_c1_seq12|m.50347"/>
    <x v="2342"/>
    <x v="3"/>
    <n v="9.9810503049765646"/>
  </r>
  <r>
    <s v="cds.comp135284_c0_seq2|m.24156"/>
    <x v="1575"/>
    <x v="3"/>
    <n v="10.305262164270788"/>
  </r>
  <r>
    <s v="cds.comp125840_c0_seq1|m.14361"/>
    <x v="1837"/>
    <x v="3"/>
    <n v="10.430575909163386"/>
  </r>
  <r>
    <s v="cds.comp133965_c0_seq2|m.22184"/>
    <x v="1563"/>
    <x v="3"/>
    <n v="10.468869902538582"/>
  </r>
  <r>
    <s v="cds.comp133965_c0_seq5|m.22189"/>
    <x v="1564"/>
    <x v="3"/>
    <n v="10.468869902538582"/>
  </r>
  <r>
    <s v="cds.comp139063_c0_seq1|m.31552"/>
    <x v="571"/>
    <x v="3"/>
    <n v="10.743218134695475"/>
  </r>
  <r>
    <s v="cds.comp142656_c0_seq1|m.42777"/>
    <x v="105"/>
    <x v="3"/>
    <n v="10.773797531592315"/>
  </r>
  <r>
    <s v="cds.comp135132_c0_seq1|m.23857"/>
    <x v="687"/>
    <x v="3"/>
    <n v="10.777992544570886"/>
  </r>
  <r>
    <s v="cds.comp104555_c1_seq1|m.6663"/>
    <x v="1292"/>
    <x v="3"/>
    <n v="11.134900309476421"/>
  </r>
  <r>
    <s v="cds.comp143711_c1_seq1|m.47208"/>
    <x v="631"/>
    <x v="3"/>
    <n v="11.363616168573484"/>
  </r>
  <r>
    <s v="cds.comp105966_c0_seq1|m.6904"/>
    <x v="977"/>
    <x v="3"/>
    <n v="11.710475813770007"/>
  </r>
  <r>
    <s v="cds.comp136465_c0_seq1|m.26352"/>
    <x v="244"/>
    <x v="3"/>
    <n v="11.714631892556438"/>
  </r>
  <r>
    <s v="cds.comp130175_c1_seq1|m.17902"/>
    <x v="935"/>
    <x v="3"/>
    <n v="11.735734760203426"/>
  </r>
  <r>
    <s v="cds.comp143333_c0_seq1|m.45564"/>
    <x v="2343"/>
    <x v="3"/>
    <n v="11.814793231204582"/>
  </r>
  <r>
    <s v="cds.comp143333_c0_seq2|m.45567"/>
    <x v="2344"/>
    <x v="3"/>
    <n v="11.814793231204582"/>
  </r>
  <r>
    <s v="cds.comp143333_c0_seq3|m.45571"/>
    <x v="2345"/>
    <x v="3"/>
    <n v="11.814793231204582"/>
  </r>
  <r>
    <s v="cds.comp143333_c0_seq4|m.45575"/>
    <x v="2346"/>
    <x v="3"/>
    <n v="11.814793231204582"/>
  </r>
  <r>
    <s v="cds.comp138368_c0_seq1|m.29994"/>
    <x v="62"/>
    <x v="3"/>
    <n v="11.8283830176659"/>
  </r>
  <r>
    <s v="cds.comp128909_c0_seq1|m.16766"/>
    <x v="115"/>
    <x v="3"/>
    <n v="11.837115388864659"/>
  </r>
  <r>
    <s v="cds.comp139478_c0_seq1|m.32448"/>
    <x v="440"/>
    <x v="3"/>
    <n v="11.850569046025649"/>
  </r>
  <r>
    <s v="cds.comp140596_c2_seq1|m.35420"/>
    <x v="589"/>
    <x v="3"/>
    <n v="11.910457158795637"/>
  </r>
  <r>
    <s v="cds.comp138103_c0_seq1|m.29365"/>
    <x v="1592"/>
    <x v="3"/>
    <n v="11.928714385367289"/>
  </r>
  <r>
    <s v="cds.comp95257_c0_seq1|m.5294"/>
    <x v="125"/>
    <x v="3"/>
    <n v="12.244112391380256"/>
  </r>
  <r>
    <s v="cds.comp103293_c0_seq3|m.6497"/>
    <x v="2347"/>
    <x v="3"/>
    <n v="12.280154310343855"/>
  </r>
  <r>
    <s v="cds.comp126044_c1_seq1|m.14520"/>
    <x v="997"/>
    <x v="3"/>
    <n v="12.537574815332441"/>
  </r>
  <r>
    <s v="cds.comp126044_c1_seq2|m.14521"/>
    <x v="998"/>
    <x v="3"/>
    <n v="12.537574815332441"/>
  </r>
  <r>
    <s v="cds.comp26598_c0_seq1|m.744"/>
    <x v="2348"/>
    <x v="3"/>
    <n v="12.808520835048855"/>
  </r>
  <r>
    <s v="cds.comp140410_c0_seq3|m.34809"/>
    <x v="941"/>
    <x v="3"/>
    <n v="12.90844120096409"/>
  </r>
  <r>
    <s v="cds.comp144529_c0_seq2|m.52432"/>
    <x v="743"/>
    <x v="3"/>
    <n v="12.941002498162874"/>
  </r>
  <r>
    <s v="cds.comp144529_c0_seq5|m.52439"/>
    <x v="744"/>
    <x v="3"/>
    <n v="12.941002498162874"/>
  </r>
  <r>
    <s v="cds.comp138391_c0_seq1|m.30035"/>
    <x v="2349"/>
    <x v="3"/>
    <n v="13.55991385661407"/>
  </r>
  <r>
    <s v="cds.comp143508_c1_seq1|m.46277"/>
    <x v="2350"/>
    <x v="3"/>
    <n v="13.679935886722946"/>
  </r>
  <r>
    <s v="cds.comp143508_c1_seq2|m.46278"/>
    <x v="2351"/>
    <x v="3"/>
    <n v="13.679935886722946"/>
  </r>
  <r>
    <s v="cds.comp135270_c0_seq3|m.24142"/>
    <x v="1860"/>
    <x v="3"/>
    <n v="13.831636878222499"/>
  </r>
  <r>
    <s v="cds.comp147487_c0_seq1|m.54003"/>
    <x v="2352"/>
    <x v="3"/>
    <n v="13.952576601298126"/>
  </r>
  <r>
    <s v="cds.comp138607_c0_seq1|m.30476"/>
    <x v="2353"/>
    <x v="3"/>
    <n v="14.151291464125034"/>
  </r>
  <r>
    <s v="cds.comp138607_c0_seq3|m.30477"/>
    <x v="2354"/>
    <x v="3"/>
    <n v="14.151291464125034"/>
  </r>
  <r>
    <s v="cds.comp142838_c3_seq1|m.43610"/>
    <x v="2355"/>
    <x v="3"/>
    <n v="14.186762199345985"/>
  </r>
  <r>
    <s v="cds.comp83242_c0_seq1|m.3908"/>
    <x v="92"/>
    <x v="3"/>
    <n v="14.48550825176614"/>
  </r>
  <r>
    <s v="cds.comp131511_c0_seq1|m.19265"/>
    <x v="673"/>
    <x v="3"/>
    <n v="14.588003980336074"/>
  </r>
  <r>
    <s v="cds.comp131511_c0_seq2|m.19266"/>
    <x v="674"/>
    <x v="3"/>
    <n v="14.588003980336074"/>
  </r>
  <r>
    <s v="cds.comp142526_c0_seq1|m.42362"/>
    <x v="1443"/>
    <x v="3"/>
    <n v="14.646258727103611"/>
  </r>
  <r>
    <s v="cds.comp120579_c0_seq2|m.11546"/>
    <x v="919"/>
    <x v="3"/>
    <n v="14.783004046026639"/>
  </r>
  <r>
    <s v="cds.comp135270_c0_seq5|m.24143"/>
    <x v="1250"/>
    <x v="3"/>
    <n v="14.953161968770438"/>
  </r>
  <r>
    <s v="cds.comp135270_c0_seq6|m.24144"/>
    <x v="1251"/>
    <x v="3"/>
    <n v="14.953161968770438"/>
  </r>
  <r>
    <s v="cds.comp128769_c0_seq1|m.16514"/>
    <x v="1013"/>
    <x v="3"/>
    <n v="15.050922567418089"/>
  </r>
  <r>
    <s v="cds.comp28299_c0_seq1|m.892"/>
    <x v="957"/>
    <x v="3"/>
    <n v="15.301980604554545"/>
  </r>
  <r>
    <s v="cds.comp66153_c0_seq1|m.2743"/>
    <x v="826"/>
    <x v="3"/>
    <n v="15.839454557136323"/>
  </r>
  <r>
    <s v="cds.comp135151_c1_seq1|m.23874"/>
    <x v="1028"/>
    <x v="3"/>
    <n v="16.121310330966708"/>
  </r>
  <r>
    <s v="cds.comp135151_c1_seq2|m.23879"/>
    <x v="1029"/>
    <x v="3"/>
    <n v="16.121310330966708"/>
  </r>
  <r>
    <s v="cds.comp135151_c1_seq3|m.23883"/>
    <x v="1030"/>
    <x v="3"/>
    <n v="16.121310330966708"/>
  </r>
  <r>
    <s v="cds.comp135151_c1_seq4|m.23885"/>
    <x v="1031"/>
    <x v="3"/>
    <n v="16.121310330966708"/>
  </r>
  <r>
    <s v="cds.comp127899_c0_seq1|m.15890"/>
    <x v="2356"/>
    <x v="3"/>
    <n v="16.391340887970557"/>
  </r>
  <r>
    <s v="cds.comp127899_c0_seq2|m.15892"/>
    <x v="2357"/>
    <x v="3"/>
    <n v="16.391340887970557"/>
  </r>
  <r>
    <s v="cds.comp82466_c0_seq1|m.3854"/>
    <x v="2358"/>
    <x v="3"/>
    <n v="17.167638756534796"/>
  </r>
  <r>
    <s v="cds.comp136979_c0_seq1|m.27227"/>
    <x v="2359"/>
    <x v="3"/>
    <n v="17.432516545050827"/>
  </r>
  <r>
    <s v="cds.comp146581_c0_seq1|m.53883"/>
    <x v="2168"/>
    <x v="3"/>
    <n v="17.738357935718767"/>
  </r>
  <r>
    <s v="cds.comp140978_c0_seq1|m.36761"/>
    <x v="724"/>
    <x v="3"/>
    <n v="17.867388198614673"/>
  </r>
  <r>
    <s v="cds.comp140978_c0_seq2|m.36763"/>
    <x v="725"/>
    <x v="3"/>
    <n v="17.867388198614673"/>
  </r>
  <r>
    <s v="cds.comp138211_c0_seq4|m.29668"/>
    <x v="1548"/>
    <x v="3"/>
    <n v="18.146650368167673"/>
  </r>
  <r>
    <s v="cds.comp138211_c0_seq9|m.29675"/>
    <x v="1549"/>
    <x v="3"/>
    <n v="18.146650368167673"/>
  </r>
  <r>
    <s v="cds.comp48872_c0_seq1|m.1865"/>
    <x v="2360"/>
    <x v="3"/>
    <n v="18.518976439761136"/>
  </r>
  <r>
    <s v="cds.comp70290_c0_seq1|m.3029"/>
    <x v="810"/>
    <x v="3"/>
    <n v="18.526763293787258"/>
  </r>
  <r>
    <s v="cds.comp82553_c0_seq1|m.3857"/>
    <x v="2361"/>
    <x v="3"/>
    <n v="18.651323225541073"/>
  </r>
  <r>
    <s v="cds.comp126900_c0_seq1|m.15097"/>
    <x v="16"/>
    <x v="3"/>
    <n v="18.845881038626455"/>
  </r>
  <r>
    <s v="cds.comp141563_c0_seq1|m.38686"/>
    <x v="27"/>
    <x v="3"/>
    <n v="18.938422765395078"/>
  </r>
  <r>
    <s v="cds.comp141563_c0_seq4|m.38688"/>
    <x v="28"/>
    <x v="3"/>
    <n v="18.938422765395078"/>
  </r>
  <r>
    <s v="cds.comp141394_c1_seq3|m.38217"/>
    <x v="1906"/>
    <x v="3"/>
    <n v="18.977097453682003"/>
  </r>
  <r>
    <s v="cds.comp141394_c1_seq4|m.38219"/>
    <x v="1907"/>
    <x v="3"/>
    <n v="18.977097453682003"/>
  </r>
  <r>
    <s v="cds.comp130529_c0_seq1|m.18271"/>
    <x v="866"/>
    <x v="3"/>
    <n v="19.258024854786996"/>
  </r>
  <r>
    <s v="cds.comp137775_c1_seq1|m.28765"/>
    <x v="579"/>
    <x v="3"/>
    <n v="20.548677823541787"/>
  </r>
  <r>
    <s v="cds.comp137775_c3_seq1|m.28766"/>
    <x v="580"/>
    <x v="3"/>
    <n v="20.548677823541787"/>
  </r>
  <r>
    <s v="cds.comp144594_c0_seq4|m.53229"/>
    <x v="2362"/>
    <x v="3"/>
    <n v="20.832107614972898"/>
  </r>
  <r>
    <s v="cds.comp138601_c0_seq1|m.30466"/>
    <x v="1722"/>
    <x v="3"/>
    <n v="21.389447695047735"/>
  </r>
  <r>
    <s v="cds.comp138601_c0_seq2|m.30467"/>
    <x v="1723"/>
    <x v="3"/>
    <n v="21.389447695047735"/>
  </r>
  <r>
    <s v="cds.comp138601_c0_seq3|m.30468"/>
    <x v="1724"/>
    <x v="3"/>
    <n v="21.389447695047735"/>
  </r>
  <r>
    <s v="cds.comp138601_c0_seq4|m.30469"/>
    <x v="1725"/>
    <x v="3"/>
    <n v="21.389447695047735"/>
  </r>
  <r>
    <s v="cds.comp124483_c1_seq1|m.13533"/>
    <x v="1113"/>
    <x v="3"/>
    <n v="21.428405472691608"/>
  </r>
  <r>
    <s v="cds.comp143418_c0_seq1|m.45854"/>
    <x v="1275"/>
    <x v="3"/>
    <n v="22.272823223089055"/>
  </r>
  <r>
    <s v="cds.comp143418_c0_seq2|m.45855"/>
    <x v="1276"/>
    <x v="3"/>
    <n v="22.272823223089055"/>
  </r>
  <r>
    <s v="cds.comp143418_c0_seq3|m.45856"/>
    <x v="1277"/>
    <x v="3"/>
    <n v="22.272823223089055"/>
  </r>
  <r>
    <s v="cds.comp143418_c0_seq4|m.45857"/>
    <x v="1278"/>
    <x v="3"/>
    <n v="22.272823223089055"/>
  </r>
  <r>
    <s v="cds.comp133910_c0_seq5|m.22124"/>
    <x v="910"/>
    <x v="3"/>
    <n v="22.430538432124759"/>
  </r>
  <r>
    <s v="cds.comp118827_c0_seq1|m.10811"/>
    <x v="489"/>
    <x v="3"/>
    <n v="22.627650355612207"/>
  </r>
  <r>
    <s v="cds.comp139315_c0_seq1|m.32088"/>
    <x v="538"/>
    <x v="3"/>
    <n v="23.000506768484446"/>
  </r>
  <r>
    <s v="cds.comp139315_c0_seq3|m.32090"/>
    <x v="539"/>
    <x v="3"/>
    <n v="23.000506768484446"/>
  </r>
  <r>
    <s v="cds.comp137880_c1_seq7|m.28985"/>
    <x v="650"/>
    <x v="3"/>
    <n v="23.99571612028609"/>
  </r>
  <r>
    <s v="cds.comp128909_c1_seq1|m.16767"/>
    <x v="189"/>
    <x v="3"/>
    <n v="24.13661043869206"/>
  </r>
  <r>
    <s v="cds.comp142407_c0_seq4|m.41878"/>
    <x v="1272"/>
    <x v="3"/>
    <n v="24.25759991390845"/>
  </r>
  <r>
    <s v="cds.comp142407_c0_seq6|m.41880"/>
    <x v="1273"/>
    <x v="3"/>
    <n v="24.25759991390845"/>
  </r>
  <r>
    <s v="cds.comp139631_c0_seq1|m.32738"/>
    <x v="2363"/>
    <x v="3"/>
    <n v="27.357197380144029"/>
  </r>
  <r>
    <s v="cds.comp136344_c0_seq2|m.26159"/>
    <x v="2364"/>
    <x v="3"/>
    <n v="27.360016545087575"/>
  </r>
  <r>
    <s v="cds.comp136344_c0_seq4|m.26160"/>
    <x v="2365"/>
    <x v="3"/>
    <n v="27.360016545087575"/>
  </r>
  <r>
    <s v="cds.comp144216_c1_seq14|m.50349"/>
    <x v="2366"/>
    <x v="3"/>
    <n v="27.608675045853069"/>
  </r>
  <r>
    <s v="cds.comp144216_c1_seq15|m.50350"/>
    <x v="2367"/>
    <x v="3"/>
    <n v="27.608675045853069"/>
  </r>
  <r>
    <s v="cds.comp144216_c1_seq3|m.50337"/>
    <x v="2368"/>
    <x v="3"/>
    <n v="27.608675045853069"/>
  </r>
  <r>
    <s v="cds.comp144216_c1_seq5|m.50339"/>
    <x v="2369"/>
    <x v="3"/>
    <n v="27.608675045853069"/>
  </r>
  <r>
    <s v="cds.comp144216_c1_seq7|m.50341"/>
    <x v="2370"/>
    <x v="3"/>
    <n v="27.608675045853069"/>
  </r>
  <r>
    <s v="cds.comp144216_c1_seq9|m.50342"/>
    <x v="2371"/>
    <x v="3"/>
    <n v="27.608675045853069"/>
  </r>
  <r>
    <s v="cds.comp143018_c3_seq2|m.44266"/>
    <x v="958"/>
    <x v="3"/>
    <n v="28.155207289676586"/>
  </r>
  <r>
    <s v="cds.comp131484_c0_seq1|m.19243"/>
    <x v="1822"/>
    <x v="3"/>
    <n v="28.521217878767118"/>
  </r>
  <r>
    <s v="cds.comp147796_c0_seq1|m.54040"/>
    <x v="53"/>
    <x v="3"/>
    <n v="29.333207166338752"/>
  </r>
  <r>
    <s v="cds.comp122013_c0_seq1|m.12234"/>
    <x v="122"/>
    <x v="3"/>
    <n v="29.483977682015087"/>
  </r>
  <r>
    <s v="cds.comp137981_c0_seq1|m.29137"/>
    <x v="295"/>
    <x v="3"/>
    <n v="29.979935175025016"/>
  </r>
  <r>
    <s v="cds.comp139091_c0_seq1|m.31619"/>
    <x v="1996"/>
    <x v="3"/>
    <n v="31.409150803075395"/>
  </r>
  <r>
    <s v="cds.comp143437_c1_seq3|m.45947"/>
    <x v="60"/>
    <x v="3"/>
    <n v="31.882238638947506"/>
  </r>
  <r>
    <s v="cds.comp142395_c0_seq2|m.41830"/>
    <x v="2372"/>
    <x v="3"/>
    <n v="32.295826448356308"/>
  </r>
  <r>
    <s v="cds.comp122977_c0_seq1|m.12655"/>
    <x v="2373"/>
    <x v="3"/>
    <n v="32.664098697528594"/>
  </r>
  <r>
    <s v="cds.comp139521_c0_seq1|m.32527"/>
    <x v="851"/>
    <x v="3"/>
    <n v="32.747729907730815"/>
  </r>
  <r>
    <s v="cds.comp139521_c0_seq2|m.32528"/>
    <x v="852"/>
    <x v="3"/>
    <n v="32.747729907730815"/>
  </r>
  <r>
    <s v="cds.comp143892_c1_seq1|m.48263"/>
    <x v="2374"/>
    <x v="3"/>
    <n v="33.370150942477984"/>
  </r>
  <r>
    <s v="cds.comp143892_c1_seq6|m.48269"/>
    <x v="2375"/>
    <x v="3"/>
    <n v="33.370150942477984"/>
  </r>
  <r>
    <s v="cds.comp140009_c1_seq2|m.33720"/>
    <x v="51"/>
    <x v="3"/>
    <n v="33.942462306774473"/>
  </r>
  <r>
    <s v="cds.comp140009_c1_seq4|m.33724"/>
    <x v="52"/>
    <x v="3"/>
    <n v="33.942462306774473"/>
  </r>
  <r>
    <s v="cds.comp135552_c2_seq2|m.24592"/>
    <x v="2376"/>
    <x v="3"/>
    <n v="34.780060865759978"/>
  </r>
  <r>
    <s v="cds.comp135552_c2_seq3|m.24593"/>
    <x v="2377"/>
    <x v="3"/>
    <n v="34.780060865759978"/>
  </r>
  <r>
    <s v="cds.comp143211_c2_seq1|m.45061"/>
    <x v="1139"/>
    <x v="3"/>
    <n v="36.792840061719176"/>
  </r>
  <r>
    <s v="cds.comp126686_c0_seq2|m.14956"/>
    <x v="1355"/>
    <x v="3"/>
    <n v="37.076310201329306"/>
  </r>
  <r>
    <s v="cds.comp87749_c0_seq1|m.4261"/>
    <x v="8"/>
    <x v="3"/>
    <n v="37.445539402487555"/>
  </r>
  <r>
    <s v="cds.comp139111_c0_seq1|m.31645"/>
    <x v="901"/>
    <x v="3"/>
    <n v="40.306613643620032"/>
  </r>
  <r>
    <s v="cds.comp122850_c0_seq1|m.12592"/>
    <x v="1604"/>
    <x v="3"/>
    <n v="40.674161714917496"/>
  </r>
  <r>
    <s v="cds.comp140235_c0_seq1|m.34297"/>
    <x v="286"/>
    <x v="3"/>
    <n v="41.536252569475813"/>
  </r>
  <r>
    <s v="cds.comp140235_c0_seq2|m.34299"/>
    <x v="287"/>
    <x v="3"/>
    <n v="41.536252569475813"/>
  </r>
  <r>
    <s v="cds.comp140235_c0_seq3|m.34301"/>
    <x v="288"/>
    <x v="3"/>
    <n v="41.536252569475813"/>
  </r>
  <r>
    <s v="cds.comp98114_c0_seq1|m.5661"/>
    <x v="714"/>
    <x v="3"/>
    <n v="41.62482131819651"/>
  </r>
  <r>
    <s v="cds.comp139505_c0_seq1|m.32487"/>
    <x v="1526"/>
    <x v="3"/>
    <n v="43.06941676803973"/>
  </r>
  <r>
    <s v="cds.comp139505_c0_seq2|m.32489"/>
    <x v="1527"/>
    <x v="3"/>
    <n v="43.06941676803973"/>
  </r>
  <r>
    <s v="cds.comp89969_c0_seq1|m.4499"/>
    <x v="1092"/>
    <x v="3"/>
    <n v="43.784591977134355"/>
  </r>
  <r>
    <s v="cds.comp130984_c0_seq1|m.18765"/>
    <x v="781"/>
    <x v="3"/>
    <n v="44.49369981016924"/>
  </r>
  <r>
    <s v="cds.comp140460_c0_seq4|m.34901"/>
    <x v="904"/>
    <x v="3"/>
    <n v="45.133585622997593"/>
  </r>
  <r>
    <s v="cds.comp138166_c0_seq1|m.29571"/>
    <x v="880"/>
    <x v="3"/>
    <n v="46.152827055237168"/>
  </r>
  <r>
    <s v="cds.comp138166_c0_seq2|m.29572"/>
    <x v="881"/>
    <x v="3"/>
    <n v="46.152827055237168"/>
  </r>
  <r>
    <s v="cds.comp128299_c1_seq1|m.16140"/>
    <x v="946"/>
    <x v="3"/>
    <n v="46.729277308989928"/>
  </r>
  <r>
    <s v="cds.comp116716_c0_seq1|m.9984"/>
    <x v="419"/>
    <x v="3"/>
    <n v="56.0034104360886"/>
  </r>
  <r>
    <s v="cds.comp141100_c0_seq9|m.37112"/>
    <x v="534"/>
    <x v="3"/>
    <n v="56.709464837359732"/>
  </r>
  <r>
    <s v="cds.comp141841_c0_seq1|m.39866"/>
    <x v="210"/>
    <x v="3"/>
    <n v="60.369019481611794"/>
  </r>
  <r>
    <s v="cds.comp141841_c0_seq2|m.39867"/>
    <x v="211"/>
    <x v="3"/>
    <n v="60.369019481611794"/>
  </r>
  <r>
    <s v="cds.comp144480_c0_seq5|m.52052"/>
    <x v="1252"/>
    <x v="3"/>
    <n v="60.476614981379342"/>
  </r>
  <r>
    <s v="cds.comp121573_c1_seq1|m.12006"/>
    <x v="1027"/>
    <x v="3"/>
    <n v="62.382756898405042"/>
  </r>
  <r>
    <s v="cds.comp144216_c1_seq4|m.50338"/>
    <x v="2378"/>
    <x v="3"/>
    <n v="62.91127111272921"/>
  </r>
  <r>
    <s v="cds.comp129748_c1_seq1|m.17518"/>
    <x v="488"/>
    <x v="3"/>
    <n v="73.714763734876513"/>
  </r>
  <r>
    <s v="cds.comp144298_c0_seq1|m.50830"/>
    <x v="513"/>
    <x v="3"/>
    <n v="75.720711719899128"/>
  </r>
  <r>
    <s v="cds.comp144298_c0_seq2|m.50832"/>
    <x v="514"/>
    <x v="3"/>
    <n v="75.720711719899128"/>
  </r>
  <r>
    <s v="cds.comp144298_c0_seq3|m.50834"/>
    <x v="515"/>
    <x v="3"/>
    <n v="75.720711719899128"/>
  </r>
  <r>
    <s v="cds.comp134105_c0_seq1|m.22398"/>
    <x v="884"/>
    <x v="3"/>
    <n v="88.494031288921235"/>
  </r>
  <r>
    <s v="cds.comp122211_c0_seq1|m.12313"/>
    <x v="896"/>
    <x v="3"/>
    <n v="98.211863434473571"/>
  </r>
  <r>
    <s v="cds.comp152124_c0_seq1|m.54473"/>
    <x v="721"/>
    <x v="3"/>
    <n v="111.02013550136755"/>
  </r>
  <r>
    <s v="cds.comp72674_c1_seq1|m.3175"/>
    <x v="50"/>
    <x v="3"/>
    <n v="120.31857946556336"/>
  </r>
  <r>
    <s v="cds.comp135226_c0_seq1|m.24060"/>
    <x v="827"/>
    <x v="3"/>
    <n v="120.41452206252835"/>
  </r>
  <r>
    <s v="cds.comp135226_c0_seq2|m.24061"/>
    <x v="828"/>
    <x v="3"/>
    <n v="120.41452206252835"/>
  </r>
  <r>
    <s v="cds.comp135226_c0_seq3|m.24062"/>
    <x v="829"/>
    <x v="3"/>
    <n v="120.41452206252835"/>
  </r>
  <r>
    <s v="cds.comp143108_c0_seq1|m.44572"/>
    <x v="911"/>
    <x v="3"/>
    <n v="122.45127583563662"/>
  </r>
  <r>
    <s v="cds.comp22675_c0_seq1|m.429"/>
    <x v="1698"/>
    <x v="3"/>
    <n v="126.04937048146877"/>
  </r>
  <r>
    <s v="cds.comp113927_c1_seq1|m.8993"/>
    <x v="1026"/>
    <x v="3"/>
    <n v="127.60826936022974"/>
  </r>
  <r>
    <s v="cds.comp114977_c0_seq1|m.9371"/>
    <x v="909"/>
    <x v="3"/>
    <n v="135.26498713094983"/>
  </r>
  <r>
    <s v="cds.comp100366_c1_seq1|m.6028"/>
    <x v="1025"/>
    <x v="3"/>
    <n v="148.14064871242516"/>
  </r>
  <r>
    <s v="cds.comp139334_c1_seq2|m.32129"/>
    <x v="30"/>
    <x v="3"/>
    <n v="150.10532748013915"/>
  </r>
  <r>
    <s v="cds.comp139334_c1_seq3|m.32130"/>
    <x v="31"/>
    <x v="3"/>
    <n v="150.10532748013915"/>
  </r>
  <r>
    <s v="cds.comp132185_c0_seq1|m.20022"/>
    <x v="915"/>
    <x v="3"/>
    <n v="171.17494837149735"/>
  </r>
  <r>
    <s v="cds.comp132185_c0_seq2|m.20023"/>
    <x v="916"/>
    <x v="3"/>
    <n v="171.17494837149735"/>
  </r>
  <r>
    <s v="cds.comp92752_c0_seq1|m.4941"/>
    <x v="685"/>
    <x v="3"/>
    <n v="174.57898027280652"/>
  </r>
  <r>
    <s v="cds.comp119655_c0_seq2|m.11141"/>
    <x v="9"/>
    <x v="3"/>
    <n v="187.68073432141014"/>
  </r>
  <r>
    <s v="cds.comp144612_c0_seq3|m.53511"/>
    <x v="2175"/>
    <x v="3"/>
    <n v="196.55406886555141"/>
  </r>
  <r>
    <s v="cds.comp131695_c0_seq1|m.19491"/>
    <x v="758"/>
    <x v="3"/>
    <n v="209.63524179093619"/>
  </r>
  <r>
    <s v="cds.comp131695_c0_seq3|m.19492"/>
    <x v="759"/>
    <x v="3"/>
    <n v="209.63524179093619"/>
  </r>
  <r>
    <s v="cds.comp124979_c0_seq2|m.13814"/>
    <x v="134"/>
    <x v="3"/>
    <n v="214.2526504004301"/>
  </r>
  <r>
    <s v="cds.comp127025_c0_seq1|m.15168"/>
    <x v="1183"/>
    <x v="3"/>
    <n v="215.29322421848917"/>
  </r>
  <r>
    <s v="cds.comp112119_c0_seq1|m.8504"/>
    <x v="341"/>
    <x v="3"/>
    <n v="223.43861982204771"/>
  </r>
  <r>
    <s v="cds.comp136299_c0_seq1|m.26086"/>
    <x v="893"/>
    <x v="3"/>
    <n v="227.02016603835872"/>
  </r>
  <r>
    <s v="cds.comp110988_c0_seq3|m.8189"/>
    <x v="861"/>
    <x v="3"/>
    <n v="264.45933182003353"/>
  </r>
  <r>
    <s v="cds.comp140000_c0_seq14|m.33692"/>
    <x v="2379"/>
    <x v="3"/>
    <n v="269.29062879983081"/>
  </r>
  <r>
    <s v="cds.comp140000_c0_seq5|m.33673"/>
    <x v="2380"/>
    <x v="3"/>
    <n v="269.29062879983081"/>
  </r>
  <r>
    <s v="cds.comp130664_c0_seq2|m.18420"/>
    <x v="2381"/>
    <x v="3"/>
    <n v="289.77681489301483"/>
  </r>
  <r>
    <s v="cds.comp139762_c0_seq1|m.33085"/>
    <x v="10"/>
    <x v="3"/>
    <n v="323.37931454253851"/>
  </r>
  <r>
    <s v="cds.comp140460_c0_seq1|m.34894"/>
    <x v="624"/>
    <x v="3"/>
    <n v="347.24746752473038"/>
  </r>
  <r>
    <s v="cds.comp140460_c0_seq2|m.34897"/>
    <x v="625"/>
    <x v="3"/>
    <n v="347.24746752473038"/>
  </r>
  <r>
    <s v="cds.comp140460_c0_seq6|m.34903"/>
    <x v="895"/>
    <x v="3"/>
    <n v="351.76567769981204"/>
  </r>
  <r>
    <s v="cds.comp116156_c0_seq1|m.9779"/>
    <x v="2183"/>
    <x v="3"/>
    <n v="353.58395161765668"/>
  </r>
  <r>
    <s v="cds.comp119655_c0_seq1|m.11140"/>
    <x v="0"/>
    <x v="3"/>
    <n v="372.4449449932967"/>
  </r>
  <r>
    <s v="cds.comp141575_c2_seq1|m.38721"/>
    <x v="1762"/>
    <x v="3"/>
    <n v="385.73261252840069"/>
  </r>
  <r>
    <s v="cds.comp141575_c2_seq2|m.38722"/>
    <x v="1763"/>
    <x v="3"/>
    <n v="385.73261252840069"/>
  </r>
  <r>
    <s v="cds.comp131976_c0_seq2|m.19769"/>
    <x v="79"/>
    <x v="3"/>
    <n v="393.09012576797483"/>
  </r>
  <r>
    <s v="cds.comp131976_c0_seq3|m.19770"/>
    <x v="80"/>
    <x v="3"/>
    <n v="393.09012576797483"/>
  </r>
  <r>
    <s v="cds.comp131976_c0_seq5|m.19771"/>
    <x v="81"/>
    <x v="3"/>
    <n v="393.09012576797483"/>
  </r>
  <r>
    <s v="cds.comp131976_c0_seq6|m.19772"/>
    <x v="82"/>
    <x v="3"/>
    <n v="393.09012576797483"/>
  </r>
  <r>
    <s v="cds.comp48205_c0_seq1|m.1827"/>
    <x v="2077"/>
    <x v="3"/>
    <n v="412.09251802080831"/>
  </r>
  <r>
    <s v="cds.comp57419_c0_seq1|m.2207"/>
    <x v="230"/>
    <x v="3"/>
    <n v="435.34736583706865"/>
  </r>
  <r>
    <s v="cds.comp143713_c0_seq3|m.47212"/>
    <x v="2181"/>
    <x v="3"/>
    <n v="450.91803217214886"/>
  </r>
  <r>
    <s v="cds.comp144234_c0_seq1|m.50408"/>
    <x v="1"/>
    <x v="3"/>
    <n v="485.24585914754584"/>
  </r>
  <r>
    <s v="cds.comp136892_c1_seq2|m.27064"/>
    <x v="208"/>
    <x v="3"/>
    <n v="612.76730832594137"/>
  </r>
  <r>
    <s v="cds.comp136892_c1_seq3|m.27065"/>
    <x v="209"/>
    <x v="3"/>
    <n v="612.76730832594137"/>
  </r>
  <r>
    <s v="cds.comp38481_c0_seq1|m.1403"/>
    <x v="918"/>
    <x v="3"/>
    <n v="619.29350647998535"/>
  </r>
  <r>
    <s v="cds.comp135512_c0_seq2|m.24488"/>
    <x v="577"/>
    <x v="3"/>
    <n v="675.71961127108818"/>
  </r>
  <r>
    <s v="cds.comp135512_c0_seq5|m.24493"/>
    <x v="578"/>
    <x v="3"/>
    <n v="675.71961127108818"/>
  </r>
  <r>
    <s v="cds.comp129748_c1_seq2|m.17519"/>
    <x v="932"/>
    <x v="3"/>
    <n v="691.25034071129289"/>
  </r>
  <r>
    <s v="cds.comp143018_c1_seq1|m.44265"/>
    <x v="83"/>
    <x v="3"/>
    <n v="736.42036127586175"/>
  </r>
  <r>
    <s v="cds.comp135512_c0_seq1|m.24486"/>
    <x v="1861"/>
    <x v="3"/>
    <n v="776.46987750552444"/>
  </r>
  <r>
    <s v="cds.comp135512_c0_seq3|m.24489"/>
    <x v="1862"/>
    <x v="3"/>
    <n v="776.46987750552444"/>
  </r>
  <r>
    <s v="cds.comp135512_c0_seq4|m.24491"/>
    <x v="1863"/>
    <x v="3"/>
    <n v="776.46987750552444"/>
  </r>
  <r>
    <s v="cds.comp135512_c0_seq6|m.24494"/>
    <x v="1864"/>
    <x v="3"/>
    <n v="776.46987750552444"/>
  </r>
  <r>
    <s v="cds.comp135512_c0_seq7|m.24496"/>
    <x v="1865"/>
    <x v="3"/>
    <n v="776.46987750552444"/>
  </r>
  <r>
    <s v="cds.comp135512_c0_seq8|m.24498"/>
    <x v="1866"/>
    <x v="3"/>
    <n v="776.46987750552444"/>
  </r>
  <r>
    <s v="cds.comp84359_c0_seq1|m.3991"/>
    <x v="875"/>
    <x v="3"/>
    <n v="798.0390834368535"/>
  </r>
  <r>
    <s v="cds.comp86412_c0_seq1|m.4157"/>
    <x v="222"/>
    <x v="3"/>
    <n v="958.08975232325326"/>
  </r>
  <r>
    <s v="cds.comp132039_c0_seq1|m.19836"/>
    <x v="1710"/>
    <x v="3"/>
    <n v="1094.3761956050016"/>
  </r>
  <r>
    <s v="cds.comp111208_c0_seq1|m.8254"/>
    <x v="664"/>
    <x v="3"/>
    <n v="1539.9391387229794"/>
  </r>
  <r>
    <s v="cds.comp142600_c1_seq1|m.42656"/>
    <x v="789"/>
    <x v="3"/>
    <n v="2522.7117380944796"/>
  </r>
  <r>
    <s v="cds.comp142600_c1_seq2|m.42657"/>
    <x v="790"/>
    <x v="3"/>
    <n v="2522.7117380944796"/>
  </r>
  <r>
    <s v="cds.comp142600_c1_seq3|m.42658"/>
    <x v="791"/>
    <x v="3"/>
    <n v="2522.7117380944796"/>
  </r>
  <r>
    <s v="cds.comp142600_c1_seq4|m.42661"/>
    <x v="792"/>
    <x v="3"/>
    <n v="2522.7117380944796"/>
  </r>
  <r>
    <s v="cds.comp129748_c0_seq1|m.17513"/>
    <x v="6"/>
    <x v="3"/>
    <n v="5543.3018406052652"/>
  </r>
  <r>
    <m/>
    <x v="238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L2386" firstHeaderRow="1" firstDataRow="2" firstDataCol="1"/>
  <pivotFields count="4">
    <pivotField showAll="0"/>
    <pivotField axis="axisRow" showAll="0">
      <items count="2384">
        <item x="186"/>
        <item x="2291"/>
        <item x="2034"/>
        <item x="1025"/>
        <item x="1867"/>
        <item x="1868"/>
        <item x="1054"/>
        <item x="1055"/>
        <item x="179"/>
        <item x="2301"/>
        <item x="2302"/>
        <item x="1899"/>
        <item x="1811"/>
        <item x="983"/>
        <item x="969"/>
        <item x="2103"/>
        <item x="1446"/>
        <item x="1776"/>
        <item x="980"/>
        <item x="1203"/>
        <item x="511"/>
        <item x="2194"/>
        <item x="2269"/>
        <item x="2347"/>
        <item x="520"/>
        <item x="452"/>
        <item x="1292"/>
        <item x="1133"/>
        <item x="1632"/>
        <item x="325"/>
        <item x="2171"/>
        <item x="196"/>
        <item x="2227"/>
        <item x="2228"/>
        <item x="977"/>
        <item x="1636"/>
        <item x="1080"/>
        <item x="2247"/>
        <item x="1682"/>
        <item x="837"/>
        <item x="281"/>
        <item x="282"/>
        <item x="1238"/>
        <item x="1239"/>
        <item x="1350"/>
        <item x="1961"/>
        <item x="994"/>
        <item x="686"/>
        <item x="2086"/>
        <item x="2231"/>
        <item x="2232"/>
        <item x="1341"/>
        <item x="21"/>
        <item x="1249"/>
        <item x="2326"/>
        <item x="2167"/>
        <item x="876"/>
        <item x="45"/>
        <item x="1213"/>
        <item x="2223"/>
        <item x="1002"/>
        <item x="103"/>
        <item x="104"/>
        <item x="1348"/>
        <item x="995"/>
        <item x="1871"/>
        <item x="427"/>
        <item x="1016"/>
        <item x="1017"/>
        <item x="647"/>
        <item x="648"/>
        <item x="649"/>
        <item x="1439"/>
        <item x="555"/>
        <item x="861"/>
        <item x="435"/>
        <item x="664"/>
        <item x="1749"/>
        <item x="1626"/>
        <item x="74"/>
        <item x="110"/>
        <item x="2264"/>
        <item x="2026"/>
        <item x="659"/>
        <item x="341"/>
        <item x="1299"/>
        <item x="2038"/>
        <item x="2039"/>
        <item x="1935"/>
        <item x="2336"/>
        <item x="1069"/>
        <item x="1070"/>
        <item x="2166"/>
        <item x="1982"/>
        <item x="1957"/>
        <item x="2200"/>
        <item x="1488"/>
        <item x="138"/>
        <item x="485"/>
        <item x="1026"/>
        <item x="2014"/>
        <item x="2015"/>
        <item x="43"/>
        <item x="1543"/>
        <item x="949"/>
        <item x="198"/>
        <item x="529"/>
        <item x="1793"/>
        <item x="1794"/>
        <item x="920"/>
        <item x="132"/>
        <item x="180"/>
        <item x="181"/>
        <item x="2190"/>
        <item x="2146"/>
        <item x="1248"/>
        <item x="1823"/>
        <item x="909"/>
        <item x="585"/>
        <item x="1584"/>
        <item x="1585"/>
        <item x="1586"/>
        <item x="1587"/>
        <item x="391"/>
        <item x="392"/>
        <item x="1748"/>
        <item x="2074"/>
        <item x="2085"/>
        <item x="1188"/>
        <item x="204"/>
        <item x="921"/>
        <item x="428"/>
        <item x="1780"/>
        <item x="1781"/>
        <item x="773"/>
        <item x="2183"/>
        <item x="68"/>
        <item x="1493"/>
        <item x="2311"/>
        <item x="1091"/>
        <item x="419"/>
        <item x="766"/>
        <item x="1426"/>
        <item x="1401"/>
        <item x="1270"/>
        <item x="1271"/>
        <item x="1669"/>
        <item x="2274"/>
        <item x="1012"/>
        <item x="2088"/>
        <item x="853"/>
        <item x="2033"/>
        <item x="500"/>
        <item x="937"/>
        <item x="1344"/>
        <item x="212"/>
        <item x="11"/>
        <item x="912"/>
        <item x="99"/>
        <item x="906"/>
        <item x="481"/>
        <item x="2024"/>
        <item x="47"/>
        <item x="48"/>
        <item x="49"/>
        <item x="197"/>
        <item x="489"/>
        <item x="89"/>
        <item x="327"/>
        <item x="2197"/>
        <item x="547"/>
        <item x="738"/>
        <item x="1877"/>
        <item x="131"/>
        <item x="1647"/>
        <item x="1656"/>
        <item x="2248"/>
        <item x="1169"/>
        <item x="484"/>
        <item x="0"/>
        <item x="9"/>
        <item x="88"/>
        <item x="1003"/>
        <item x="1004"/>
        <item x="2255"/>
        <item x="598"/>
        <item x="412"/>
        <item x="413"/>
        <item x="560"/>
        <item x="1419"/>
        <item x="2087"/>
        <item x="1900"/>
        <item x="516"/>
        <item x="2337"/>
        <item x="425"/>
        <item x="426"/>
        <item x="1555"/>
        <item x="919"/>
        <item x="2214"/>
        <item x="296"/>
        <item x="1403"/>
        <item x="1445"/>
        <item x="1550"/>
        <item x="2032"/>
        <item x="2182"/>
        <item x="2119"/>
        <item x="2120"/>
        <item x="1616"/>
        <item x="699"/>
        <item x="630"/>
        <item x="1027"/>
        <item x="307"/>
        <item x="2142"/>
        <item x="2105"/>
        <item x="59"/>
        <item x="1190"/>
        <item x="122"/>
        <item x="2218"/>
        <item x="262"/>
        <item x="761"/>
        <item x="762"/>
        <item x="896"/>
        <item x="1211"/>
        <item x="680"/>
        <item x="641"/>
        <item x="755"/>
        <item x="1537"/>
        <item x="695"/>
        <item x="739"/>
        <item x="447"/>
        <item x="448"/>
        <item x="217"/>
        <item x="218"/>
        <item x="1624"/>
        <item x="1625"/>
        <item x="2235"/>
        <item x="1604"/>
        <item x="1908"/>
        <item x="1083"/>
        <item x="1909"/>
        <item x="1084"/>
        <item x="2373"/>
        <item x="1290"/>
        <item x="1508"/>
        <item x="1509"/>
        <item x="1510"/>
        <item x="1313"/>
        <item x="1325"/>
        <item x="1131"/>
        <item x="817"/>
        <item x="836"/>
        <item x="221"/>
        <item x="1993"/>
        <item x="877"/>
        <item x="878"/>
        <item x="879"/>
        <item x="779"/>
        <item x="1761"/>
        <item x="190"/>
        <item x="2313"/>
        <item x="1600"/>
        <item x="1601"/>
        <item x="225"/>
        <item x="1279"/>
        <item x="1687"/>
        <item x="899"/>
        <item x="900"/>
        <item x="1707"/>
        <item x="1502"/>
        <item x="90"/>
        <item x="269"/>
        <item x="290"/>
        <item x="2050"/>
        <item x="2316"/>
        <item x="1113"/>
        <item x="1489"/>
        <item x="1490"/>
        <item x="768"/>
        <item x="393"/>
        <item x="1588"/>
        <item x="1589"/>
        <item x="1590"/>
        <item x="973"/>
        <item x="100"/>
        <item x="109"/>
        <item x="134"/>
        <item x="2144"/>
        <item x="1032"/>
        <item x="1033"/>
        <item x="1704"/>
        <item x="1611"/>
        <item x="1612"/>
        <item x="1673"/>
        <item x="1674"/>
        <item x="1675"/>
        <item x="1334"/>
        <item x="698"/>
        <item x="258"/>
        <item x="259"/>
        <item x="260"/>
        <item x="261"/>
        <item x="2226"/>
        <item x="681"/>
        <item x="682"/>
        <item x="683"/>
        <item x="684"/>
        <item x="512"/>
        <item x="1062"/>
        <item x="1063"/>
        <item x="1289"/>
        <item x="1496"/>
        <item x="1837"/>
        <item x="1373"/>
        <item x="892"/>
        <item x="868"/>
        <item x="869"/>
        <item x="870"/>
        <item x="871"/>
        <item x="872"/>
        <item x="873"/>
        <item x="328"/>
        <item x="2215"/>
        <item x="2216"/>
        <item x="618"/>
        <item x="2131"/>
        <item x="665"/>
        <item x="1997"/>
        <item x="1998"/>
        <item x="997"/>
        <item x="998"/>
        <item x="722"/>
        <item x="2254"/>
        <item x="1694"/>
        <item x="1695"/>
        <item x="1136"/>
        <item x="985"/>
        <item x="1316"/>
        <item x="1157"/>
        <item x="978"/>
        <item x="979"/>
        <item x="760"/>
        <item x="247"/>
        <item x="1182"/>
        <item x="1365"/>
        <item x="844"/>
        <item x="845"/>
        <item x="1355"/>
        <item x="1243"/>
        <item x="1244"/>
        <item x="1700"/>
        <item x="1150"/>
        <item x="1151"/>
        <item x="16"/>
        <item x="1183"/>
        <item x="961"/>
        <item x="229"/>
        <item x="273"/>
        <item x="274"/>
        <item x="1393"/>
        <item x="271"/>
        <item x="272"/>
        <item x="2299"/>
        <item x="1357"/>
        <item x="483"/>
        <item x="1049"/>
        <item x="1994"/>
        <item x="1323"/>
        <item x="338"/>
        <item x="1777"/>
        <item x="1778"/>
        <item x="1494"/>
        <item x="2356"/>
        <item x="2357"/>
        <item x="308"/>
        <item x="312"/>
        <item x="381"/>
        <item x="114"/>
        <item x="1149"/>
        <item x="1992"/>
        <item x="946"/>
        <item x="948"/>
        <item x="1014"/>
        <item x="1015"/>
        <item x="1696"/>
        <item x="253"/>
        <item x="444"/>
        <item x="249"/>
        <item x="250"/>
        <item x="1258"/>
        <item x="723"/>
        <item x="1013"/>
        <item x="2164"/>
        <item x="813"/>
        <item x="814"/>
        <item x="1130"/>
        <item x="115"/>
        <item x="189"/>
        <item x="191"/>
        <item x="1319"/>
        <item x="1320"/>
        <item x="1321"/>
        <item x="1322"/>
        <item x="2025"/>
        <item x="2102"/>
        <item x="1660"/>
        <item x="195"/>
        <item x="1943"/>
        <item x="1944"/>
        <item x="1420"/>
        <item x="996"/>
        <item x="1511"/>
        <item x="1512"/>
        <item x="1513"/>
        <item x="17"/>
        <item x="71"/>
        <item x="72"/>
        <item x="1233"/>
        <item x="1234"/>
        <item x="1342"/>
        <item x="1053"/>
        <item x="545"/>
        <item x="537"/>
        <item x="1072"/>
        <item x="1082"/>
        <item x="67"/>
        <item x="1356"/>
        <item x="108"/>
        <item x="1516"/>
        <item x="1517"/>
        <item x="24"/>
        <item x="1161"/>
        <item x="1196"/>
        <item x="812"/>
        <item x="306"/>
        <item x="317"/>
        <item x="1126"/>
        <item x="1514"/>
        <item x="6"/>
        <item x="488"/>
        <item x="932"/>
        <item x="679"/>
        <item x="1949"/>
        <item x="1711"/>
        <item x="1712"/>
        <item x="771"/>
        <item x="1338"/>
        <item x="1339"/>
        <item x="1332"/>
        <item x="1463"/>
        <item x="1318"/>
        <item x="1256"/>
        <item x="1257"/>
        <item x="1697"/>
        <item x="1948"/>
        <item x="935"/>
        <item x="139"/>
        <item x="140"/>
        <item x="141"/>
        <item x="2267"/>
        <item x="144"/>
        <item x="797"/>
        <item x="798"/>
        <item x="799"/>
        <item x="800"/>
        <item x="801"/>
        <item x="535"/>
        <item x="1369"/>
        <item x="292"/>
        <item x="293"/>
        <item x="1936"/>
        <item x="866"/>
        <item x="1116"/>
        <item x="73"/>
        <item x="1701"/>
        <item x="1838"/>
        <item x="848"/>
        <item x="1839"/>
        <item x="849"/>
        <item x="1491"/>
        <item x="1492"/>
        <item x="1901"/>
        <item x="1317"/>
        <item x="2381"/>
        <item x="530"/>
        <item x="1895"/>
        <item x="1405"/>
        <item x="1406"/>
        <item x="1407"/>
        <item x="1408"/>
        <item x="1617"/>
        <item x="1618"/>
        <item x="1872"/>
        <item x="15"/>
        <item x="1894"/>
        <item x="783"/>
        <item x="1444"/>
        <item x="781"/>
        <item x="2293"/>
        <item x="335"/>
        <item x="345"/>
        <item x="346"/>
        <item x="220"/>
        <item x="322"/>
        <item x="1041"/>
        <item x="1042"/>
        <item x="1648"/>
        <item x="84"/>
        <item x="85"/>
        <item x="951"/>
        <item x="952"/>
        <item x="23"/>
        <item x="936"/>
        <item x="696"/>
        <item x="697"/>
        <item x="1442"/>
        <item x="1352"/>
        <item x="742"/>
        <item x="501"/>
        <item x="1822"/>
        <item x="673"/>
        <item x="674"/>
        <item x="7"/>
        <item x="2089"/>
        <item x="1381"/>
        <item x="1981"/>
        <item x="1955"/>
        <item x="1159"/>
        <item x="1160"/>
        <item x="758"/>
        <item x="759"/>
        <item x="582"/>
        <item x="583"/>
        <item x="1740"/>
        <item x="1741"/>
        <item x="1951"/>
        <item x="202"/>
        <item x="1771"/>
        <item x="1702"/>
        <item x="324"/>
        <item x="2295"/>
        <item x="1977"/>
        <item x="79"/>
        <item x="80"/>
        <item x="81"/>
        <item x="82"/>
        <item x="2027"/>
        <item x="2028"/>
        <item x="1710"/>
        <item x="700"/>
        <item x="701"/>
        <item x="702"/>
        <item x="703"/>
        <item x="915"/>
        <item x="916"/>
        <item x="854"/>
        <item x="855"/>
        <item x="856"/>
        <item x="857"/>
        <item x="858"/>
        <item x="590"/>
        <item x="2310"/>
        <item x="129"/>
        <item x="130"/>
        <item x="2209"/>
        <item x="1880"/>
        <item x="256"/>
        <item x="2222"/>
        <item x="1535"/>
        <item x="1536"/>
        <item x="1006"/>
        <item x="1218"/>
        <item x="1876"/>
        <item x="1397"/>
        <item x="1398"/>
        <item x="734"/>
        <item x="735"/>
        <item x="736"/>
        <item x="737"/>
        <item x="1143"/>
        <item x="490"/>
        <item x="491"/>
        <item x="2"/>
        <item x="883"/>
        <item x="808"/>
        <item x="1817"/>
        <item x="1818"/>
        <item x="429"/>
        <item x="430"/>
        <item x="1973"/>
        <item x="2288"/>
        <item x="1412"/>
        <item x="1413"/>
        <item x="1415"/>
        <item x="1416"/>
        <item x="437"/>
        <item x="1663"/>
        <item x="986"/>
        <item x="987"/>
        <item x="637"/>
        <item x="638"/>
        <item x="613"/>
        <item x="1235"/>
        <item x="1742"/>
        <item x="521"/>
        <item x="1167"/>
        <item x="1168"/>
        <item x="386"/>
        <item x="387"/>
        <item x="728"/>
        <item x="729"/>
        <item x="730"/>
        <item x="731"/>
        <item x="1591"/>
        <item x="480"/>
        <item x="310"/>
        <item x="1922"/>
        <item x="1923"/>
        <item x="1924"/>
        <item x="1925"/>
        <item x="1118"/>
        <item x="2075"/>
        <item x="615"/>
        <item x="616"/>
        <item x="1162"/>
        <item x="778"/>
        <item x="298"/>
        <item x="299"/>
        <item x="219"/>
        <item x="330"/>
        <item x="666"/>
        <item x="1040"/>
        <item x="1797"/>
        <item x="1798"/>
        <item x="1597"/>
        <item x="64"/>
        <item x="2065"/>
        <item x="1891"/>
        <item x="548"/>
        <item x="549"/>
        <item x="2169"/>
        <item x="1529"/>
        <item x="1123"/>
        <item x="117"/>
        <item x="2206"/>
        <item x="1621"/>
        <item x="1650"/>
        <item x="1651"/>
        <item x="19"/>
        <item x="20"/>
        <item x="1374"/>
        <item x="1375"/>
        <item x="1376"/>
        <item x="1377"/>
        <item x="1269"/>
        <item x="910"/>
        <item x="1676"/>
        <item x="377"/>
        <item x="378"/>
        <item x="379"/>
        <item x="1484"/>
        <item x="1563"/>
        <item x="1485"/>
        <item x="1309"/>
        <item x="1564"/>
        <item x="1486"/>
        <item x="1487"/>
        <item x="1310"/>
        <item x="1518"/>
        <item x="205"/>
        <item x="206"/>
        <item x="2321"/>
        <item x="2153"/>
        <item x="884"/>
        <item x="933"/>
        <item x="380"/>
        <item x="1382"/>
        <item x="1504"/>
        <item x="1505"/>
        <item x="1506"/>
        <item x="1507"/>
        <item x="1011"/>
        <item x="639"/>
        <item x="640"/>
        <item x="1056"/>
        <item x="2322"/>
        <item x="2323"/>
        <item x="2324"/>
        <item x="2325"/>
        <item x="315"/>
        <item x="621"/>
        <item x="622"/>
        <item x="1353"/>
        <item x="1614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995"/>
        <item x="1221"/>
        <item x="1222"/>
        <item x="667"/>
        <item x="668"/>
        <item x="2306"/>
        <item x="334"/>
        <item x="1576"/>
        <item x="201"/>
        <item x="1142"/>
        <item x="2257"/>
        <item x="2258"/>
        <item x="1456"/>
        <item x="1140"/>
        <item x="1878"/>
        <item x="1879"/>
        <item x="1008"/>
        <item x="1645"/>
        <item x="1646"/>
        <item x="584"/>
        <item x="2261"/>
        <item x="2262"/>
        <item x="1023"/>
        <item x="756"/>
        <item x="757"/>
        <item x="1902"/>
        <item x="1892"/>
        <item x="1044"/>
        <item x="1045"/>
        <item x="2265"/>
        <item x="2266"/>
        <item x="493"/>
        <item x="494"/>
        <item x="495"/>
        <item x="496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768"/>
        <item x="717"/>
        <item x="718"/>
        <item x="65"/>
        <item x="66"/>
        <item x="1245"/>
        <item x="2341"/>
        <item x="687"/>
        <item x="1264"/>
        <item x="1028"/>
        <item x="1029"/>
        <item x="1030"/>
        <item x="1031"/>
        <item x="1212"/>
        <item x="1340"/>
        <item x="1630"/>
        <item x="2037"/>
        <item x="827"/>
        <item x="828"/>
        <item x="829"/>
        <item x="934"/>
        <item x="882"/>
        <item x="1727"/>
        <item x="93"/>
        <item x="94"/>
        <item x="2296"/>
        <item x="1834"/>
        <item x="1686"/>
        <item x="1860"/>
        <item x="1250"/>
        <item x="1251"/>
        <item x="1575"/>
        <item x="835"/>
        <item x="732"/>
        <item x="1857"/>
        <item x="2176"/>
        <item x="56"/>
        <item x="57"/>
        <item x="213"/>
        <item x="214"/>
        <item x="215"/>
        <item x="216"/>
        <item x="54"/>
        <item x="184"/>
        <item x="55"/>
        <item x="1533"/>
        <item x="266"/>
        <item x="1861"/>
        <item x="577"/>
        <item x="1862"/>
        <item x="1863"/>
        <item x="578"/>
        <item x="1864"/>
        <item x="1865"/>
        <item x="1866"/>
        <item x="2376"/>
        <item x="2377"/>
        <item x="482"/>
        <item x="1629"/>
        <item x="636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2330"/>
        <item x="294"/>
        <item x="2187"/>
        <item x="1009"/>
        <item x="2133"/>
        <item x="2134"/>
        <item x="1720"/>
        <item x="1970"/>
        <item x="1569"/>
        <item x="1570"/>
        <item x="1265"/>
        <item x="1266"/>
        <item x="1267"/>
        <item x="1268"/>
        <item x="1351"/>
        <item x="644"/>
        <item x="645"/>
        <item x="646"/>
        <item x="991"/>
        <item x="992"/>
        <item x="1819"/>
        <item x="1820"/>
        <item x="1730"/>
        <item x="517"/>
        <item x="2229"/>
        <item x="2230"/>
        <item x="1709"/>
        <item x="1263"/>
        <item x="1164"/>
        <item x="1240"/>
        <item x="1241"/>
        <item x="1242"/>
        <item x="1402"/>
        <item x="1394"/>
        <item x="1128"/>
        <item x="1129"/>
        <item x="1303"/>
        <item x="1304"/>
        <item x="1236"/>
        <item x="1812"/>
        <item x="1813"/>
        <item x="1814"/>
        <item x="893"/>
        <item x="1729"/>
        <item x="2364"/>
        <item x="2365"/>
        <item x="63"/>
        <item x="5"/>
        <item x="902"/>
        <item x="1619"/>
        <item x="1620"/>
        <item x="1574"/>
        <item x="244"/>
        <item x="527"/>
        <item x="528"/>
        <item x="1189"/>
        <item x="263"/>
        <item x="264"/>
        <item x="1657"/>
        <item x="1158"/>
        <item x="629"/>
        <item x="1598"/>
        <item x="1599"/>
        <item x="1538"/>
        <item x="1539"/>
        <item x="304"/>
        <item x="1311"/>
        <item x="1643"/>
        <item x="1449"/>
        <item x="1450"/>
        <item x="2049"/>
        <item x="2207"/>
        <item x="2208"/>
        <item x="208"/>
        <item x="209"/>
        <item x="1089"/>
        <item x="1090"/>
        <item x="2150"/>
        <item x="2151"/>
        <item x="903"/>
        <item x="643"/>
        <item x="2359"/>
        <item x="591"/>
        <item x="592"/>
        <item x="1037"/>
        <item x="1038"/>
        <item x="1039"/>
        <item x="2051"/>
        <item x="2052"/>
        <item x="2057"/>
        <item x="2058"/>
        <item x="113"/>
        <item x="1076"/>
        <item x="1370"/>
        <item x="1371"/>
        <item x="2292"/>
        <item x="1732"/>
        <item x="1065"/>
        <item x="1066"/>
        <item x="1067"/>
        <item x="1731"/>
        <item x="461"/>
        <item x="462"/>
        <item x="1179"/>
        <item x="843"/>
        <item x="632"/>
        <item x="950"/>
        <item x="908"/>
        <item x="1285"/>
        <item x="1286"/>
        <item x="2154"/>
        <item x="2155"/>
        <item x="2156"/>
        <item x="824"/>
        <item x="825"/>
        <item x="754"/>
        <item x="316"/>
        <item x="1384"/>
        <item x="2132"/>
        <item x="963"/>
        <item x="885"/>
        <item x="964"/>
        <item x="886"/>
        <item x="887"/>
        <item x="888"/>
        <item x="965"/>
        <item x="966"/>
        <item x="2040"/>
        <item x="2041"/>
        <item x="237"/>
        <item x="13"/>
        <item x="508"/>
        <item x="96"/>
        <item x="97"/>
        <item x="1447"/>
        <item x="767"/>
        <item x="1448"/>
        <item x="561"/>
        <item x="562"/>
        <item x="563"/>
        <item x="564"/>
        <item x="565"/>
        <item x="566"/>
        <item x="567"/>
        <item x="671"/>
        <item x="672"/>
        <item x="1649"/>
        <item x="343"/>
        <item x="344"/>
        <item x="355"/>
        <item x="356"/>
        <item x="311"/>
        <item x="2139"/>
        <item x="2140"/>
        <item x="2141"/>
        <item x="579"/>
        <item x="580"/>
        <item x="142"/>
        <item x="1926"/>
        <item x="1963"/>
        <item x="1964"/>
        <item x="1927"/>
        <item x="1928"/>
        <item x="1929"/>
        <item x="1965"/>
        <item x="1999"/>
        <item x="2000"/>
        <item x="2001"/>
        <item x="1540"/>
        <item x="1366"/>
        <item x="1367"/>
        <item x="650"/>
        <item x="2117"/>
        <item x="2118"/>
        <item x="1349"/>
        <item x="1185"/>
        <item x="295"/>
        <item x="959"/>
        <item x="780"/>
        <item x="1842"/>
        <item x="1259"/>
        <item x="1173"/>
        <item x="1174"/>
        <item x="1808"/>
        <item x="1809"/>
        <item x="1592"/>
        <item x="2046"/>
        <item x="2047"/>
        <item x="454"/>
        <item x="455"/>
        <item x="497"/>
        <item x="880"/>
        <item x="881"/>
        <item x="1755"/>
        <item x="1756"/>
        <item x="1548"/>
        <item x="1757"/>
        <item x="1758"/>
        <item x="1549"/>
        <item x="1752"/>
        <item x="1753"/>
        <item x="822"/>
        <item x="823"/>
        <item x="740"/>
        <item x="741"/>
        <item x="62"/>
        <item x="960"/>
        <item x="2349"/>
        <item x="87"/>
        <item x="358"/>
        <item x="359"/>
        <item x="360"/>
        <item x="361"/>
        <item x="2317"/>
        <item x="2318"/>
        <item x="2319"/>
        <item x="2320"/>
        <item x="2099"/>
        <item x="2100"/>
        <item x="2279"/>
        <item x="2280"/>
        <item x="2312"/>
        <item x="2298"/>
        <item x="2066"/>
        <item x="2067"/>
        <item x="1117"/>
        <item x="417"/>
        <item x="418"/>
        <item x="1722"/>
        <item x="1723"/>
        <item x="1724"/>
        <item x="1725"/>
        <item x="1280"/>
        <item x="2353"/>
        <item x="2354"/>
        <item x="1976"/>
        <item x="1534"/>
        <item x="1738"/>
        <item x="1522"/>
        <item x="642"/>
        <item x="1637"/>
        <item x="1638"/>
        <item x="424"/>
        <item x="850"/>
        <item x="1421"/>
        <item x="1422"/>
        <item x="1423"/>
        <item x="1424"/>
        <item x="623"/>
        <item x="329"/>
        <item x="1593"/>
        <item x="1594"/>
        <item x="1595"/>
        <item x="1596"/>
        <item x="651"/>
        <item x="652"/>
        <item x="653"/>
        <item x="654"/>
        <item x="655"/>
        <item x="656"/>
        <item x="657"/>
        <item x="658"/>
        <item x="2068"/>
        <item x="2069"/>
        <item x="2121"/>
        <item x="2122"/>
        <item x="1699"/>
        <item x="897"/>
        <item x="898"/>
        <item x="1525"/>
        <item x="449"/>
        <item x="450"/>
        <item x="451"/>
        <item x="1184"/>
        <item x="368"/>
        <item x="127"/>
        <item x="128"/>
        <item x="2308"/>
        <item x="2309"/>
        <item x="627"/>
        <item x="628"/>
        <item x="2060"/>
        <item x="2061"/>
        <item x="1201"/>
        <item x="1202"/>
        <item x="2090"/>
        <item x="2091"/>
        <item x="1204"/>
        <item x="1205"/>
        <item x="486"/>
        <item x="1307"/>
        <item x="571"/>
        <item x="1187"/>
        <item x="1582"/>
        <item x="2143"/>
        <item x="291"/>
        <item x="542"/>
        <item x="543"/>
        <item x="634"/>
        <item x="635"/>
        <item x="1996"/>
        <item x="453"/>
        <item x="806"/>
        <item x="901"/>
        <item x="1678"/>
        <item x="98"/>
        <item x="988"/>
        <item x="989"/>
        <item x="990"/>
        <item x="1989"/>
        <item x="1990"/>
        <item x="830"/>
        <item x="831"/>
        <item x="832"/>
        <item x="688"/>
        <item x="1438"/>
        <item x="1571"/>
        <item x="626"/>
        <item x="1346"/>
        <item x="1061"/>
        <item x="538"/>
        <item x="1314"/>
        <item x="539"/>
        <item x="1315"/>
        <item x="617"/>
        <item x="35"/>
        <item x="1875"/>
        <item x="30"/>
        <item x="31"/>
        <item x="1606"/>
        <item x="2217"/>
        <item x="305"/>
        <item x="1059"/>
        <item x="677"/>
        <item x="678"/>
        <item x="1692"/>
        <item x="614"/>
        <item x="1237"/>
        <item x="847"/>
        <item x="1572"/>
        <item x="1573"/>
        <item x="569"/>
        <item x="1664"/>
        <item x="1665"/>
        <item x="1666"/>
        <item x="1667"/>
        <item x="1668"/>
        <item x="440"/>
        <item x="1526"/>
        <item x="1527"/>
        <item x="1747"/>
        <item x="851"/>
        <item x="852"/>
        <item x="1515"/>
        <item x="1281"/>
        <item x="1282"/>
        <item x="1283"/>
        <item x="1284"/>
        <item x="809"/>
        <item x="1775"/>
        <item x="2147"/>
        <item x="2148"/>
        <item x="2149"/>
        <item x="2188"/>
        <item x="2189"/>
        <item x="999"/>
        <item x="2363"/>
        <item x="745"/>
        <item x="746"/>
        <item x="747"/>
        <item x="925"/>
        <item x="748"/>
        <item x="749"/>
        <item x="750"/>
        <item x="751"/>
        <item x="752"/>
        <item x="926"/>
        <item x="753"/>
        <item x="1148"/>
        <item x="1728"/>
        <item x="942"/>
        <item x="943"/>
        <item x="944"/>
        <item x="945"/>
        <item x="807"/>
        <item x="1073"/>
        <item x="889"/>
        <item x="890"/>
        <item x="891"/>
        <item x="10"/>
        <item x="2263"/>
        <item x="947"/>
        <item x="726"/>
        <item x="727"/>
        <item x="860"/>
        <item x="793"/>
        <item x="1881"/>
        <item x="1144"/>
        <item x="1145"/>
        <item x="1146"/>
        <item x="1896"/>
        <item x="1897"/>
        <item x="1956"/>
        <item x="923"/>
        <item x="1125"/>
        <item x="1802"/>
        <item x="1803"/>
        <item x="1804"/>
        <item x="1805"/>
        <item x="1782"/>
        <item x="1783"/>
        <item x="1784"/>
        <item x="1785"/>
        <item x="1806"/>
        <item x="1807"/>
        <item x="1786"/>
        <item x="1114"/>
        <item x="2379"/>
        <item x="993"/>
        <item x="2380"/>
        <item x="51"/>
        <item x="52"/>
        <item x="1726"/>
        <item x="1453"/>
        <item x="1454"/>
        <item x="1455"/>
        <item x="436"/>
        <item x="506"/>
        <item x="507"/>
        <item x="1018"/>
        <item x="1019"/>
        <item x="1020"/>
        <item x="1021"/>
        <item x="1022"/>
        <item x="1565"/>
        <item x="1566"/>
        <item x="1567"/>
        <item x="145"/>
        <item x="143"/>
        <item x="2290"/>
        <item x="487"/>
        <item x="331"/>
        <item x="332"/>
        <item x="333"/>
        <item x="907"/>
        <item x="286"/>
        <item x="287"/>
        <item x="288"/>
        <item x="438"/>
        <item x="1479"/>
        <item x="510"/>
        <item x="336"/>
        <item x="337"/>
        <item x="1255"/>
        <item x="1945"/>
        <item x="1946"/>
        <item x="185"/>
        <item x="1480"/>
        <item x="1481"/>
        <item x="1482"/>
        <item x="1483"/>
        <item x="76"/>
        <item x="77"/>
        <item x="78"/>
        <item x="1186"/>
        <item x="2243"/>
        <item x="816"/>
        <item x="1050"/>
        <item x="522"/>
        <item x="523"/>
        <item x="524"/>
        <item x="525"/>
        <item x="526"/>
        <item x="1347"/>
        <item x="1759"/>
        <item x="1760"/>
        <item x="1751"/>
        <item x="941"/>
        <item x="976"/>
        <item x="1681"/>
        <item x="1208"/>
        <item x="1209"/>
        <item x="1395"/>
        <item x="1411"/>
        <item x="1953"/>
        <item x="1954"/>
        <item x="786"/>
        <item x="624"/>
        <item x="625"/>
        <item x="904"/>
        <item x="895"/>
        <item x="2233"/>
        <item x="257"/>
        <item x="41"/>
        <item x="42"/>
        <item x="2201"/>
        <item x="2202"/>
        <item x="2203"/>
        <item x="2204"/>
        <item x="2241"/>
        <item x="2242"/>
        <item x="1978"/>
        <item x="1979"/>
        <item x="690"/>
        <item x="691"/>
        <item x="692"/>
        <item x="693"/>
        <item x="694"/>
        <item x="1047"/>
        <item x="1108"/>
        <item x="1109"/>
        <item x="1110"/>
        <item x="280"/>
        <item x="589"/>
        <item x="245"/>
        <item x="246"/>
        <item x="1153"/>
        <item x="1154"/>
        <item x="556"/>
        <item x="557"/>
        <item x="558"/>
        <item x="1974"/>
        <item x="1975"/>
        <item x="1260"/>
        <item x="1261"/>
        <item x="1262"/>
        <item x="834"/>
        <item x="2042"/>
        <item x="309"/>
        <item x="1633"/>
        <item x="2283"/>
        <item x="2284"/>
        <item x="289"/>
        <item x="279"/>
        <item x="962"/>
        <item x="431"/>
        <item x="432"/>
        <item x="433"/>
        <item x="434"/>
        <item x="1815"/>
        <item x="2340"/>
        <item x="2172"/>
        <item x="2173"/>
        <item x="223"/>
        <item x="706"/>
        <item x="707"/>
        <item x="708"/>
        <item x="709"/>
        <item x="710"/>
        <item x="711"/>
        <item x="1121"/>
        <item x="1122"/>
        <item x="1713"/>
        <item x="1714"/>
        <item x="1715"/>
        <item x="1716"/>
        <item x="182"/>
        <item x="183"/>
        <item x="240"/>
        <item x="241"/>
        <item x="242"/>
        <item x="2289"/>
        <item x="724"/>
        <item x="725"/>
        <item x="283"/>
        <item x="2096"/>
        <item x="2097"/>
        <item x="2098"/>
        <item x="1206"/>
        <item x="390"/>
        <item x="2339"/>
        <item x="1577"/>
        <item x="1578"/>
        <item x="1579"/>
        <item x="1580"/>
        <item x="600"/>
        <item x="601"/>
        <item x="550"/>
        <item x="602"/>
        <item x="603"/>
        <item x="604"/>
        <item x="605"/>
        <item x="551"/>
        <item x="552"/>
        <item x="369"/>
        <item x="370"/>
        <item x="371"/>
        <item x="372"/>
        <item x="373"/>
        <item x="374"/>
        <item x="2048"/>
        <item x="1000"/>
        <item x="1001"/>
        <item x="534"/>
        <item x="1886"/>
        <item x="1887"/>
        <item x="2106"/>
        <item x="2160"/>
        <item x="2107"/>
        <item x="2108"/>
        <item x="2109"/>
        <item x="2161"/>
        <item x="2110"/>
        <item x="2111"/>
        <item x="1910"/>
        <item x="588"/>
        <item x="46"/>
        <item x="238"/>
        <item x="239"/>
        <item x="2198"/>
        <item x="2199"/>
        <item x="2219"/>
        <item x="1440"/>
        <item x="2157"/>
        <item x="2158"/>
        <item x="2159"/>
        <item x="382"/>
        <item x="383"/>
        <item x="384"/>
        <item x="1718"/>
        <item x="1719"/>
        <item x="385"/>
        <item x="255"/>
        <item x="471"/>
        <item x="1779"/>
        <item x="267"/>
        <item x="268"/>
        <item x="2079"/>
        <item x="2080"/>
        <item x="2081"/>
        <item x="2082"/>
        <item x="2083"/>
        <item x="2084"/>
        <item x="1652"/>
        <item x="1653"/>
        <item x="1654"/>
        <item x="1655"/>
        <item x="1966"/>
        <item x="1967"/>
        <item x="675"/>
        <item x="676"/>
        <item x="1858"/>
        <item x="1859"/>
        <item x="1703"/>
        <item x="669"/>
        <item x="670"/>
        <item x="234"/>
        <item x="235"/>
        <item x="236"/>
        <item x="2191"/>
        <item x="1296"/>
        <item x="1297"/>
        <item x="106"/>
        <item x="107"/>
        <item x="505"/>
        <item x="1293"/>
        <item x="1294"/>
        <item x="1295"/>
        <item x="1333"/>
        <item x="1324"/>
        <item x="2064"/>
        <item x="1906"/>
        <item x="1907"/>
        <item x="339"/>
        <item x="340"/>
        <item x="123"/>
        <item x="422"/>
        <item x="423"/>
        <item x="509"/>
        <item x="720"/>
        <item x="533"/>
        <item x="1735"/>
        <item x="1736"/>
        <item x="1737"/>
        <item x="1639"/>
        <item x="1640"/>
        <item x="1641"/>
        <item x="1642"/>
        <item x="1840"/>
        <item x="1917"/>
        <item x="1918"/>
        <item x="981"/>
        <item x="982"/>
        <item x="1911"/>
        <item x="1912"/>
        <item x="1913"/>
        <item x="1914"/>
        <item x="1915"/>
        <item x="1916"/>
        <item x="1046"/>
        <item x="27"/>
        <item x="28"/>
        <item x="546"/>
        <item x="1762"/>
        <item x="1763"/>
        <item x="58"/>
        <item x="75"/>
        <item x="1079"/>
        <item x="2163"/>
        <item x="126"/>
        <item x="922"/>
        <item x="1937"/>
        <item x="1938"/>
        <item x="1789"/>
        <item x="607"/>
        <item x="608"/>
        <item x="441"/>
        <item x="1216"/>
        <item x="967"/>
        <item x="968"/>
        <item x="1769"/>
        <item x="1750"/>
        <item x="1770"/>
        <item x="1745"/>
        <item x="1746"/>
        <item x="1764"/>
        <item x="1765"/>
        <item x="1766"/>
        <item x="1767"/>
        <item x="704"/>
        <item x="2016"/>
        <item x="2017"/>
        <item x="2018"/>
        <item x="2019"/>
        <item x="2020"/>
        <item x="275"/>
        <item x="2021"/>
        <item x="276"/>
        <item x="2022"/>
        <item x="2063"/>
        <item x="277"/>
        <item x="278"/>
        <item x="2023"/>
        <item x="1194"/>
        <item x="1156"/>
        <item x="2210"/>
        <item x="2211"/>
        <item x="2212"/>
        <item x="2213"/>
        <item x="719"/>
        <item x="633"/>
        <item x="1428"/>
        <item x="1429"/>
        <item x="1427"/>
        <item x="1530"/>
        <item x="1607"/>
        <item x="210"/>
        <item x="211"/>
        <item x="445"/>
        <item x="1644"/>
        <item x="518"/>
        <item x="519"/>
        <item x="1253"/>
        <item x="1254"/>
        <item x="124"/>
        <item x="1622"/>
        <item x="1931"/>
        <item x="1932"/>
        <item x="1933"/>
        <item x="1934"/>
        <item x="1210"/>
        <item x="859"/>
        <item x="1545"/>
        <item x="1546"/>
        <item x="1152"/>
        <item x="1165"/>
        <item x="2056"/>
        <item x="1399"/>
        <item x="1400"/>
        <item x="2277"/>
        <item x="2278"/>
        <item x="1551"/>
        <item x="1552"/>
        <item x="1192"/>
        <item x="796"/>
        <item x="818"/>
        <item x="819"/>
        <item x="820"/>
        <item x="821"/>
        <item x="2165"/>
        <item x="2220"/>
        <item x="2221"/>
        <item x="1528"/>
        <item x="1627"/>
        <item x="2044"/>
        <item x="2045"/>
        <item x="1362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463"/>
        <item x="464"/>
        <item x="465"/>
        <item x="466"/>
        <item x="467"/>
        <item x="468"/>
        <item x="469"/>
        <item x="470"/>
        <item x="1787"/>
        <item x="1788"/>
        <item x="1430"/>
        <item x="1431"/>
        <item x="1478"/>
        <item x="1300"/>
        <item x="1301"/>
        <item x="2372"/>
        <item x="420"/>
        <item x="421"/>
        <item x="1272"/>
        <item x="127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1983"/>
        <item x="774"/>
        <item x="775"/>
        <item x="776"/>
        <item x="777"/>
        <item x="1215"/>
        <item x="2268"/>
        <item x="1443"/>
        <item x="300"/>
        <item x="1224"/>
        <item x="1225"/>
        <item x="1226"/>
        <item x="2314"/>
        <item x="1199"/>
        <item x="1200"/>
        <item x="953"/>
        <item x="954"/>
        <item x="955"/>
        <item x="956"/>
        <item x="1166"/>
        <item x="459"/>
        <item x="460"/>
        <item x="593"/>
        <item x="572"/>
        <item x="573"/>
        <item x="574"/>
        <item x="594"/>
        <item x="575"/>
        <item x="595"/>
        <item x="596"/>
        <item x="1081"/>
        <item x="2237"/>
        <item x="2238"/>
        <item x="1138"/>
        <item x="789"/>
        <item x="790"/>
        <item x="791"/>
        <item x="792"/>
        <item x="1873"/>
        <item x="1874"/>
        <item x="1071"/>
        <item x="1385"/>
        <item x="1386"/>
        <item x="2104"/>
        <item x="1801"/>
        <item x="105"/>
        <item x="1291"/>
        <item x="927"/>
        <item x="1298"/>
        <item x="188"/>
        <item x="928"/>
        <item x="929"/>
        <item x="930"/>
        <item x="931"/>
        <item x="1227"/>
        <item x="1228"/>
        <item x="1229"/>
        <item x="1230"/>
        <item x="2078"/>
        <item x="1898"/>
        <item x="1036"/>
        <item x="1634"/>
        <item x="974"/>
        <item x="975"/>
        <item x="442"/>
        <item x="1947"/>
        <item x="265"/>
        <item x="2137"/>
        <item x="2138"/>
        <item x="763"/>
        <item x="764"/>
        <item x="765"/>
        <item x="1043"/>
        <item x="1177"/>
        <item x="1178"/>
        <item x="802"/>
        <item x="803"/>
        <item x="804"/>
        <item x="805"/>
        <item x="2355"/>
        <item x="1134"/>
        <item x="1135"/>
        <item x="2135"/>
        <item x="2307"/>
        <item x="787"/>
        <item x="788"/>
        <item x="1175"/>
        <item x="1176"/>
        <item x="2300"/>
        <item x="1991"/>
        <item x="867"/>
        <item x="83"/>
        <item x="958"/>
        <item x="2304"/>
        <item x="1312"/>
        <item x="2192"/>
        <item x="2193"/>
        <item x="1287"/>
        <item x="794"/>
        <item x="795"/>
        <item x="769"/>
        <item x="1542"/>
        <item x="1058"/>
        <item x="1064"/>
        <item x="917"/>
        <item x="1119"/>
        <item x="1120"/>
        <item x="911"/>
        <item x="1721"/>
        <item x="1383"/>
        <item x="1903"/>
        <item x="660"/>
        <item x="661"/>
        <item x="662"/>
        <item x="243"/>
        <item x="1139"/>
        <item x="862"/>
        <item x="863"/>
        <item x="864"/>
        <item x="865"/>
        <item x="1274"/>
        <item x="1893"/>
        <item x="1112"/>
        <item x="203"/>
        <item x="2053"/>
        <item x="301"/>
        <item x="302"/>
        <item x="2092"/>
        <item x="2093"/>
        <item x="2094"/>
        <item x="2095"/>
        <item x="1451"/>
        <item x="544"/>
        <item x="2343"/>
        <item x="2344"/>
        <item x="2345"/>
        <item x="2346"/>
        <item x="251"/>
        <item x="252"/>
        <item x="2275"/>
        <item x="2276"/>
        <item x="1835"/>
        <item x="1836"/>
        <item x="1679"/>
        <item x="1841"/>
        <item x="1959"/>
        <item x="1960"/>
        <item x="1275"/>
        <item x="1276"/>
        <item x="1277"/>
        <item x="1278"/>
        <item x="2101"/>
        <item x="1219"/>
        <item x="1220"/>
        <item x="34"/>
        <item x="1302"/>
        <item x="1232"/>
        <item x="60"/>
        <item x="1432"/>
        <item x="1433"/>
        <item x="1434"/>
        <item x="1435"/>
        <item x="1436"/>
        <item x="1437"/>
        <item x="2297"/>
        <item x="347"/>
        <item x="1882"/>
        <item x="1883"/>
        <item x="1884"/>
        <item x="1885"/>
        <item x="1180"/>
        <item x="1181"/>
        <item x="478"/>
        <item x="559"/>
        <item x="473"/>
        <item x="474"/>
        <item x="540"/>
        <item x="541"/>
        <item x="2270"/>
        <item x="1389"/>
        <item x="2271"/>
        <item x="2272"/>
        <item x="2273"/>
        <item x="1390"/>
        <item x="2281"/>
        <item x="2282"/>
        <item x="1391"/>
        <item x="1392"/>
        <item x="1658"/>
        <item x="1659"/>
        <item x="2259"/>
        <item x="2260"/>
        <item x="2240"/>
        <item x="2350"/>
        <item x="2351"/>
        <item x="2185"/>
        <item x="2186"/>
        <item x="2112"/>
        <item x="2113"/>
        <item x="2114"/>
        <item x="2115"/>
        <item x="118"/>
        <item x="2177"/>
        <item x="119"/>
        <item x="2178"/>
        <item x="120"/>
        <item x="2179"/>
        <item x="2180"/>
        <item x="121"/>
        <item x="2127"/>
        <item x="2070"/>
        <item x="2071"/>
        <item x="2152"/>
        <item x="1288"/>
        <item x="1396"/>
        <item x="248"/>
        <item x="32"/>
        <item x="33"/>
        <item x="1051"/>
        <item x="2195"/>
        <item x="1904"/>
        <item x="1905"/>
        <item x="1544"/>
        <item x="1684"/>
        <item x="1685"/>
        <item x="1631"/>
        <item x="1816"/>
        <item x="1958"/>
        <item x="318"/>
        <item x="319"/>
        <item x="2294"/>
        <item x="388"/>
        <item x="389"/>
        <item x="1007"/>
        <item x="631"/>
        <item x="2181"/>
        <item x="597"/>
        <item x="1968"/>
        <item x="1969"/>
        <item x="475"/>
        <item x="1671"/>
        <item x="476"/>
        <item x="1672"/>
        <item x="1743"/>
        <item x="1744"/>
        <item x="1919"/>
        <item x="1920"/>
        <item x="1921"/>
        <item x="971"/>
        <item x="972"/>
        <item x="1193"/>
        <item x="1305"/>
        <item x="1628"/>
        <item x="1034"/>
        <item x="1035"/>
        <item x="1498"/>
        <item x="1499"/>
        <item x="1500"/>
        <item x="1501"/>
        <item x="2205"/>
        <item x="531"/>
        <item x="532"/>
        <item x="581"/>
        <item x="1441"/>
        <item x="1359"/>
        <item x="1425"/>
        <item x="25"/>
        <item x="26"/>
        <item x="1824"/>
        <item x="1825"/>
        <item x="1826"/>
        <item x="1827"/>
        <item x="1828"/>
        <item x="1829"/>
        <item x="1830"/>
        <item x="1831"/>
        <item x="1832"/>
        <item x="1833"/>
        <item x="1754"/>
        <item x="1939"/>
        <item x="1940"/>
        <item x="1941"/>
        <item x="1942"/>
        <item x="1326"/>
        <item x="1327"/>
        <item x="1328"/>
        <item x="1329"/>
        <item x="1170"/>
        <item x="1171"/>
        <item x="1172"/>
        <item x="2374"/>
        <item x="785"/>
        <item x="2375"/>
        <item x="1683"/>
        <item x="2076"/>
        <item x="2116"/>
        <item x="367"/>
        <item x="1409"/>
        <item x="1495"/>
        <item x="101"/>
        <item x="102"/>
        <item x="2249"/>
        <item x="2250"/>
        <item x="320"/>
        <item x="321"/>
        <item x="1095"/>
        <item x="1096"/>
        <item x="348"/>
        <item x="1097"/>
        <item x="1098"/>
        <item x="1099"/>
        <item x="349"/>
        <item x="1100"/>
        <item x="350"/>
        <item x="351"/>
        <item x="1101"/>
        <item x="1102"/>
        <item x="352"/>
        <item x="1103"/>
        <item x="1104"/>
        <item x="1105"/>
        <item x="1106"/>
        <item x="1107"/>
        <item x="2251"/>
        <item x="2252"/>
        <item x="2253"/>
        <item x="938"/>
        <item x="939"/>
        <item x="940"/>
        <item x="1843"/>
        <item x="1844"/>
        <item x="1845"/>
        <item x="2029"/>
        <item x="2030"/>
        <item x="116"/>
        <item x="1795"/>
        <item x="439"/>
        <item x="1623"/>
        <item x="1558"/>
        <item x="1952"/>
        <item x="772"/>
        <item x="1093"/>
        <item x="1094"/>
        <item x="342"/>
        <item x="231"/>
        <item x="178"/>
        <item x="1085"/>
        <item x="1086"/>
        <item x="1087"/>
        <item x="1088"/>
        <item x="498"/>
        <item x="477"/>
        <item x="499"/>
        <item x="838"/>
        <item x="839"/>
        <item x="37"/>
        <item x="38"/>
        <item x="39"/>
        <item x="40"/>
        <item x="112"/>
        <item x="599"/>
        <item x="446"/>
        <item x="2305"/>
        <item x="2224"/>
        <item x="2225"/>
        <item x="2174"/>
        <item x="609"/>
        <item x="610"/>
        <item x="611"/>
        <item x="612"/>
        <item x="2328"/>
        <item x="2329"/>
        <item x="2342"/>
        <item x="2331"/>
        <item x="2366"/>
        <item x="2367"/>
        <item x="2332"/>
        <item x="2333"/>
        <item x="2334"/>
        <item x="2368"/>
        <item x="2378"/>
        <item x="2369"/>
        <item x="2335"/>
        <item x="2370"/>
        <item x="2371"/>
        <item x="1452"/>
        <item x="1"/>
        <item x="414"/>
        <item x="415"/>
        <item x="416"/>
        <item x="1214"/>
        <item x="1141"/>
        <item x="1378"/>
        <item x="1670"/>
        <item x="1379"/>
        <item x="69"/>
        <item x="70"/>
        <item x="1608"/>
        <item x="1609"/>
        <item x="1610"/>
        <item x="2054"/>
        <item x="457"/>
        <item x="1075"/>
        <item x="1799"/>
        <item x="1800"/>
        <item x="2072"/>
        <item x="513"/>
        <item x="514"/>
        <item x="515"/>
        <item x="502"/>
        <item x="503"/>
        <item x="504"/>
        <item x="970"/>
        <item x="95"/>
        <item x="224"/>
        <item x="363"/>
        <item x="364"/>
        <item x="365"/>
        <item x="366"/>
        <item x="2073"/>
        <item x="1519"/>
        <item x="1520"/>
        <item x="713"/>
        <item x="2285"/>
        <item x="2286"/>
        <item x="2287"/>
        <item x="472"/>
        <item x="1556"/>
        <item x="1457"/>
        <item x="1458"/>
        <item x="1459"/>
        <item x="1460"/>
        <item x="1461"/>
        <item x="1462"/>
        <item x="1971"/>
        <item x="1972"/>
        <item x="2315"/>
        <item x="1195"/>
        <item x="1605"/>
        <item x="1980"/>
        <item x="1559"/>
        <item x="1560"/>
        <item x="1561"/>
        <item x="1562"/>
        <item x="1790"/>
        <item x="192"/>
        <item x="193"/>
        <item x="194"/>
        <item x="1772"/>
        <item x="1773"/>
        <item x="1774"/>
        <item x="1358"/>
        <item x="2145"/>
        <item x="1354"/>
        <item x="357"/>
        <item x="1869"/>
        <item x="1870"/>
        <item x="554"/>
        <item x="207"/>
        <item x="1889"/>
        <item x="1252"/>
        <item x="715"/>
        <item x="1984"/>
        <item x="1985"/>
        <item x="1986"/>
        <item x="1987"/>
        <item x="1988"/>
        <item x="479"/>
        <item x="1661"/>
        <item x="1078"/>
        <item x="284"/>
        <item x="354"/>
        <item x="1796"/>
        <item x="1890"/>
        <item x="1888"/>
        <item x="1197"/>
        <item x="1198"/>
        <item x="743"/>
        <item x="744"/>
        <item x="1532"/>
        <item x="1404"/>
        <item x="2244"/>
        <item x="2245"/>
        <item x="586"/>
        <item x="587"/>
        <item x="226"/>
        <item x="227"/>
        <item x="228"/>
        <item x="1231"/>
        <item x="2125"/>
        <item x="716"/>
        <item x="199"/>
        <item x="200"/>
        <item x="232"/>
        <item x="1950"/>
        <item x="233"/>
        <item x="303"/>
        <item x="1336"/>
        <item x="841"/>
        <item x="1337"/>
        <item x="3"/>
        <item x="4"/>
        <item x="2303"/>
        <item x="2362"/>
        <item x="1602"/>
        <item x="1603"/>
        <item x="135"/>
        <item x="136"/>
        <item x="137"/>
        <item x="1246"/>
        <item x="1247"/>
        <item x="2175"/>
        <item x="1024"/>
        <item x="811"/>
        <item x="1497"/>
        <item x="254"/>
        <item x="1680"/>
        <item x="2124"/>
        <item x="285"/>
        <item x="1127"/>
        <item x="2168"/>
        <item x="1792"/>
        <item x="2352"/>
        <item x="913"/>
        <item x="53"/>
        <item x="2162"/>
        <item x="1308"/>
        <item x="1207"/>
        <item x="721"/>
        <item x="44"/>
        <item x="1132"/>
        <item x="1554"/>
        <item x="2234"/>
        <item x="712"/>
        <item x="1615"/>
        <item x="2059"/>
        <item x="1698"/>
        <item x="1343"/>
        <item x="570"/>
        <item x="784"/>
        <item x="2043"/>
        <item x="36"/>
        <item x="2246"/>
        <item x="2130"/>
        <item x="2036"/>
        <item x="2348"/>
        <item x="375"/>
        <item x="1553"/>
        <item x="2128"/>
        <item x="1531"/>
        <item x="1821"/>
        <item x="957"/>
        <item x="2196"/>
        <item x="815"/>
        <item x="1583"/>
        <item x="1191"/>
        <item x="91"/>
        <item x="1345"/>
        <item x="1060"/>
        <item x="733"/>
        <item x="187"/>
        <item x="833"/>
        <item x="918"/>
        <item x="14"/>
        <item x="2184"/>
        <item x="1330"/>
        <item x="1363"/>
        <item x="1691"/>
        <item x="2031"/>
        <item x="1613"/>
        <item x="1137"/>
        <item x="1074"/>
        <item x="1568"/>
        <item x="2077"/>
        <item x="61"/>
        <item x="2360"/>
        <item x="1962"/>
        <item x="770"/>
        <item x="874"/>
        <item x="1048"/>
        <item x="1111"/>
        <item x="326"/>
        <item x="782"/>
        <item x="18"/>
        <item x="576"/>
        <item x="2129"/>
        <item x="1388"/>
        <item x="297"/>
        <item x="689"/>
        <item x="362"/>
        <item x="230"/>
        <item x="1791"/>
        <item x="1930"/>
        <item x="456"/>
        <item x="1380"/>
        <item x="842"/>
        <item x="1364"/>
        <item x="1147"/>
        <item x="376"/>
        <item x="2236"/>
        <item x="1010"/>
        <item x="1547"/>
        <item x="2126"/>
        <item x="323"/>
        <item x="826"/>
        <item x="984"/>
        <item x="924"/>
        <item x="2338"/>
        <item x="536"/>
        <item x="1541"/>
        <item x="810"/>
        <item x="2062"/>
        <item x="1706"/>
        <item x="353"/>
        <item x="2170"/>
        <item x="1372"/>
        <item x="1688"/>
        <item x="1689"/>
        <item x="1690"/>
        <item x="50"/>
        <item x="1217"/>
        <item x="1155"/>
        <item x="1708"/>
        <item x="606"/>
        <item x="620"/>
        <item x="914"/>
        <item x="1557"/>
        <item x="619"/>
        <item x="2327"/>
        <item x="1005"/>
        <item x="1503"/>
        <item x="1810"/>
        <item x="1360"/>
        <item x="1163"/>
        <item x="2358"/>
        <item x="2361"/>
        <item x="1306"/>
        <item x="568"/>
        <item x="92"/>
        <item x="2055"/>
        <item x="1581"/>
        <item x="1705"/>
        <item x="875"/>
        <item x="2123"/>
        <item x="1057"/>
        <item x="1068"/>
        <item x="840"/>
        <item x="1410"/>
        <item x="1677"/>
        <item x="222"/>
        <item x="1387"/>
        <item x="905"/>
        <item x="1739"/>
        <item x="8"/>
        <item x="133"/>
        <item x="1077"/>
        <item x="1331"/>
        <item x="1733"/>
        <item x="1734"/>
        <item x="1092"/>
        <item x="2136"/>
        <item x="2256"/>
        <item x="1115"/>
        <item x="1223"/>
        <item x="22"/>
        <item x="458"/>
        <item x="685"/>
        <item x="1635"/>
        <item x="443"/>
        <item x="894"/>
        <item x="1368"/>
        <item x="125"/>
        <item x="846"/>
        <item x="1052"/>
        <item x="663"/>
        <item x="313"/>
        <item x="314"/>
        <item x="1335"/>
        <item x="1124"/>
        <item x="86"/>
        <item x="29"/>
        <item x="1662"/>
        <item x="111"/>
        <item x="270"/>
        <item x="1521"/>
        <item x="1717"/>
        <item x="1361"/>
        <item x="1417"/>
        <item x="1418"/>
        <item x="705"/>
        <item x="714"/>
        <item x="1523"/>
        <item x="1524"/>
        <item x="492"/>
        <item x="553"/>
        <item x="12"/>
        <item x="1693"/>
        <item x="1414"/>
        <item x="2239"/>
        <item x="2035"/>
        <item x="238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23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Fold Change" fld="3" subtotal="average" baseField="0" baseItem="0"/>
  </dataFields>
  <formats count="4">
    <format dxfId="9">
      <pivotArea outline="0" collapsedLevelsAreSubtotals="1" fieldPosition="0">
        <references count="1">
          <reference field="2" count="4" selected="0">
            <x v="0"/>
            <x v="1"/>
            <x v="2"/>
            <x v="3"/>
          </reference>
        </references>
      </pivotArea>
    </format>
    <format dxfId="8">
      <pivotArea field="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06"/>
  <sheetViews>
    <sheetView tabSelected="1" topLeftCell="U1" workbookViewId="0">
      <pane xSplit="6" ySplit="18" topLeftCell="AA19" activePane="bottomRight" state="frozen"/>
      <selection activeCell="U1" sqref="U1"/>
      <selection pane="topRight" activeCell="AA1" sqref="AA1"/>
      <selection pane="bottomLeft" activeCell="U19" sqref="U19"/>
      <selection pane="bottomRight" activeCell="Z16" sqref="Z16"/>
    </sheetView>
  </sheetViews>
  <sheetFormatPr baseColWidth="10" defaultColWidth="8.83203125" defaultRowHeight="14" x14ac:dyDescent="0"/>
  <cols>
    <col min="1" max="1" width="33.33203125" style="4" customWidth="1"/>
    <col min="2" max="2" width="33.33203125" style="7" customWidth="1"/>
    <col min="3" max="3" width="11.33203125" style="7" customWidth="1"/>
    <col min="4" max="4" width="14.6640625" style="3" bestFit="1" customWidth="1"/>
    <col min="5" max="5" width="17.1640625" style="1" customWidth="1"/>
    <col min="6" max="6" width="22" style="1" bestFit="1" customWidth="1"/>
    <col min="7" max="7" width="15" style="17" customWidth="1"/>
    <col min="8" max="10" width="15.6640625" style="17" bestFit="1" customWidth="1"/>
    <col min="11" max="11" width="6.6640625" style="1" customWidth="1"/>
    <col min="12" max="12" width="12.1640625" style="1" bestFit="1" customWidth="1"/>
    <col min="13" max="13" width="12.1640625" style="1" customWidth="1"/>
    <col min="14" max="14" width="13.6640625" style="20" customWidth="1"/>
    <col min="15" max="15" width="22" style="1" bestFit="1" customWidth="1"/>
    <col min="16" max="16" width="15" style="29" customWidth="1"/>
    <col min="17" max="19" width="15.6640625" style="29" bestFit="1" customWidth="1"/>
    <col min="20" max="20" width="18.1640625" style="1" bestFit="1" customWidth="1"/>
    <col min="21" max="21" width="13.5" style="1" customWidth="1"/>
    <col min="22" max="22" width="13.6640625" style="20" customWidth="1"/>
    <col min="23" max="23" width="22" style="1" bestFit="1" customWidth="1"/>
    <col min="24" max="24" width="15" style="29" customWidth="1"/>
    <col min="25" max="27" width="15.6640625" style="29" bestFit="1" customWidth="1"/>
    <col min="28" max="28" width="18.1640625" style="1" bestFit="1" customWidth="1"/>
    <col min="29" max="29" width="13" style="1" customWidth="1"/>
    <col min="30" max="30" width="11" style="1" customWidth="1"/>
    <col min="31" max="31" width="27.83203125" style="1" customWidth="1"/>
    <col min="32" max="16384" width="8.83203125" style="1"/>
  </cols>
  <sheetData>
    <row r="1" spans="1:31" s="11" customFormat="1" ht="29" customHeight="1">
      <c r="A1" s="8" t="s">
        <v>0</v>
      </c>
      <c r="B1" s="9" t="s">
        <v>0</v>
      </c>
      <c r="C1" s="9" t="s">
        <v>2406</v>
      </c>
      <c r="D1" s="10" t="s">
        <v>2411</v>
      </c>
      <c r="F1" s="12" t="s">
        <v>4796</v>
      </c>
      <c r="G1" s="15" t="s">
        <v>4794</v>
      </c>
      <c r="H1" s="16"/>
      <c r="I1" s="16"/>
      <c r="J1" s="16"/>
      <c r="K1"/>
      <c r="L1"/>
      <c r="M1"/>
      <c r="N1" s="19" t="s">
        <v>4850</v>
      </c>
      <c r="O1" t="s">
        <v>0</v>
      </c>
      <c r="P1" s="27" t="s">
        <v>2407</v>
      </c>
      <c r="Q1" s="27" t="s">
        <v>2408</v>
      </c>
      <c r="R1" s="27" t="s">
        <v>2409</v>
      </c>
      <c r="S1" s="27" t="s">
        <v>2410</v>
      </c>
      <c r="T1" s="11" t="s">
        <v>4844</v>
      </c>
      <c r="V1" s="19" t="s">
        <v>4850</v>
      </c>
      <c r="W1" s="21" t="s">
        <v>0</v>
      </c>
      <c r="X1" s="34" t="s">
        <v>2407</v>
      </c>
      <c r="Y1" s="34" t="s">
        <v>2408</v>
      </c>
      <c r="Z1" s="34" t="s">
        <v>2409</v>
      </c>
      <c r="AA1" s="34" t="s">
        <v>2410</v>
      </c>
      <c r="AB1" s="11" t="s">
        <v>4844</v>
      </c>
      <c r="AC1" s="23" t="s">
        <v>4853</v>
      </c>
      <c r="AD1" s="26" t="s">
        <v>4854</v>
      </c>
      <c r="AE1" s="11" t="s">
        <v>7195</v>
      </c>
    </row>
    <row r="2" spans="1:31">
      <c r="A2" s="2" t="s">
        <v>1</v>
      </c>
      <c r="B2" s="6" t="s">
        <v>2412</v>
      </c>
      <c r="C2" s="6" t="s">
        <v>2407</v>
      </c>
      <c r="D2" s="3">
        <v>1.7492749467580377E-3</v>
      </c>
      <c r="F2" s="12" t="s">
        <v>4795</v>
      </c>
      <c r="G2" s="16" t="s">
        <v>2407</v>
      </c>
      <c r="H2" s="16" t="s">
        <v>2408</v>
      </c>
      <c r="I2" s="16" t="s">
        <v>2409</v>
      </c>
      <c r="J2" s="16" t="s">
        <v>2410</v>
      </c>
      <c r="K2" t="s">
        <v>1981</v>
      </c>
      <c r="L2" t="s">
        <v>1977</v>
      </c>
      <c r="M2"/>
      <c r="N2" s="20">
        <v>4</v>
      </c>
      <c r="O2" s="13" t="s">
        <v>2839</v>
      </c>
      <c r="P2" s="27">
        <v>0.17727180999438996</v>
      </c>
      <c r="Q2" s="27">
        <v>5.9183350087178077</v>
      </c>
      <c r="R2" s="27">
        <v>7.6675937194398469E-2</v>
      </c>
      <c r="S2" s="27">
        <v>7.9082477466301278</v>
      </c>
      <c r="V2" s="20">
        <v>2</v>
      </c>
      <c r="W2" s="13" t="s">
        <v>2448</v>
      </c>
      <c r="X2" s="27">
        <v>1.2841323539704418E-2</v>
      </c>
      <c r="Y2" s="27"/>
      <c r="Z2" s="27"/>
      <c r="AA2" s="27">
        <v>3.6473950355603402E-3</v>
      </c>
      <c r="AB2" s="1" t="s">
        <v>4851</v>
      </c>
      <c r="AC2" s="31">
        <f>AVERAGE(X2:AA2)</f>
        <v>8.2443592876323794E-3</v>
      </c>
      <c r="AD2" s="32">
        <f>1/AC2</f>
        <v>121.29505339488675</v>
      </c>
      <c r="AE2" s="1" t="s">
        <v>4855</v>
      </c>
    </row>
    <row r="3" spans="1:31">
      <c r="A3" s="2" t="s">
        <v>5</v>
      </c>
      <c r="B3" s="6" t="s">
        <v>2413</v>
      </c>
      <c r="C3" s="6" t="s">
        <v>2407</v>
      </c>
      <c r="D3" s="3">
        <v>2.0992313282111037E-3</v>
      </c>
      <c r="F3" s="13" t="s">
        <v>2598</v>
      </c>
      <c r="G3" s="16">
        <v>5.7661284082258693E-2</v>
      </c>
      <c r="H3" s="16"/>
      <c r="I3" s="16"/>
      <c r="J3" s="16"/>
      <c r="K3" s="14"/>
      <c r="L3" s="14">
        <v>5.7661284082258693E-2</v>
      </c>
      <c r="M3" s="14"/>
      <c r="N3" s="20">
        <v>4</v>
      </c>
      <c r="O3" s="13" t="s">
        <v>3260</v>
      </c>
      <c r="P3" s="27">
        <v>157.91347368966396</v>
      </c>
      <c r="Q3" s="27">
        <v>20.621321687088326</v>
      </c>
      <c r="R3" s="27">
        <v>0.1421228457097968</v>
      </c>
      <c r="S3" s="27">
        <v>6.5711614988974917E-2</v>
      </c>
      <c r="V3" s="20">
        <v>2</v>
      </c>
      <c r="W3" s="13" t="s">
        <v>2430</v>
      </c>
      <c r="X3" s="27">
        <v>8.484529996347516E-3</v>
      </c>
      <c r="Y3" s="27">
        <v>1.7362762765302516E-2</v>
      </c>
      <c r="Z3" s="27"/>
      <c r="AA3" s="27"/>
      <c r="AB3" s="1" t="s">
        <v>4851</v>
      </c>
      <c r="AC3" s="31">
        <f>AVERAGE(X3:AA3)</f>
        <v>1.2923646380825016E-2</v>
      </c>
      <c r="AD3" s="32">
        <f t="shared" ref="AD3:AD66" si="0">1/AC3</f>
        <v>77.377542725380749</v>
      </c>
      <c r="AE3" s="1" t="s">
        <v>4856</v>
      </c>
    </row>
    <row r="4" spans="1:31">
      <c r="A4" s="2" t="s">
        <v>9</v>
      </c>
      <c r="B4" s="6" t="s">
        <v>2414</v>
      </c>
      <c r="C4" s="6" t="s">
        <v>2407</v>
      </c>
      <c r="D4" s="3">
        <v>3.2974230153860625E-3</v>
      </c>
      <c r="F4" s="13" t="s">
        <v>4703</v>
      </c>
      <c r="G4" s="16"/>
      <c r="H4" s="16"/>
      <c r="I4" s="16"/>
      <c r="J4" s="16">
        <v>5.0873598731499596</v>
      </c>
      <c r="K4" s="14"/>
      <c r="L4" s="14">
        <v>5.0873598731499596</v>
      </c>
      <c r="M4" s="14"/>
      <c r="N4" s="20">
        <v>4</v>
      </c>
      <c r="O4" s="13" t="s">
        <v>3261</v>
      </c>
      <c r="P4" s="27">
        <v>157.91347368966396</v>
      </c>
      <c r="Q4" s="27">
        <v>20.621321687088326</v>
      </c>
      <c r="R4" s="27">
        <v>0.1421228457097968</v>
      </c>
      <c r="S4" s="27">
        <v>6.5711614988974917E-2</v>
      </c>
      <c r="V4" s="20">
        <v>2</v>
      </c>
      <c r="W4" s="13" t="s">
        <v>3326</v>
      </c>
      <c r="X4" s="27"/>
      <c r="Y4" s="27">
        <v>1.3063288432056532E-2</v>
      </c>
      <c r="Z4" s="27"/>
      <c r="AA4" s="27">
        <v>1.3439590327840501E-2</v>
      </c>
      <c r="AB4" s="1" t="s">
        <v>4851</v>
      </c>
      <c r="AC4" s="31">
        <f>AVERAGE(X4:AA4)</f>
        <v>1.3251439379948517E-2</v>
      </c>
      <c r="AD4" s="32">
        <f t="shared" si="0"/>
        <v>75.463500328360936</v>
      </c>
      <c r="AE4" s="1" t="s">
        <v>4857</v>
      </c>
    </row>
    <row r="5" spans="1:31">
      <c r="A5" s="2" t="s">
        <v>13</v>
      </c>
      <c r="B5" s="6" t="s">
        <v>2415</v>
      </c>
      <c r="C5" s="6" t="s">
        <v>2407</v>
      </c>
      <c r="D5" s="3">
        <v>3.5316673372791751E-3</v>
      </c>
      <c r="F5" s="13" t="s">
        <v>4446</v>
      </c>
      <c r="G5" s="16"/>
      <c r="H5" s="16"/>
      <c r="I5" s="16">
        <v>5.2927804847552444</v>
      </c>
      <c r="J5" s="16"/>
      <c r="K5" s="14"/>
      <c r="L5" s="14">
        <v>5.2927804847552444</v>
      </c>
      <c r="M5" s="14"/>
      <c r="N5" s="20">
        <v>4</v>
      </c>
      <c r="O5" s="13" t="s">
        <v>3115</v>
      </c>
      <c r="P5" s="27">
        <v>13.821627093427503</v>
      </c>
      <c r="Q5" s="27">
        <v>5.2985023515353689</v>
      </c>
      <c r="R5" s="27">
        <v>15.716311609627803</v>
      </c>
      <c r="S5" s="27">
        <v>6.1359878184655914</v>
      </c>
      <c r="T5" s="17" t="s">
        <v>4798</v>
      </c>
      <c r="U5" s="17"/>
      <c r="V5" s="20">
        <v>2</v>
      </c>
      <c r="W5" s="13" t="s">
        <v>2444</v>
      </c>
      <c r="X5" s="27">
        <v>1.2341150335419713E-2</v>
      </c>
      <c r="Y5" s="27">
        <v>1.5641331478227192E-2</v>
      </c>
      <c r="Z5" s="27"/>
      <c r="AA5" s="27"/>
      <c r="AB5" s="1" t="s">
        <v>4851</v>
      </c>
      <c r="AC5" s="31">
        <f>AVERAGE(X5:AA5)</f>
        <v>1.3991240906823452E-2</v>
      </c>
      <c r="AD5" s="32">
        <f t="shared" si="0"/>
        <v>71.47328865678422</v>
      </c>
      <c r="AE5" s="1" t="s">
        <v>4858</v>
      </c>
    </row>
    <row r="6" spans="1:31">
      <c r="A6" s="2" t="s">
        <v>17</v>
      </c>
      <c r="B6" s="6" t="s">
        <v>2416</v>
      </c>
      <c r="C6" s="6" t="s">
        <v>2407</v>
      </c>
      <c r="D6" s="3">
        <v>3.5316673372791751E-3</v>
      </c>
      <c r="F6" s="13" t="s">
        <v>3437</v>
      </c>
      <c r="G6" s="16"/>
      <c r="H6" s="16">
        <v>9.5135491072412814E-2</v>
      </c>
      <c r="I6" s="16"/>
      <c r="J6" s="16">
        <v>148.14064871242516</v>
      </c>
      <c r="K6" s="14"/>
      <c r="L6" s="14">
        <v>74.117892101748794</v>
      </c>
      <c r="M6" s="14"/>
      <c r="N6" s="20">
        <v>4</v>
      </c>
      <c r="O6" s="13" t="s">
        <v>3002</v>
      </c>
      <c r="P6" s="27">
        <v>7.8632335248262262</v>
      </c>
      <c r="Q6" s="27">
        <v>18.173197031341076</v>
      </c>
      <c r="R6" s="27">
        <v>3.7674379106134602E-2</v>
      </c>
      <c r="S6" s="27">
        <v>4.681989913081655E-2</v>
      </c>
      <c r="V6" s="20">
        <v>2</v>
      </c>
      <c r="W6" s="13" t="s">
        <v>2445</v>
      </c>
      <c r="X6" s="27">
        <v>1.2341150335419713E-2</v>
      </c>
      <c r="Y6" s="27">
        <v>1.5641331478227192E-2</v>
      </c>
      <c r="Z6" s="27"/>
      <c r="AA6" s="27"/>
      <c r="AB6" s="1" t="s">
        <v>4851</v>
      </c>
      <c r="AC6" s="31">
        <f>AVERAGE(X6:AA6)</f>
        <v>1.3991240906823452E-2</v>
      </c>
      <c r="AD6" s="32">
        <f t="shared" si="0"/>
        <v>71.47328865678422</v>
      </c>
      <c r="AE6" s="1" t="s">
        <v>4859</v>
      </c>
    </row>
    <row r="7" spans="1:31">
      <c r="A7" s="2" t="s">
        <v>21</v>
      </c>
      <c r="B7" s="6" t="s">
        <v>2417</v>
      </c>
      <c r="C7" s="6" t="s">
        <v>2407</v>
      </c>
      <c r="D7" s="3">
        <v>3.7446419023944161E-3</v>
      </c>
      <c r="F7" s="13" t="s">
        <v>4279</v>
      </c>
      <c r="G7" s="16"/>
      <c r="H7" s="16"/>
      <c r="I7" s="16">
        <v>8.3296344840845055E-2</v>
      </c>
      <c r="J7" s="16"/>
      <c r="K7" s="14"/>
      <c r="L7" s="14">
        <v>8.3296344840845055E-2</v>
      </c>
      <c r="M7" s="14"/>
      <c r="N7" s="20">
        <v>4</v>
      </c>
      <c r="O7" s="13" t="s">
        <v>2656</v>
      </c>
      <c r="P7" s="27">
        <v>9.2270193866459238E-2</v>
      </c>
      <c r="Q7" s="27">
        <v>23.267679406264996</v>
      </c>
      <c r="R7" s="27">
        <v>4.3692811745798463E-3</v>
      </c>
      <c r="S7" s="27">
        <v>11.714631892556438</v>
      </c>
      <c r="V7" s="20">
        <v>2</v>
      </c>
      <c r="W7" s="13" t="s">
        <v>2468</v>
      </c>
      <c r="X7" s="27">
        <v>1.8947009011167384E-2</v>
      </c>
      <c r="Y7" s="27">
        <v>2.9477595958304618E-2</v>
      </c>
      <c r="Z7" s="27"/>
      <c r="AA7" s="27"/>
      <c r="AB7" s="30" t="s">
        <v>4851</v>
      </c>
      <c r="AC7" s="31">
        <f>AVERAGE(X7:AA7)</f>
        <v>2.4212302484735999E-2</v>
      </c>
      <c r="AD7" s="32">
        <f t="shared" si="0"/>
        <v>41.301317816858734</v>
      </c>
      <c r="AE7" s="1" t="s">
        <v>4860</v>
      </c>
    </row>
    <row r="8" spans="1:31">
      <c r="A8" s="2" t="s">
        <v>25</v>
      </c>
      <c r="B8" s="6" t="s">
        <v>2418</v>
      </c>
      <c r="C8" s="6" t="s">
        <v>2407</v>
      </c>
      <c r="D8" s="3">
        <v>3.8306950408020742E-3</v>
      </c>
      <c r="F8" s="13" t="s">
        <v>4280</v>
      </c>
      <c r="G8" s="16"/>
      <c r="H8" s="16"/>
      <c r="I8" s="16">
        <v>8.3296344840845055E-2</v>
      </c>
      <c r="J8" s="16"/>
      <c r="K8" s="14"/>
      <c r="L8" s="14">
        <v>8.3296344840845055E-2</v>
      </c>
      <c r="M8" s="14"/>
      <c r="N8" s="20">
        <v>4</v>
      </c>
      <c r="O8" s="13" t="s">
        <v>3166</v>
      </c>
      <c r="P8" s="27">
        <v>18.833576735434811</v>
      </c>
      <c r="Q8" s="27">
        <v>0.18100614174292792</v>
      </c>
      <c r="R8" s="27">
        <v>0.13010063033201066</v>
      </c>
      <c r="S8" s="27">
        <v>7.0709225229334178</v>
      </c>
      <c r="V8" s="20">
        <v>2</v>
      </c>
      <c r="W8" s="13" t="s">
        <v>2502</v>
      </c>
      <c r="X8" s="27">
        <v>2.8565362820749372E-2</v>
      </c>
      <c r="Y8" s="27"/>
      <c r="Z8" s="27">
        <v>2.51580891852391E-2</v>
      </c>
      <c r="AA8" s="27"/>
      <c r="AB8" s="1" t="s">
        <v>4851</v>
      </c>
      <c r="AC8" s="31">
        <f>AVERAGE(X8:AA8)</f>
        <v>2.6861726002994236E-2</v>
      </c>
      <c r="AD8" s="32">
        <f t="shared" si="0"/>
        <v>37.22768968340052</v>
      </c>
      <c r="AE8" s="1" t="s">
        <v>4861</v>
      </c>
    </row>
    <row r="9" spans="1:31">
      <c r="A9" s="2" t="s">
        <v>29</v>
      </c>
      <c r="B9" s="6" t="s">
        <v>2419</v>
      </c>
      <c r="C9" s="6" t="s">
        <v>2407</v>
      </c>
      <c r="D9" s="3">
        <v>3.9279375824071748E-3</v>
      </c>
      <c r="F9" s="13" t="s">
        <v>3466</v>
      </c>
      <c r="G9" s="16"/>
      <c r="H9" s="16">
        <v>0.1321826240146218</v>
      </c>
      <c r="I9" s="16"/>
      <c r="J9" s="16"/>
      <c r="K9" s="14"/>
      <c r="L9" s="14">
        <v>0.1321826240146218</v>
      </c>
      <c r="M9" s="14"/>
      <c r="N9" s="20">
        <v>4</v>
      </c>
      <c r="O9" s="13" t="s">
        <v>2991</v>
      </c>
      <c r="P9" s="27">
        <v>7.1689187085609101</v>
      </c>
      <c r="Q9" s="27">
        <v>2.1694377118791887E-2</v>
      </c>
      <c r="R9" s="27">
        <v>0.17575694620819307</v>
      </c>
      <c r="S9" s="27">
        <v>20.548677823541787</v>
      </c>
      <c r="V9" s="20">
        <v>2</v>
      </c>
      <c r="W9" s="13" t="s">
        <v>3386</v>
      </c>
      <c r="X9" s="27"/>
      <c r="Y9" s="27">
        <v>4.8629795437619562E-2</v>
      </c>
      <c r="Z9" s="27"/>
      <c r="AA9" s="27">
        <v>6.1159455555002233E-2</v>
      </c>
      <c r="AB9" s="1" t="s">
        <v>4851</v>
      </c>
      <c r="AC9" s="31">
        <f>AVERAGE(X9:AA9)</f>
        <v>5.4894625496310898E-2</v>
      </c>
      <c r="AD9" s="32">
        <f t="shared" si="0"/>
        <v>18.216719596114256</v>
      </c>
      <c r="AE9" s="1" t="s">
        <v>4862</v>
      </c>
    </row>
    <row r="10" spans="1:31">
      <c r="A10" s="2" t="s">
        <v>33</v>
      </c>
      <c r="B10" s="6" t="s">
        <v>2420</v>
      </c>
      <c r="C10" s="6" t="s">
        <v>2407</v>
      </c>
      <c r="D10" s="3">
        <v>4.0549050858697967E-3</v>
      </c>
      <c r="F10" s="13" t="s">
        <v>3467</v>
      </c>
      <c r="G10" s="16"/>
      <c r="H10" s="16">
        <v>0.1321826240146218</v>
      </c>
      <c r="I10" s="16"/>
      <c r="J10" s="16"/>
      <c r="K10" s="14"/>
      <c r="L10" s="14">
        <v>0.1321826240146218</v>
      </c>
      <c r="M10" s="14"/>
      <c r="N10" s="20">
        <v>4</v>
      </c>
      <c r="O10" s="13" t="s">
        <v>2992</v>
      </c>
      <c r="P10" s="27">
        <v>7.1689187085609101</v>
      </c>
      <c r="Q10" s="27">
        <v>2.1694377118791887E-2</v>
      </c>
      <c r="R10" s="27">
        <v>0.17575694620819307</v>
      </c>
      <c r="S10" s="27">
        <v>20.548677823541787</v>
      </c>
      <c r="V10" s="20">
        <v>2</v>
      </c>
      <c r="W10" s="13" t="s">
        <v>3417</v>
      </c>
      <c r="X10" s="27"/>
      <c r="Y10" s="27">
        <v>7.4816577344854668E-2</v>
      </c>
      <c r="Z10" s="27"/>
      <c r="AA10" s="27">
        <v>5.9640507845512114E-2</v>
      </c>
      <c r="AB10" s="1" t="s">
        <v>4851</v>
      </c>
      <c r="AC10" s="31">
        <f>AVERAGE(X10:AA10)</f>
        <v>6.7228542595183391E-2</v>
      </c>
      <c r="AD10" s="32">
        <f t="shared" si="0"/>
        <v>14.874634513818023</v>
      </c>
      <c r="AE10" s="1" t="s">
        <v>4863</v>
      </c>
    </row>
    <row r="11" spans="1:31">
      <c r="A11" s="2" t="s">
        <v>36</v>
      </c>
      <c r="B11" s="6" t="s">
        <v>2421</v>
      </c>
      <c r="C11" s="6" t="s">
        <v>2407</v>
      </c>
      <c r="D11" s="3">
        <v>4.4728009108552782E-3</v>
      </c>
      <c r="F11" s="13" t="s">
        <v>2591</v>
      </c>
      <c r="G11" s="16">
        <v>5.5894880994619277E-2</v>
      </c>
      <c r="H11" s="16">
        <v>6.387815054221524</v>
      </c>
      <c r="I11" s="16">
        <v>0.1631019830639158</v>
      </c>
      <c r="J11" s="16"/>
      <c r="K11" s="14"/>
      <c r="L11" s="14">
        <v>2.2022706394266862</v>
      </c>
      <c r="M11" s="14"/>
      <c r="N11" s="20">
        <v>4</v>
      </c>
      <c r="O11" s="13" t="s">
        <v>3263</v>
      </c>
      <c r="P11" s="27">
        <v>219.77223379417137</v>
      </c>
      <c r="Q11" s="27">
        <v>2.5845200153234585E-3</v>
      </c>
      <c r="R11" s="27">
        <v>16.25676671599733</v>
      </c>
      <c r="S11" s="27">
        <v>32.747729907730815</v>
      </c>
      <c r="V11" s="20">
        <v>2</v>
      </c>
      <c r="W11" s="13" t="s">
        <v>3418</v>
      </c>
      <c r="X11" s="27"/>
      <c r="Y11" s="27">
        <v>7.5095637019994763E-2</v>
      </c>
      <c r="Z11" s="27"/>
      <c r="AA11" s="27">
        <v>9.446371483593044E-2</v>
      </c>
      <c r="AB11" s="30" t="s">
        <v>4851</v>
      </c>
      <c r="AC11" s="31">
        <f>AVERAGE(X11:AA11)</f>
        <v>8.4779675927962594E-2</v>
      </c>
      <c r="AD11" s="32">
        <f t="shared" si="0"/>
        <v>11.795279812695927</v>
      </c>
      <c r="AE11" s="1" t="s">
        <v>4864</v>
      </c>
    </row>
    <row r="12" spans="1:31">
      <c r="A12" s="2" t="s">
        <v>39</v>
      </c>
      <c r="B12" s="6" t="s">
        <v>2422</v>
      </c>
      <c r="C12" s="6" t="s">
        <v>2407</v>
      </c>
      <c r="D12" s="3">
        <v>4.6534703085380769E-3</v>
      </c>
      <c r="F12" s="13" t="s">
        <v>4713</v>
      </c>
      <c r="G12" s="16"/>
      <c r="H12" s="16"/>
      <c r="I12" s="16"/>
      <c r="J12" s="16">
        <v>5.8015042302142099</v>
      </c>
      <c r="K12" s="14"/>
      <c r="L12" s="14">
        <v>5.8015042302142099</v>
      </c>
      <c r="M12" s="14"/>
      <c r="N12" s="20">
        <v>4</v>
      </c>
      <c r="O12" s="13" t="s">
        <v>3264</v>
      </c>
      <c r="P12" s="27">
        <v>219.77223379417137</v>
      </c>
      <c r="Q12" s="27">
        <v>2.5845200153234585E-3</v>
      </c>
      <c r="R12" s="27">
        <v>16.25676671599733</v>
      </c>
      <c r="S12" s="27">
        <v>32.747729907730815</v>
      </c>
      <c r="V12" s="20">
        <v>2</v>
      </c>
      <c r="W12" s="13" t="s">
        <v>2667</v>
      </c>
      <c r="X12" s="27">
        <v>9.9797073149425694E-2</v>
      </c>
      <c r="Y12" s="27"/>
      <c r="Z12" s="27">
        <v>0.10932546171586652</v>
      </c>
      <c r="AA12" s="27"/>
      <c r="AB12" s="1" t="s">
        <v>4851</v>
      </c>
      <c r="AC12" s="31">
        <f>AVERAGE(X12:AA12)</f>
        <v>0.1045612674326461</v>
      </c>
      <c r="AD12" s="32">
        <f t="shared" si="0"/>
        <v>9.5637708355453643</v>
      </c>
      <c r="AE12" s="1" t="s">
        <v>4865</v>
      </c>
    </row>
    <row r="13" spans="1:31">
      <c r="A13" s="2" t="s">
        <v>43</v>
      </c>
      <c r="B13" s="6" t="s">
        <v>2423</v>
      </c>
      <c r="C13" s="6" t="s">
        <v>2407</v>
      </c>
      <c r="D13" s="3">
        <v>5.0513388470391505E-3</v>
      </c>
      <c r="F13" s="13" t="s">
        <v>4714</v>
      </c>
      <c r="G13" s="16"/>
      <c r="H13" s="16"/>
      <c r="I13" s="16"/>
      <c r="J13" s="16">
        <v>5.8015042302142099</v>
      </c>
      <c r="K13" s="14"/>
      <c r="L13" s="14">
        <v>5.8015042302142099</v>
      </c>
      <c r="M13" s="14"/>
      <c r="N13" s="20">
        <v>4</v>
      </c>
      <c r="O13" s="13" t="s">
        <v>2422</v>
      </c>
      <c r="P13" s="27">
        <v>4.6534703085380769E-3</v>
      </c>
      <c r="Q13" s="27">
        <v>6.1311046086835123E-2</v>
      </c>
      <c r="R13" s="27">
        <v>14.100164852235206</v>
      </c>
      <c r="S13" s="27">
        <v>323.37931454253851</v>
      </c>
      <c r="V13" s="20">
        <v>2</v>
      </c>
      <c r="W13" s="13" t="s">
        <v>2802</v>
      </c>
      <c r="X13" s="27">
        <v>0.16420522692027287</v>
      </c>
      <c r="Y13" s="27">
        <v>0.16110439820371897</v>
      </c>
      <c r="Z13" s="27"/>
      <c r="AA13" s="27"/>
      <c r="AB13" s="1" t="s">
        <v>4851</v>
      </c>
      <c r="AC13" s="31">
        <f>AVERAGE(X13:AA13)</f>
        <v>0.16265481256199593</v>
      </c>
      <c r="AD13" s="32">
        <f t="shared" si="0"/>
        <v>6.1479890096633305</v>
      </c>
      <c r="AE13" s="1" t="s">
        <v>4866</v>
      </c>
    </row>
    <row r="14" spans="1:31">
      <c r="A14" s="2" t="s">
        <v>47</v>
      </c>
      <c r="B14" s="6" t="s">
        <v>2424</v>
      </c>
      <c r="C14" s="6" t="s">
        <v>2407</v>
      </c>
      <c r="D14" s="3">
        <v>5.1935978664566784E-3</v>
      </c>
      <c r="F14" s="13" t="s">
        <v>4311</v>
      </c>
      <c r="G14" s="16"/>
      <c r="H14" s="16"/>
      <c r="I14" s="16">
        <v>0.1070011222954326</v>
      </c>
      <c r="J14" s="16"/>
      <c r="K14" s="14"/>
      <c r="L14" s="14">
        <v>0.1070011222954326</v>
      </c>
      <c r="M14" s="14"/>
      <c r="N14" s="20">
        <v>4</v>
      </c>
      <c r="O14" s="13" t="s">
        <v>2946</v>
      </c>
      <c r="P14" s="27">
        <v>6.1886495113195874</v>
      </c>
      <c r="Q14" s="27">
        <v>26.757242811701701</v>
      </c>
      <c r="R14" s="27">
        <v>115.86074951587402</v>
      </c>
      <c r="S14" s="27">
        <v>56.709464837359732</v>
      </c>
      <c r="T14" s="17" t="s">
        <v>4798</v>
      </c>
      <c r="U14" s="17"/>
      <c r="V14" s="20">
        <v>2</v>
      </c>
      <c r="W14" s="13" t="s">
        <v>3623</v>
      </c>
      <c r="X14" s="27"/>
      <c r="Y14" s="27">
        <v>6.0842449903778153</v>
      </c>
      <c r="Z14" s="27"/>
      <c r="AA14" s="27">
        <v>6.038499362591673</v>
      </c>
      <c r="AB14" s="1" t="s">
        <v>4851</v>
      </c>
      <c r="AC14" s="33">
        <f>AVERAGE(X14:AA14)</f>
        <v>6.0613721764847437</v>
      </c>
      <c r="AD14" s="1">
        <f t="shared" si="0"/>
        <v>0.16497914513144843</v>
      </c>
      <c r="AE14" s="1" t="s">
        <v>4867</v>
      </c>
    </row>
    <row r="15" spans="1:31">
      <c r="A15" s="2" t="s">
        <v>51</v>
      </c>
      <c r="B15" s="6" t="s">
        <v>2425</v>
      </c>
      <c r="C15" s="6" t="s">
        <v>2407</v>
      </c>
      <c r="D15" s="3">
        <v>6.7680841526572191E-3</v>
      </c>
      <c r="F15" s="13" t="s">
        <v>4223</v>
      </c>
      <c r="G15" s="16"/>
      <c r="H15" s="16"/>
      <c r="I15" s="16">
        <v>5.7638243705943615E-2</v>
      </c>
      <c r="J15" s="16"/>
      <c r="K15" s="14"/>
      <c r="L15" s="14">
        <v>5.7638243705943615E-2</v>
      </c>
      <c r="M15" s="14"/>
      <c r="N15" s="20">
        <v>4</v>
      </c>
      <c r="O15" s="13" t="s">
        <v>2622</v>
      </c>
      <c r="P15" s="27">
        <v>7.502808331007417E-2</v>
      </c>
      <c r="Q15" s="27">
        <v>83.802815876889767</v>
      </c>
      <c r="R15" s="27">
        <v>7.5631458309853197E-2</v>
      </c>
      <c r="S15" s="27">
        <v>60.369019481611794</v>
      </c>
      <c r="V15" s="20">
        <v>2</v>
      </c>
      <c r="W15" s="13" t="s">
        <v>2916</v>
      </c>
      <c r="X15" s="27">
        <v>5.5951560032338374</v>
      </c>
      <c r="Y15" s="27"/>
      <c r="Z15" s="27">
        <v>6.5360767997090683</v>
      </c>
      <c r="AA15" s="27"/>
      <c r="AB15" s="1" t="s">
        <v>4851</v>
      </c>
      <c r="AC15" s="33">
        <f>AVERAGE(X15:AA15)</f>
        <v>6.0656164014714529</v>
      </c>
      <c r="AD15" s="1">
        <f t="shared" si="0"/>
        <v>0.16486370614492055</v>
      </c>
      <c r="AE15" s="1" t="s">
        <v>4868</v>
      </c>
    </row>
    <row r="16" spans="1:31">
      <c r="A16" s="2" t="s">
        <v>55</v>
      </c>
      <c r="B16" s="6" t="s">
        <v>2426</v>
      </c>
      <c r="C16" s="6" t="s">
        <v>2407</v>
      </c>
      <c r="D16" s="3">
        <v>7.7181557555229619E-3</v>
      </c>
      <c r="F16" s="13" t="s">
        <v>3395</v>
      </c>
      <c r="G16" s="16"/>
      <c r="H16" s="16">
        <v>5.3101265400480394E-2</v>
      </c>
      <c r="I16" s="16"/>
      <c r="J16" s="16"/>
      <c r="K16" s="14"/>
      <c r="L16" s="14">
        <v>5.3101265400480394E-2</v>
      </c>
      <c r="M16" s="14"/>
      <c r="N16" s="20">
        <v>4</v>
      </c>
      <c r="O16" s="13" t="s">
        <v>2623</v>
      </c>
      <c r="P16" s="27">
        <v>7.502808331007417E-2</v>
      </c>
      <c r="Q16" s="27">
        <v>83.802815876889767</v>
      </c>
      <c r="R16" s="27">
        <v>7.5631458309853197E-2</v>
      </c>
      <c r="S16" s="27">
        <v>60.369019481611794</v>
      </c>
      <c r="V16" s="20">
        <v>2</v>
      </c>
      <c r="W16" s="13" t="s">
        <v>3698</v>
      </c>
      <c r="X16" s="27"/>
      <c r="Y16" s="27">
        <v>7.1775410566258371</v>
      </c>
      <c r="Z16" s="27"/>
      <c r="AA16" s="27">
        <v>5.9200800130326554</v>
      </c>
      <c r="AB16" s="1" t="s">
        <v>4851</v>
      </c>
      <c r="AC16" s="33">
        <f>AVERAGE(X16:AA16)</f>
        <v>6.5488105348292462</v>
      </c>
      <c r="AD16" s="1">
        <f t="shared" si="0"/>
        <v>0.15269948560606419</v>
      </c>
      <c r="AE16" s="1" t="s">
        <v>4869</v>
      </c>
    </row>
    <row r="17" spans="1:31">
      <c r="A17" s="2" t="s">
        <v>58</v>
      </c>
      <c r="B17" s="6" t="s">
        <v>2427</v>
      </c>
      <c r="C17" s="6" t="s">
        <v>2407</v>
      </c>
      <c r="D17" s="3">
        <v>8.1598130387333465E-3</v>
      </c>
      <c r="F17" s="13" t="s">
        <v>3381</v>
      </c>
      <c r="G17" s="16"/>
      <c r="H17" s="16">
        <v>4.5953926062486009E-2</v>
      </c>
      <c r="I17" s="16"/>
      <c r="J17" s="16"/>
      <c r="K17" s="14"/>
      <c r="L17" s="14">
        <v>4.5953926062486009E-2</v>
      </c>
      <c r="M17" s="14"/>
      <c r="N17" s="20">
        <v>4</v>
      </c>
      <c r="O17" s="13" t="s">
        <v>2472</v>
      </c>
      <c r="P17" s="27">
        <v>2.0524143372665223E-2</v>
      </c>
      <c r="Q17" s="27">
        <v>8.8725262827660956</v>
      </c>
      <c r="R17" s="27">
        <v>2.5580250681114153E-2</v>
      </c>
      <c r="S17" s="27">
        <v>31.882238638947506</v>
      </c>
      <c r="V17" s="20">
        <v>2</v>
      </c>
      <c r="W17" s="13" t="s">
        <v>4537</v>
      </c>
      <c r="X17" s="27"/>
      <c r="Y17" s="27"/>
      <c r="Z17" s="27">
        <v>12.113714777009733</v>
      </c>
      <c r="AA17" s="27">
        <v>8.0841007663988549</v>
      </c>
      <c r="AB17" s="1" t="s">
        <v>4851</v>
      </c>
      <c r="AC17" s="33">
        <f>AVERAGE(X17:AA17)</f>
        <v>10.098907771704294</v>
      </c>
      <c r="AD17" s="1">
        <f t="shared" si="0"/>
        <v>9.9020609218935338E-2</v>
      </c>
      <c r="AE17" s="1" t="s">
        <v>4870</v>
      </c>
    </row>
    <row r="18" spans="1:31">
      <c r="A18" s="2" t="s">
        <v>62</v>
      </c>
      <c r="B18" s="6" t="s">
        <v>2428</v>
      </c>
      <c r="C18" s="6" t="s">
        <v>2407</v>
      </c>
      <c r="D18" s="3">
        <v>8.2171789503246283E-3</v>
      </c>
      <c r="F18" s="13" t="s">
        <v>4515</v>
      </c>
      <c r="G18" s="16"/>
      <c r="H18" s="16"/>
      <c r="I18" s="16">
        <v>9.3875105056418437</v>
      </c>
      <c r="J18" s="16"/>
      <c r="K18" s="14"/>
      <c r="L18" s="14">
        <v>9.3875105056418437</v>
      </c>
      <c r="M18" s="14"/>
      <c r="N18" s="20">
        <v>4</v>
      </c>
      <c r="O18" s="13" t="s">
        <v>2910</v>
      </c>
      <c r="P18" s="27">
        <v>5.5206381678944583</v>
      </c>
      <c r="Q18" s="27">
        <v>9.9138412492254507E-3</v>
      </c>
      <c r="R18" s="27">
        <v>0.17573518394998305</v>
      </c>
      <c r="S18" s="27">
        <v>5.9250691409300416</v>
      </c>
      <c r="V18" s="20">
        <v>2</v>
      </c>
      <c r="W18" s="13" t="s">
        <v>3082</v>
      </c>
      <c r="X18" s="27">
        <v>11.67499054122721</v>
      </c>
      <c r="Y18" s="27">
        <v>9.4317740884315775</v>
      </c>
      <c r="Z18" s="27"/>
      <c r="AA18" s="27"/>
      <c r="AB18" s="1" t="s">
        <v>4851</v>
      </c>
      <c r="AC18" s="33">
        <f>AVERAGE(X18:AA18)</f>
        <v>10.553382314829394</v>
      </c>
      <c r="AD18" s="1">
        <f t="shared" si="0"/>
        <v>9.475635110791171E-2</v>
      </c>
      <c r="AE18" s="1" t="s">
        <v>4871</v>
      </c>
    </row>
    <row r="19" spans="1:31">
      <c r="A19" s="2" t="s">
        <v>65</v>
      </c>
      <c r="B19" s="6" t="s">
        <v>2429</v>
      </c>
      <c r="C19" s="6" t="s">
        <v>2407</v>
      </c>
      <c r="D19" s="3">
        <v>8.3336614372797897E-3</v>
      </c>
      <c r="F19" s="13" t="s">
        <v>3858</v>
      </c>
      <c r="G19" s="16"/>
      <c r="H19" s="16">
        <v>14.067426062620505</v>
      </c>
      <c r="I19" s="16"/>
      <c r="J19" s="16"/>
      <c r="K19" s="14"/>
      <c r="L19" s="14">
        <v>14.067426062620505</v>
      </c>
      <c r="M19" s="14"/>
      <c r="N19" s="20">
        <v>4</v>
      </c>
      <c r="O19" s="13" t="s">
        <v>2911</v>
      </c>
      <c r="P19" s="27">
        <v>5.5206381678944583</v>
      </c>
      <c r="Q19" s="27">
        <v>9.9138412492254507E-3</v>
      </c>
      <c r="R19" s="27">
        <v>0.17573518394998305</v>
      </c>
      <c r="S19" s="27">
        <v>5.9250691409300416</v>
      </c>
      <c r="V19" s="20">
        <v>2</v>
      </c>
      <c r="W19" s="13" t="s">
        <v>3043</v>
      </c>
      <c r="X19" s="27">
        <v>9.7501379920463886</v>
      </c>
      <c r="Y19" s="27"/>
      <c r="Z19" s="27"/>
      <c r="AA19" s="27">
        <v>11.363616168573484</v>
      </c>
      <c r="AB19" s="1" t="s">
        <v>4851</v>
      </c>
      <c r="AC19" s="33">
        <f>AVERAGE(X19:AA19)</f>
        <v>10.556877080309937</v>
      </c>
      <c r="AD19" s="1">
        <f t="shared" si="0"/>
        <v>9.4724982813822939E-2</v>
      </c>
      <c r="AE19" s="1" t="s">
        <v>4872</v>
      </c>
    </row>
    <row r="20" spans="1:31">
      <c r="A20" s="2" t="s">
        <v>69</v>
      </c>
      <c r="B20" s="6" t="s">
        <v>2430</v>
      </c>
      <c r="C20" s="6" t="s">
        <v>2407</v>
      </c>
      <c r="D20" s="3">
        <v>8.484529996347516E-3</v>
      </c>
      <c r="F20" s="13" t="s">
        <v>4188</v>
      </c>
      <c r="G20" s="16"/>
      <c r="H20" s="16"/>
      <c r="I20" s="16">
        <v>3.555515887456924E-2</v>
      </c>
      <c r="J20" s="16">
        <v>5.5977085577461505</v>
      </c>
      <c r="K20" s="14"/>
      <c r="L20" s="14">
        <v>2.8166318583103598</v>
      </c>
      <c r="M20" s="14"/>
      <c r="N20" s="20">
        <v>4</v>
      </c>
      <c r="O20" s="13" t="s">
        <v>3250</v>
      </c>
      <c r="P20" s="27">
        <v>114.38193791567655</v>
      </c>
      <c r="Q20" s="27">
        <v>8.4091980625608401E-4</v>
      </c>
      <c r="R20" s="27">
        <v>5.9833296643791898E-4</v>
      </c>
      <c r="S20" s="27">
        <v>7.8691716938734659</v>
      </c>
      <c r="V20" s="20">
        <v>2</v>
      </c>
      <c r="W20" s="13" t="s">
        <v>3156</v>
      </c>
      <c r="X20" s="27">
        <v>18.208747113233414</v>
      </c>
      <c r="Y20" s="27"/>
      <c r="Z20" s="27"/>
      <c r="AA20" s="27">
        <v>12.941002498162874</v>
      </c>
      <c r="AB20" s="1" t="s">
        <v>4851</v>
      </c>
      <c r="AC20" s="33">
        <f>AVERAGE(X20:AA20)</f>
        <v>15.574874805698144</v>
      </c>
      <c r="AD20" s="1">
        <f t="shared" si="0"/>
        <v>6.4205973561607385E-2</v>
      </c>
      <c r="AE20" s="1" t="s">
        <v>4873</v>
      </c>
    </row>
    <row r="21" spans="1:31">
      <c r="A21" s="2" t="s">
        <v>73</v>
      </c>
      <c r="B21" s="6" t="s">
        <v>2431</v>
      </c>
      <c r="C21" s="6" t="s">
        <v>2407</v>
      </c>
      <c r="D21" s="3">
        <v>8.9647916749414601E-3</v>
      </c>
      <c r="F21" s="13" t="s">
        <v>3392</v>
      </c>
      <c r="G21" s="16"/>
      <c r="H21" s="16">
        <v>5.1629300924833685E-2</v>
      </c>
      <c r="I21" s="16"/>
      <c r="J21" s="16"/>
      <c r="K21" s="14"/>
      <c r="L21" s="14">
        <v>5.1629300924833685E-2</v>
      </c>
      <c r="M21" s="14"/>
      <c r="N21" s="20">
        <v>4</v>
      </c>
      <c r="O21" s="13" t="s">
        <v>3251</v>
      </c>
      <c r="P21" s="27">
        <v>114.38193791567655</v>
      </c>
      <c r="Q21" s="27">
        <v>8.4091980625608401E-4</v>
      </c>
      <c r="R21" s="27">
        <v>5.9833296643791898E-4</v>
      </c>
      <c r="S21" s="27">
        <v>7.8691716938734659</v>
      </c>
      <c r="V21" s="20">
        <v>2</v>
      </c>
      <c r="W21" s="13" t="s">
        <v>3150</v>
      </c>
      <c r="X21" s="27">
        <v>17.47994957152148</v>
      </c>
      <c r="Y21" s="27"/>
      <c r="Z21" s="27">
        <v>17.988006729747223</v>
      </c>
      <c r="AA21" s="27"/>
      <c r="AB21" s="1" t="s">
        <v>4851</v>
      </c>
      <c r="AC21" s="33">
        <f>AVERAGE(X21:AA21)</f>
        <v>17.73397815063435</v>
      </c>
      <c r="AD21" s="1">
        <f t="shared" si="0"/>
        <v>5.638892703633052E-2</v>
      </c>
      <c r="AE21" s="1" t="s">
        <v>4874</v>
      </c>
    </row>
    <row r="22" spans="1:31">
      <c r="A22" s="2" t="s">
        <v>77</v>
      </c>
      <c r="B22" s="6" t="s">
        <v>2432</v>
      </c>
      <c r="C22" s="6" t="s">
        <v>2407</v>
      </c>
      <c r="D22" s="3">
        <v>8.9647916749414601E-3</v>
      </c>
      <c r="F22" s="13" t="s">
        <v>3615</v>
      </c>
      <c r="G22" s="16"/>
      <c r="H22" s="16">
        <v>5.9542776240078732</v>
      </c>
      <c r="I22" s="16"/>
      <c r="J22" s="16"/>
      <c r="K22" s="14"/>
      <c r="L22" s="14">
        <v>5.9542776240078732</v>
      </c>
      <c r="M22" s="14"/>
      <c r="N22" s="20">
        <v>4</v>
      </c>
      <c r="O22" s="13" t="s">
        <v>3133</v>
      </c>
      <c r="P22" s="27">
        <v>15.891164176729077</v>
      </c>
      <c r="Q22" s="27">
        <v>2.9207085334403065E-2</v>
      </c>
      <c r="R22" s="27">
        <v>12.972296333076319</v>
      </c>
      <c r="S22" s="27">
        <v>111.02013550136755</v>
      </c>
      <c r="V22" s="20">
        <v>2</v>
      </c>
      <c r="W22" s="13" t="s">
        <v>3584</v>
      </c>
      <c r="X22" s="27"/>
      <c r="Y22" s="27">
        <v>5.567467249184233</v>
      </c>
      <c r="Z22" s="27"/>
      <c r="AA22" s="27">
        <v>5.2756951781213175</v>
      </c>
      <c r="AB22" s="1" t="s">
        <v>4852</v>
      </c>
      <c r="AC22" s="33">
        <f>AVERAGE(X22:AA22)</f>
        <v>5.4215812136527752</v>
      </c>
      <c r="AD22" s="1">
        <f t="shared" si="0"/>
        <v>0.18444803473233462</v>
      </c>
      <c r="AE22" s="1" t="s">
        <v>4875</v>
      </c>
    </row>
    <row r="23" spans="1:31">
      <c r="A23" s="2" t="s">
        <v>81</v>
      </c>
      <c r="B23" s="6" t="s">
        <v>2433</v>
      </c>
      <c r="C23" s="6" t="s">
        <v>2407</v>
      </c>
      <c r="D23" s="3">
        <v>9.2075994107351858E-3</v>
      </c>
      <c r="F23" s="13" t="s">
        <v>2923</v>
      </c>
      <c r="G23" s="16">
        <v>5.6680991524177227</v>
      </c>
      <c r="H23" s="16">
        <v>6.4345573195785128</v>
      </c>
      <c r="I23" s="16"/>
      <c r="J23" s="16"/>
      <c r="K23" s="14"/>
      <c r="L23" s="14">
        <v>6.0513282359981178</v>
      </c>
      <c r="M23" s="14"/>
      <c r="N23" s="20">
        <v>4</v>
      </c>
      <c r="O23" s="13" t="s">
        <v>3238</v>
      </c>
      <c r="P23" s="27">
        <v>70.00781482713856</v>
      </c>
      <c r="Q23" s="27">
        <v>50.760396565361994</v>
      </c>
      <c r="R23" s="27">
        <v>0.17525487949842763</v>
      </c>
      <c r="S23" s="27">
        <v>15.839454557136323</v>
      </c>
      <c r="V23" s="20">
        <v>2</v>
      </c>
      <c r="W23" s="13" t="s">
        <v>4016</v>
      </c>
      <c r="X23" s="27"/>
      <c r="Y23" s="27">
        <v>42.720192916364489</v>
      </c>
      <c r="Z23" s="27"/>
      <c r="AA23" s="27">
        <v>40.674161714917496</v>
      </c>
      <c r="AB23" s="1" t="s">
        <v>4852</v>
      </c>
      <c r="AC23" s="33">
        <f>AVERAGE(X23:AA23)</f>
        <v>41.697177315640992</v>
      </c>
      <c r="AD23" s="1">
        <f t="shared" si="0"/>
        <v>2.3982438725531928E-2</v>
      </c>
      <c r="AE23" s="1" t="s">
        <v>4876</v>
      </c>
    </row>
    <row r="24" spans="1:31">
      <c r="A24" s="2" t="s">
        <v>85</v>
      </c>
      <c r="B24" s="6" t="s">
        <v>2434</v>
      </c>
      <c r="C24" s="6" t="s">
        <v>2407</v>
      </c>
      <c r="D24" s="3">
        <v>9.7916315666652237E-3</v>
      </c>
      <c r="F24" s="13" t="s">
        <v>4606</v>
      </c>
      <c r="G24" s="16"/>
      <c r="H24" s="16"/>
      <c r="I24" s="16"/>
      <c r="J24" s="16">
        <v>2.3246903270975533E-2</v>
      </c>
      <c r="K24" s="14"/>
      <c r="L24" s="14">
        <v>2.3246903270975533E-2</v>
      </c>
      <c r="M24" s="14"/>
      <c r="N24" s="20">
        <v>4</v>
      </c>
      <c r="O24" s="13" t="s">
        <v>2462</v>
      </c>
      <c r="P24" s="27">
        <v>1.750371803084938E-2</v>
      </c>
      <c r="Q24" s="27">
        <v>2.7453643259750548E-3</v>
      </c>
      <c r="R24" s="27">
        <v>3.2543154440896629E-2</v>
      </c>
      <c r="S24" s="27">
        <v>120.31857946556336</v>
      </c>
      <c r="T24" s="1" t="s">
        <v>4845</v>
      </c>
      <c r="V24" s="20">
        <v>2</v>
      </c>
      <c r="W24" s="13" t="s">
        <v>4587</v>
      </c>
      <c r="X24" s="27"/>
      <c r="Y24" s="27"/>
      <c r="Z24" s="27">
        <v>185.10197822663423</v>
      </c>
      <c r="AA24" s="27">
        <v>196.55406886555141</v>
      </c>
      <c r="AB24" s="1" t="s">
        <v>4852</v>
      </c>
      <c r="AC24" s="33">
        <f>AVERAGE(X24:AA24)</f>
        <v>190.82802354609282</v>
      </c>
      <c r="AD24" s="1">
        <f t="shared" si="0"/>
        <v>5.2403204802802918E-3</v>
      </c>
      <c r="AE24" s="1" t="s">
        <v>4877</v>
      </c>
    </row>
    <row r="25" spans="1:31">
      <c r="A25" s="2" t="s">
        <v>89</v>
      </c>
      <c r="B25" s="6" t="s">
        <v>2435</v>
      </c>
      <c r="C25" s="6" t="s">
        <v>2407</v>
      </c>
      <c r="D25" s="3">
        <v>1.0243473849875617E-2</v>
      </c>
      <c r="F25" s="13" t="s">
        <v>4681</v>
      </c>
      <c r="G25" s="16"/>
      <c r="H25" s="16"/>
      <c r="I25" s="16"/>
      <c r="J25" s="16">
        <v>0.16417770231287832</v>
      </c>
      <c r="K25" s="14"/>
      <c r="L25" s="14">
        <v>0.16417770231287832</v>
      </c>
      <c r="M25" s="14"/>
      <c r="N25" s="20">
        <v>4</v>
      </c>
      <c r="O25" s="13" t="s">
        <v>3126</v>
      </c>
      <c r="P25" s="27">
        <v>14.663821976199859</v>
      </c>
      <c r="Q25" s="27">
        <v>261.96661495956329</v>
      </c>
      <c r="R25" s="27">
        <v>7.6858356066948153E-3</v>
      </c>
      <c r="S25" s="27">
        <v>41.62482131819651</v>
      </c>
      <c r="T25" s="17" t="s">
        <v>4846</v>
      </c>
      <c r="U25" s="17"/>
      <c r="V25" s="20">
        <v>2</v>
      </c>
      <c r="W25" s="13" t="s">
        <v>4593</v>
      </c>
      <c r="X25" s="27"/>
      <c r="Y25" s="27"/>
      <c r="Z25" s="27">
        <v>329.25186095914722</v>
      </c>
      <c r="AA25" s="27">
        <v>450.91803217214886</v>
      </c>
      <c r="AB25" s="1" t="s">
        <v>4852</v>
      </c>
      <c r="AC25" s="33">
        <f>AVERAGE(X25:AA25)</f>
        <v>390.08494656564801</v>
      </c>
      <c r="AD25" s="1">
        <f t="shared" si="0"/>
        <v>2.5635441941662018E-3</v>
      </c>
      <c r="AE25" s="1" t="s">
        <v>4878</v>
      </c>
    </row>
    <row r="26" spans="1:31">
      <c r="A26" s="2" t="s">
        <v>93</v>
      </c>
      <c r="B26" s="6" t="s">
        <v>2436</v>
      </c>
      <c r="C26" s="6" t="s">
        <v>2407</v>
      </c>
      <c r="D26" s="3">
        <v>1.0857965639678368E-2</v>
      </c>
      <c r="F26" s="13" t="s">
        <v>4759</v>
      </c>
      <c r="G26" s="16"/>
      <c r="H26" s="16"/>
      <c r="I26" s="16"/>
      <c r="J26" s="16">
        <v>12.280154310343855</v>
      </c>
      <c r="K26" s="14"/>
      <c r="L26" s="14">
        <v>12.280154310343855</v>
      </c>
      <c r="M26" s="14"/>
      <c r="N26" s="20">
        <v>4</v>
      </c>
      <c r="O26" s="13" t="s">
        <v>2424</v>
      </c>
      <c r="P26" s="27">
        <v>5.1935978664566784E-3</v>
      </c>
      <c r="Q26" s="27">
        <v>695.57436898110916</v>
      </c>
      <c r="R26" s="27">
        <v>1.7051784875282444E-2</v>
      </c>
      <c r="S26" s="27">
        <v>0.11820425277361567</v>
      </c>
      <c r="V26" s="20">
        <v>2</v>
      </c>
      <c r="W26" s="13" t="s">
        <v>4122</v>
      </c>
      <c r="X26" s="27"/>
      <c r="Y26" s="27">
        <v>695.67846003132559</v>
      </c>
      <c r="Z26" s="27"/>
      <c r="AA26" s="27">
        <v>1094.3761956050016</v>
      </c>
      <c r="AB26" s="1" t="s">
        <v>4852</v>
      </c>
      <c r="AC26" s="33">
        <f>AVERAGE(X26:AA26)</f>
        <v>895.0273278181636</v>
      </c>
      <c r="AD26" s="1">
        <f t="shared" si="0"/>
        <v>1.117284320734353E-3</v>
      </c>
      <c r="AE26" s="1" t="s">
        <v>4879</v>
      </c>
    </row>
    <row r="27" spans="1:31">
      <c r="A27" s="2" t="s">
        <v>97</v>
      </c>
      <c r="B27" s="6" t="s">
        <v>2437</v>
      </c>
      <c r="C27" s="6" t="s">
        <v>2407</v>
      </c>
      <c r="D27" s="3">
        <v>1.1151854985590215E-2</v>
      </c>
      <c r="F27" s="13" t="s">
        <v>2932</v>
      </c>
      <c r="G27" s="16">
        <v>5.7958524539645886</v>
      </c>
      <c r="H27" s="16"/>
      <c r="I27" s="16"/>
      <c r="J27" s="16"/>
      <c r="K27" s="14"/>
      <c r="L27" s="14">
        <v>5.7958524539645886</v>
      </c>
      <c r="M27" s="14"/>
      <c r="N27" s="20">
        <v>3</v>
      </c>
      <c r="O27" s="13" t="s">
        <v>2591</v>
      </c>
      <c r="P27" s="27">
        <v>5.5894880994619277E-2</v>
      </c>
      <c r="Q27" s="27">
        <v>6.387815054221524</v>
      </c>
      <c r="R27" s="27">
        <v>0.1631019830639158</v>
      </c>
      <c r="S27" s="27"/>
      <c r="V27" s="20">
        <v>2</v>
      </c>
      <c r="W27" s="13" t="s">
        <v>4595</v>
      </c>
      <c r="X27" s="27"/>
      <c r="Y27" s="27"/>
      <c r="Z27" s="27">
        <v>1554.2560710499738</v>
      </c>
      <c r="AA27" s="27">
        <v>353.58395161765668</v>
      </c>
      <c r="AB27" s="1" t="s">
        <v>4852</v>
      </c>
      <c r="AC27" s="33">
        <f>AVERAGE(X27:AA27)</f>
        <v>953.92001133381518</v>
      </c>
      <c r="AD27" s="1">
        <f t="shared" si="0"/>
        <v>1.0483059251495874E-3</v>
      </c>
      <c r="AE27" s="1" t="s">
        <v>4880</v>
      </c>
    </row>
    <row r="28" spans="1:31">
      <c r="A28" s="2" t="s">
        <v>101</v>
      </c>
      <c r="B28" s="6" t="s">
        <v>2438</v>
      </c>
      <c r="C28" s="6" t="s">
        <v>2407</v>
      </c>
      <c r="D28" s="3">
        <v>1.1151854985590215E-2</v>
      </c>
      <c r="F28" s="13" t="s">
        <v>2864</v>
      </c>
      <c r="G28" s="16">
        <v>0.19183897186124246</v>
      </c>
      <c r="H28" s="16"/>
      <c r="I28" s="16"/>
      <c r="J28" s="16"/>
      <c r="K28" s="14"/>
      <c r="L28" s="14">
        <v>0.19183897186124246</v>
      </c>
      <c r="M28" s="14"/>
      <c r="N28" s="20">
        <v>3</v>
      </c>
      <c r="O28" s="13" t="s">
        <v>3389</v>
      </c>
      <c r="P28" s="27"/>
      <c r="Q28" s="27">
        <v>5.0637126376599513E-2</v>
      </c>
      <c r="R28" s="27">
        <v>846.11775551660321</v>
      </c>
      <c r="S28" s="27">
        <v>11.710475813770007</v>
      </c>
      <c r="V28" s="20">
        <v>3</v>
      </c>
      <c r="W28" s="13" t="s">
        <v>3792</v>
      </c>
      <c r="X28" s="27"/>
      <c r="Y28" s="27">
        <v>10.251329674148254</v>
      </c>
      <c r="Z28" s="27">
        <v>5.0863592247068485</v>
      </c>
      <c r="AA28" s="27">
        <v>8.1794349788929246</v>
      </c>
      <c r="AB28" s="1" t="s">
        <v>4798</v>
      </c>
      <c r="AC28" s="33">
        <f>AVERAGE(X28:AA28)</f>
        <v>7.8390412925826753</v>
      </c>
      <c r="AD28" s="1">
        <f t="shared" si="0"/>
        <v>0.12756661977864603</v>
      </c>
      <c r="AE28" s="1" t="s">
        <v>4810</v>
      </c>
    </row>
    <row r="29" spans="1:31">
      <c r="A29" s="2" t="s">
        <v>105</v>
      </c>
      <c r="B29" s="6" t="s">
        <v>2439</v>
      </c>
      <c r="C29" s="6" t="s">
        <v>2407</v>
      </c>
      <c r="D29" s="3">
        <v>1.1848262461329096E-2</v>
      </c>
      <c r="F29" s="13" t="s">
        <v>3704</v>
      </c>
      <c r="G29" s="16"/>
      <c r="H29" s="16">
        <v>7.2690270729151623</v>
      </c>
      <c r="I29" s="16"/>
      <c r="J29" s="16">
        <v>11.134900309476421</v>
      </c>
      <c r="K29" s="14"/>
      <c r="L29" s="14">
        <v>9.2019636911957914</v>
      </c>
      <c r="M29" s="14"/>
      <c r="N29" s="20">
        <v>3</v>
      </c>
      <c r="O29" s="13" t="s">
        <v>3249</v>
      </c>
      <c r="P29" s="27">
        <v>112.72881359535214</v>
      </c>
      <c r="Q29" s="27">
        <v>26.196264819843929</v>
      </c>
      <c r="R29" s="27"/>
      <c r="S29" s="27">
        <v>0.16253158818474195</v>
      </c>
      <c r="V29" s="20">
        <v>4</v>
      </c>
      <c r="W29" s="13" t="s">
        <v>3115</v>
      </c>
      <c r="X29" s="27">
        <v>13.821627093427503</v>
      </c>
      <c r="Y29" s="27">
        <v>5.2985023515353689</v>
      </c>
      <c r="Z29" s="27">
        <v>15.716311609627803</v>
      </c>
      <c r="AA29" s="27">
        <v>6.1359878184655914</v>
      </c>
      <c r="AB29" s="17" t="s">
        <v>4798</v>
      </c>
      <c r="AC29" s="33">
        <f>AVERAGE(X29:AA29)</f>
        <v>10.243107218264067</v>
      </c>
      <c r="AD29" s="1">
        <f t="shared" si="0"/>
        <v>9.7626626246471462E-2</v>
      </c>
      <c r="AE29" s="1" t="s">
        <v>4806</v>
      </c>
    </row>
    <row r="30" spans="1:31">
      <c r="A30" s="2" t="s">
        <v>109</v>
      </c>
      <c r="B30" s="6" t="s">
        <v>2440</v>
      </c>
      <c r="C30" s="6" t="s">
        <v>2407</v>
      </c>
      <c r="D30" s="3">
        <v>1.1848262461329096E-2</v>
      </c>
      <c r="F30" s="13" t="s">
        <v>3545</v>
      </c>
      <c r="G30" s="16"/>
      <c r="H30" s="16">
        <v>0.19684168351411194</v>
      </c>
      <c r="I30" s="16"/>
      <c r="J30" s="16"/>
      <c r="K30" s="14"/>
      <c r="L30" s="14">
        <v>0.19684168351411194</v>
      </c>
      <c r="M30" s="14"/>
      <c r="N30" s="20">
        <v>3</v>
      </c>
      <c r="O30" s="13" t="s">
        <v>3406</v>
      </c>
      <c r="P30" s="27"/>
      <c r="Q30" s="27">
        <v>6.698938805487499E-2</v>
      </c>
      <c r="R30" s="27">
        <v>34.134357984484183</v>
      </c>
      <c r="S30" s="27">
        <v>7.2866356069389306</v>
      </c>
      <c r="V30" s="20">
        <v>3</v>
      </c>
      <c r="W30" s="13" t="s">
        <v>3110</v>
      </c>
      <c r="X30" s="27">
        <v>13.38825984950188</v>
      </c>
      <c r="Y30" s="27">
        <v>11.584033066923395</v>
      </c>
      <c r="Z30" s="27"/>
      <c r="AA30" s="27">
        <v>7.0469303820425511</v>
      </c>
      <c r="AB30" s="1" t="s">
        <v>4798</v>
      </c>
      <c r="AC30" s="33">
        <f>AVERAGE(X30:AA30)</f>
        <v>10.673074432822609</v>
      </c>
      <c r="AD30" s="1">
        <f t="shared" si="0"/>
        <v>9.3693715554416801E-2</v>
      </c>
      <c r="AE30" s="1" t="s">
        <v>4848</v>
      </c>
    </row>
    <row r="31" spans="1:31">
      <c r="A31" s="2" t="s">
        <v>113</v>
      </c>
      <c r="B31" s="6" t="s">
        <v>2441</v>
      </c>
      <c r="C31" s="6" t="s">
        <v>2407</v>
      </c>
      <c r="D31" s="3">
        <v>1.2020145367873915E-2</v>
      </c>
      <c r="F31" s="13" t="s">
        <v>4044</v>
      </c>
      <c r="G31" s="16"/>
      <c r="H31" s="16">
        <v>73.345461075640628</v>
      </c>
      <c r="I31" s="16"/>
      <c r="J31" s="16"/>
      <c r="K31" s="14"/>
      <c r="L31" s="14">
        <v>73.345461075640628</v>
      </c>
      <c r="M31" s="14"/>
      <c r="N31" s="20">
        <v>3</v>
      </c>
      <c r="O31" s="13" t="s">
        <v>2433</v>
      </c>
      <c r="P31" s="27">
        <v>9.2075994107351858E-3</v>
      </c>
      <c r="Q31" s="27">
        <v>1.1483761804746499E-2</v>
      </c>
      <c r="R31" s="27">
        <v>133.31324360829171</v>
      </c>
      <c r="S31" s="27"/>
      <c r="V31" s="20">
        <v>3</v>
      </c>
      <c r="W31" s="13" t="s">
        <v>2898</v>
      </c>
      <c r="X31" s="27">
        <v>5.2625345895355489</v>
      </c>
      <c r="Y31" s="27">
        <v>22.026581990931735</v>
      </c>
      <c r="Z31" s="27">
        <v>7.585303255844984</v>
      </c>
      <c r="AA31" s="27"/>
      <c r="AB31" s="1" t="s">
        <v>4798</v>
      </c>
      <c r="AC31" s="33">
        <f>AVERAGE(X31:AA31)</f>
        <v>11.62480661210409</v>
      </c>
      <c r="AD31" s="1">
        <f t="shared" si="0"/>
        <v>8.6022936412444975E-2</v>
      </c>
      <c r="AE31" s="1" t="s">
        <v>4807</v>
      </c>
    </row>
    <row r="32" spans="1:31">
      <c r="A32" s="2" t="s">
        <v>117</v>
      </c>
      <c r="B32" s="6" t="s">
        <v>2442</v>
      </c>
      <c r="C32" s="6" t="s">
        <v>2407</v>
      </c>
      <c r="D32" s="3">
        <v>1.2279673904885158E-2</v>
      </c>
      <c r="F32" s="13" t="s">
        <v>2737</v>
      </c>
      <c r="G32" s="16">
        <v>0.13966257009428606</v>
      </c>
      <c r="H32" s="16"/>
      <c r="I32" s="16"/>
      <c r="J32" s="16"/>
      <c r="K32" s="14"/>
      <c r="L32" s="14">
        <v>0.13966257009428606</v>
      </c>
      <c r="M32" s="14"/>
      <c r="N32" s="20">
        <v>3</v>
      </c>
      <c r="O32" s="13" t="s">
        <v>2457</v>
      </c>
      <c r="P32" s="27">
        <v>1.4046637317761691E-2</v>
      </c>
      <c r="Q32" s="27"/>
      <c r="R32" s="27">
        <v>0.14923092819802761</v>
      </c>
      <c r="S32" s="27">
        <v>0.1474100388110442</v>
      </c>
      <c r="T32" s="1" t="s">
        <v>4799</v>
      </c>
      <c r="V32" s="20">
        <v>3</v>
      </c>
      <c r="W32" s="13" t="s">
        <v>4073</v>
      </c>
      <c r="X32" s="27"/>
      <c r="Y32" s="27">
        <v>128.11128122877028</v>
      </c>
      <c r="Z32" s="27">
        <v>5.8475304487875031</v>
      </c>
      <c r="AA32" s="27">
        <v>5.2006563857954209</v>
      </c>
      <c r="AB32" s="1" t="s">
        <v>4798</v>
      </c>
      <c r="AC32" s="33">
        <f>AVERAGE(X32:AA32)</f>
        <v>46.386489354451065</v>
      </c>
      <c r="AD32" s="1">
        <f t="shared" si="0"/>
        <v>2.155800134730489E-2</v>
      </c>
      <c r="AE32" s="1" t="s">
        <v>4809</v>
      </c>
    </row>
    <row r="33" spans="1:31">
      <c r="A33" s="2" t="s">
        <v>121</v>
      </c>
      <c r="B33" s="6" t="s">
        <v>2443</v>
      </c>
      <c r="C33" s="6" t="s">
        <v>2407</v>
      </c>
      <c r="D33" s="3">
        <v>1.2279673904885158E-2</v>
      </c>
      <c r="F33" s="13" t="s">
        <v>4583</v>
      </c>
      <c r="G33" s="16"/>
      <c r="H33" s="16"/>
      <c r="I33" s="16">
        <v>155.8110362813002</v>
      </c>
      <c r="J33" s="16"/>
      <c r="K33" s="14"/>
      <c r="L33" s="14">
        <v>155.8110362813002</v>
      </c>
      <c r="M33" s="14"/>
      <c r="N33" s="20">
        <v>3</v>
      </c>
      <c r="O33" s="13" t="s">
        <v>3059</v>
      </c>
      <c r="P33" s="27">
        <v>10.528262820469658</v>
      </c>
      <c r="Q33" s="27">
        <v>0.10190952431179338</v>
      </c>
      <c r="R33" s="27">
        <v>6.3824991455566309</v>
      </c>
      <c r="S33" s="27"/>
      <c r="V33" s="20">
        <v>3</v>
      </c>
      <c r="W33" s="13" t="s">
        <v>2895</v>
      </c>
      <c r="X33" s="27">
        <v>5.1384637223139942</v>
      </c>
      <c r="Y33" s="27">
        <v>89.418046920065919</v>
      </c>
      <c r="Z33" s="27">
        <v>53.550367460088033</v>
      </c>
      <c r="AA33" s="27"/>
      <c r="AB33" s="1" t="s">
        <v>4798</v>
      </c>
      <c r="AC33" s="33">
        <f>AVERAGE(X33:AA33)</f>
        <v>49.368959367489317</v>
      </c>
      <c r="AD33" s="1">
        <f t="shared" si="0"/>
        <v>2.0255642671263691E-2</v>
      </c>
      <c r="AE33" s="1" t="s">
        <v>4805</v>
      </c>
    </row>
    <row r="34" spans="1:31">
      <c r="A34" s="2" t="s">
        <v>125</v>
      </c>
      <c r="B34" s="6" t="s">
        <v>2444</v>
      </c>
      <c r="C34" s="6" t="s">
        <v>2407</v>
      </c>
      <c r="D34" s="3">
        <v>1.2341150335419713E-2</v>
      </c>
      <c r="F34" s="13" t="s">
        <v>2608</v>
      </c>
      <c r="G34" s="16">
        <v>6.5559895285293046E-2</v>
      </c>
      <c r="H34" s="16"/>
      <c r="I34" s="16"/>
      <c r="J34" s="16"/>
      <c r="K34" s="14"/>
      <c r="L34" s="14">
        <v>6.5559895285293046E-2</v>
      </c>
      <c r="M34" s="14"/>
      <c r="N34" s="20">
        <v>3</v>
      </c>
      <c r="O34" s="13" t="s">
        <v>3060</v>
      </c>
      <c r="P34" s="27">
        <v>10.528262820469658</v>
      </c>
      <c r="Q34" s="27">
        <v>0.10190952431179338</v>
      </c>
      <c r="R34" s="27">
        <v>6.3824991455566309</v>
      </c>
      <c r="S34" s="27"/>
      <c r="V34" s="20">
        <v>4</v>
      </c>
      <c r="W34" s="13" t="s">
        <v>2946</v>
      </c>
      <c r="X34" s="27">
        <v>6.1886495113195874</v>
      </c>
      <c r="Y34" s="27">
        <v>26.757242811701701</v>
      </c>
      <c r="Z34" s="27">
        <v>115.86074951587402</v>
      </c>
      <c r="AA34" s="27">
        <v>56.709464837359732</v>
      </c>
      <c r="AB34" s="17" t="s">
        <v>4798</v>
      </c>
      <c r="AC34" s="33">
        <f>AVERAGE(X34:AA34)</f>
        <v>51.379026669063762</v>
      </c>
      <c r="AD34" s="1">
        <f t="shared" si="0"/>
        <v>1.9463194708632305E-2</v>
      </c>
      <c r="AE34" s="1" t="s">
        <v>4808</v>
      </c>
    </row>
    <row r="35" spans="1:31">
      <c r="A35" s="2" t="s">
        <v>129</v>
      </c>
      <c r="B35" s="6" t="s">
        <v>2445</v>
      </c>
      <c r="C35" s="6" t="s">
        <v>2407</v>
      </c>
      <c r="D35" s="3">
        <v>1.2341150335419713E-2</v>
      </c>
      <c r="F35" s="13" t="s">
        <v>4639</v>
      </c>
      <c r="G35" s="16"/>
      <c r="H35" s="16"/>
      <c r="I35" s="16"/>
      <c r="J35" s="16">
        <v>8.3633677349973054E-2</v>
      </c>
      <c r="K35" s="14"/>
      <c r="L35" s="14">
        <v>8.3633677349973054E-2</v>
      </c>
      <c r="M35" s="14"/>
      <c r="N35" s="20">
        <v>3</v>
      </c>
      <c r="O35" s="13" t="s">
        <v>3061</v>
      </c>
      <c r="P35" s="27">
        <v>10.528262820469658</v>
      </c>
      <c r="Q35" s="27">
        <v>0.10190952431179338</v>
      </c>
      <c r="R35" s="27">
        <v>6.3824991455566309</v>
      </c>
      <c r="S35" s="27"/>
      <c r="V35" s="20">
        <v>3</v>
      </c>
      <c r="W35" s="13" t="s">
        <v>2959</v>
      </c>
      <c r="X35" s="27">
        <v>6.602768151708597</v>
      </c>
      <c r="Y35" s="27">
        <v>8.2640602807851238</v>
      </c>
      <c r="Z35" s="27">
        <v>912.85090930493936</v>
      </c>
      <c r="AA35" s="27"/>
      <c r="AB35" s="1" t="s">
        <v>4798</v>
      </c>
      <c r="AC35" s="33">
        <f>AVERAGE(X35:AA35)</f>
        <v>309.23924591247771</v>
      </c>
      <c r="AD35" s="1">
        <f t="shared" si="0"/>
        <v>3.2337422019293907E-3</v>
      </c>
      <c r="AE35" s="1" t="s">
        <v>4804</v>
      </c>
    </row>
    <row r="36" spans="1:31">
      <c r="A36" s="2" t="s">
        <v>133</v>
      </c>
      <c r="B36" s="6" t="s">
        <v>2446</v>
      </c>
      <c r="C36" s="6" t="s">
        <v>2407</v>
      </c>
      <c r="D36" s="3">
        <v>1.2497354369888873E-2</v>
      </c>
      <c r="F36" s="13" t="s">
        <v>4640</v>
      </c>
      <c r="G36" s="16"/>
      <c r="H36" s="16"/>
      <c r="I36" s="16"/>
      <c r="J36" s="16">
        <v>8.3633677349973054E-2</v>
      </c>
      <c r="K36" s="14"/>
      <c r="L36" s="14">
        <v>8.3633677349973054E-2</v>
      </c>
      <c r="M36" s="14"/>
      <c r="N36" s="20">
        <v>3</v>
      </c>
      <c r="O36" s="13" t="s">
        <v>3273</v>
      </c>
      <c r="P36" s="27">
        <v>2212.4798806542867</v>
      </c>
      <c r="Q36" s="27"/>
      <c r="R36" s="27">
        <v>21.173000687272761</v>
      </c>
      <c r="S36" s="27">
        <v>264.45933182003353</v>
      </c>
      <c r="T36" s="1" t="s">
        <v>4798</v>
      </c>
      <c r="V36" s="20">
        <v>3</v>
      </c>
      <c r="W36" s="13" t="s">
        <v>3273</v>
      </c>
      <c r="X36" s="27">
        <v>2212.4798806542867</v>
      </c>
      <c r="Y36" s="27"/>
      <c r="Z36" s="27">
        <v>21.173000687272761</v>
      </c>
      <c r="AA36" s="27">
        <v>264.45933182003353</v>
      </c>
      <c r="AB36" s="1" t="s">
        <v>4798</v>
      </c>
      <c r="AC36" s="33">
        <f>AVERAGE(X36:AA36)</f>
        <v>832.70407105386437</v>
      </c>
      <c r="AD36" s="1">
        <f t="shared" si="0"/>
        <v>1.2009068224374201E-3</v>
      </c>
      <c r="AE36" s="1" t="s">
        <v>4847</v>
      </c>
    </row>
    <row r="37" spans="1:31">
      <c r="A37" s="2" t="s">
        <v>137</v>
      </c>
      <c r="B37" s="6" t="s">
        <v>2447</v>
      </c>
      <c r="C37" s="6" t="s">
        <v>2407</v>
      </c>
      <c r="D37" s="3">
        <v>1.2801519368953055E-2</v>
      </c>
      <c r="F37" s="13" t="s">
        <v>3389</v>
      </c>
      <c r="G37" s="16"/>
      <c r="H37" s="16">
        <v>5.0637126376599513E-2</v>
      </c>
      <c r="I37" s="16">
        <v>846.11775551660321</v>
      </c>
      <c r="J37" s="16">
        <v>11.710475813770007</v>
      </c>
      <c r="K37" s="14"/>
      <c r="L37" s="14">
        <v>285.95962281891661</v>
      </c>
      <c r="M37" s="14"/>
      <c r="N37" s="20">
        <v>3</v>
      </c>
      <c r="O37" s="13" t="s">
        <v>2847</v>
      </c>
      <c r="P37" s="27">
        <v>0.1809447031398875</v>
      </c>
      <c r="Q37" s="27">
        <v>9.0656332278901672E-2</v>
      </c>
      <c r="R37" s="27">
        <v>7.6199029966846856</v>
      </c>
      <c r="S37" s="27"/>
      <c r="V37" s="20">
        <v>4</v>
      </c>
      <c r="W37" s="13" t="s">
        <v>3126</v>
      </c>
      <c r="X37" s="27">
        <v>14.663821976199859</v>
      </c>
      <c r="Y37" s="27">
        <v>261.96661495956329</v>
      </c>
      <c r="Z37" s="27">
        <v>7.6858356066948153E-3</v>
      </c>
      <c r="AA37" s="27">
        <v>41.62482131819651</v>
      </c>
      <c r="AB37" s="17" t="s">
        <v>4846</v>
      </c>
      <c r="AC37" s="33">
        <f>AVERAGE(X37:AA37)</f>
        <v>79.56573602239159</v>
      </c>
      <c r="AD37" s="1">
        <f t="shared" si="0"/>
        <v>1.2568224087295283E-2</v>
      </c>
      <c r="AE37" s="1" t="s">
        <v>4811</v>
      </c>
    </row>
    <row r="38" spans="1:31">
      <c r="A38" s="2" t="s">
        <v>38</v>
      </c>
      <c r="B38" s="6" t="s">
        <v>2448</v>
      </c>
      <c r="C38" s="6" t="s">
        <v>2407</v>
      </c>
      <c r="D38" s="3">
        <v>1.2841323539704418E-2</v>
      </c>
      <c r="F38" s="13" t="s">
        <v>4048</v>
      </c>
      <c r="G38" s="16"/>
      <c r="H38" s="16">
        <v>77.720852138953447</v>
      </c>
      <c r="I38" s="16"/>
      <c r="J38" s="16"/>
      <c r="K38" s="14"/>
      <c r="L38" s="14">
        <v>77.720852138953447</v>
      </c>
      <c r="M38" s="14"/>
      <c r="N38" s="20">
        <v>3</v>
      </c>
      <c r="O38" s="13" t="s">
        <v>3438</v>
      </c>
      <c r="P38" s="27"/>
      <c r="Q38" s="27">
        <v>9.8630832588633491E-2</v>
      </c>
      <c r="R38" s="27">
        <v>1.858178314637347E-2</v>
      </c>
      <c r="S38" s="27">
        <v>127.60826936022974</v>
      </c>
      <c r="V38" s="20">
        <v>3</v>
      </c>
      <c r="W38" s="13" t="s">
        <v>3938</v>
      </c>
      <c r="X38" s="27"/>
      <c r="Y38" s="27">
        <v>19.298410538497411</v>
      </c>
      <c r="Z38" s="27">
        <v>6.1733320564862435</v>
      </c>
      <c r="AA38" s="27">
        <v>43.06941676803973</v>
      </c>
      <c r="AB38" s="1" t="s">
        <v>4802</v>
      </c>
      <c r="AC38" s="33">
        <f>AVERAGE(X38:AA38)</f>
        <v>22.847053121007793</v>
      </c>
      <c r="AD38" s="1">
        <f t="shared" si="0"/>
        <v>4.3769320914324096E-2</v>
      </c>
      <c r="AE38" s="1" t="s">
        <v>4818</v>
      </c>
    </row>
    <row r="39" spans="1:31">
      <c r="A39" s="2" t="s">
        <v>144</v>
      </c>
      <c r="B39" s="6" t="s">
        <v>2449</v>
      </c>
      <c r="C39" s="6" t="s">
        <v>2407</v>
      </c>
      <c r="D39" s="3">
        <v>1.2948213332755788E-2</v>
      </c>
      <c r="F39" s="13" t="s">
        <v>3492</v>
      </c>
      <c r="G39" s="16"/>
      <c r="H39" s="16">
        <v>0.16602950226198171</v>
      </c>
      <c r="I39" s="16">
        <v>25.500962441357387</v>
      </c>
      <c r="J39" s="16"/>
      <c r="K39" s="14"/>
      <c r="L39" s="14">
        <v>12.833495971809684</v>
      </c>
      <c r="M39" s="14"/>
      <c r="N39" s="20">
        <v>3</v>
      </c>
      <c r="O39" s="13" t="s">
        <v>2544</v>
      </c>
      <c r="P39" s="27">
        <v>4.5180836272943128E-2</v>
      </c>
      <c r="Q39" s="27">
        <v>5.0331199314647401</v>
      </c>
      <c r="R39" s="27">
        <v>0.15020830041045269</v>
      </c>
      <c r="S39" s="27"/>
      <c r="V39" s="20">
        <v>3</v>
      </c>
      <c r="W39" s="13" t="s">
        <v>3939</v>
      </c>
      <c r="X39" s="27"/>
      <c r="Y39" s="27">
        <v>19.298410538497411</v>
      </c>
      <c r="Z39" s="27">
        <v>6.1733320564862435</v>
      </c>
      <c r="AA39" s="27">
        <v>43.06941676803973</v>
      </c>
      <c r="AB39" s="1" t="s">
        <v>4802</v>
      </c>
      <c r="AC39" s="33">
        <f>AVERAGE(X39:AA39)</f>
        <v>22.847053121007793</v>
      </c>
      <c r="AD39" s="1">
        <f t="shared" si="0"/>
        <v>4.3769320914324096E-2</v>
      </c>
      <c r="AE39" s="1" t="s">
        <v>4819</v>
      </c>
    </row>
    <row r="40" spans="1:31">
      <c r="A40" s="2" t="s">
        <v>148</v>
      </c>
      <c r="B40" s="6" t="s">
        <v>2450</v>
      </c>
      <c r="C40" s="6" t="s">
        <v>2407</v>
      </c>
      <c r="D40" s="3">
        <v>1.2948213332755788E-2</v>
      </c>
      <c r="F40" s="13" t="s">
        <v>4659</v>
      </c>
      <c r="G40" s="16"/>
      <c r="H40" s="16"/>
      <c r="I40" s="16"/>
      <c r="J40" s="16">
        <v>0.13673101368139137</v>
      </c>
      <c r="K40" s="14"/>
      <c r="L40" s="14">
        <v>0.13673101368139137</v>
      </c>
      <c r="M40" s="14"/>
      <c r="N40" s="20">
        <v>3</v>
      </c>
      <c r="O40" s="13" t="s">
        <v>2803</v>
      </c>
      <c r="P40" s="27">
        <v>0.16467067944622538</v>
      </c>
      <c r="Q40" s="27">
        <v>13.630833709350958</v>
      </c>
      <c r="R40" s="27"/>
      <c r="S40" s="27">
        <v>0.11235511798624298</v>
      </c>
      <c r="V40" s="20">
        <v>3</v>
      </c>
      <c r="W40" s="13" t="s">
        <v>2950</v>
      </c>
      <c r="X40" s="27">
        <v>6.2892389646888089</v>
      </c>
      <c r="Y40" s="27">
        <v>76.885950723536737</v>
      </c>
      <c r="Z40" s="27"/>
      <c r="AA40" s="27">
        <v>23.000506768484446</v>
      </c>
      <c r="AB40" s="1" t="s">
        <v>4802</v>
      </c>
      <c r="AC40" s="33">
        <f>AVERAGE(X40:AA40)</f>
        <v>35.391898818903329</v>
      </c>
      <c r="AD40" s="1">
        <f t="shared" si="0"/>
        <v>2.8255053652727031E-2</v>
      </c>
      <c r="AE40" s="1" t="s">
        <v>4816</v>
      </c>
    </row>
    <row r="41" spans="1:31">
      <c r="A41" s="2" t="s">
        <v>152</v>
      </c>
      <c r="B41" s="6" t="s">
        <v>2451</v>
      </c>
      <c r="C41" s="6" t="s">
        <v>2407</v>
      </c>
      <c r="D41" s="3">
        <v>1.2948213332755788E-2</v>
      </c>
      <c r="F41" s="13" t="s">
        <v>4094</v>
      </c>
      <c r="G41" s="16"/>
      <c r="H41" s="16">
        <v>206.06785682640125</v>
      </c>
      <c r="I41" s="16"/>
      <c r="J41" s="16"/>
      <c r="K41" s="14"/>
      <c r="L41" s="14">
        <v>206.06785682640125</v>
      </c>
      <c r="M41" s="14"/>
      <c r="N41" s="20">
        <v>3</v>
      </c>
      <c r="O41" s="13" t="s">
        <v>2804</v>
      </c>
      <c r="P41" s="27">
        <v>0.16467067944622538</v>
      </c>
      <c r="Q41" s="27">
        <v>13.630833709350958</v>
      </c>
      <c r="R41" s="27"/>
      <c r="S41" s="27">
        <v>0.11235511798624298</v>
      </c>
      <c r="V41" s="20">
        <v>3</v>
      </c>
      <c r="W41" s="13" t="s">
        <v>2951</v>
      </c>
      <c r="X41" s="27">
        <v>6.2892389646888089</v>
      </c>
      <c r="Y41" s="27">
        <v>76.885950723536737</v>
      </c>
      <c r="Z41" s="27"/>
      <c r="AA41" s="27">
        <v>23.000506768484446</v>
      </c>
      <c r="AB41" s="1" t="s">
        <v>4802</v>
      </c>
      <c r="AC41" s="33">
        <f>AVERAGE(X41:AA41)</f>
        <v>35.391898818903329</v>
      </c>
      <c r="AD41" s="1">
        <f t="shared" si="0"/>
        <v>2.8255053652727031E-2</v>
      </c>
      <c r="AE41" s="1" t="s">
        <v>4817</v>
      </c>
    </row>
    <row r="42" spans="1:31">
      <c r="A42" s="2" t="s">
        <v>156</v>
      </c>
      <c r="B42" s="6" t="s">
        <v>2452</v>
      </c>
      <c r="C42" s="6" t="s">
        <v>2407</v>
      </c>
      <c r="D42" s="3">
        <v>1.2948213332755788E-2</v>
      </c>
      <c r="F42" s="13" t="s">
        <v>3249</v>
      </c>
      <c r="G42" s="16">
        <v>112.72881359535214</v>
      </c>
      <c r="H42" s="16">
        <v>26.196264819843929</v>
      </c>
      <c r="I42" s="16"/>
      <c r="J42" s="16">
        <v>0.16253158818474195</v>
      </c>
      <c r="K42" s="14"/>
      <c r="L42" s="14">
        <v>46.362536667793599</v>
      </c>
      <c r="M42" s="14"/>
      <c r="N42" s="20">
        <v>3</v>
      </c>
      <c r="O42" s="13" t="s">
        <v>3333</v>
      </c>
      <c r="P42" s="27"/>
      <c r="Q42" s="27">
        <v>2.1870510907951904E-2</v>
      </c>
      <c r="R42" s="27">
        <v>24.337698069647015</v>
      </c>
      <c r="S42" s="27">
        <v>0.19181234584748816</v>
      </c>
      <c r="V42" s="20">
        <v>3</v>
      </c>
      <c r="W42" s="13" t="s">
        <v>3083</v>
      </c>
      <c r="X42" s="27">
        <v>11.67878018570228</v>
      </c>
      <c r="Y42" s="27">
        <v>74.163791288470264</v>
      </c>
      <c r="Z42" s="27">
        <v>137.07209142364778</v>
      </c>
      <c r="AA42" s="27"/>
      <c r="AB42" s="1" t="s">
        <v>4802</v>
      </c>
      <c r="AC42" s="33">
        <f>AVERAGE(X42:AA42)</f>
        <v>74.304887632606778</v>
      </c>
      <c r="AD42" s="1">
        <f t="shared" si="0"/>
        <v>1.3458064898023961E-2</v>
      </c>
      <c r="AE42" s="1" t="s">
        <v>4812</v>
      </c>
    </row>
    <row r="43" spans="1:31">
      <c r="A43" s="2" t="s">
        <v>158</v>
      </c>
      <c r="B43" s="6" t="s">
        <v>2453</v>
      </c>
      <c r="C43" s="6" t="s">
        <v>2407</v>
      </c>
      <c r="D43" s="3">
        <v>1.3479452649662348E-2</v>
      </c>
      <c r="F43" s="13" t="s">
        <v>2693</v>
      </c>
      <c r="G43" s="16">
        <v>0.11399208412484577</v>
      </c>
      <c r="H43" s="16"/>
      <c r="I43" s="16">
        <v>1.7770902123193679E-3</v>
      </c>
      <c r="J43" s="16"/>
      <c r="K43" s="14"/>
      <c r="L43" s="14">
        <v>5.7884587168582566E-2</v>
      </c>
      <c r="M43" s="14"/>
      <c r="N43" s="20">
        <v>3</v>
      </c>
      <c r="O43" s="13" t="s">
        <v>3185</v>
      </c>
      <c r="P43" s="27">
        <v>25.431200126959659</v>
      </c>
      <c r="Q43" s="27"/>
      <c r="R43" s="27">
        <v>66.403262268910652</v>
      </c>
      <c r="S43" s="27">
        <v>2.0093153072796542E-2</v>
      </c>
      <c r="V43" s="20">
        <v>3</v>
      </c>
      <c r="W43" s="13" t="s">
        <v>3084</v>
      </c>
      <c r="X43" s="27">
        <v>11.67878018570228</v>
      </c>
      <c r="Y43" s="27">
        <v>74.163791288470264</v>
      </c>
      <c r="Z43" s="27">
        <v>137.07209142364778</v>
      </c>
      <c r="AA43" s="27"/>
      <c r="AB43" s="1" t="s">
        <v>4802</v>
      </c>
      <c r="AC43" s="33">
        <f>AVERAGE(X43:AA43)</f>
        <v>74.304887632606778</v>
      </c>
      <c r="AD43" s="1">
        <f t="shared" si="0"/>
        <v>1.3458064898023961E-2</v>
      </c>
      <c r="AE43" s="1" t="s">
        <v>4813</v>
      </c>
    </row>
    <row r="44" spans="1:31">
      <c r="A44" s="2" t="s">
        <v>162</v>
      </c>
      <c r="B44" s="6" t="s">
        <v>2454</v>
      </c>
      <c r="C44" s="6" t="s">
        <v>2407</v>
      </c>
      <c r="D44" s="3">
        <v>1.3479452649662348E-2</v>
      </c>
      <c r="F44" s="13" t="s">
        <v>2694</v>
      </c>
      <c r="G44" s="16">
        <v>0.11399208412484577</v>
      </c>
      <c r="H44" s="16"/>
      <c r="I44" s="16">
        <v>1.7770902123193679E-3</v>
      </c>
      <c r="J44" s="16"/>
      <c r="K44" s="14"/>
      <c r="L44" s="14">
        <v>5.7884587168582566E-2</v>
      </c>
      <c r="M44" s="14"/>
      <c r="N44" s="20">
        <v>3</v>
      </c>
      <c r="O44" s="13" t="s">
        <v>2480</v>
      </c>
      <c r="P44" s="27">
        <v>2.4221982405400858E-2</v>
      </c>
      <c r="Q44" s="27">
        <v>5.3384318503658958</v>
      </c>
      <c r="R44" s="27">
        <v>8.6471412846899267E-3</v>
      </c>
      <c r="S44" s="27"/>
      <c r="V44" s="20">
        <v>3</v>
      </c>
      <c r="W44" s="13" t="s">
        <v>3234</v>
      </c>
      <c r="X44" s="27">
        <v>65.10336536068219</v>
      </c>
      <c r="Y44" s="27">
        <v>8.7909688072815069</v>
      </c>
      <c r="Z44" s="27">
        <v>592.32306772563368</v>
      </c>
      <c r="AA44" s="27"/>
      <c r="AB44" s="1" t="s">
        <v>4802</v>
      </c>
      <c r="AC44" s="33">
        <f>AVERAGE(X44:AA44)</f>
        <v>222.07246729786581</v>
      </c>
      <c r="AD44" s="1">
        <f t="shared" si="0"/>
        <v>4.5030345822145521E-3</v>
      </c>
      <c r="AE44" s="1" t="s">
        <v>4814</v>
      </c>
    </row>
    <row r="45" spans="1:31">
      <c r="A45" s="2" t="s">
        <v>166</v>
      </c>
      <c r="B45" s="6" t="s">
        <v>2455</v>
      </c>
      <c r="C45" s="6" t="s">
        <v>2407</v>
      </c>
      <c r="D45" s="3">
        <v>1.3526459004301291E-2</v>
      </c>
      <c r="F45" s="13" t="s">
        <v>3650</v>
      </c>
      <c r="G45" s="16"/>
      <c r="H45" s="16">
        <v>6.3748272419397765</v>
      </c>
      <c r="I45" s="16"/>
      <c r="J45" s="16"/>
      <c r="K45" s="14"/>
      <c r="L45" s="14">
        <v>6.3748272419397765</v>
      </c>
      <c r="M45" s="14"/>
      <c r="N45" s="20">
        <v>3</v>
      </c>
      <c r="O45" s="13" t="s">
        <v>2831</v>
      </c>
      <c r="P45" s="27">
        <v>0.16899638043862383</v>
      </c>
      <c r="Q45" s="27">
        <v>2.6416739904704247E-2</v>
      </c>
      <c r="R45" s="27"/>
      <c r="S45" s="27">
        <v>56.0034104360886</v>
      </c>
      <c r="V45" s="20">
        <v>3</v>
      </c>
      <c r="W45" s="13" t="s">
        <v>3235</v>
      </c>
      <c r="X45" s="27">
        <v>65.10336536068219</v>
      </c>
      <c r="Y45" s="27">
        <v>8.7909688072815069</v>
      </c>
      <c r="Z45" s="27">
        <v>592.32306772563368</v>
      </c>
      <c r="AA45" s="27"/>
      <c r="AB45" s="1" t="s">
        <v>4802</v>
      </c>
      <c r="AC45" s="33">
        <f>AVERAGE(X45:AA45)</f>
        <v>222.07246729786581</v>
      </c>
      <c r="AD45" s="1">
        <f t="shared" si="0"/>
        <v>4.5030345822145521E-3</v>
      </c>
      <c r="AE45" s="1" t="s">
        <v>4815</v>
      </c>
    </row>
    <row r="46" spans="1:31">
      <c r="A46" s="2" t="s">
        <v>99</v>
      </c>
      <c r="B46" s="6" t="s">
        <v>2456</v>
      </c>
      <c r="C46" s="6" t="s">
        <v>2407</v>
      </c>
      <c r="D46" s="3">
        <v>1.3962718016501218E-2</v>
      </c>
      <c r="F46" s="13" t="s">
        <v>3651</v>
      </c>
      <c r="G46" s="16"/>
      <c r="H46" s="16">
        <v>6.3748272419397765</v>
      </c>
      <c r="I46" s="16"/>
      <c r="J46" s="16"/>
      <c r="K46" s="14"/>
      <c r="L46" s="14">
        <v>6.3748272419397765</v>
      </c>
      <c r="M46" s="14"/>
      <c r="N46" s="20">
        <v>3</v>
      </c>
      <c r="O46" s="13" t="s">
        <v>4081</v>
      </c>
      <c r="P46" s="27"/>
      <c r="Q46" s="27">
        <v>139.76539329771191</v>
      </c>
      <c r="R46" s="27">
        <v>3.2868970508648497E-3</v>
      </c>
      <c r="S46" s="27">
        <v>5.741898318320092E-2</v>
      </c>
      <c r="V46" s="20">
        <v>3</v>
      </c>
      <c r="W46" s="13" t="s">
        <v>3112</v>
      </c>
      <c r="X46" s="27">
        <v>13.821627093427503</v>
      </c>
      <c r="Y46" s="27"/>
      <c r="Z46" s="27">
        <v>15.716311609627803</v>
      </c>
      <c r="AA46" s="27">
        <v>6.1359878184655914</v>
      </c>
      <c r="AB46" s="1" t="s">
        <v>4800</v>
      </c>
      <c r="AC46" s="33">
        <f>AVERAGE(X46:AA46)</f>
        <v>11.891308840506966</v>
      </c>
      <c r="AD46" s="1">
        <f t="shared" si="0"/>
        <v>8.4095032213238413E-2</v>
      </c>
      <c r="AE46" s="1" t="s">
        <v>4820</v>
      </c>
    </row>
    <row r="47" spans="1:31">
      <c r="A47" s="2" t="s">
        <v>173</v>
      </c>
      <c r="B47" s="6" t="s">
        <v>2457</v>
      </c>
      <c r="C47" s="6" t="s">
        <v>2407</v>
      </c>
      <c r="D47" s="3">
        <v>1.4046637317761691E-2</v>
      </c>
      <c r="F47" s="13" t="s">
        <v>3762</v>
      </c>
      <c r="G47" s="16"/>
      <c r="H47" s="16">
        <v>9.1275336383349188</v>
      </c>
      <c r="I47" s="16"/>
      <c r="J47" s="16"/>
      <c r="K47" s="14"/>
      <c r="L47" s="14">
        <v>9.1275336383349188</v>
      </c>
      <c r="M47" s="14"/>
      <c r="N47" s="20">
        <v>3</v>
      </c>
      <c r="O47" s="13" t="s">
        <v>2423</v>
      </c>
      <c r="P47" s="27">
        <v>5.0513388470391505E-3</v>
      </c>
      <c r="Q47" s="27">
        <v>7.7095009599970741</v>
      </c>
      <c r="R47" s="27">
        <v>6.7284364939003005</v>
      </c>
      <c r="S47" s="27"/>
      <c r="V47" s="20">
        <v>3</v>
      </c>
      <c r="W47" s="13" t="s">
        <v>3113</v>
      </c>
      <c r="X47" s="27">
        <v>13.821627093427503</v>
      </c>
      <c r="Y47" s="27"/>
      <c r="Z47" s="27">
        <v>15.716311609627803</v>
      </c>
      <c r="AA47" s="27">
        <v>6.1359878184655914</v>
      </c>
      <c r="AB47" s="1" t="s">
        <v>4800</v>
      </c>
      <c r="AC47" s="33">
        <f>AVERAGE(X47:AA47)</f>
        <v>11.891308840506966</v>
      </c>
      <c r="AD47" s="1">
        <f t="shared" si="0"/>
        <v>8.4095032213238413E-2</v>
      </c>
      <c r="AE47" s="1" t="s">
        <v>4821</v>
      </c>
    </row>
    <row r="48" spans="1:31">
      <c r="A48" s="2" t="s">
        <v>177</v>
      </c>
      <c r="B48" s="6" t="s">
        <v>2458</v>
      </c>
      <c r="C48" s="6" t="s">
        <v>2407</v>
      </c>
      <c r="D48" s="3">
        <v>1.5059285234133232E-2</v>
      </c>
      <c r="F48" s="13" t="s">
        <v>4373</v>
      </c>
      <c r="G48" s="16"/>
      <c r="H48" s="16"/>
      <c r="I48" s="16">
        <v>0.16577171673202676</v>
      </c>
      <c r="J48" s="16"/>
      <c r="K48" s="14"/>
      <c r="L48" s="14">
        <v>0.16577171673202676</v>
      </c>
      <c r="M48" s="14"/>
      <c r="N48" s="20">
        <v>3</v>
      </c>
      <c r="O48" s="13" t="s">
        <v>2901</v>
      </c>
      <c r="P48" s="27">
        <v>5.3136193595846093</v>
      </c>
      <c r="Q48" s="27">
        <v>8.913166899599391E-2</v>
      </c>
      <c r="R48" s="27"/>
      <c r="S48" s="27">
        <v>22.627650355612207</v>
      </c>
      <c r="V48" s="20">
        <v>3</v>
      </c>
      <c r="W48" s="13" t="s">
        <v>3114</v>
      </c>
      <c r="X48" s="27">
        <v>13.821627093427503</v>
      </c>
      <c r="Y48" s="27"/>
      <c r="Z48" s="27">
        <v>15.716311609627803</v>
      </c>
      <c r="AA48" s="27">
        <v>6.1359878184655914</v>
      </c>
      <c r="AB48" s="1" t="s">
        <v>4800</v>
      </c>
      <c r="AC48" s="33">
        <f>AVERAGE(X48:AA48)</f>
        <v>11.891308840506966</v>
      </c>
      <c r="AD48" s="1">
        <f t="shared" si="0"/>
        <v>8.4095032213238413E-2</v>
      </c>
      <c r="AE48" s="1" t="s">
        <v>4822</v>
      </c>
    </row>
    <row r="49" spans="1:31">
      <c r="A49" s="2" t="s">
        <v>181</v>
      </c>
      <c r="B49" s="6" t="s">
        <v>2459</v>
      </c>
      <c r="C49" s="6" t="s">
        <v>2407</v>
      </c>
      <c r="D49" s="3">
        <v>1.5280432220654085E-2</v>
      </c>
      <c r="F49" s="13" t="s">
        <v>3406</v>
      </c>
      <c r="G49" s="16"/>
      <c r="H49" s="16">
        <v>6.698938805487499E-2</v>
      </c>
      <c r="I49" s="16">
        <v>34.134357984484183</v>
      </c>
      <c r="J49" s="16">
        <v>7.2866356069389306</v>
      </c>
      <c r="K49" s="14"/>
      <c r="L49" s="14">
        <v>13.829327659825998</v>
      </c>
      <c r="M49" s="14"/>
      <c r="N49" s="20">
        <v>3</v>
      </c>
      <c r="O49" s="13" t="s">
        <v>2959</v>
      </c>
      <c r="P49" s="27">
        <v>6.602768151708597</v>
      </c>
      <c r="Q49" s="27">
        <v>8.2640602807851238</v>
      </c>
      <c r="R49" s="27">
        <v>912.85090930493936</v>
      </c>
      <c r="S49" s="27"/>
      <c r="T49" s="1" t="s">
        <v>4798</v>
      </c>
      <c r="V49" s="20">
        <v>3</v>
      </c>
      <c r="W49" s="13" t="s">
        <v>2925</v>
      </c>
      <c r="X49" s="27">
        <v>5.7265161271705924</v>
      </c>
      <c r="Y49" s="27">
        <v>5.3847265842636345</v>
      </c>
      <c r="Z49" s="27"/>
      <c r="AA49" s="27">
        <v>75.720711719899128</v>
      </c>
      <c r="AB49" s="1" t="s">
        <v>4800</v>
      </c>
      <c r="AC49" s="33">
        <f>AVERAGE(X49:AA49)</f>
        <v>28.943984810444451</v>
      </c>
      <c r="AD49" s="1">
        <f t="shared" si="0"/>
        <v>3.4549492979251063E-2</v>
      </c>
      <c r="AE49" s="1" t="s">
        <v>4825</v>
      </c>
    </row>
    <row r="50" spans="1:31">
      <c r="A50" s="2" t="s">
        <v>185</v>
      </c>
      <c r="B50" s="6" t="s">
        <v>2460</v>
      </c>
      <c r="C50" s="6" t="s">
        <v>2407</v>
      </c>
      <c r="D50" s="3">
        <v>1.5280432220654085E-2</v>
      </c>
      <c r="F50" s="13" t="s">
        <v>3098</v>
      </c>
      <c r="G50" s="16">
        <v>12.286873861195788</v>
      </c>
      <c r="H50" s="16"/>
      <c r="I50" s="16">
        <v>9.4468242498672659</v>
      </c>
      <c r="J50" s="16"/>
      <c r="K50" s="14"/>
      <c r="L50" s="14">
        <v>10.866849055531528</v>
      </c>
      <c r="M50" s="14"/>
      <c r="N50" s="20">
        <v>3</v>
      </c>
      <c r="O50" s="13" t="s">
        <v>2543</v>
      </c>
      <c r="P50" s="27">
        <v>4.5176493136128829E-2</v>
      </c>
      <c r="Q50" s="27">
        <v>2.3501379060664823E-2</v>
      </c>
      <c r="R50" s="27">
        <v>9.2140320646182244E-3</v>
      </c>
      <c r="S50" s="27"/>
      <c r="T50" s="1" t="s">
        <v>4799</v>
      </c>
      <c r="V50" s="20">
        <v>3</v>
      </c>
      <c r="W50" s="13" t="s">
        <v>2926</v>
      </c>
      <c r="X50" s="27">
        <v>5.7265161271705924</v>
      </c>
      <c r="Y50" s="27">
        <v>5.3847265842636345</v>
      </c>
      <c r="Z50" s="27"/>
      <c r="AA50" s="27">
        <v>75.720711719899128</v>
      </c>
      <c r="AB50" s="1" t="s">
        <v>4800</v>
      </c>
      <c r="AC50" s="33">
        <f>AVERAGE(X50:AA50)</f>
        <v>28.943984810444451</v>
      </c>
      <c r="AD50" s="1">
        <f t="shared" si="0"/>
        <v>3.4549492979251063E-2</v>
      </c>
      <c r="AE50" s="1" t="s">
        <v>4826</v>
      </c>
    </row>
    <row r="51" spans="1:31">
      <c r="A51" s="2" t="s">
        <v>189</v>
      </c>
      <c r="B51" s="6" t="s">
        <v>2461</v>
      </c>
      <c r="C51" s="6" t="s">
        <v>2407</v>
      </c>
      <c r="D51" s="3">
        <v>1.5280432220654085E-2</v>
      </c>
      <c r="F51" s="13" t="s">
        <v>4498</v>
      </c>
      <c r="G51" s="16"/>
      <c r="H51" s="16"/>
      <c r="I51" s="16">
        <v>8.140479760855893</v>
      </c>
      <c r="J51" s="16"/>
      <c r="K51" s="14"/>
      <c r="L51" s="14">
        <v>8.140479760855893</v>
      </c>
      <c r="M51" s="14"/>
      <c r="N51" s="20">
        <v>3</v>
      </c>
      <c r="O51" s="13" t="s">
        <v>2412</v>
      </c>
      <c r="P51" s="27">
        <v>1.7492749467580377E-3</v>
      </c>
      <c r="Q51" s="27"/>
      <c r="R51" s="27">
        <v>0.18696007970465936</v>
      </c>
      <c r="S51" s="27">
        <v>372.4449449932967</v>
      </c>
      <c r="V51" s="20">
        <v>3</v>
      </c>
      <c r="W51" s="13" t="s">
        <v>2927</v>
      </c>
      <c r="X51" s="27">
        <v>5.7265161271705924</v>
      </c>
      <c r="Y51" s="27">
        <v>5.3847265842636345</v>
      </c>
      <c r="Z51" s="27"/>
      <c r="AA51" s="27">
        <v>75.720711719899128</v>
      </c>
      <c r="AB51" s="1" t="s">
        <v>4800</v>
      </c>
      <c r="AC51" s="33">
        <f>AVERAGE(X51:AA51)</f>
        <v>28.943984810444451</v>
      </c>
      <c r="AD51" s="1">
        <f t="shared" si="0"/>
        <v>3.4549492979251063E-2</v>
      </c>
      <c r="AE51" s="1" t="s">
        <v>4827</v>
      </c>
    </row>
    <row r="52" spans="1:31">
      <c r="A52" s="2" t="s">
        <v>86</v>
      </c>
      <c r="B52" s="6" t="s">
        <v>2462</v>
      </c>
      <c r="C52" s="6" t="s">
        <v>2407</v>
      </c>
      <c r="D52" s="3">
        <v>1.750371803084938E-2</v>
      </c>
      <c r="F52" s="13" t="s">
        <v>4643</v>
      </c>
      <c r="G52" s="16"/>
      <c r="H52" s="16"/>
      <c r="I52" s="16"/>
      <c r="J52" s="16">
        <v>8.8613787067521724E-2</v>
      </c>
      <c r="K52" s="14"/>
      <c r="L52" s="14">
        <v>8.8613787067521724E-2</v>
      </c>
      <c r="M52" s="14"/>
      <c r="N52" s="20">
        <v>3</v>
      </c>
      <c r="O52" s="13" t="s">
        <v>2421</v>
      </c>
      <c r="P52" s="27">
        <v>4.4728009108552782E-3</v>
      </c>
      <c r="Q52" s="27">
        <v>1.9351593162143351E-2</v>
      </c>
      <c r="R52" s="27"/>
      <c r="S52" s="27">
        <v>187.68073432141014</v>
      </c>
      <c r="V52" s="20">
        <v>3</v>
      </c>
      <c r="W52" s="13" t="s">
        <v>3036</v>
      </c>
      <c r="X52" s="27">
        <v>9.1058984025225396</v>
      </c>
      <c r="Y52" s="27"/>
      <c r="Z52" s="27">
        <v>251.88329172295067</v>
      </c>
      <c r="AA52" s="27">
        <v>347.24746752473038</v>
      </c>
      <c r="AB52" s="1" t="s">
        <v>4800</v>
      </c>
      <c r="AC52" s="33">
        <f>AVERAGE(X52:AA52)</f>
        <v>202.74555255006786</v>
      </c>
      <c r="AD52" s="1">
        <f t="shared" si="0"/>
        <v>4.9322906836787497E-3</v>
      </c>
      <c r="AE52" s="1" t="s">
        <v>4823</v>
      </c>
    </row>
    <row r="53" spans="1:31">
      <c r="A53" s="2" t="s">
        <v>195</v>
      </c>
      <c r="B53" s="6" t="s">
        <v>2463</v>
      </c>
      <c r="C53" s="6" t="s">
        <v>2407</v>
      </c>
      <c r="D53" s="3">
        <v>1.7708104364035571E-2</v>
      </c>
      <c r="F53" s="13" t="s">
        <v>4644</v>
      </c>
      <c r="G53" s="16"/>
      <c r="H53" s="16"/>
      <c r="I53" s="16"/>
      <c r="J53" s="16">
        <v>8.8613787067521724E-2</v>
      </c>
      <c r="K53" s="14"/>
      <c r="L53" s="14">
        <v>8.8613787067521724E-2</v>
      </c>
      <c r="M53" s="14"/>
      <c r="N53" s="20">
        <v>3</v>
      </c>
      <c r="O53" s="13" t="s">
        <v>3331</v>
      </c>
      <c r="P53" s="27"/>
      <c r="Q53" s="27">
        <v>2.0562487994877261E-2</v>
      </c>
      <c r="R53" s="27">
        <v>4.1953655442368003E-2</v>
      </c>
      <c r="S53" s="27">
        <v>14.783004046026639</v>
      </c>
      <c r="V53" s="20">
        <v>3</v>
      </c>
      <c r="W53" s="13" t="s">
        <v>3037</v>
      </c>
      <c r="X53" s="27">
        <v>9.1058984025225396</v>
      </c>
      <c r="Y53" s="27"/>
      <c r="Z53" s="27">
        <v>251.88329172295067</v>
      </c>
      <c r="AA53" s="27">
        <v>347.24746752473038</v>
      </c>
      <c r="AB53" s="1" t="s">
        <v>4800</v>
      </c>
      <c r="AC53" s="33">
        <f>AVERAGE(X53:AA53)</f>
        <v>202.74555255006786</v>
      </c>
      <c r="AD53" s="1">
        <f t="shared" si="0"/>
        <v>4.9322906836787497E-3</v>
      </c>
      <c r="AE53" s="1" t="s">
        <v>4824</v>
      </c>
    </row>
    <row r="54" spans="1:31">
      <c r="A54" s="2" t="s">
        <v>198</v>
      </c>
      <c r="B54" s="6" t="s">
        <v>2464</v>
      </c>
      <c r="C54" s="6" t="s">
        <v>2407</v>
      </c>
      <c r="D54" s="3">
        <v>1.7708104364035571E-2</v>
      </c>
      <c r="F54" s="13" t="s">
        <v>3753</v>
      </c>
      <c r="G54" s="16"/>
      <c r="H54" s="16">
        <v>8.4849849421990147</v>
      </c>
      <c r="I54" s="16"/>
      <c r="J54" s="16"/>
      <c r="K54" s="14"/>
      <c r="L54" s="14">
        <v>8.4849849421990147</v>
      </c>
      <c r="M54" s="14"/>
      <c r="N54" s="20">
        <v>3</v>
      </c>
      <c r="O54" s="13" t="s">
        <v>2534</v>
      </c>
      <c r="P54" s="27">
        <v>4.1558210197692465E-2</v>
      </c>
      <c r="Q54" s="27">
        <v>7.7041933644991151E-2</v>
      </c>
      <c r="R54" s="27"/>
      <c r="S54" s="27">
        <v>29.483977682015087</v>
      </c>
      <c r="V54" s="20">
        <v>3</v>
      </c>
      <c r="W54" s="13" t="s">
        <v>2543</v>
      </c>
      <c r="X54" s="27">
        <v>4.5176493136128829E-2</v>
      </c>
      <c r="Y54" s="27">
        <v>2.3501379060664823E-2</v>
      </c>
      <c r="Z54" s="27">
        <v>9.2140320646182244E-3</v>
      </c>
      <c r="AA54" s="27"/>
      <c r="AB54" s="1" t="s">
        <v>4799</v>
      </c>
      <c r="AC54" s="31">
        <f>AVERAGE(X54:AA54)</f>
        <v>2.5963968087137291E-2</v>
      </c>
      <c r="AD54" s="32">
        <f t="shared" si="0"/>
        <v>38.514914077998966</v>
      </c>
      <c r="AE54" s="1" t="s">
        <v>4829</v>
      </c>
    </row>
    <row r="55" spans="1:31">
      <c r="A55" s="2" t="s">
        <v>201</v>
      </c>
      <c r="B55" s="6" t="s">
        <v>2465</v>
      </c>
      <c r="C55" s="6" t="s">
        <v>2407</v>
      </c>
      <c r="D55" s="3">
        <v>1.8279944202653872E-2</v>
      </c>
      <c r="F55" s="13" t="s">
        <v>2433</v>
      </c>
      <c r="G55" s="16">
        <v>9.2075994107351858E-3</v>
      </c>
      <c r="H55" s="16">
        <v>1.1483761804746499E-2</v>
      </c>
      <c r="I55" s="16">
        <v>133.31324360829171</v>
      </c>
      <c r="J55" s="16"/>
      <c r="K55" s="14"/>
      <c r="L55" s="14">
        <v>44.44464498983573</v>
      </c>
      <c r="M55" s="14"/>
      <c r="N55" s="20">
        <v>3</v>
      </c>
      <c r="O55" s="13" t="s">
        <v>3308</v>
      </c>
      <c r="P55" s="27"/>
      <c r="Q55" s="27">
        <v>5.9511284618212808E-3</v>
      </c>
      <c r="R55" s="27">
        <v>5.9093344018988443</v>
      </c>
      <c r="S55" s="27">
        <v>98.211863434473571</v>
      </c>
      <c r="V55" s="20">
        <v>3</v>
      </c>
      <c r="W55" s="13" t="s">
        <v>2735</v>
      </c>
      <c r="X55" s="27">
        <v>0.13771560473429886</v>
      </c>
      <c r="Y55" s="27">
        <v>1.7205557833627011E-2</v>
      </c>
      <c r="Z55" s="27"/>
      <c r="AA55" s="27">
        <v>0.10035971559737504</v>
      </c>
      <c r="AB55" s="1" t="s">
        <v>4799</v>
      </c>
      <c r="AC55" s="31">
        <f>AVERAGE(X55:AA55)</f>
        <v>8.5093626055100305E-2</v>
      </c>
      <c r="AD55" s="32">
        <f t="shared" si="0"/>
        <v>11.751761516808255</v>
      </c>
      <c r="AE55" s="1" t="s">
        <v>4833</v>
      </c>
    </row>
    <row r="56" spans="1:31">
      <c r="A56" s="2" t="s">
        <v>204</v>
      </c>
      <c r="B56" s="6" t="s">
        <v>2466</v>
      </c>
      <c r="C56" s="6" t="s">
        <v>2407</v>
      </c>
      <c r="D56" s="3">
        <v>1.8544305520792018E-2</v>
      </c>
      <c r="F56" s="13" t="s">
        <v>3661</v>
      </c>
      <c r="G56" s="16"/>
      <c r="H56" s="16">
        <v>6.6405285870515183</v>
      </c>
      <c r="I56" s="16"/>
      <c r="J56" s="16"/>
      <c r="K56" s="14"/>
      <c r="L56" s="14">
        <v>6.6405285870515183</v>
      </c>
      <c r="M56" s="14"/>
      <c r="N56" s="20">
        <v>3</v>
      </c>
      <c r="O56" s="13" t="s">
        <v>3092</v>
      </c>
      <c r="P56" s="27">
        <v>11.881854247996104</v>
      </c>
      <c r="Q56" s="27"/>
      <c r="R56" s="27">
        <v>3.2250433043416685E-3</v>
      </c>
      <c r="S56" s="27">
        <v>7.763733439723314</v>
      </c>
      <c r="V56" s="20">
        <v>3</v>
      </c>
      <c r="W56" s="13" t="s">
        <v>2457</v>
      </c>
      <c r="X56" s="27">
        <v>1.4046637317761691E-2</v>
      </c>
      <c r="Y56" s="27"/>
      <c r="Z56" s="27">
        <v>0.14923092819802761</v>
      </c>
      <c r="AA56" s="27">
        <v>0.1474100388110442</v>
      </c>
      <c r="AB56" s="1" t="s">
        <v>4799</v>
      </c>
      <c r="AC56" s="31">
        <f>AVERAGE(X56:AA56)</f>
        <v>0.10356253477561117</v>
      </c>
      <c r="AD56" s="32">
        <f t="shared" si="0"/>
        <v>9.6560015855801407</v>
      </c>
      <c r="AE56" s="1" t="s">
        <v>4828</v>
      </c>
    </row>
    <row r="57" spans="1:31">
      <c r="A57" s="2" t="s">
        <v>207</v>
      </c>
      <c r="B57" s="6" t="s">
        <v>2467</v>
      </c>
      <c r="C57" s="6" t="s">
        <v>2407</v>
      </c>
      <c r="D57" s="3">
        <v>1.8544305520792018E-2</v>
      </c>
      <c r="F57" s="13" t="s">
        <v>4738</v>
      </c>
      <c r="G57" s="16"/>
      <c r="H57" s="16"/>
      <c r="I57" s="16"/>
      <c r="J57" s="16">
        <v>6.6592950658341685</v>
      </c>
      <c r="K57" s="14"/>
      <c r="L57" s="14">
        <v>6.6592950658341685</v>
      </c>
      <c r="M57" s="14"/>
      <c r="N57" s="20">
        <v>3</v>
      </c>
      <c r="O57" s="13" t="s">
        <v>3167</v>
      </c>
      <c r="P57" s="27">
        <v>18.902473713875558</v>
      </c>
      <c r="Q57" s="27">
        <v>0.13224356789740599</v>
      </c>
      <c r="R57" s="27"/>
      <c r="S57" s="27">
        <v>0.17415304106471161</v>
      </c>
      <c r="V57" s="20">
        <v>3</v>
      </c>
      <c r="W57" s="13" t="s">
        <v>2717</v>
      </c>
      <c r="X57" s="27">
        <v>0.12836916422729547</v>
      </c>
      <c r="Y57" s="27">
        <v>1.972331587655729E-2</v>
      </c>
      <c r="Z57" s="27">
        <v>0.17069106590956296</v>
      </c>
      <c r="AA57" s="27"/>
      <c r="AB57" s="1" t="s">
        <v>4799</v>
      </c>
      <c r="AC57" s="31">
        <f>AVERAGE(X57:AA57)</f>
        <v>0.10626118200447192</v>
      </c>
      <c r="AD57" s="32">
        <f t="shared" si="0"/>
        <v>9.4107742934566243</v>
      </c>
      <c r="AE57" s="1" t="s">
        <v>4830</v>
      </c>
    </row>
    <row r="58" spans="1:31">
      <c r="A58" s="2" t="s">
        <v>211</v>
      </c>
      <c r="B58" s="6" t="s">
        <v>2468</v>
      </c>
      <c r="C58" s="6" t="s">
        <v>2407</v>
      </c>
      <c r="D58" s="3">
        <v>1.8947009011167384E-2</v>
      </c>
      <c r="F58" s="13" t="s">
        <v>4579</v>
      </c>
      <c r="G58" s="16"/>
      <c r="H58" s="16"/>
      <c r="I58" s="16">
        <v>78.604949574302779</v>
      </c>
      <c r="J58" s="16"/>
      <c r="K58" s="14"/>
      <c r="L58" s="14">
        <v>78.604949574302779</v>
      </c>
      <c r="M58" s="14"/>
      <c r="N58" s="20">
        <v>3</v>
      </c>
      <c r="O58" s="13" t="s">
        <v>2602</v>
      </c>
      <c r="P58" s="27">
        <v>5.9426804953434734E-2</v>
      </c>
      <c r="Q58" s="27">
        <v>10.230665158350234</v>
      </c>
      <c r="R58" s="27"/>
      <c r="S58" s="27">
        <v>6.2393851468666552</v>
      </c>
      <c r="V58" s="20">
        <v>3</v>
      </c>
      <c r="W58" s="13" t="s">
        <v>2692</v>
      </c>
      <c r="X58" s="27">
        <v>0.11366820762779271</v>
      </c>
      <c r="Y58" s="27"/>
      <c r="Z58" s="27">
        <v>0.17909010047366389</v>
      </c>
      <c r="AA58" s="27">
        <v>6.9957923322859383E-2</v>
      </c>
      <c r="AB58" s="1" t="s">
        <v>4799</v>
      </c>
      <c r="AC58" s="31">
        <f>AVERAGE(X58:AA58)</f>
        <v>0.12090541047477199</v>
      </c>
      <c r="AD58" s="32">
        <f t="shared" si="0"/>
        <v>8.2709284561641603</v>
      </c>
      <c r="AE58" s="1" t="s">
        <v>4831</v>
      </c>
    </row>
    <row r="59" spans="1:31">
      <c r="A59" s="2" t="s">
        <v>215</v>
      </c>
      <c r="B59" s="6" t="s">
        <v>2469</v>
      </c>
      <c r="C59" s="6" t="s">
        <v>2407</v>
      </c>
      <c r="D59" s="3">
        <v>1.8947009011167384E-2</v>
      </c>
      <c r="F59" s="13" t="s">
        <v>3288</v>
      </c>
      <c r="G59" s="16"/>
      <c r="H59" s="16">
        <v>2.0356249469164751E-3</v>
      </c>
      <c r="I59" s="16"/>
      <c r="J59" s="16"/>
      <c r="K59" s="14"/>
      <c r="L59" s="14">
        <v>2.0356249469164751E-3</v>
      </c>
      <c r="M59" s="14"/>
      <c r="N59" s="20">
        <v>3</v>
      </c>
      <c r="O59" s="13" t="s">
        <v>3311</v>
      </c>
      <c r="P59" s="27"/>
      <c r="Q59" s="27">
        <v>7.2623127904417276E-3</v>
      </c>
      <c r="R59" s="27">
        <v>1.9969638232908031E-2</v>
      </c>
      <c r="S59" s="27">
        <v>5.2291858519100032</v>
      </c>
      <c r="V59" s="20">
        <v>3</v>
      </c>
      <c r="W59" s="13" t="s">
        <v>3490</v>
      </c>
      <c r="X59" s="27"/>
      <c r="Y59" s="27">
        <v>0.16133492240060221</v>
      </c>
      <c r="Z59" s="27">
        <v>7.1021386659548782E-2</v>
      </c>
      <c r="AA59" s="27">
        <v>0.17233248722611905</v>
      </c>
      <c r="AB59" s="1" t="s">
        <v>4799</v>
      </c>
      <c r="AC59" s="31">
        <f>AVERAGE(X59:AA59)</f>
        <v>0.13489626542875668</v>
      </c>
      <c r="AD59" s="32">
        <f t="shared" si="0"/>
        <v>7.4131036676336608</v>
      </c>
      <c r="AE59" s="1" t="s">
        <v>4832</v>
      </c>
    </row>
    <row r="60" spans="1:31">
      <c r="A60" s="2" t="s">
        <v>219</v>
      </c>
      <c r="B60" s="6" t="s">
        <v>2470</v>
      </c>
      <c r="C60" s="6" t="s">
        <v>2407</v>
      </c>
      <c r="D60" s="3">
        <v>1.9944564390526592E-2</v>
      </c>
      <c r="F60" s="13" t="s">
        <v>2457</v>
      </c>
      <c r="G60" s="16">
        <v>1.4046637317761691E-2</v>
      </c>
      <c r="H60" s="16"/>
      <c r="I60" s="16">
        <v>0.14923092819802761</v>
      </c>
      <c r="J60" s="16">
        <v>0.1474100388110442</v>
      </c>
      <c r="K60" s="14"/>
      <c r="L60" s="14">
        <v>0.10356253477561117</v>
      </c>
      <c r="M60" s="14"/>
      <c r="N60" s="20">
        <v>3</v>
      </c>
      <c r="O60" s="13" t="s">
        <v>3312</v>
      </c>
      <c r="P60" s="27"/>
      <c r="Q60" s="27">
        <v>7.2623127904417276E-3</v>
      </c>
      <c r="R60" s="27">
        <v>1.9969638232908031E-2</v>
      </c>
      <c r="S60" s="27">
        <v>5.2291858519100032</v>
      </c>
      <c r="V60" s="20">
        <v>4</v>
      </c>
      <c r="W60" s="13" t="s">
        <v>2462</v>
      </c>
      <c r="X60" s="27">
        <v>1.750371803084938E-2</v>
      </c>
      <c r="Y60" s="27">
        <v>2.7453643259750548E-3</v>
      </c>
      <c r="Z60" s="27">
        <v>3.2543154440896629E-2</v>
      </c>
      <c r="AA60" s="27">
        <v>120.31857946556336</v>
      </c>
      <c r="AB60" s="1" t="s">
        <v>4845</v>
      </c>
      <c r="AC60" s="31">
        <f>AVERAGE(X60:Z60)</f>
        <v>1.7597412265907022E-2</v>
      </c>
      <c r="AD60" s="32">
        <f t="shared" si="0"/>
        <v>56.826537043596225</v>
      </c>
      <c r="AE60" s="1" t="s">
        <v>4834</v>
      </c>
    </row>
    <row r="61" spans="1:31">
      <c r="A61" s="2" t="s">
        <v>223</v>
      </c>
      <c r="B61" s="6" t="s">
        <v>2471</v>
      </c>
      <c r="C61" s="6" t="s">
        <v>2407</v>
      </c>
      <c r="D61" s="3">
        <v>2.0358187363247546E-2</v>
      </c>
      <c r="F61" s="13" t="s">
        <v>3625</v>
      </c>
      <c r="G61" s="16"/>
      <c r="H61" s="16">
        <v>6.0863871722138052</v>
      </c>
      <c r="I61" s="16"/>
      <c r="J61" s="16">
        <v>0.15703328127733557</v>
      </c>
      <c r="K61" s="14"/>
      <c r="L61" s="14">
        <v>3.1217102267455705</v>
      </c>
      <c r="M61" s="14"/>
      <c r="N61" s="20">
        <v>3</v>
      </c>
      <c r="O61" s="13" t="s">
        <v>3525</v>
      </c>
      <c r="P61" s="27"/>
      <c r="Q61" s="27">
        <v>0.17770627251540613</v>
      </c>
      <c r="R61" s="27">
        <v>0.16245042976361243</v>
      </c>
      <c r="S61" s="27">
        <v>21.428405472691608</v>
      </c>
      <c r="V61" s="20">
        <v>3</v>
      </c>
      <c r="W61" s="13" t="s">
        <v>2675</v>
      </c>
      <c r="X61" s="27">
        <v>0.10560199729957019</v>
      </c>
      <c r="Y61" s="27">
        <v>1.1510081819717638E-2</v>
      </c>
      <c r="Z61" s="27"/>
      <c r="AA61" s="27">
        <v>0.11752565974633042</v>
      </c>
      <c r="AB61" s="1" t="s">
        <v>4801</v>
      </c>
      <c r="AC61" s="31">
        <f>AVERAGE(X61:AA61)</f>
        <v>7.8212579621872738E-2</v>
      </c>
      <c r="AD61" s="32">
        <f t="shared" si="0"/>
        <v>12.785667022294998</v>
      </c>
      <c r="AE61" s="1" t="s">
        <v>4835</v>
      </c>
    </row>
    <row r="62" spans="1:31">
      <c r="A62" s="2" t="s">
        <v>227</v>
      </c>
      <c r="B62" s="6" t="s">
        <v>2472</v>
      </c>
      <c r="C62" s="6" t="s">
        <v>2407</v>
      </c>
      <c r="D62" s="3">
        <v>2.0524143372665223E-2</v>
      </c>
      <c r="F62" s="13" t="s">
        <v>4635</v>
      </c>
      <c r="G62" s="16"/>
      <c r="H62" s="16"/>
      <c r="I62" s="16"/>
      <c r="J62" s="16">
        <v>7.4656174956664198E-2</v>
      </c>
      <c r="K62" s="14"/>
      <c r="L62" s="14">
        <v>7.4656174956664198E-2</v>
      </c>
      <c r="M62" s="14"/>
      <c r="N62" s="20">
        <v>3</v>
      </c>
      <c r="O62" s="13" t="s">
        <v>3180</v>
      </c>
      <c r="P62" s="27">
        <v>23.237468405237923</v>
      </c>
      <c r="Q62" s="27">
        <v>200.95023571286171</v>
      </c>
      <c r="R62" s="27"/>
      <c r="S62" s="27">
        <v>7.6634773143170298E-2</v>
      </c>
      <c r="V62" s="20">
        <v>3</v>
      </c>
      <c r="W62" s="13" t="s">
        <v>2676</v>
      </c>
      <c r="X62" s="27">
        <v>0.10560199729957019</v>
      </c>
      <c r="Y62" s="27">
        <v>1.1510081819717638E-2</v>
      </c>
      <c r="Z62" s="27"/>
      <c r="AA62" s="27">
        <v>0.11752565974633042</v>
      </c>
      <c r="AB62" s="1" t="s">
        <v>4801</v>
      </c>
      <c r="AC62" s="31">
        <f>AVERAGE(X62:AA62)</f>
        <v>7.8212579621872738E-2</v>
      </c>
      <c r="AD62" s="32">
        <f t="shared" si="0"/>
        <v>12.785667022294998</v>
      </c>
      <c r="AE62" s="1" t="s">
        <v>4836</v>
      </c>
    </row>
    <row r="63" spans="1:31">
      <c r="A63" s="2" t="s">
        <v>231</v>
      </c>
      <c r="B63" s="6" t="s">
        <v>2473</v>
      </c>
      <c r="C63" s="6" t="s">
        <v>2407</v>
      </c>
      <c r="D63" s="3">
        <v>2.0599977494924065E-2</v>
      </c>
      <c r="F63" s="13" t="s">
        <v>3414</v>
      </c>
      <c r="G63" s="16"/>
      <c r="H63" s="16">
        <v>7.0868477166763394E-2</v>
      </c>
      <c r="I63" s="16"/>
      <c r="J63" s="16"/>
      <c r="K63" s="14"/>
      <c r="L63" s="14">
        <v>7.0868477166763394E-2</v>
      </c>
      <c r="M63" s="14"/>
      <c r="N63" s="20">
        <v>3</v>
      </c>
      <c r="O63" s="13" t="s">
        <v>2521</v>
      </c>
      <c r="P63" s="27">
        <v>3.612758601999394E-2</v>
      </c>
      <c r="Q63" s="27">
        <v>12.16769298265374</v>
      </c>
      <c r="R63" s="27">
        <v>66.587811864059006</v>
      </c>
      <c r="S63" s="27"/>
      <c r="V63" s="20">
        <v>3</v>
      </c>
      <c r="W63" s="13" t="s">
        <v>2508</v>
      </c>
      <c r="X63" s="27">
        <v>3.1213281215559691E-2</v>
      </c>
      <c r="Y63" s="27">
        <v>0.18422503718162953</v>
      </c>
      <c r="Z63" s="27"/>
      <c r="AA63" s="27">
        <v>4.6678608599594933E-2</v>
      </c>
      <c r="AB63" s="1" t="s">
        <v>4801</v>
      </c>
      <c r="AC63" s="31">
        <f>AVERAGE(X63:AA63)</f>
        <v>8.7372308998928047E-2</v>
      </c>
      <c r="AD63" s="32">
        <f t="shared" si="0"/>
        <v>11.44527381109121</v>
      </c>
      <c r="AE63" s="1" t="s">
        <v>4837</v>
      </c>
    </row>
    <row r="64" spans="1:31">
      <c r="A64" s="2" t="s">
        <v>111</v>
      </c>
      <c r="B64" s="6" t="s">
        <v>2474</v>
      </c>
      <c r="C64" s="6" t="s">
        <v>2407</v>
      </c>
      <c r="D64" s="3">
        <v>2.2620774681429184E-2</v>
      </c>
      <c r="F64" s="13" t="s">
        <v>2515</v>
      </c>
      <c r="G64" s="16">
        <v>3.4465983968857784E-2</v>
      </c>
      <c r="H64" s="16"/>
      <c r="I64" s="16"/>
      <c r="J64" s="16"/>
      <c r="K64" s="14"/>
      <c r="L64" s="14">
        <v>3.4465983968857784E-2</v>
      </c>
      <c r="M64" s="14"/>
      <c r="N64" s="20">
        <v>3</v>
      </c>
      <c r="O64" s="13" t="s">
        <v>4023</v>
      </c>
      <c r="P64" s="27"/>
      <c r="Q64" s="27">
        <v>48.953463593753369</v>
      </c>
      <c r="R64" s="27">
        <v>6.6414818311841387E-2</v>
      </c>
      <c r="S64" s="27">
        <v>6.9380121793152172E-2</v>
      </c>
      <c r="V64" s="20">
        <v>3</v>
      </c>
      <c r="W64" s="13" t="s">
        <v>2509</v>
      </c>
      <c r="X64" s="27">
        <v>3.1213281215559691E-2</v>
      </c>
      <c r="Y64" s="27">
        <v>0.18422503718162953</v>
      </c>
      <c r="Z64" s="27"/>
      <c r="AA64" s="27">
        <v>4.6678608599594933E-2</v>
      </c>
      <c r="AB64" s="1" t="s">
        <v>4801</v>
      </c>
      <c r="AC64" s="31">
        <f>AVERAGE(X64:AA64)</f>
        <v>8.7372308998928047E-2</v>
      </c>
      <c r="AD64" s="32">
        <f t="shared" si="0"/>
        <v>11.44527381109121</v>
      </c>
      <c r="AE64" s="1" t="s">
        <v>4838</v>
      </c>
    </row>
    <row r="65" spans="1:31">
      <c r="A65" s="2" t="s">
        <v>238</v>
      </c>
      <c r="B65" s="6" t="s">
        <v>2475</v>
      </c>
      <c r="C65" s="6" t="s">
        <v>2407</v>
      </c>
      <c r="D65" s="3">
        <v>2.3355790788771473E-2</v>
      </c>
      <c r="F65" s="13" t="s">
        <v>2516</v>
      </c>
      <c r="G65" s="16">
        <v>3.4465983968857784E-2</v>
      </c>
      <c r="H65" s="16"/>
      <c r="I65" s="16"/>
      <c r="J65" s="16"/>
      <c r="K65" s="14"/>
      <c r="L65" s="14">
        <v>3.4465983968857784E-2</v>
      </c>
      <c r="M65" s="14"/>
      <c r="N65" s="20">
        <v>3</v>
      </c>
      <c r="O65" s="13" t="s">
        <v>4024</v>
      </c>
      <c r="P65" s="27"/>
      <c r="Q65" s="27">
        <v>48.953463593753369</v>
      </c>
      <c r="R65" s="27">
        <v>6.6414818311841387E-2</v>
      </c>
      <c r="S65" s="27">
        <v>6.9380121793152172E-2</v>
      </c>
      <c r="V65" s="20">
        <v>3</v>
      </c>
      <c r="W65" s="13" t="s">
        <v>2760</v>
      </c>
      <c r="X65" s="27">
        <v>0.15337482251260021</v>
      </c>
      <c r="Y65" s="27">
        <v>7.0170290334505198E-2</v>
      </c>
      <c r="Z65" s="27">
        <v>1.0895137052874607E-3</v>
      </c>
      <c r="AA65" s="27"/>
      <c r="AB65" s="1" t="s">
        <v>4803</v>
      </c>
      <c r="AC65" s="31">
        <f>AVERAGE(X65:AA65)</f>
        <v>7.4878208850797615E-2</v>
      </c>
      <c r="AD65" s="32">
        <f t="shared" si="0"/>
        <v>13.355020310282807</v>
      </c>
      <c r="AE65" s="1" t="s">
        <v>4839</v>
      </c>
    </row>
    <row r="66" spans="1:31">
      <c r="A66" s="2" t="s">
        <v>242</v>
      </c>
      <c r="B66" s="6" t="s">
        <v>2476</v>
      </c>
      <c r="C66" s="6" t="s">
        <v>2407</v>
      </c>
      <c r="D66" s="3">
        <v>2.3600486838188977E-2</v>
      </c>
      <c r="F66" s="13" t="s">
        <v>3760</v>
      </c>
      <c r="G66" s="16"/>
      <c r="H66" s="16">
        <v>8.9393214895527819</v>
      </c>
      <c r="I66" s="16"/>
      <c r="J66" s="16"/>
      <c r="K66" s="14"/>
      <c r="L66" s="14">
        <v>8.9393214895527819</v>
      </c>
      <c r="M66" s="14"/>
      <c r="N66" s="20">
        <v>3</v>
      </c>
      <c r="O66" s="13" t="s">
        <v>3110</v>
      </c>
      <c r="P66" s="27">
        <v>13.38825984950188</v>
      </c>
      <c r="Q66" s="27">
        <v>11.584033066923395</v>
      </c>
      <c r="R66" s="27"/>
      <c r="S66" s="27">
        <v>7.0469303820425511</v>
      </c>
      <c r="T66" s="1" t="s">
        <v>4798</v>
      </c>
      <c r="V66" s="20">
        <v>3</v>
      </c>
      <c r="W66" s="13" t="s">
        <v>2761</v>
      </c>
      <c r="X66" s="27">
        <v>0.15337482251260021</v>
      </c>
      <c r="Y66" s="27">
        <v>7.0170290334505198E-2</v>
      </c>
      <c r="Z66" s="27">
        <v>1.0895137052874607E-3</v>
      </c>
      <c r="AA66" s="27"/>
      <c r="AB66" s="1" t="s">
        <v>4803</v>
      </c>
      <c r="AC66" s="31">
        <f>AVERAGE(X66:AA66)</f>
        <v>7.4878208850797615E-2</v>
      </c>
      <c r="AD66" s="32">
        <f t="shared" si="0"/>
        <v>13.355020310282807</v>
      </c>
      <c r="AE66" s="1" t="s">
        <v>4840</v>
      </c>
    </row>
    <row r="67" spans="1:31">
      <c r="A67" s="2" t="s">
        <v>246</v>
      </c>
      <c r="B67" s="6" t="s">
        <v>2477</v>
      </c>
      <c r="C67" s="6" t="s">
        <v>2407</v>
      </c>
      <c r="D67" s="3">
        <v>2.3628910371775679E-2</v>
      </c>
      <c r="F67" s="13" t="s">
        <v>3407</v>
      </c>
      <c r="G67" s="16"/>
      <c r="H67" s="16">
        <v>6.8070216245213006E-2</v>
      </c>
      <c r="I67" s="16">
        <v>7.839541568023324</v>
      </c>
      <c r="J67" s="16"/>
      <c r="K67" s="14"/>
      <c r="L67" s="14">
        <v>3.9538058921342687</v>
      </c>
      <c r="M67" s="14"/>
      <c r="N67" s="20">
        <v>3</v>
      </c>
      <c r="O67" s="13" t="s">
        <v>3077</v>
      </c>
      <c r="P67" s="27">
        <v>11.047677711145713</v>
      </c>
      <c r="Q67" s="27">
        <v>8.3228993950202515E-2</v>
      </c>
      <c r="R67" s="27">
        <v>7.9465589932149978</v>
      </c>
      <c r="S67" s="27"/>
      <c r="V67" s="20">
        <v>3</v>
      </c>
      <c r="W67" s="13" t="s">
        <v>2762</v>
      </c>
      <c r="X67" s="27">
        <v>0.15337482251260021</v>
      </c>
      <c r="Y67" s="27">
        <v>7.0170290334505198E-2</v>
      </c>
      <c r="Z67" s="27">
        <v>1.0895137052874607E-3</v>
      </c>
      <c r="AA67" s="27"/>
      <c r="AB67" s="1" t="s">
        <v>4803</v>
      </c>
      <c r="AC67" s="31">
        <f>AVERAGE(X67:AA67)</f>
        <v>7.4878208850797615E-2</v>
      </c>
      <c r="AD67" s="32">
        <f t="shared" ref="AD67:AD130" si="1">1/AC67</f>
        <v>13.355020310282807</v>
      </c>
      <c r="AE67" s="1" t="s">
        <v>4841</v>
      </c>
    </row>
    <row r="68" spans="1:31">
      <c r="A68" s="2" t="s">
        <v>249</v>
      </c>
      <c r="B68" s="6" t="s">
        <v>2478</v>
      </c>
      <c r="C68" s="6" t="s">
        <v>2407</v>
      </c>
      <c r="D68" s="3">
        <v>2.3628910371775679E-2</v>
      </c>
      <c r="F68" s="13" t="s">
        <v>4283</v>
      </c>
      <c r="G68" s="16"/>
      <c r="H68" s="16"/>
      <c r="I68" s="16">
        <v>8.8150399682308964E-2</v>
      </c>
      <c r="J68" s="16"/>
      <c r="K68" s="14"/>
      <c r="L68" s="14">
        <v>8.8150399682308964E-2</v>
      </c>
      <c r="M68" s="14"/>
      <c r="N68" s="20">
        <v>3</v>
      </c>
      <c r="O68" s="13" t="s">
        <v>2428</v>
      </c>
      <c r="P68" s="27">
        <v>8.2171789503246283E-3</v>
      </c>
      <c r="Q68" s="27"/>
      <c r="R68" s="27">
        <v>8.8418322316494935E-2</v>
      </c>
      <c r="S68" s="27">
        <v>18.845881038626455</v>
      </c>
      <c r="V68" s="20">
        <v>3</v>
      </c>
      <c r="W68" s="13" t="s">
        <v>2763</v>
      </c>
      <c r="X68" s="27">
        <v>0.15337482251260021</v>
      </c>
      <c r="Y68" s="27">
        <v>7.0170290334505198E-2</v>
      </c>
      <c r="Z68" s="27">
        <v>1.0895137052874607E-3</v>
      </c>
      <c r="AA68" s="27"/>
      <c r="AB68" s="1" t="s">
        <v>4803</v>
      </c>
      <c r="AC68" s="31">
        <f>AVERAGE(X68:AA68)</f>
        <v>7.4878208850797615E-2</v>
      </c>
      <c r="AD68" s="32">
        <f t="shared" si="1"/>
        <v>13.355020310282807</v>
      </c>
      <c r="AE68" s="1" t="s">
        <v>4842</v>
      </c>
    </row>
    <row r="69" spans="1:31">
      <c r="A69" s="2" t="s">
        <v>253</v>
      </c>
      <c r="B69" s="6" t="s">
        <v>2479</v>
      </c>
      <c r="C69" s="6" t="s">
        <v>2407</v>
      </c>
      <c r="D69" s="3">
        <v>2.3705472485877413E-2</v>
      </c>
      <c r="F69" s="13" t="s">
        <v>2839</v>
      </c>
      <c r="G69" s="16">
        <v>0.17727180999438996</v>
      </c>
      <c r="H69" s="16">
        <v>5.9183350087178077</v>
      </c>
      <c r="I69" s="16">
        <v>7.6675937194398469E-2</v>
      </c>
      <c r="J69" s="16">
        <v>7.9082477466301278</v>
      </c>
      <c r="K69" s="14"/>
      <c r="L69" s="14">
        <v>3.5201326256341812</v>
      </c>
      <c r="M69" s="14"/>
      <c r="N69" s="20">
        <v>3</v>
      </c>
      <c r="O69" s="13" t="s">
        <v>2685</v>
      </c>
      <c r="P69" s="27">
        <v>0.11164411826922721</v>
      </c>
      <c r="Q69" s="27">
        <v>7.3740811155525732</v>
      </c>
      <c r="R69" s="27">
        <v>5.8344241167010556E-2</v>
      </c>
      <c r="S69" s="27"/>
      <c r="V69" s="20">
        <v>3</v>
      </c>
      <c r="W69" s="13" t="s">
        <v>2764</v>
      </c>
      <c r="X69" s="27">
        <v>0.15337482251260021</v>
      </c>
      <c r="Y69" s="27">
        <v>7.0170290334505198E-2</v>
      </c>
      <c r="Z69" s="27">
        <v>1.0895137052874607E-3</v>
      </c>
      <c r="AA69" s="27"/>
      <c r="AB69" s="1" t="s">
        <v>4803</v>
      </c>
      <c r="AC69" s="31">
        <f>AVERAGE(X69:AA69)</f>
        <v>7.4878208850797615E-2</v>
      </c>
      <c r="AD69" s="32">
        <f t="shared" si="1"/>
        <v>13.355020310282807</v>
      </c>
      <c r="AE69" s="1" t="s">
        <v>4843</v>
      </c>
    </row>
    <row r="70" spans="1:31">
      <c r="A70" s="2" t="s">
        <v>236</v>
      </c>
      <c r="B70" s="6" t="s">
        <v>2480</v>
      </c>
      <c r="C70" s="6" t="s">
        <v>2407</v>
      </c>
      <c r="D70" s="3">
        <v>2.4221982405400858E-2</v>
      </c>
      <c r="F70" s="13" t="s">
        <v>3428</v>
      </c>
      <c r="G70" s="16"/>
      <c r="H70" s="16">
        <v>9.1192581771643855E-2</v>
      </c>
      <c r="I70" s="16"/>
      <c r="J70" s="16"/>
      <c r="K70" s="14"/>
      <c r="L70" s="14">
        <v>9.1192581771643855E-2</v>
      </c>
      <c r="M70" s="14"/>
      <c r="N70" s="20">
        <v>3</v>
      </c>
      <c r="O70" s="13" t="s">
        <v>2686</v>
      </c>
      <c r="P70" s="27">
        <v>0.11164411826922721</v>
      </c>
      <c r="Q70" s="27">
        <v>7.3740811155525732</v>
      </c>
      <c r="R70" s="27">
        <v>5.8344241167010556E-2</v>
      </c>
      <c r="S70" s="27"/>
      <c r="V70" s="20">
        <v>1</v>
      </c>
      <c r="W70" s="13" t="s">
        <v>3280</v>
      </c>
      <c r="X70" s="27"/>
      <c r="Y70" s="27">
        <v>7.8421208186957715E-4</v>
      </c>
      <c r="Z70" s="27"/>
      <c r="AA70" s="27"/>
      <c r="AC70" s="31">
        <f>AVERAGE(X70:AA70)</f>
        <v>7.8421208186957715E-4</v>
      </c>
      <c r="AD70" s="1">
        <f t="shared" si="1"/>
        <v>1275.1652558271994</v>
      </c>
      <c r="AE70" s="1" t="s">
        <v>4881</v>
      </c>
    </row>
    <row r="71" spans="1:31">
      <c r="A71" s="2" t="s">
        <v>260</v>
      </c>
      <c r="B71" s="6" t="s">
        <v>2481</v>
      </c>
      <c r="C71" s="6" t="s">
        <v>2407</v>
      </c>
      <c r="D71" s="3">
        <v>2.4303116436543499E-2</v>
      </c>
      <c r="F71" s="13" t="s">
        <v>3429</v>
      </c>
      <c r="G71" s="16"/>
      <c r="H71" s="16">
        <v>9.1192581771643855E-2</v>
      </c>
      <c r="I71" s="16"/>
      <c r="J71" s="16"/>
      <c r="K71" s="14"/>
      <c r="L71" s="14">
        <v>9.1192581771643855E-2</v>
      </c>
      <c r="M71" s="14"/>
      <c r="N71" s="20">
        <v>3</v>
      </c>
      <c r="O71" s="13" t="s">
        <v>2895</v>
      </c>
      <c r="P71" s="27">
        <v>5.1384637223139942</v>
      </c>
      <c r="Q71" s="27">
        <v>89.418046920065919</v>
      </c>
      <c r="R71" s="27">
        <v>53.550367460088033</v>
      </c>
      <c r="S71" s="27"/>
      <c r="T71" s="1" t="s">
        <v>4798</v>
      </c>
      <c r="V71" s="20">
        <v>1</v>
      </c>
      <c r="W71" s="13" t="s">
        <v>3281</v>
      </c>
      <c r="X71" s="27"/>
      <c r="Y71" s="27">
        <v>7.8421208186957715E-4</v>
      </c>
      <c r="Z71" s="27"/>
      <c r="AA71" s="27"/>
      <c r="AC71" s="31">
        <f>AVERAGE(X71:AA71)</f>
        <v>7.8421208186957715E-4</v>
      </c>
      <c r="AD71" s="1">
        <f t="shared" si="1"/>
        <v>1275.1652558271994</v>
      </c>
      <c r="AE71" s="1" t="s">
        <v>4882</v>
      </c>
    </row>
    <row r="72" spans="1:31">
      <c r="A72" s="2" t="s">
        <v>264</v>
      </c>
      <c r="B72" s="6" t="s">
        <v>2482</v>
      </c>
      <c r="C72" s="6" t="s">
        <v>2407</v>
      </c>
      <c r="D72" s="3">
        <v>2.4303116436543499E-2</v>
      </c>
      <c r="F72" s="13" t="s">
        <v>3059</v>
      </c>
      <c r="G72" s="16">
        <v>10.528262820469658</v>
      </c>
      <c r="H72" s="16">
        <v>0.10190952431179338</v>
      </c>
      <c r="I72" s="16">
        <v>6.3824991455566309</v>
      </c>
      <c r="J72" s="16"/>
      <c r="K72" s="14"/>
      <c r="L72" s="14">
        <v>5.6708904967793607</v>
      </c>
      <c r="M72" s="14"/>
      <c r="N72" s="20">
        <v>3</v>
      </c>
      <c r="O72" s="13" t="s">
        <v>3906</v>
      </c>
      <c r="P72" s="27"/>
      <c r="Q72" s="27">
        <v>16.051827357269104</v>
      </c>
      <c r="R72" s="27">
        <v>0.15774082602903822</v>
      </c>
      <c r="S72" s="27">
        <v>0.1573346094187672</v>
      </c>
      <c r="V72" s="20">
        <v>1</v>
      </c>
      <c r="W72" s="13" t="s">
        <v>3282</v>
      </c>
      <c r="X72" s="27"/>
      <c r="Y72" s="27">
        <v>7.8421208186957715E-4</v>
      </c>
      <c r="Z72" s="27"/>
      <c r="AA72" s="27"/>
      <c r="AC72" s="31">
        <f>AVERAGE(X72:AA72)</f>
        <v>7.8421208186957715E-4</v>
      </c>
      <c r="AD72" s="1">
        <f t="shared" si="1"/>
        <v>1275.1652558271994</v>
      </c>
      <c r="AE72" s="1" t="s">
        <v>4883</v>
      </c>
    </row>
    <row r="73" spans="1:31">
      <c r="A73" s="2" t="s">
        <v>268</v>
      </c>
      <c r="B73" s="6" t="s">
        <v>2483</v>
      </c>
      <c r="C73" s="6" t="s">
        <v>2407</v>
      </c>
      <c r="D73" s="3">
        <v>2.4459305820344678E-2</v>
      </c>
      <c r="F73" s="13" t="s">
        <v>3060</v>
      </c>
      <c r="G73" s="16">
        <v>10.528262820469658</v>
      </c>
      <c r="H73" s="16">
        <v>0.10190952431179338</v>
      </c>
      <c r="I73" s="16">
        <v>6.3824991455566309</v>
      </c>
      <c r="J73" s="16"/>
      <c r="K73" s="14"/>
      <c r="L73" s="14">
        <v>5.6708904967793607</v>
      </c>
      <c r="M73" s="14"/>
      <c r="N73" s="20">
        <v>3</v>
      </c>
      <c r="O73" s="13" t="s">
        <v>3358</v>
      </c>
      <c r="P73" s="27"/>
      <c r="Q73" s="27">
        <v>3.4774101536812582E-2</v>
      </c>
      <c r="R73" s="27">
        <v>2.4119095158779802E-2</v>
      </c>
      <c r="S73" s="27">
        <v>46.729277308989928</v>
      </c>
      <c r="V73" s="20">
        <v>1</v>
      </c>
      <c r="W73" s="13" t="s">
        <v>3283</v>
      </c>
      <c r="X73" s="27"/>
      <c r="Y73" s="27">
        <v>7.8421208186957715E-4</v>
      </c>
      <c r="Z73" s="27"/>
      <c r="AA73" s="27"/>
      <c r="AC73" s="31">
        <f>AVERAGE(X73:AA73)</f>
        <v>7.8421208186957715E-4</v>
      </c>
      <c r="AD73" s="1">
        <f t="shared" si="1"/>
        <v>1275.1652558271994</v>
      </c>
      <c r="AE73" s="1" t="s">
        <v>4884</v>
      </c>
    </row>
    <row r="74" spans="1:31">
      <c r="A74" s="2" t="s">
        <v>272</v>
      </c>
      <c r="B74" s="6" t="s">
        <v>2484</v>
      </c>
      <c r="C74" s="6" t="s">
        <v>2407</v>
      </c>
      <c r="D74" s="3">
        <v>2.4459305820344678E-2</v>
      </c>
      <c r="F74" s="13" t="s">
        <v>3061</v>
      </c>
      <c r="G74" s="16">
        <v>10.528262820469658</v>
      </c>
      <c r="H74" s="16">
        <v>0.10190952431179338</v>
      </c>
      <c r="I74" s="16">
        <v>6.3824991455566309</v>
      </c>
      <c r="J74" s="16"/>
      <c r="K74" s="14"/>
      <c r="L74" s="14">
        <v>5.6708904967793607</v>
      </c>
      <c r="M74" s="14"/>
      <c r="N74" s="20">
        <v>3</v>
      </c>
      <c r="O74" s="13" t="s">
        <v>2665</v>
      </c>
      <c r="P74" s="27">
        <v>9.8555258852541489E-2</v>
      </c>
      <c r="Q74" s="27"/>
      <c r="R74" s="27">
        <v>9.0027736245086698E-2</v>
      </c>
      <c r="S74" s="27">
        <v>6.2285143107315912</v>
      </c>
      <c r="V74" s="20">
        <v>1</v>
      </c>
      <c r="W74" s="13" t="s">
        <v>3284</v>
      </c>
      <c r="X74" s="27"/>
      <c r="Y74" s="27">
        <v>7.8421208186957715E-4</v>
      </c>
      <c r="Z74" s="27"/>
      <c r="AA74" s="27"/>
      <c r="AC74" s="31">
        <f>AVERAGE(X74:AA74)</f>
        <v>7.8421208186957715E-4</v>
      </c>
      <c r="AD74" s="1">
        <f t="shared" si="1"/>
        <v>1275.1652558271994</v>
      </c>
      <c r="AE74" s="1" t="s">
        <v>4885</v>
      </c>
    </row>
    <row r="75" spans="1:31">
      <c r="A75" s="2" t="s">
        <v>276</v>
      </c>
      <c r="B75" s="6" t="s">
        <v>2485</v>
      </c>
      <c r="C75" s="6" t="s">
        <v>2407</v>
      </c>
      <c r="D75" s="3">
        <v>2.4502149215265386E-2</v>
      </c>
      <c r="F75" s="13" t="s">
        <v>3851</v>
      </c>
      <c r="G75" s="16"/>
      <c r="H75" s="16">
        <v>13.732233673020792</v>
      </c>
      <c r="I75" s="16">
        <v>5.7273835954812259E-2</v>
      </c>
      <c r="J75" s="16"/>
      <c r="K75" s="14"/>
      <c r="L75" s="14">
        <v>6.8947537544878017</v>
      </c>
      <c r="M75" s="14"/>
      <c r="N75" s="20">
        <v>3</v>
      </c>
      <c r="O75" s="13" t="s">
        <v>3425</v>
      </c>
      <c r="P75" s="27"/>
      <c r="Q75" s="27">
        <v>8.4985553517958459E-2</v>
      </c>
      <c r="R75" s="27">
        <v>6.3819378260042744E-3</v>
      </c>
      <c r="S75" s="27">
        <v>15.050922567418089</v>
      </c>
      <c r="V75" s="20">
        <v>1</v>
      </c>
      <c r="W75" s="13" t="s">
        <v>3285</v>
      </c>
      <c r="X75" s="27"/>
      <c r="Y75" s="27">
        <v>7.8421208186957715E-4</v>
      </c>
      <c r="Z75" s="27"/>
      <c r="AA75" s="27"/>
      <c r="AC75" s="31">
        <f>AVERAGE(X75:AA75)</f>
        <v>7.8421208186957715E-4</v>
      </c>
      <c r="AD75" s="1">
        <f t="shared" si="1"/>
        <v>1275.1652558271994</v>
      </c>
      <c r="AE75" s="1" t="s">
        <v>4886</v>
      </c>
    </row>
    <row r="76" spans="1:31">
      <c r="A76" s="2" t="s">
        <v>279</v>
      </c>
      <c r="B76" s="6" t="s">
        <v>2486</v>
      </c>
      <c r="C76" s="6" t="s">
        <v>2407</v>
      </c>
      <c r="D76" s="3">
        <v>2.4560955333104845E-2</v>
      </c>
      <c r="F76" s="13" t="s">
        <v>2967</v>
      </c>
      <c r="G76" s="16">
        <v>6.7455030513111129</v>
      </c>
      <c r="H76" s="16">
        <v>13.489842127938811</v>
      </c>
      <c r="I76" s="16"/>
      <c r="J76" s="16"/>
      <c r="K76" s="14"/>
      <c r="L76" s="14">
        <v>10.117672589624963</v>
      </c>
      <c r="M76" s="14"/>
      <c r="N76" s="20">
        <v>3</v>
      </c>
      <c r="O76" s="13" t="s">
        <v>2429</v>
      </c>
      <c r="P76" s="27">
        <v>8.3336614372797897E-3</v>
      </c>
      <c r="Q76" s="27">
        <v>12.151006422314278</v>
      </c>
      <c r="R76" s="27">
        <v>4.3899433039904928E-3</v>
      </c>
      <c r="S76" s="27"/>
      <c r="V76" s="20">
        <v>1</v>
      </c>
      <c r="W76" s="13" t="s">
        <v>4140</v>
      </c>
      <c r="X76" s="27"/>
      <c r="Y76" s="27"/>
      <c r="Z76" s="27">
        <v>1.0081225796690233E-3</v>
      </c>
      <c r="AA76" s="27"/>
      <c r="AC76" s="31">
        <f>AVERAGE(X76:AA76)</f>
        <v>1.0081225796690233E-3</v>
      </c>
      <c r="AD76" s="1">
        <f t="shared" si="1"/>
        <v>991.94286505150001</v>
      </c>
      <c r="AE76" s="1" t="s">
        <v>4887</v>
      </c>
    </row>
    <row r="77" spans="1:31">
      <c r="A77" s="2" t="s">
        <v>282</v>
      </c>
      <c r="B77" s="6" t="s">
        <v>2487</v>
      </c>
      <c r="C77" s="6" t="s">
        <v>2407</v>
      </c>
      <c r="D77" s="3">
        <v>2.4728106203619194E-2</v>
      </c>
      <c r="F77" s="13" t="s">
        <v>3273</v>
      </c>
      <c r="G77" s="16">
        <v>2212.4798806542867</v>
      </c>
      <c r="H77" s="16"/>
      <c r="I77" s="16">
        <v>21.173000687272761</v>
      </c>
      <c r="J77" s="16">
        <v>264.45933182003353</v>
      </c>
      <c r="K77" s="14"/>
      <c r="L77" s="14">
        <v>832.70407105386437</v>
      </c>
      <c r="M77" s="14"/>
      <c r="N77" s="20">
        <v>3</v>
      </c>
      <c r="O77" s="13" t="s">
        <v>2483</v>
      </c>
      <c r="P77" s="27">
        <v>2.4459305820344678E-2</v>
      </c>
      <c r="Q77" s="27">
        <v>10.124686359855311</v>
      </c>
      <c r="R77" s="27">
        <v>9.8326281354156695</v>
      </c>
      <c r="S77" s="27"/>
      <c r="V77" s="20">
        <v>1</v>
      </c>
      <c r="W77" s="13" t="s">
        <v>4141</v>
      </c>
      <c r="X77" s="27"/>
      <c r="Y77" s="27"/>
      <c r="Z77" s="27">
        <v>1.0150586192859709E-3</v>
      </c>
      <c r="AA77" s="27"/>
      <c r="AC77" s="31">
        <f>AVERAGE(X77:AA77)</f>
        <v>1.0150586192859709E-3</v>
      </c>
      <c r="AD77" s="1">
        <f t="shared" si="1"/>
        <v>985.1647786641488</v>
      </c>
      <c r="AE77" s="1" t="s">
        <v>4888</v>
      </c>
    </row>
    <row r="78" spans="1:31">
      <c r="A78" s="2" t="s">
        <v>285</v>
      </c>
      <c r="B78" s="6" t="s">
        <v>2488</v>
      </c>
      <c r="C78" s="6" t="s">
        <v>2407</v>
      </c>
      <c r="D78" s="3">
        <v>2.5249579598938268E-2</v>
      </c>
      <c r="F78" s="13" t="s">
        <v>2847</v>
      </c>
      <c r="G78" s="16">
        <v>0.1809447031398875</v>
      </c>
      <c r="H78" s="16">
        <v>9.0656332278901672E-2</v>
      </c>
      <c r="I78" s="16">
        <v>7.6199029966846856</v>
      </c>
      <c r="J78" s="16"/>
      <c r="K78" s="14"/>
      <c r="L78" s="14">
        <v>2.6305013440344918</v>
      </c>
      <c r="M78" s="14"/>
      <c r="N78" s="20">
        <v>3</v>
      </c>
      <c r="O78" s="13" t="s">
        <v>2484</v>
      </c>
      <c r="P78" s="27">
        <v>2.4459305820344678E-2</v>
      </c>
      <c r="Q78" s="27">
        <v>10.124686359855311</v>
      </c>
      <c r="R78" s="27">
        <v>9.8326281354156695</v>
      </c>
      <c r="S78" s="27"/>
      <c r="V78" s="20">
        <v>1</v>
      </c>
      <c r="W78" s="13" t="s">
        <v>3286</v>
      </c>
      <c r="X78" s="27"/>
      <c r="Y78" s="27">
        <v>1.2006946925327386E-3</v>
      </c>
      <c r="Z78" s="27"/>
      <c r="AA78" s="27"/>
      <c r="AC78" s="31">
        <f>AVERAGE(X78:AA78)</f>
        <v>1.2006946925327386E-3</v>
      </c>
      <c r="AD78" s="1">
        <f t="shared" si="1"/>
        <v>832.85118708287587</v>
      </c>
      <c r="AE78" s="1" t="s">
        <v>4889</v>
      </c>
    </row>
    <row r="79" spans="1:31">
      <c r="A79" s="2" t="s">
        <v>289</v>
      </c>
      <c r="B79" s="6" t="s">
        <v>2489</v>
      </c>
      <c r="C79" s="6" t="s">
        <v>2407</v>
      </c>
      <c r="D79" s="3">
        <v>2.5249579598938268E-2</v>
      </c>
      <c r="F79" s="13" t="s">
        <v>3076</v>
      </c>
      <c r="G79" s="16">
        <v>10.996900005441777</v>
      </c>
      <c r="H79" s="16"/>
      <c r="I79" s="16"/>
      <c r="J79" s="16">
        <v>1539.9391387229794</v>
      </c>
      <c r="K79" s="14"/>
      <c r="L79" s="14">
        <v>775.46801936421059</v>
      </c>
      <c r="M79" s="14"/>
      <c r="N79" s="20">
        <v>3</v>
      </c>
      <c r="O79" s="13" t="s">
        <v>2418</v>
      </c>
      <c r="P79" s="27">
        <v>3.8306950408020742E-3</v>
      </c>
      <c r="Q79" s="27">
        <v>6.734273934277725E-2</v>
      </c>
      <c r="R79" s="27"/>
      <c r="S79" s="27">
        <v>5543.3018406052652</v>
      </c>
      <c r="V79" s="20">
        <v>1</v>
      </c>
      <c r="W79" s="13" t="s">
        <v>3288</v>
      </c>
      <c r="X79" s="27"/>
      <c r="Y79" s="27">
        <v>2.0356249469164751E-3</v>
      </c>
      <c r="Z79" s="27"/>
      <c r="AA79" s="27"/>
      <c r="AC79" s="31">
        <f>AVERAGE(X79:AA79)</f>
        <v>2.0356249469164751E-3</v>
      </c>
      <c r="AD79" s="1">
        <f t="shared" si="1"/>
        <v>491.24962902168221</v>
      </c>
      <c r="AE79" s="1" t="s">
        <v>4890</v>
      </c>
    </row>
    <row r="80" spans="1:31">
      <c r="A80" s="2" t="s">
        <v>293</v>
      </c>
      <c r="B80" s="6" t="s">
        <v>2490</v>
      </c>
      <c r="C80" s="6" t="s">
        <v>2407</v>
      </c>
      <c r="D80" s="3">
        <v>2.5249579598938268E-2</v>
      </c>
      <c r="F80" s="13" t="s">
        <v>4161</v>
      </c>
      <c r="G80" s="16"/>
      <c r="H80" s="16"/>
      <c r="I80" s="16">
        <v>1.2366506678519119E-2</v>
      </c>
      <c r="J80" s="16">
        <v>7.0640297274894959E-2</v>
      </c>
      <c r="K80" s="14"/>
      <c r="L80" s="14">
        <v>4.1503401976707037E-2</v>
      </c>
      <c r="M80" s="14"/>
      <c r="N80" s="20">
        <v>3</v>
      </c>
      <c r="O80" s="13" t="s">
        <v>2900</v>
      </c>
      <c r="P80" s="27">
        <v>5.3133788725637405</v>
      </c>
      <c r="Q80" s="27">
        <v>9.5395641891040564E-2</v>
      </c>
      <c r="R80" s="27"/>
      <c r="S80" s="27">
        <v>73.714763734876513</v>
      </c>
      <c r="V80" s="20">
        <v>1</v>
      </c>
      <c r="W80" s="13" t="s">
        <v>4596</v>
      </c>
      <c r="X80" s="27"/>
      <c r="Y80" s="27"/>
      <c r="Z80" s="27"/>
      <c r="AA80" s="27">
        <v>2.361255125592251E-3</v>
      </c>
      <c r="AC80" s="31">
        <f>AVERAGE(X80:AA80)</f>
        <v>2.361255125592251E-3</v>
      </c>
      <c r="AD80" s="1">
        <f t="shared" si="1"/>
        <v>423.50358043126727</v>
      </c>
      <c r="AE80" s="1" t="s">
        <v>4891</v>
      </c>
    </row>
    <row r="81" spans="1:31">
      <c r="A81" s="2" t="s">
        <v>297</v>
      </c>
      <c r="B81" s="6" t="s">
        <v>2491</v>
      </c>
      <c r="C81" s="6" t="s">
        <v>2407</v>
      </c>
      <c r="D81" s="3">
        <v>2.5332382991129707E-2</v>
      </c>
      <c r="F81" s="13" t="s">
        <v>4038</v>
      </c>
      <c r="G81" s="16"/>
      <c r="H81" s="16">
        <v>70.052051971547911</v>
      </c>
      <c r="I81" s="16"/>
      <c r="J81" s="16"/>
      <c r="K81" s="14"/>
      <c r="L81" s="14">
        <v>70.052051971547911</v>
      </c>
      <c r="M81" s="14"/>
      <c r="N81" s="20">
        <v>3</v>
      </c>
      <c r="O81" s="13" t="s">
        <v>3344</v>
      </c>
      <c r="P81" s="27"/>
      <c r="Q81" s="27">
        <v>2.4062211995862167E-2</v>
      </c>
      <c r="R81" s="27">
        <v>4.5826450387288095E-2</v>
      </c>
      <c r="S81" s="27">
        <v>691.25034071129289</v>
      </c>
      <c r="V81" s="20">
        <v>1</v>
      </c>
      <c r="W81" s="13" t="s">
        <v>2414</v>
      </c>
      <c r="X81" s="27">
        <v>3.2974230153860625E-3</v>
      </c>
      <c r="Y81" s="27"/>
      <c r="Z81" s="27"/>
      <c r="AA81" s="27"/>
      <c r="AC81" s="31">
        <f>AVERAGE(X81:AA81)</f>
        <v>3.2974230153860625E-3</v>
      </c>
      <c r="AD81" s="1">
        <f t="shared" si="1"/>
        <v>303.2671256717482</v>
      </c>
      <c r="AE81" s="1" t="s">
        <v>4892</v>
      </c>
    </row>
    <row r="82" spans="1:31">
      <c r="A82" s="2" t="s">
        <v>300</v>
      </c>
      <c r="B82" s="6" t="s">
        <v>2492</v>
      </c>
      <c r="C82" s="6" t="s">
        <v>2407</v>
      </c>
      <c r="D82" s="3">
        <v>2.5332382991129707E-2</v>
      </c>
      <c r="F82" s="13" t="s">
        <v>2486</v>
      </c>
      <c r="G82" s="16">
        <v>2.4560955333104845E-2</v>
      </c>
      <c r="H82" s="16"/>
      <c r="I82" s="16">
        <v>21.142922993778214</v>
      </c>
      <c r="J82" s="16"/>
      <c r="K82" s="14"/>
      <c r="L82" s="14">
        <v>10.583741974555659</v>
      </c>
      <c r="M82" s="14"/>
      <c r="N82" s="20">
        <v>3</v>
      </c>
      <c r="O82" s="13" t="s">
        <v>3347</v>
      </c>
      <c r="P82" s="27"/>
      <c r="Q82" s="27">
        <v>2.8138066512465847E-2</v>
      </c>
      <c r="R82" s="27">
        <v>3.3167510869684107E-2</v>
      </c>
      <c r="S82" s="27">
        <v>11.735734760203426</v>
      </c>
      <c r="V82" s="20">
        <v>1</v>
      </c>
      <c r="W82" s="13" t="s">
        <v>4145</v>
      </c>
      <c r="X82" s="27"/>
      <c r="Y82" s="27"/>
      <c r="Z82" s="27">
        <v>3.3780555532591026E-3</v>
      </c>
      <c r="AA82" s="27"/>
      <c r="AC82" s="31">
        <f>AVERAGE(X82:AA82)</f>
        <v>3.3780555532591026E-3</v>
      </c>
      <c r="AD82" s="1">
        <f t="shared" si="1"/>
        <v>296.02828734868302</v>
      </c>
      <c r="AE82" s="1" t="s">
        <v>4893</v>
      </c>
    </row>
    <row r="83" spans="1:31">
      <c r="A83" s="2" t="s">
        <v>303</v>
      </c>
      <c r="B83" s="6" t="s">
        <v>2493</v>
      </c>
      <c r="C83" s="6" t="s">
        <v>2407</v>
      </c>
      <c r="D83" s="3">
        <v>2.5332382991129707E-2</v>
      </c>
      <c r="F83" s="13" t="s">
        <v>2522</v>
      </c>
      <c r="G83" s="16">
        <v>3.7390297365275986E-2</v>
      </c>
      <c r="H83" s="16"/>
      <c r="I83" s="16"/>
      <c r="J83" s="16"/>
      <c r="K83" s="14"/>
      <c r="L83" s="14">
        <v>3.7390297365275986E-2</v>
      </c>
      <c r="M83" s="14"/>
      <c r="N83" s="20">
        <v>3</v>
      </c>
      <c r="O83" s="13" t="s">
        <v>3278</v>
      </c>
      <c r="P83" s="27"/>
      <c r="Q83" s="27">
        <v>1.1527066403639056E-4</v>
      </c>
      <c r="R83" s="27">
        <v>3.6595075190722741E-2</v>
      </c>
      <c r="S83" s="27">
        <v>19.258024854786996</v>
      </c>
      <c r="V83" s="20">
        <v>1</v>
      </c>
      <c r="W83" s="13" t="s">
        <v>4146</v>
      </c>
      <c r="X83" s="27"/>
      <c r="Y83" s="27"/>
      <c r="Z83" s="27">
        <v>3.3780555532591026E-3</v>
      </c>
      <c r="AA83" s="27"/>
      <c r="AC83" s="31">
        <f>AVERAGE(X83:AA83)</f>
        <v>3.3780555532591026E-3</v>
      </c>
      <c r="AD83" s="1">
        <f t="shared" si="1"/>
        <v>296.02828734868302</v>
      </c>
      <c r="AE83" s="1" t="s">
        <v>4894</v>
      </c>
    </row>
    <row r="84" spans="1:31">
      <c r="A84" s="2" t="s">
        <v>306</v>
      </c>
      <c r="B84" s="6" t="s">
        <v>2494</v>
      </c>
      <c r="C84" s="6" t="s">
        <v>2407</v>
      </c>
      <c r="D84" s="3">
        <v>2.5332382991129707E-2</v>
      </c>
      <c r="F84" s="13" t="s">
        <v>4676</v>
      </c>
      <c r="G84" s="16"/>
      <c r="H84" s="16"/>
      <c r="I84" s="16"/>
      <c r="J84" s="16">
        <v>0.15801838513106928</v>
      </c>
      <c r="K84" s="14"/>
      <c r="L84" s="14">
        <v>0.15801838513106928</v>
      </c>
      <c r="M84" s="14"/>
      <c r="N84" s="20">
        <v>3</v>
      </c>
      <c r="O84" s="13" t="s">
        <v>3528</v>
      </c>
      <c r="P84" s="27"/>
      <c r="Q84" s="27">
        <v>0.18045230211174329</v>
      </c>
      <c r="R84" s="27">
        <v>33.734259027611571</v>
      </c>
      <c r="S84" s="27">
        <v>0.12132420990147028</v>
      </c>
      <c r="V84" s="20">
        <v>1</v>
      </c>
      <c r="W84" s="13" t="s">
        <v>2417</v>
      </c>
      <c r="X84" s="27">
        <v>3.7446419023944161E-3</v>
      </c>
      <c r="Y84" s="27"/>
      <c r="Z84" s="27"/>
      <c r="AA84" s="27"/>
      <c r="AC84" s="31">
        <f>AVERAGE(X84:AA84)</f>
        <v>3.7446419023944161E-3</v>
      </c>
      <c r="AD84" s="1">
        <f t="shared" si="1"/>
        <v>267.04823213150911</v>
      </c>
      <c r="AE84" s="1" t="s">
        <v>4895</v>
      </c>
    </row>
    <row r="85" spans="1:31">
      <c r="A85" s="2" t="s">
        <v>71</v>
      </c>
      <c r="B85" s="6" t="s">
        <v>2495</v>
      </c>
      <c r="C85" s="6" t="s">
        <v>2407</v>
      </c>
      <c r="D85" s="3">
        <v>2.5608029515221682E-2</v>
      </c>
      <c r="F85" s="13" t="s">
        <v>4438</v>
      </c>
      <c r="G85" s="16"/>
      <c r="H85" s="16"/>
      <c r="I85" s="16">
        <v>5.0876098369506559</v>
      </c>
      <c r="J85" s="16"/>
      <c r="K85" s="14"/>
      <c r="L85" s="14">
        <v>5.0876098369506559</v>
      </c>
      <c r="M85" s="14"/>
      <c r="N85" s="20">
        <v>3</v>
      </c>
      <c r="O85" s="13" t="s">
        <v>2435</v>
      </c>
      <c r="P85" s="27">
        <v>1.0243473849875617E-2</v>
      </c>
      <c r="Q85" s="27">
        <v>7.1447083858967444</v>
      </c>
      <c r="R85" s="27">
        <v>558.41112117941759</v>
      </c>
      <c r="S85" s="27"/>
      <c r="V85" s="20">
        <v>1</v>
      </c>
      <c r="W85" s="13" t="s">
        <v>3301</v>
      </c>
      <c r="X85" s="27"/>
      <c r="Y85" s="27">
        <v>3.9522351446931274E-3</v>
      </c>
      <c r="Z85" s="27"/>
      <c r="AA85" s="27"/>
      <c r="AC85" s="31">
        <f>AVERAGE(X85:AA85)</f>
        <v>3.9522351446931274E-3</v>
      </c>
      <c r="AD85" s="1">
        <f t="shared" si="1"/>
        <v>253.02138243033244</v>
      </c>
      <c r="AE85" s="1" t="s">
        <v>4896</v>
      </c>
    </row>
    <row r="86" spans="1:31">
      <c r="A86" s="2" t="s">
        <v>244</v>
      </c>
      <c r="B86" s="6" t="s">
        <v>2496</v>
      </c>
      <c r="C86" s="6" t="s">
        <v>2407</v>
      </c>
      <c r="D86" s="3">
        <v>2.6367425331038377E-2</v>
      </c>
      <c r="F86" s="13" t="s">
        <v>3071</v>
      </c>
      <c r="G86" s="16">
        <v>10.770065323893018</v>
      </c>
      <c r="H86" s="16"/>
      <c r="I86" s="16"/>
      <c r="J86" s="16"/>
      <c r="K86" s="14"/>
      <c r="L86" s="14">
        <v>10.770065323893018</v>
      </c>
      <c r="M86" s="14"/>
      <c r="N86" s="20">
        <v>3</v>
      </c>
      <c r="O86" s="13" t="s">
        <v>3085</v>
      </c>
      <c r="P86" s="27">
        <v>11.685420587143977</v>
      </c>
      <c r="Q86" s="27"/>
      <c r="R86" s="27">
        <v>0.17390123277370576</v>
      </c>
      <c r="S86" s="27">
        <v>14.588003980336074</v>
      </c>
      <c r="V86" s="20">
        <v>1</v>
      </c>
      <c r="W86" s="13" t="s">
        <v>3302</v>
      </c>
      <c r="X86" s="27"/>
      <c r="Y86" s="27">
        <v>3.9522351446931274E-3</v>
      </c>
      <c r="Z86" s="27"/>
      <c r="AA86" s="27"/>
      <c r="AC86" s="31">
        <f>AVERAGE(X86:AA86)</f>
        <v>3.9522351446931274E-3</v>
      </c>
      <c r="AD86" s="1">
        <f t="shared" si="1"/>
        <v>253.02138243033244</v>
      </c>
      <c r="AE86" s="1" t="s">
        <v>4897</v>
      </c>
    </row>
    <row r="87" spans="1:31">
      <c r="A87" s="2" t="s">
        <v>247</v>
      </c>
      <c r="B87" s="6" t="s">
        <v>2497</v>
      </c>
      <c r="C87" s="6" t="s">
        <v>2407</v>
      </c>
      <c r="D87" s="3">
        <v>2.6367425331038377E-2</v>
      </c>
      <c r="F87" s="13" t="s">
        <v>2753</v>
      </c>
      <c r="G87" s="16">
        <v>0.15094893121779876</v>
      </c>
      <c r="H87" s="16"/>
      <c r="I87" s="16"/>
      <c r="J87" s="16">
        <v>223.43861982204771</v>
      </c>
      <c r="K87" s="14"/>
      <c r="L87" s="14">
        <v>111.79478437663276</v>
      </c>
      <c r="M87" s="14"/>
      <c r="N87" s="20">
        <v>3</v>
      </c>
      <c r="O87" s="13" t="s">
        <v>3086</v>
      </c>
      <c r="P87" s="27">
        <v>11.685420587143977</v>
      </c>
      <c r="Q87" s="27"/>
      <c r="R87" s="27">
        <v>0.17390123277370576</v>
      </c>
      <c r="S87" s="27">
        <v>14.588003980336074</v>
      </c>
      <c r="V87" s="20">
        <v>1</v>
      </c>
      <c r="W87" s="13" t="s">
        <v>3303</v>
      </c>
      <c r="X87" s="27"/>
      <c r="Y87" s="27">
        <v>3.9522351446931274E-3</v>
      </c>
      <c r="Z87" s="27"/>
      <c r="AA87" s="27"/>
      <c r="AC87" s="31">
        <f>AVERAGE(X87:AA87)</f>
        <v>3.9522351446931274E-3</v>
      </c>
      <c r="AD87" s="1">
        <f t="shared" si="1"/>
        <v>253.02138243033244</v>
      </c>
      <c r="AE87" s="1" t="s">
        <v>4898</v>
      </c>
    </row>
    <row r="88" spans="1:31">
      <c r="A88" s="2" t="s">
        <v>318</v>
      </c>
      <c r="B88" s="6" t="s">
        <v>2498</v>
      </c>
      <c r="C88" s="6" t="s">
        <v>2407</v>
      </c>
      <c r="D88" s="3">
        <v>2.7790757772532194E-2</v>
      </c>
      <c r="F88" s="13" t="s">
        <v>3711</v>
      </c>
      <c r="G88" s="16"/>
      <c r="H88" s="16">
        <v>7.3401009807080788</v>
      </c>
      <c r="I88" s="16"/>
      <c r="J88" s="16"/>
      <c r="K88" s="14"/>
      <c r="L88" s="14">
        <v>7.3401009807080788</v>
      </c>
      <c r="M88" s="14"/>
      <c r="N88" s="20">
        <v>3</v>
      </c>
      <c r="O88" s="13" t="s">
        <v>2419</v>
      </c>
      <c r="P88" s="27">
        <v>3.9279375824071748E-3</v>
      </c>
      <c r="Q88" s="27">
        <v>238.06852746083359</v>
      </c>
      <c r="R88" s="27">
        <v>1.810697363123789E-2</v>
      </c>
      <c r="S88" s="27"/>
      <c r="V88" s="20">
        <v>1</v>
      </c>
      <c r="W88" s="13" t="s">
        <v>4147</v>
      </c>
      <c r="X88" s="27"/>
      <c r="Y88" s="27"/>
      <c r="Z88" s="27">
        <v>4.0680220842520681E-3</v>
      </c>
      <c r="AA88" s="27"/>
      <c r="AC88" s="31">
        <f>AVERAGE(X88:AA88)</f>
        <v>4.0680220842520681E-3</v>
      </c>
      <c r="AD88" s="1">
        <f t="shared" si="1"/>
        <v>245.81970778161505</v>
      </c>
      <c r="AE88" s="1" t="s">
        <v>4899</v>
      </c>
    </row>
    <row r="89" spans="1:31">
      <c r="A89" s="2" t="s">
        <v>322</v>
      </c>
      <c r="B89" s="6" t="s">
        <v>2499</v>
      </c>
      <c r="C89" s="6" t="s">
        <v>2407</v>
      </c>
      <c r="D89" s="3">
        <v>2.7956020560600169E-2</v>
      </c>
      <c r="F89" s="13" t="s">
        <v>4450</v>
      </c>
      <c r="G89" s="16"/>
      <c r="H89" s="16"/>
      <c r="I89" s="16">
        <v>5.3333250900600326</v>
      </c>
      <c r="J89" s="16"/>
      <c r="K89" s="14"/>
      <c r="L89" s="14">
        <v>5.3333250900600326</v>
      </c>
      <c r="M89" s="14"/>
      <c r="N89" s="20">
        <v>3</v>
      </c>
      <c r="O89" s="13" t="s">
        <v>3170</v>
      </c>
      <c r="P89" s="27">
        <v>20.268693369120523</v>
      </c>
      <c r="Q89" s="27">
        <v>7.4924159983686209E-3</v>
      </c>
      <c r="R89" s="27"/>
      <c r="S89" s="27">
        <v>209.63524179093619</v>
      </c>
      <c r="V89" s="20">
        <v>1</v>
      </c>
      <c r="W89" s="13" t="s">
        <v>4148</v>
      </c>
      <c r="X89" s="27"/>
      <c r="Y89" s="27"/>
      <c r="Z89" s="27">
        <v>4.0680220842520681E-3</v>
      </c>
      <c r="AA89" s="27"/>
      <c r="AC89" s="31">
        <f>AVERAGE(X89:AA89)</f>
        <v>4.0680220842520681E-3</v>
      </c>
      <c r="AD89" s="1">
        <f t="shared" si="1"/>
        <v>245.81970778161505</v>
      </c>
      <c r="AE89" s="1" t="s">
        <v>4900</v>
      </c>
    </row>
    <row r="90" spans="1:31">
      <c r="A90" s="2" t="s">
        <v>326</v>
      </c>
      <c r="B90" s="6" t="s">
        <v>2500</v>
      </c>
      <c r="C90" s="6" t="s">
        <v>2407</v>
      </c>
      <c r="D90" s="3">
        <v>2.8448483579081293E-2</v>
      </c>
      <c r="F90" s="13" t="s">
        <v>4451</v>
      </c>
      <c r="G90" s="16"/>
      <c r="H90" s="16"/>
      <c r="I90" s="16">
        <v>5.3333250900600326</v>
      </c>
      <c r="J90" s="16"/>
      <c r="K90" s="14"/>
      <c r="L90" s="14">
        <v>5.3333250900600326</v>
      </c>
      <c r="M90" s="14"/>
      <c r="N90" s="20">
        <v>3</v>
      </c>
      <c r="O90" s="13" t="s">
        <v>3171</v>
      </c>
      <c r="P90" s="27">
        <v>20.268693369120523</v>
      </c>
      <c r="Q90" s="27">
        <v>7.4924159983686209E-3</v>
      </c>
      <c r="R90" s="27"/>
      <c r="S90" s="27">
        <v>209.63524179093619</v>
      </c>
      <c r="V90" s="20">
        <v>1</v>
      </c>
      <c r="W90" s="13" t="s">
        <v>4149</v>
      </c>
      <c r="X90" s="27"/>
      <c r="Y90" s="27"/>
      <c r="Z90" s="27">
        <v>4.0680220842520681E-3</v>
      </c>
      <c r="AA90" s="27"/>
      <c r="AC90" s="31">
        <f>AVERAGE(X90:AA90)</f>
        <v>4.0680220842520681E-3</v>
      </c>
      <c r="AD90" s="1">
        <f t="shared" si="1"/>
        <v>245.81970778161505</v>
      </c>
      <c r="AE90" s="1" t="s">
        <v>4901</v>
      </c>
    </row>
    <row r="91" spans="1:31">
      <c r="A91" s="2" t="s">
        <v>330</v>
      </c>
      <c r="B91" s="6" t="s">
        <v>2501</v>
      </c>
      <c r="C91" s="6" t="s">
        <v>2407</v>
      </c>
      <c r="D91" s="3">
        <v>2.8485277428982159E-2</v>
      </c>
      <c r="F91" s="13" t="s">
        <v>4347</v>
      </c>
      <c r="G91" s="16"/>
      <c r="H91" s="16"/>
      <c r="I91" s="16">
        <v>0.14053944033068105</v>
      </c>
      <c r="J91" s="16"/>
      <c r="K91" s="14"/>
      <c r="L91" s="14">
        <v>0.14053944033068105</v>
      </c>
      <c r="M91" s="14"/>
      <c r="N91" s="20">
        <v>3</v>
      </c>
      <c r="O91" s="13" t="s">
        <v>2736</v>
      </c>
      <c r="P91" s="27">
        <v>0.13898652234342132</v>
      </c>
      <c r="Q91" s="27">
        <v>0.18067456391295922</v>
      </c>
      <c r="R91" s="27">
        <v>7.4504073012293395</v>
      </c>
      <c r="S91" s="27"/>
      <c r="V91" s="20">
        <v>1</v>
      </c>
      <c r="W91" s="13" t="s">
        <v>4150</v>
      </c>
      <c r="X91" s="27"/>
      <c r="Y91" s="27"/>
      <c r="Z91" s="27">
        <v>5.4652749110034558E-3</v>
      </c>
      <c r="AA91" s="27"/>
      <c r="AC91" s="31">
        <f>AVERAGE(X91:AA91)</f>
        <v>5.4652749110034558E-3</v>
      </c>
      <c r="AD91" s="1">
        <f t="shared" si="1"/>
        <v>182.97341236881977</v>
      </c>
      <c r="AE91" s="1" t="s">
        <v>4902</v>
      </c>
    </row>
    <row r="92" spans="1:31">
      <c r="A92" s="2" t="s">
        <v>334</v>
      </c>
      <c r="B92" s="6" t="s">
        <v>2502</v>
      </c>
      <c r="C92" s="6" t="s">
        <v>2407</v>
      </c>
      <c r="D92" s="3">
        <v>2.8565362820749372E-2</v>
      </c>
      <c r="F92" s="13" t="s">
        <v>4748</v>
      </c>
      <c r="G92" s="16"/>
      <c r="H92" s="16"/>
      <c r="I92" s="16"/>
      <c r="J92" s="16">
        <v>8.8156001369833241</v>
      </c>
      <c r="K92" s="14"/>
      <c r="L92" s="14">
        <v>8.8156001369833241</v>
      </c>
      <c r="M92" s="14"/>
      <c r="N92" s="20">
        <v>3</v>
      </c>
      <c r="O92" s="13" t="s">
        <v>2491</v>
      </c>
      <c r="P92" s="27">
        <v>2.5332382991129707E-2</v>
      </c>
      <c r="Q92" s="27">
        <v>2.6796721637256712E-2</v>
      </c>
      <c r="R92" s="27"/>
      <c r="S92" s="27">
        <v>393.09012576797483</v>
      </c>
      <c r="V92" s="20">
        <v>1</v>
      </c>
      <c r="W92" s="13" t="s">
        <v>4151</v>
      </c>
      <c r="X92" s="27"/>
      <c r="Y92" s="27"/>
      <c r="Z92" s="27">
        <v>5.9149802611496794E-3</v>
      </c>
      <c r="AA92" s="27"/>
      <c r="AC92" s="31">
        <f>AVERAGE(X92:AA92)</f>
        <v>5.9149802611496794E-3</v>
      </c>
      <c r="AD92" s="1">
        <f t="shared" si="1"/>
        <v>169.06227169820389</v>
      </c>
      <c r="AE92" s="1" t="s">
        <v>4903</v>
      </c>
    </row>
    <row r="93" spans="1:31">
      <c r="A93" s="2" t="s">
        <v>338</v>
      </c>
      <c r="B93" s="6" t="s">
        <v>2503</v>
      </c>
      <c r="C93" s="6" t="s">
        <v>2407</v>
      </c>
      <c r="D93" s="3">
        <v>3.0553953310612472E-2</v>
      </c>
      <c r="F93" s="13" t="s">
        <v>3481</v>
      </c>
      <c r="G93" s="16"/>
      <c r="H93" s="16">
        <v>0.14677027430279502</v>
      </c>
      <c r="I93" s="16"/>
      <c r="J93" s="16"/>
      <c r="K93" s="14"/>
      <c r="L93" s="14">
        <v>0.14677027430279502</v>
      </c>
      <c r="M93" s="14"/>
      <c r="N93" s="20">
        <v>3</v>
      </c>
      <c r="O93" s="13" t="s">
        <v>2492</v>
      </c>
      <c r="P93" s="27">
        <v>2.5332382991129707E-2</v>
      </c>
      <c r="Q93" s="27">
        <v>2.6796721637256712E-2</v>
      </c>
      <c r="R93" s="27"/>
      <c r="S93" s="27">
        <v>393.09012576797483</v>
      </c>
      <c r="V93" s="20">
        <v>1</v>
      </c>
      <c r="W93" s="13" t="s">
        <v>4597</v>
      </c>
      <c r="X93" s="27"/>
      <c r="Y93" s="27"/>
      <c r="Z93" s="27"/>
      <c r="AA93" s="27">
        <v>6.4947165577461082E-3</v>
      </c>
      <c r="AC93" s="31">
        <f>AVERAGE(X93:AA93)</f>
        <v>6.4947165577461082E-3</v>
      </c>
      <c r="AD93" s="1">
        <f t="shared" si="1"/>
        <v>153.97130746334443</v>
      </c>
      <c r="AE93" s="1" t="s">
        <v>4904</v>
      </c>
    </row>
    <row r="94" spans="1:31">
      <c r="A94" s="2" t="s">
        <v>341</v>
      </c>
      <c r="B94" s="6" t="s">
        <v>2504</v>
      </c>
      <c r="C94" s="6" t="s">
        <v>2407</v>
      </c>
      <c r="D94" s="3">
        <v>3.0847242625036488E-2</v>
      </c>
      <c r="F94" s="13" t="s">
        <v>3482</v>
      </c>
      <c r="G94" s="16"/>
      <c r="H94" s="16">
        <v>10.099837157477076</v>
      </c>
      <c r="I94" s="16"/>
      <c r="J94" s="16"/>
      <c r="K94" s="14"/>
      <c r="L94" s="14">
        <v>10.099837157477076</v>
      </c>
      <c r="M94" s="14"/>
      <c r="N94" s="20">
        <v>3</v>
      </c>
      <c r="O94" s="13" t="s">
        <v>2493</v>
      </c>
      <c r="P94" s="27">
        <v>2.5332382991129707E-2</v>
      </c>
      <c r="Q94" s="27">
        <v>2.6796721637256712E-2</v>
      </c>
      <c r="R94" s="27"/>
      <c r="S94" s="27">
        <v>393.09012576797483</v>
      </c>
      <c r="V94" s="20">
        <v>1</v>
      </c>
      <c r="W94" s="13" t="s">
        <v>4598</v>
      </c>
      <c r="X94" s="27"/>
      <c r="Y94" s="27"/>
      <c r="Z94" s="27"/>
      <c r="AA94" s="27">
        <v>6.4947165577461082E-3</v>
      </c>
      <c r="AC94" s="31">
        <f>AVERAGE(X94:AA94)</f>
        <v>6.4947165577461082E-3</v>
      </c>
      <c r="AD94" s="1">
        <f t="shared" si="1"/>
        <v>153.97130746334443</v>
      </c>
      <c r="AE94" s="1" t="s">
        <v>4905</v>
      </c>
    </row>
    <row r="95" spans="1:31">
      <c r="A95" s="2" t="s">
        <v>345</v>
      </c>
      <c r="B95" s="6" t="s">
        <v>2505</v>
      </c>
      <c r="C95" s="6" t="s">
        <v>2407</v>
      </c>
      <c r="D95" s="3">
        <v>3.1093020703316227E-2</v>
      </c>
      <c r="F95" s="13" t="s">
        <v>4578</v>
      </c>
      <c r="G95" s="16"/>
      <c r="H95" s="16"/>
      <c r="I95" s="16">
        <v>39.359531628343149</v>
      </c>
      <c r="J95" s="16"/>
      <c r="K95" s="14"/>
      <c r="L95" s="14">
        <v>39.359531628343149</v>
      </c>
      <c r="M95" s="14"/>
      <c r="N95" s="20">
        <v>3</v>
      </c>
      <c r="O95" s="13" t="s">
        <v>2494</v>
      </c>
      <c r="P95" s="27">
        <v>2.5332382991129707E-2</v>
      </c>
      <c r="Q95" s="27">
        <v>2.6796721637256712E-2</v>
      </c>
      <c r="R95" s="27"/>
      <c r="S95" s="27">
        <v>393.09012576797483</v>
      </c>
      <c r="V95" s="20">
        <v>1</v>
      </c>
      <c r="W95" s="13" t="s">
        <v>4599</v>
      </c>
      <c r="X95" s="27"/>
      <c r="Y95" s="27"/>
      <c r="Z95" s="27"/>
      <c r="AA95" s="27">
        <v>6.8289110533893381E-3</v>
      </c>
      <c r="AC95" s="31">
        <f>AVERAGE(X95:AA95)</f>
        <v>6.8289110533893381E-3</v>
      </c>
      <c r="AD95" s="1">
        <f t="shared" si="1"/>
        <v>146.43623151361419</v>
      </c>
      <c r="AE95" s="1" t="s">
        <v>4906</v>
      </c>
    </row>
    <row r="96" spans="1:31">
      <c r="A96" s="2" t="s">
        <v>347</v>
      </c>
      <c r="B96" s="6" t="s">
        <v>2506</v>
      </c>
      <c r="C96" s="6" t="s">
        <v>2407</v>
      </c>
      <c r="D96" s="3">
        <v>3.1093020703316227E-2</v>
      </c>
      <c r="F96" s="13" t="s">
        <v>4394</v>
      </c>
      <c r="G96" s="16"/>
      <c r="H96" s="16"/>
      <c r="I96" s="16">
        <v>0.18263282068211339</v>
      </c>
      <c r="J96" s="16"/>
      <c r="K96" s="14"/>
      <c r="L96" s="14">
        <v>0.18263282068211339</v>
      </c>
      <c r="M96" s="14"/>
      <c r="N96" s="20">
        <v>3</v>
      </c>
      <c r="O96" s="13" t="s">
        <v>3112</v>
      </c>
      <c r="P96" s="27">
        <v>13.821627093427503</v>
      </c>
      <c r="Q96" s="27"/>
      <c r="R96" s="27">
        <v>15.716311609627803</v>
      </c>
      <c r="S96" s="27">
        <v>6.1359878184655914</v>
      </c>
      <c r="T96" s="1" t="s">
        <v>4800</v>
      </c>
      <c r="V96" s="20">
        <v>1</v>
      </c>
      <c r="W96" s="13" t="s">
        <v>4152</v>
      </c>
      <c r="X96" s="27"/>
      <c r="Y96" s="27"/>
      <c r="Z96" s="27">
        <v>6.9717195380659116E-3</v>
      </c>
      <c r="AA96" s="27"/>
      <c r="AC96" s="31">
        <f>AVERAGE(X96:AA96)</f>
        <v>6.9717195380659116E-3</v>
      </c>
      <c r="AD96" s="1">
        <f t="shared" si="1"/>
        <v>143.43663633339719</v>
      </c>
      <c r="AE96" s="1" t="s">
        <v>4907</v>
      </c>
    </row>
    <row r="97" spans="1:31">
      <c r="A97" s="2" t="s">
        <v>349</v>
      </c>
      <c r="B97" s="6" t="s">
        <v>2507</v>
      </c>
      <c r="C97" s="6" t="s">
        <v>2407</v>
      </c>
      <c r="D97" s="3">
        <v>3.1179808915348373E-2</v>
      </c>
      <c r="F97" s="13" t="s">
        <v>4369</v>
      </c>
      <c r="G97" s="16"/>
      <c r="H97" s="16"/>
      <c r="I97" s="16">
        <v>0.16335257531930097</v>
      </c>
      <c r="J97" s="16"/>
      <c r="K97" s="14"/>
      <c r="L97" s="14">
        <v>0.16335257531930097</v>
      </c>
      <c r="M97" s="14"/>
      <c r="N97" s="20">
        <v>3</v>
      </c>
      <c r="O97" s="13" t="s">
        <v>3113</v>
      </c>
      <c r="P97" s="27">
        <v>13.821627093427503</v>
      </c>
      <c r="Q97" s="27"/>
      <c r="R97" s="27">
        <v>15.716311609627803</v>
      </c>
      <c r="S97" s="27">
        <v>6.1359878184655914</v>
      </c>
      <c r="T97" s="1" t="s">
        <v>4800</v>
      </c>
      <c r="V97" s="20">
        <v>1</v>
      </c>
      <c r="W97" s="13" t="s">
        <v>4153</v>
      </c>
      <c r="X97" s="27"/>
      <c r="Y97" s="27"/>
      <c r="Z97" s="27">
        <v>6.9717195380659116E-3</v>
      </c>
      <c r="AA97" s="27"/>
      <c r="AC97" s="31">
        <f>AVERAGE(X97:AA97)</f>
        <v>6.9717195380659116E-3</v>
      </c>
      <c r="AD97" s="1">
        <f t="shared" si="1"/>
        <v>143.43663633339719</v>
      </c>
      <c r="AE97" s="1" t="s">
        <v>4908</v>
      </c>
    </row>
    <row r="98" spans="1:31">
      <c r="A98" s="2" t="s">
        <v>281</v>
      </c>
      <c r="B98" s="6" t="s">
        <v>2508</v>
      </c>
      <c r="C98" s="6" t="s">
        <v>2407</v>
      </c>
      <c r="D98" s="3">
        <v>3.1213281215559691E-2</v>
      </c>
      <c r="F98" s="13" t="s">
        <v>4612</v>
      </c>
      <c r="G98" s="16"/>
      <c r="H98" s="16"/>
      <c r="I98" s="16"/>
      <c r="J98" s="16">
        <v>2.7397457300770481E-2</v>
      </c>
      <c r="K98" s="14"/>
      <c r="L98" s="14">
        <v>2.7397457300770481E-2</v>
      </c>
      <c r="M98" s="14"/>
      <c r="N98" s="20">
        <v>3</v>
      </c>
      <c r="O98" s="13" t="s">
        <v>3114</v>
      </c>
      <c r="P98" s="27">
        <v>13.821627093427503</v>
      </c>
      <c r="Q98" s="27"/>
      <c r="R98" s="27">
        <v>15.716311609627803</v>
      </c>
      <c r="S98" s="27">
        <v>6.1359878184655914</v>
      </c>
      <c r="T98" s="1" t="s">
        <v>4800</v>
      </c>
      <c r="V98" s="20">
        <v>1</v>
      </c>
      <c r="W98" s="13" t="s">
        <v>4154</v>
      </c>
      <c r="X98" s="27"/>
      <c r="Y98" s="27"/>
      <c r="Z98" s="27">
        <v>7.805575127309887E-3</v>
      </c>
      <c r="AA98" s="27"/>
      <c r="AC98" s="31">
        <f>AVERAGE(X98:AA98)</f>
        <v>7.805575127309887E-3</v>
      </c>
      <c r="AD98" s="1">
        <f t="shared" si="1"/>
        <v>128.11355776991155</v>
      </c>
      <c r="AE98" s="1" t="s">
        <v>4909</v>
      </c>
    </row>
    <row r="99" spans="1:31">
      <c r="A99" s="2" t="s">
        <v>284</v>
      </c>
      <c r="B99" s="6" t="s">
        <v>2509</v>
      </c>
      <c r="C99" s="6" t="s">
        <v>2407</v>
      </c>
      <c r="D99" s="3">
        <v>3.1213281215559691E-2</v>
      </c>
      <c r="F99" s="13" t="s">
        <v>3900</v>
      </c>
      <c r="G99" s="16"/>
      <c r="H99" s="16">
        <v>15.401475000500866</v>
      </c>
      <c r="I99" s="16"/>
      <c r="J99" s="16">
        <v>3.6177483477250742E-2</v>
      </c>
      <c r="K99" s="14"/>
      <c r="L99" s="14">
        <v>7.718826241989059</v>
      </c>
      <c r="M99" s="14"/>
      <c r="N99" s="20">
        <v>3</v>
      </c>
      <c r="O99" s="13" t="s">
        <v>3266</v>
      </c>
      <c r="P99" s="27">
        <v>346.24084342329769</v>
      </c>
      <c r="Q99" s="27">
        <v>3.1493480807939529E-3</v>
      </c>
      <c r="R99" s="27">
        <v>6.8796602691902102E-3</v>
      </c>
      <c r="S99" s="27"/>
      <c r="V99" s="20">
        <v>1</v>
      </c>
      <c r="W99" s="13" t="s">
        <v>4155</v>
      </c>
      <c r="X99" s="27"/>
      <c r="Y99" s="27"/>
      <c r="Z99" s="27">
        <v>8.1789466652588214E-3</v>
      </c>
      <c r="AA99" s="27"/>
      <c r="AC99" s="31">
        <f>AVERAGE(X99:AA99)</f>
        <v>8.1789466652588214E-3</v>
      </c>
      <c r="AD99" s="1">
        <f t="shared" si="1"/>
        <v>122.26513277652668</v>
      </c>
      <c r="AE99" s="1" t="s">
        <v>4910</v>
      </c>
    </row>
    <row r="100" spans="1:31">
      <c r="A100" s="2" t="s">
        <v>15</v>
      </c>
      <c r="B100" s="6" t="s">
        <v>2510</v>
      </c>
      <c r="C100" s="6" t="s">
        <v>2407</v>
      </c>
      <c r="D100" s="3">
        <v>3.2061501831643809E-2</v>
      </c>
      <c r="F100" s="13" t="s">
        <v>2550</v>
      </c>
      <c r="G100" s="16">
        <v>4.8969853881687904E-2</v>
      </c>
      <c r="H100" s="16">
        <v>5.9979804643487959</v>
      </c>
      <c r="I100" s="16"/>
      <c r="J100" s="16"/>
      <c r="K100" s="14"/>
      <c r="L100" s="14">
        <v>3.0234751591152418</v>
      </c>
      <c r="M100" s="14"/>
      <c r="N100" s="20">
        <v>3</v>
      </c>
      <c r="O100" s="13" t="s">
        <v>3267</v>
      </c>
      <c r="P100" s="27">
        <v>346.24084342329769</v>
      </c>
      <c r="Q100" s="27">
        <v>3.1493480807939529E-3</v>
      </c>
      <c r="R100" s="27">
        <v>6.8796602691902102E-3</v>
      </c>
      <c r="S100" s="27"/>
      <c r="V100" s="20">
        <v>1</v>
      </c>
      <c r="W100" s="13" t="s">
        <v>4156</v>
      </c>
      <c r="X100" s="27"/>
      <c r="Y100" s="27"/>
      <c r="Z100" s="27">
        <v>8.1789466652588214E-3</v>
      </c>
      <c r="AA100" s="27"/>
      <c r="AC100" s="31">
        <f>AVERAGE(X100:AA100)</f>
        <v>8.1789466652588214E-3</v>
      </c>
      <c r="AD100" s="1">
        <f t="shared" si="1"/>
        <v>122.26513277652668</v>
      </c>
      <c r="AE100" s="1" t="s">
        <v>4911</v>
      </c>
    </row>
    <row r="101" spans="1:31">
      <c r="A101" s="2" t="s">
        <v>362</v>
      </c>
      <c r="B101" s="6" t="s">
        <v>2511</v>
      </c>
      <c r="C101" s="6" t="s">
        <v>2407</v>
      </c>
      <c r="D101" s="3">
        <v>3.2754525644427414E-2</v>
      </c>
      <c r="F101" s="13" t="s">
        <v>2897</v>
      </c>
      <c r="G101" s="16">
        <v>5.1404006637890838</v>
      </c>
      <c r="H101" s="16"/>
      <c r="I101" s="16">
        <v>6.4298077981165074</v>
      </c>
      <c r="J101" s="16"/>
      <c r="K101" s="14"/>
      <c r="L101" s="14">
        <v>5.7851042309527951</v>
      </c>
      <c r="M101" s="14"/>
      <c r="N101" s="20">
        <v>3</v>
      </c>
      <c r="O101" s="13" t="s">
        <v>3268</v>
      </c>
      <c r="P101" s="27">
        <v>346.24084342329769</v>
      </c>
      <c r="Q101" s="27">
        <v>3.1493480807939529E-3</v>
      </c>
      <c r="R101" s="27">
        <v>6.8796602691902102E-3</v>
      </c>
      <c r="S101" s="27"/>
      <c r="V101" s="20">
        <v>2</v>
      </c>
      <c r="W101" s="13" t="s">
        <v>2456</v>
      </c>
      <c r="X101" s="27">
        <v>1.3962718016501218E-2</v>
      </c>
      <c r="Y101" s="27"/>
      <c r="Z101" s="27">
        <v>2.4335093292971212E-3</v>
      </c>
      <c r="AA101" s="27"/>
      <c r="AC101" s="31">
        <f>AVERAGE(X101:AA101)</f>
        <v>8.1981136728991703E-3</v>
      </c>
      <c r="AD101" s="1">
        <f t="shared" si="1"/>
        <v>121.97927961230151</v>
      </c>
      <c r="AE101" s="1" t="s">
        <v>4912</v>
      </c>
    </row>
    <row r="102" spans="1:31">
      <c r="A102" s="2" t="s">
        <v>366</v>
      </c>
      <c r="B102" s="6" t="s">
        <v>2512</v>
      </c>
      <c r="C102" s="6" t="s">
        <v>2407</v>
      </c>
      <c r="D102" s="3">
        <v>3.3000559516478165E-2</v>
      </c>
      <c r="F102" s="13" t="s">
        <v>3438</v>
      </c>
      <c r="G102" s="16"/>
      <c r="H102" s="16">
        <v>9.8630832588633491E-2</v>
      </c>
      <c r="I102" s="16">
        <v>1.858178314637347E-2</v>
      </c>
      <c r="J102" s="16">
        <v>127.60826936022974</v>
      </c>
      <c r="K102" s="14"/>
      <c r="L102" s="14">
        <v>42.575160658654916</v>
      </c>
      <c r="M102" s="14"/>
      <c r="N102" s="20">
        <v>3</v>
      </c>
      <c r="O102" s="13" t="s">
        <v>3269</v>
      </c>
      <c r="P102" s="27">
        <v>346.24084342329769</v>
      </c>
      <c r="Q102" s="27">
        <v>3.1493480807939529E-3</v>
      </c>
      <c r="R102" s="27">
        <v>6.8796602691902102E-3</v>
      </c>
      <c r="S102" s="27"/>
      <c r="V102" s="20">
        <v>1</v>
      </c>
      <c r="W102" s="13" t="s">
        <v>4157</v>
      </c>
      <c r="X102" s="27"/>
      <c r="Y102" s="27"/>
      <c r="Z102" s="27">
        <v>9.6715317360952374E-3</v>
      </c>
      <c r="AA102" s="27"/>
      <c r="AC102" s="31">
        <f>AVERAGE(X102:AA102)</f>
        <v>9.6715317360952374E-3</v>
      </c>
      <c r="AD102" s="1">
        <f t="shared" si="1"/>
        <v>103.39623828849035</v>
      </c>
      <c r="AE102" s="1" t="s">
        <v>4913</v>
      </c>
    </row>
    <row r="103" spans="1:31">
      <c r="A103" s="2" t="s">
        <v>256</v>
      </c>
      <c r="B103" s="6" t="s">
        <v>2513</v>
      </c>
      <c r="C103" s="6" t="s">
        <v>2407</v>
      </c>
      <c r="D103" s="3">
        <v>3.3319410965387229E-2</v>
      </c>
      <c r="F103" s="13" t="s">
        <v>4426</v>
      </c>
      <c r="G103" s="16"/>
      <c r="H103" s="16"/>
      <c r="I103" s="16">
        <v>0.19792305874418689</v>
      </c>
      <c r="J103" s="16"/>
      <c r="K103" s="14"/>
      <c r="L103" s="14">
        <v>0.19792305874418689</v>
      </c>
      <c r="M103" s="14"/>
      <c r="N103" s="20">
        <v>3</v>
      </c>
      <c r="O103" s="13" t="s">
        <v>3270</v>
      </c>
      <c r="P103" s="27">
        <v>346.24084342329769</v>
      </c>
      <c r="Q103" s="27">
        <v>3.1493480807939529E-3</v>
      </c>
      <c r="R103" s="27">
        <v>6.8796602691902102E-3</v>
      </c>
      <c r="S103" s="27"/>
      <c r="V103" s="20">
        <v>1</v>
      </c>
      <c r="W103" s="13" t="s">
        <v>4158</v>
      </c>
      <c r="X103" s="27"/>
      <c r="Y103" s="27"/>
      <c r="Z103" s="27">
        <v>9.6715317360952374E-3</v>
      </c>
      <c r="AA103" s="27"/>
      <c r="AC103" s="31">
        <f>AVERAGE(X103:AA103)</f>
        <v>9.6715317360952374E-3</v>
      </c>
      <c r="AD103" s="1">
        <f t="shared" si="1"/>
        <v>103.39623828849035</v>
      </c>
      <c r="AE103" s="1" t="s">
        <v>4914</v>
      </c>
    </row>
    <row r="104" spans="1:31">
      <c r="A104" s="2" t="s">
        <v>259</v>
      </c>
      <c r="B104" s="6" t="s">
        <v>2514</v>
      </c>
      <c r="C104" s="6" t="s">
        <v>2407</v>
      </c>
      <c r="D104" s="3">
        <v>3.3319410965387229E-2</v>
      </c>
      <c r="F104" s="13" t="s">
        <v>4427</v>
      </c>
      <c r="G104" s="16"/>
      <c r="H104" s="16"/>
      <c r="I104" s="16">
        <v>0.19792305874418689</v>
      </c>
      <c r="J104" s="16"/>
      <c r="K104" s="14"/>
      <c r="L104" s="14">
        <v>0.19792305874418689</v>
      </c>
      <c r="M104" s="14"/>
      <c r="N104" s="20">
        <v>3</v>
      </c>
      <c r="O104" s="13" t="s">
        <v>2541</v>
      </c>
      <c r="P104" s="27">
        <v>4.5124419265312417E-2</v>
      </c>
      <c r="Q104" s="27">
        <v>90.974551712206477</v>
      </c>
      <c r="R104" s="27">
        <v>6.8795881859551686</v>
      </c>
      <c r="S104" s="27"/>
      <c r="V104" s="20">
        <v>1</v>
      </c>
      <c r="W104" s="13" t="s">
        <v>4159</v>
      </c>
      <c r="X104" s="27"/>
      <c r="Y104" s="27"/>
      <c r="Z104" s="27">
        <v>9.6839545847827915E-3</v>
      </c>
      <c r="AA104" s="27"/>
      <c r="AC104" s="31">
        <f>AVERAGE(X104:AA104)</f>
        <v>9.6839545847827915E-3</v>
      </c>
      <c r="AD104" s="1">
        <f t="shared" si="1"/>
        <v>103.26359869256137</v>
      </c>
      <c r="AE104" s="1" t="s">
        <v>4915</v>
      </c>
    </row>
    <row r="105" spans="1:31">
      <c r="A105" s="2" t="s">
        <v>376</v>
      </c>
      <c r="B105" s="6" t="s">
        <v>2515</v>
      </c>
      <c r="C105" s="6" t="s">
        <v>2407</v>
      </c>
      <c r="D105" s="3">
        <v>3.4465983968857784E-2</v>
      </c>
      <c r="F105" s="13" t="s">
        <v>2455</v>
      </c>
      <c r="G105" s="16">
        <v>1.3526459004301291E-2</v>
      </c>
      <c r="H105" s="16"/>
      <c r="I105" s="16"/>
      <c r="J105" s="16"/>
      <c r="K105" s="14"/>
      <c r="L105" s="14">
        <v>1.3526459004301291E-2</v>
      </c>
      <c r="M105" s="14"/>
      <c r="N105" s="20">
        <v>3</v>
      </c>
      <c r="O105" s="13" t="s">
        <v>2542</v>
      </c>
      <c r="P105" s="27">
        <v>4.5124419265312417E-2</v>
      </c>
      <c r="Q105" s="27">
        <v>90.974551712206477</v>
      </c>
      <c r="R105" s="27">
        <v>6.8795881859551686</v>
      </c>
      <c r="S105" s="27"/>
      <c r="V105" s="20">
        <v>1</v>
      </c>
      <c r="W105" s="13" t="s">
        <v>2434</v>
      </c>
      <c r="X105" s="27">
        <v>9.7916315666652237E-3</v>
      </c>
      <c r="Y105" s="27"/>
      <c r="Z105" s="27"/>
      <c r="AA105" s="27"/>
      <c r="AC105" s="31">
        <f>AVERAGE(X105:AA105)</f>
        <v>9.7916315666652237E-3</v>
      </c>
      <c r="AD105" s="1">
        <f t="shared" si="1"/>
        <v>102.12802567086112</v>
      </c>
      <c r="AE105" s="1" t="s">
        <v>4916</v>
      </c>
    </row>
    <row r="106" spans="1:31">
      <c r="A106" s="2" t="s">
        <v>380</v>
      </c>
      <c r="B106" s="6" t="s">
        <v>2516</v>
      </c>
      <c r="C106" s="6" t="s">
        <v>2407</v>
      </c>
      <c r="D106" s="3">
        <v>3.4465983968857784E-2</v>
      </c>
      <c r="F106" s="13" t="s">
        <v>3955</v>
      </c>
      <c r="G106" s="16"/>
      <c r="H106" s="16">
        <v>23.480573586214724</v>
      </c>
      <c r="I106" s="16"/>
      <c r="J106" s="16"/>
      <c r="K106" s="14"/>
      <c r="L106" s="14">
        <v>23.480573586214724</v>
      </c>
      <c r="M106" s="14"/>
      <c r="N106" s="20">
        <v>3</v>
      </c>
      <c r="O106" s="13" t="s">
        <v>3220</v>
      </c>
      <c r="P106" s="27">
        <v>41.412602161894938</v>
      </c>
      <c r="Q106" s="27">
        <v>7.8955661537694306</v>
      </c>
      <c r="R106" s="27">
        <v>0.18516155437028745</v>
      </c>
      <c r="S106" s="27"/>
      <c r="V106" s="20">
        <v>1</v>
      </c>
      <c r="W106" s="13" t="s">
        <v>3317</v>
      </c>
      <c r="X106" s="27"/>
      <c r="Y106" s="27">
        <v>1.0029937592371321E-2</v>
      </c>
      <c r="Z106" s="27"/>
      <c r="AA106" s="27"/>
      <c r="AC106" s="31">
        <f>AVERAGE(X106:AA106)</f>
        <v>1.0029937592371321E-2</v>
      </c>
      <c r="AD106" s="1">
        <f t="shared" si="1"/>
        <v>99.701517660547637</v>
      </c>
      <c r="AE106" s="1" t="s">
        <v>4917</v>
      </c>
    </row>
    <row r="107" spans="1:31">
      <c r="A107" s="2" t="s">
        <v>384</v>
      </c>
      <c r="B107" s="6" t="s">
        <v>2517</v>
      </c>
      <c r="C107" s="6" t="s">
        <v>2407</v>
      </c>
      <c r="D107" s="3">
        <v>3.4994755356943803E-2</v>
      </c>
      <c r="F107" s="13" t="s">
        <v>3361</v>
      </c>
      <c r="G107" s="16"/>
      <c r="H107" s="16">
        <v>3.6012365029470646E-2</v>
      </c>
      <c r="I107" s="16"/>
      <c r="J107" s="16"/>
      <c r="K107" s="14"/>
      <c r="L107" s="14">
        <v>3.6012365029470646E-2</v>
      </c>
      <c r="M107" s="14"/>
      <c r="N107" s="20">
        <v>3</v>
      </c>
      <c r="O107" s="13" t="s">
        <v>3190</v>
      </c>
      <c r="P107" s="27">
        <v>27.029796132033265</v>
      </c>
      <c r="Q107" s="27">
        <v>15.69582161510813</v>
      </c>
      <c r="R107" s="27"/>
      <c r="S107" s="27">
        <v>1.6283046467051823E-2</v>
      </c>
      <c r="V107" s="20">
        <v>1</v>
      </c>
      <c r="W107" s="13" t="s">
        <v>3318</v>
      </c>
      <c r="X107" s="27"/>
      <c r="Y107" s="27">
        <v>1.0346101986219203E-2</v>
      </c>
      <c r="Z107" s="27"/>
      <c r="AA107" s="27"/>
      <c r="AC107" s="31">
        <f>AVERAGE(X107:AA107)</f>
        <v>1.0346101986219203E-2</v>
      </c>
      <c r="AD107" s="1">
        <f t="shared" si="1"/>
        <v>96.654759573410317</v>
      </c>
      <c r="AE107" s="1" t="s">
        <v>4918</v>
      </c>
    </row>
    <row r="108" spans="1:31">
      <c r="A108" s="2" t="s">
        <v>388</v>
      </c>
      <c r="B108" s="6" t="s">
        <v>2518</v>
      </c>
      <c r="C108" s="6" t="s">
        <v>2407</v>
      </c>
      <c r="D108" s="3">
        <v>3.5096037646172758E-2</v>
      </c>
      <c r="F108" s="13" t="s">
        <v>2610</v>
      </c>
      <c r="G108" s="16">
        <v>6.6816588491458911E-2</v>
      </c>
      <c r="H108" s="16">
        <v>8.677917115689833E-2</v>
      </c>
      <c r="I108" s="16"/>
      <c r="J108" s="16"/>
      <c r="K108" s="14"/>
      <c r="L108" s="14">
        <v>7.6797879824178628E-2</v>
      </c>
      <c r="M108" s="14"/>
      <c r="N108" s="20">
        <v>3</v>
      </c>
      <c r="O108" s="13" t="s">
        <v>3078</v>
      </c>
      <c r="P108" s="27">
        <v>11.412164554445953</v>
      </c>
      <c r="Q108" s="27">
        <v>994.66452687726849</v>
      </c>
      <c r="R108" s="27"/>
      <c r="S108" s="27">
        <v>6.0065524227111267</v>
      </c>
      <c r="V108" s="20">
        <v>1</v>
      </c>
      <c r="W108" s="13" t="s">
        <v>4600</v>
      </c>
      <c r="X108" s="27"/>
      <c r="Y108" s="27"/>
      <c r="Z108" s="27"/>
      <c r="AA108" s="27">
        <v>1.0758105805955109E-2</v>
      </c>
      <c r="AC108" s="31">
        <f>AVERAGE(X108:AA108)</f>
        <v>1.0758105805955109E-2</v>
      </c>
      <c r="AD108" s="1">
        <f t="shared" si="1"/>
        <v>92.953166480892364</v>
      </c>
      <c r="AE108" s="1" t="s">
        <v>4919</v>
      </c>
    </row>
    <row r="109" spans="1:31">
      <c r="A109" s="2" t="s">
        <v>392</v>
      </c>
      <c r="B109" s="6" t="s">
        <v>2519</v>
      </c>
      <c r="C109" s="6" t="s">
        <v>2407</v>
      </c>
      <c r="D109" s="3">
        <v>3.5096037646172758E-2</v>
      </c>
      <c r="F109" s="13" t="s">
        <v>2941</v>
      </c>
      <c r="G109" s="16">
        <v>5.9475642235000583</v>
      </c>
      <c r="H109" s="16"/>
      <c r="I109" s="16"/>
      <c r="J109" s="16"/>
      <c r="K109" s="14"/>
      <c r="L109" s="14">
        <v>5.9475642235000583</v>
      </c>
      <c r="M109" s="14"/>
      <c r="N109" s="20">
        <v>3</v>
      </c>
      <c r="O109" s="13" t="s">
        <v>4009</v>
      </c>
      <c r="P109" s="27"/>
      <c r="Q109" s="27">
        <v>40.069903731063192</v>
      </c>
      <c r="R109" s="27">
        <v>0.12700393442671037</v>
      </c>
      <c r="S109" s="27">
        <v>7.9212938000040534E-2</v>
      </c>
      <c r="V109" s="20">
        <v>1</v>
      </c>
      <c r="W109" s="13" t="s">
        <v>4601</v>
      </c>
      <c r="X109" s="27"/>
      <c r="Y109" s="27"/>
      <c r="Z109" s="27"/>
      <c r="AA109" s="27">
        <v>1.0758105805955109E-2</v>
      </c>
      <c r="AC109" s="31">
        <f>AVERAGE(X109:AA109)</f>
        <v>1.0758105805955109E-2</v>
      </c>
      <c r="AD109" s="1">
        <f t="shared" si="1"/>
        <v>92.953166480892364</v>
      </c>
      <c r="AE109" s="1" t="s">
        <v>4920</v>
      </c>
    </row>
    <row r="110" spans="1:31">
      <c r="A110" s="2" t="s">
        <v>396</v>
      </c>
      <c r="B110" s="6" t="s">
        <v>2520</v>
      </c>
      <c r="C110" s="6" t="s">
        <v>2407</v>
      </c>
      <c r="D110" s="3">
        <v>3.5694892022421494E-2</v>
      </c>
      <c r="F110" s="13" t="s">
        <v>4205</v>
      </c>
      <c r="G110" s="16"/>
      <c r="H110" s="16"/>
      <c r="I110" s="16">
        <v>4.7573380776832909E-2</v>
      </c>
      <c r="J110" s="16"/>
      <c r="K110" s="14"/>
      <c r="L110" s="14">
        <v>4.7573380776832909E-2</v>
      </c>
      <c r="M110" s="14"/>
      <c r="N110" s="20">
        <v>3</v>
      </c>
      <c r="O110" s="13" t="s">
        <v>2529</v>
      </c>
      <c r="P110" s="27">
        <v>4.0256444949011337E-2</v>
      </c>
      <c r="Q110" s="27">
        <v>509.746109006273</v>
      </c>
      <c r="R110" s="27">
        <v>9.9543553576370378E-3</v>
      </c>
      <c r="S110" s="27"/>
      <c r="V110" s="20">
        <v>1</v>
      </c>
      <c r="W110" s="13" t="s">
        <v>3319</v>
      </c>
      <c r="X110" s="27"/>
      <c r="Y110" s="27">
        <v>1.0954963096034255E-2</v>
      </c>
      <c r="Z110" s="27"/>
      <c r="AA110" s="27"/>
      <c r="AC110" s="31">
        <f>AVERAGE(X110:AA110)</f>
        <v>1.0954963096034255E-2</v>
      </c>
      <c r="AD110" s="1">
        <f t="shared" si="1"/>
        <v>91.282826900804849</v>
      </c>
      <c r="AE110" s="1" t="s">
        <v>4921</v>
      </c>
    </row>
    <row r="111" spans="1:31">
      <c r="A111" s="2" t="s">
        <v>399</v>
      </c>
      <c r="B111" s="6" t="s">
        <v>2521</v>
      </c>
      <c r="C111" s="6" t="s">
        <v>2407</v>
      </c>
      <c r="D111" s="3">
        <v>3.612758601999394E-2</v>
      </c>
      <c r="F111" s="13" t="s">
        <v>4206</v>
      </c>
      <c r="G111" s="16"/>
      <c r="H111" s="16"/>
      <c r="I111" s="16">
        <v>4.7573380776832909E-2</v>
      </c>
      <c r="J111" s="16"/>
      <c r="K111" s="14"/>
      <c r="L111" s="14">
        <v>4.7573380776832909E-2</v>
      </c>
      <c r="M111" s="14"/>
      <c r="N111" s="20">
        <v>3</v>
      </c>
      <c r="O111" s="13" t="s">
        <v>3322</v>
      </c>
      <c r="P111" s="27"/>
      <c r="Q111" s="27">
        <v>1.2369500420478631E-2</v>
      </c>
      <c r="R111" s="27">
        <v>8.4435867259330236E-2</v>
      </c>
      <c r="S111" s="27">
        <v>22.430538432124759</v>
      </c>
      <c r="V111" s="20">
        <v>1</v>
      </c>
      <c r="W111" s="13" t="s">
        <v>3320</v>
      </c>
      <c r="X111" s="27"/>
      <c r="Y111" s="27">
        <v>1.1050925362597702E-2</v>
      </c>
      <c r="Z111" s="27"/>
      <c r="AA111" s="27"/>
      <c r="AC111" s="31">
        <f>AVERAGE(X111:AA111)</f>
        <v>1.1050925362597702E-2</v>
      </c>
      <c r="AD111" s="1">
        <f t="shared" si="1"/>
        <v>90.490159619079506</v>
      </c>
      <c r="AE111" s="1" t="s">
        <v>4922</v>
      </c>
    </row>
    <row r="112" spans="1:31">
      <c r="A112" s="2" t="s">
        <v>403</v>
      </c>
      <c r="B112" s="6" t="s">
        <v>2522</v>
      </c>
      <c r="C112" s="6" t="s">
        <v>2407</v>
      </c>
      <c r="D112" s="3">
        <v>3.7390297365275986E-2</v>
      </c>
      <c r="F112" s="13" t="s">
        <v>3332</v>
      </c>
      <c r="G112" s="16"/>
      <c r="H112" s="16">
        <v>2.1322721866410124E-2</v>
      </c>
      <c r="I112" s="16"/>
      <c r="J112" s="16"/>
      <c r="K112" s="14"/>
      <c r="L112" s="14">
        <v>2.1322721866410124E-2</v>
      </c>
      <c r="M112" s="14"/>
      <c r="N112" s="20">
        <v>3</v>
      </c>
      <c r="O112" s="13" t="s">
        <v>3975</v>
      </c>
      <c r="P112" s="27"/>
      <c r="Q112" s="27">
        <v>27.005538463637915</v>
      </c>
      <c r="R112" s="27">
        <v>8.6311196411056681E-2</v>
      </c>
      <c r="S112" s="27">
        <v>10.468869902538582</v>
      </c>
      <c r="V112" s="20">
        <v>1</v>
      </c>
      <c r="W112" s="13" t="s">
        <v>2437</v>
      </c>
      <c r="X112" s="27">
        <v>1.1151854985590215E-2</v>
      </c>
      <c r="Y112" s="27"/>
      <c r="Z112" s="27"/>
      <c r="AA112" s="27"/>
      <c r="AC112" s="31">
        <f>AVERAGE(X112:AA112)</f>
        <v>1.1151854985590215E-2</v>
      </c>
      <c r="AD112" s="1">
        <f t="shared" si="1"/>
        <v>89.67118038139327</v>
      </c>
      <c r="AE112" s="1" t="s">
        <v>4923</v>
      </c>
    </row>
    <row r="113" spans="1:31">
      <c r="A113" s="2" t="s">
        <v>406</v>
      </c>
      <c r="B113" s="6" t="s">
        <v>2523</v>
      </c>
      <c r="C113" s="6" t="s">
        <v>2407</v>
      </c>
      <c r="D113" s="3">
        <v>3.7682997639146738E-2</v>
      </c>
      <c r="F113" s="13" t="s">
        <v>2544</v>
      </c>
      <c r="G113" s="16">
        <v>4.5180836272943128E-2</v>
      </c>
      <c r="H113" s="16">
        <v>5.0331199314647401</v>
      </c>
      <c r="I113" s="16">
        <v>0.15020830041045269</v>
      </c>
      <c r="J113" s="16"/>
      <c r="K113" s="14"/>
      <c r="L113" s="14">
        <v>1.7428363560493789</v>
      </c>
      <c r="M113" s="14"/>
      <c r="N113" s="20">
        <v>3</v>
      </c>
      <c r="O113" s="13" t="s">
        <v>3976</v>
      </c>
      <c r="P113" s="27"/>
      <c r="Q113" s="27">
        <v>27.005538463637915</v>
      </c>
      <c r="R113" s="27">
        <v>8.6311196411056681E-2</v>
      </c>
      <c r="S113" s="27">
        <v>10.468869902538582</v>
      </c>
      <c r="V113" s="20">
        <v>1</v>
      </c>
      <c r="W113" s="13" t="s">
        <v>2438</v>
      </c>
      <c r="X113" s="27">
        <v>1.1151854985590215E-2</v>
      </c>
      <c r="Y113" s="27"/>
      <c r="Z113" s="27"/>
      <c r="AA113" s="27"/>
      <c r="AC113" s="31">
        <f>AVERAGE(X113:AA113)</f>
        <v>1.1151854985590215E-2</v>
      </c>
      <c r="AD113" s="1">
        <f t="shared" si="1"/>
        <v>89.67118038139327</v>
      </c>
      <c r="AE113" s="1" t="s">
        <v>4924</v>
      </c>
    </row>
    <row r="114" spans="1:31">
      <c r="A114" s="2" t="s">
        <v>409</v>
      </c>
      <c r="B114" s="6" t="s">
        <v>2524</v>
      </c>
      <c r="C114" s="6" t="s">
        <v>2407</v>
      </c>
      <c r="D114" s="3">
        <v>3.8082386970223502E-2</v>
      </c>
      <c r="F114" s="13" t="s">
        <v>2592</v>
      </c>
      <c r="G114" s="16">
        <v>5.7194187118027054E-2</v>
      </c>
      <c r="H114" s="16">
        <v>13.872179053775554</v>
      </c>
      <c r="I114" s="16"/>
      <c r="J114" s="16"/>
      <c r="K114" s="14"/>
      <c r="L114" s="14">
        <v>6.9646866204467903</v>
      </c>
      <c r="M114" s="14"/>
      <c r="N114" s="20">
        <v>3</v>
      </c>
      <c r="O114" s="13" t="s">
        <v>3930</v>
      </c>
      <c r="P114" s="27"/>
      <c r="Q114" s="27">
        <v>17.967523920744132</v>
      </c>
      <c r="R114" s="27">
        <v>6.0162228464791196</v>
      </c>
      <c r="S114" s="27">
        <v>0.13773403933897513</v>
      </c>
      <c r="V114" s="20">
        <v>1</v>
      </c>
      <c r="W114" s="13" t="s">
        <v>4602</v>
      </c>
      <c r="X114" s="27"/>
      <c r="Y114" s="27"/>
      <c r="Z114" s="27"/>
      <c r="AA114" s="27">
        <v>1.1378622700589451E-2</v>
      </c>
      <c r="AC114" s="31">
        <f>AVERAGE(X114:AA114)</f>
        <v>1.1378622700589451E-2</v>
      </c>
      <c r="AD114" s="1">
        <f t="shared" si="1"/>
        <v>87.884098657054224</v>
      </c>
      <c r="AE114" s="1" t="s">
        <v>4925</v>
      </c>
    </row>
    <row r="115" spans="1:31">
      <c r="A115" s="2" t="s">
        <v>217</v>
      </c>
      <c r="B115" s="6" t="s">
        <v>2525</v>
      </c>
      <c r="C115" s="6" t="s">
        <v>2407</v>
      </c>
      <c r="D115" s="3">
        <v>3.8753634354351356E-2</v>
      </c>
      <c r="F115" s="13" t="s">
        <v>2593</v>
      </c>
      <c r="G115" s="16">
        <v>5.7194187118027054E-2</v>
      </c>
      <c r="H115" s="16">
        <v>13.872179053775554</v>
      </c>
      <c r="I115" s="16"/>
      <c r="J115" s="16"/>
      <c r="K115" s="14"/>
      <c r="L115" s="14">
        <v>6.9646866204467903</v>
      </c>
      <c r="M115" s="14"/>
      <c r="N115" s="20">
        <v>3</v>
      </c>
      <c r="O115" s="13" t="s">
        <v>3051</v>
      </c>
      <c r="P115" s="27">
        <v>10.097161731133305</v>
      </c>
      <c r="Q115" s="27">
        <v>0.16929521902522376</v>
      </c>
      <c r="R115" s="27">
        <v>0.14489699082062643</v>
      </c>
      <c r="S115" s="27"/>
      <c r="V115" s="20">
        <v>1</v>
      </c>
      <c r="W115" s="13" t="s">
        <v>2441</v>
      </c>
      <c r="X115" s="27">
        <v>1.2020145367873915E-2</v>
      </c>
      <c r="Y115" s="27"/>
      <c r="Z115" s="27"/>
      <c r="AA115" s="27"/>
      <c r="AC115" s="31">
        <f>AVERAGE(X115:AA115)</f>
        <v>1.2020145367873915E-2</v>
      </c>
      <c r="AD115" s="1">
        <f t="shared" si="1"/>
        <v>83.193669410412198</v>
      </c>
      <c r="AE115" s="1" t="s">
        <v>4926</v>
      </c>
    </row>
    <row r="116" spans="1:31">
      <c r="A116" s="2" t="s">
        <v>413</v>
      </c>
      <c r="B116" s="6" t="s">
        <v>2526</v>
      </c>
      <c r="C116" s="6" t="s">
        <v>2407</v>
      </c>
      <c r="D116" s="3">
        <v>3.9537794918677475E-2</v>
      </c>
      <c r="F116" s="13" t="s">
        <v>4602</v>
      </c>
      <c r="G116" s="16"/>
      <c r="H116" s="16"/>
      <c r="I116" s="16"/>
      <c r="J116" s="16">
        <v>1.1378622700589451E-2</v>
      </c>
      <c r="K116" s="14"/>
      <c r="L116" s="14">
        <v>1.1378622700589451E-2</v>
      </c>
      <c r="M116" s="14"/>
      <c r="N116" s="20">
        <v>3</v>
      </c>
      <c r="O116" s="13" t="s">
        <v>3052</v>
      </c>
      <c r="P116" s="27">
        <v>10.097161731133305</v>
      </c>
      <c r="Q116" s="27">
        <v>0.16929521902522376</v>
      </c>
      <c r="R116" s="27">
        <v>0.14489699082062643</v>
      </c>
      <c r="S116" s="27"/>
      <c r="V116" s="20">
        <v>1</v>
      </c>
      <c r="W116" s="13" t="s">
        <v>2446</v>
      </c>
      <c r="X116" s="27">
        <v>1.2497354369888873E-2</v>
      </c>
      <c r="Y116" s="27"/>
      <c r="Z116" s="27"/>
      <c r="AA116" s="27"/>
      <c r="AC116" s="31">
        <f>AVERAGE(X116:AA116)</f>
        <v>1.2497354369888873E-2</v>
      </c>
      <c r="AD116" s="1">
        <f t="shared" si="1"/>
        <v>80.016935617141499</v>
      </c>
      <c r="AE116" s="1" t="s">
        <v>4927</v>
      </c>
    </row>
    <row r="117" spans="1:31">
      <c r="A117" s="2" t="s">
        <v>416</v>
      </c>
      <c r="B117" s="6" t="s">
        <v>2527</v>
      </c>
      <c r="C117" s="6" t="s">
        <v>2407</v>
      </c>
      <c r="D117" s="3">
        <v>3.9871312901683283E-2</v>
      </c>
      <c r="F117" s="13" t="s">
        <v>4558</v>
      </c>
      <c r="G117" s="16"/>
      <c r="H117" s="16"/>
      <c r="I117" s="16">
        <v>23.765048309532911</v>
      </c>
      <c r="J117" s="16"/>
      <c r="K117" s="14"/>
      <c r="L117" s="14">
        <v>23.765048309532911</v>
      </c>
      <c r="M117" s="14"/>
      <c r="N117" s="20">
        <v>3</v>
      </c>
      <c r="O117" s="13" t="s">
        <v>2746</v>
      </c>
      <c r="P117" s="27">
        <v>0.14421083298433768</v>
      </c>
      <c r="Q117" s="27">
        <v>17.10424506606417</v>
      </c>
      <c r="R117" s="27">
        <v>0.13123867923076313</v>
      </c>
      <c r="S117" s="27"/>
      <c r="V117" s="20">
        <v>1</v>
      </c>
      <c r="W117" s="13" t="s">
        <v>4162</v>
      </c>
      <c r="X117" s="27"/>
      <c r="Y117" s="27"/>
      <c r="Z117" s="27">
        <v>1.2545231280453983E-2</v>
      </c>
      <c r="AA117" s="27"/>
      <c r="AC117" s="31">
        <f>AVERAGE(X117:AA117)</f>
        <v>1.2545231280453983E-2</v>
      </c>
      <c r="AD117" s="1">
        <f t="shared" si="1"/>
        <v>79.711563513224633</v>
      </c>
      <c r="AE117" s="1" t="s">
        <v>4928</v>
      </c>
    </row>
    <row r="118" spans="1:31">
      <c r="A118" s="2" t="s">
        <v>419</v>
      </c>
      <c r="B118" s="6" t="s">
        <v>2528</v>
      </c>
      <c r="C118" s="6" t="s">
        <v>2407</v>
      </c>
      <c r="D118" s="3">
        <v>4.0108480890002095E-2</v>
      </c>
      <c r="F118" s="13" t="s">
        <v>3660</v>
      </c>
      <c r="G118" s="16"/>
      <c r="H118" s="16">
        <v>6.5162296840340215</v>
      </c>
      <c r="I118" s="16"/>
      <c r="J118" s="16"/>
      <c r="K118" s="14"/>
      <c r="L118" s="14">
        <v>6.5162296840340215</v>
      </c>
      <c r="M118" s="14"/>
      <c r="N118" s="20">
        <v>3</v>
      </c>
      <c r="O118" s="13" t="s">
        <v>3876</v>
      </c>
      <c r="P118" s="27"/>
      <c r="Q118" s="27">
        <v>14.690104406881114</v>
      </c>
      <c r="R118" s="27">
        <v>30.308418854764813</v>
      </c>
      <c r="S118" s="27">
        <v>0.14963691221548978</v>
      </c>
      <c r="V118" s="20">
        <v>1</v>
      </c>
      <c r="W118" s="13" t="s">
        <v>2449</v>
      </c>
      <c r="X118" s="27">
        <v>1.2948213332755788E-2</v>
      </c>
      <c r="Y118" s="27"/>
      <c r="Z118" s="27"/>
      <c r="AA118" s="27"/>
      <c r="AC118" s="31">
        <f>AVERAGE(X118:AA118)</f>
        <v>1.2948213332755788E-2</v>
      </c>
      <c r="AD118" s="1">
        <f t="shared" si="1"/>
        <v>77.230732480306486</v>
      </c>
      <c r="AE118" s="1" t="s">
        <v>4929</v>
      </c>
    </row>
    <row r="119" spans="1:31">
      <c r="A119" s="2" t="s">
        <v>266</v>
      </c>
      <c r="B119" s="6" t="s">
        <v>2529</v>
      </c>
      <c r="C119" s="6" t="s">
        <v>2407</v>
      </c>
      <c r="D119" s="3">
        <v>4.0256444949011337E-2</v>
      </c>
      <c r="F119" s="13" t="s">
        <v>4235</v>
      </c>
      <c r="G119" s="16"/>
      <c r="H119" s="16"/>
      <c r="I119" s="16">
        <v>6.6281871709603785E-2</v>
      </c>
      <c r="J119" s="16"/>
      <c r="K119" s="14"/>
      <c r="L119" s="14">
        <v>6.6281871709603785E-2</v>
      </c>
      <c r="M119" s="14"/>
      <c r="N119" s="20">
        <v>3</v>
      </c>
      <c r="O119" s="13" t="s">
        <v>3877</v>
      </c>
      <c r="P119" s="27"/>
      <c r="Q119" s="27">
        <v>14.690104406881114</v>
      </c>
      <c r="R119" s="27">
        <v>30.308418854764813</v>
      </c>
      <c r="S119" s="27">
        <v>0.14963691221548978</v>
      </c>
      <c r="V119" s="20">
        <v>1</v>
      </c>
      <c r="W119" s="13" t="s">
        <v>2450</v>
      </c>
      <c r="X119" s="27">
        <v>1.2948213332755788E-2</v>
      </c>
      <c r="Y119" s="27"/>
      <c r="Z119" s="27"/>
      <c r="AA119" s="27"/>
      <c r="AC119" s="31">
        <f>AVERAGE(X119:AA119)</f>
        <v>1.2948213332755788E-2</v>
      </c>
      <c r="AD119" s="1">
        <f t="shared" si="1"/>
        <v>77.230732480306486</v>
      </c>
      <c r="AE119" s="1" t="s">
        <v>4930</v>
      </c>
    </row>
    <row r="120" spans="1:31">
      <c r="A120" s="2" t="s">
        <v>424</v>
      </c>
      <c r="B120" s="6" t="s">
        <v>2530</v>
      </c>
      <c r="C120" s="6" t="s">
        <v>2407</v>
      </c>
      <c r="D120" s="3">
        <v>4.1040682096153767E-2</v>
      </c>
      <c r="F120" s="13" t="s">
        <v>3321</v>
      </c>
      <c r="G120" s="16"/>
      <c r="H120" s="16">
        <v>1.1999399132329685E-2</v>
      </c>
      <c r="I120" s="16"/>
      <c r="J120" s="16">
        <v>135.26498713094983</v>
      </c>
      <c r="K120" s="14"/>
      <c r="L120" s="14">
        <v>67.638493265041078</v>
      </c>
      <c r="M120" s="14"/>
      <c r="N120" s="20">
        <v>3</v>
      </c>
      <c r="O120" s="13" t="s">
        <v>3878</v>
      </c>
      <c r="P120" s="27"/>
      <c r="Q120" s="27">
        <v>14.690104406881114</v>
      </c>
      <c r="R120" s="27">
        <v>30.308418854764813</v>
      </c>
      <c r="S120" s="27">
        <v>0.14963691221548978</v>
      </c>
      <c r="V120" s="20">
        <v>1</v>
      </c>
      <c r="W120" s="13" t="s">
        <v>2451</v>
      </c>
      <c r="X120" s="27">
        <v>1.2948213332755788E-2</v>
      </c>
      <c r="Y120" s="27"/>
      <c r="Z120" s="27"/>
      <c r="AA120" s="27"/>
      <c r="AC120" s="31">
        <f>AVERAGE(X120:AA120)</f>
        <v>1.2948213332755788E-2</v>
      </c>
      <c r="AD120" s="1">
        <f t="shared" si="1"/>
        <v>77.230732480306486</v>
      </c>
      <c r="AE120" s="1" t="s">
        <v>4931</v>
      </c>
    </row>
    <row r="121" spans="1:31">
      <c r="A121" s="2" t="s">
        <v>428</v>
      </c>
      <c r="B121" s="6" t="s">
        <v>2531</v>
      </c>
      <c r="C121" s="6" t="s">
        <v>2407</v>
      </c>
      <c r="D121" s="3">
        <v>4.1040682096153767E-2</v>
      </c>
      <c r="F121" s="13" t="s">
        <v>2997</v>
      </c>
      <c r="G121" s="16">
        <v>7.616961419834773</v>
      </c>
      <c r="H121" s="16">
        <v>2.97282479476529E-2</v>
      </c>
      <c r="I121" s="16"/>
      <c r="J121" s="16"/>
      <c r="K121" s="14"/>
      <c r="L121" s="14">
        <v>3.823344833891213</v>
      </c>
      <c r="M121" s="14"/>
      <c r="N121" s="20">
        <v>3</v>
      </c>
      <c r="O121" s="13" t="s">
        <v>3879</v>
      </c>
      <c r="P121" s="27"/>
      <c r="Q121" s="27">
        <v>14.690104406881114</v>
      </c>
      <c r="R121" s="27">
        <v>30.308418854764813</v>
      </c>
      <c r="S121" s="27">
        <v>0.14963691221548978</v>
      </c>
      <c r="V121" s="20">
        <v>1</v>
      </c>
      <c r="W121" s="13" t="s">
        <v>2452</v>
      </c>
      <c r="X121" s="27">
        <v>1.2948213332755788E-2</v>
      </c>
      <c r="Y121" s="27"/>
      <c r="Z121" s="27"/>
      <c r="AA121" s="27"/>
      <c r="AC121" s="31">
        <f>AVERAGE(X121:AA121)</f>
        <v>1.2948213332755788E-2</v>
      </c>
      <c r="AD121" s="1">
        <f t="shared" si="1"/>
        <v>77.230732480306486</v>
      </c>
      <c r="AE121" s="1" t="s">
        <v>4932</v>
      </c>
    </row>
    <row r="122" spans="1:31">
      <c r="A122" s="2" t="s">
        <v>432</v>
      </c>
      <c r="B122" s="6" t="s">
        <v>2532</v>
      </c>
      <c r="C122" s="6" t="s">
        <v>2407</v>
      </c>
      <c r="D122" s="3">
        <v>4.1040682096153767E-2</v>
      </c>
      <c r="F122" s="13" t="s">
        <v>3996</v>
      </c>
      <c r="G122" s="16"/>
      <c r="H122" s="16">
        <v>33.691010942215179</v>
      </c>
      <c r="I122" s="16"/>
      <c r="J122" s="16"/>
      <c r="K122" s="14"/>
      <c r="L122" s="14">
        <v>33.691010942215179</v>
      </c>
      <c r="M122" s="14"/>
      <c r="N122" s="20">
        <v>3</v>
      </c>
      <c r="O122" s="13" t="s">
        <v>3880</v>
      </c>
      <c r="P122" s="27"/>
      <c r="Q122" s="27">
        <v>14.690104406881114</v>
      </c>
      <c r="R122" s="27">
        <v>30.308418854764813</v>
      </c>
      <c r="S122" s="27">
        <v>0.14963691221548978</v>
      </c>
      <c r="V122" s="20">
        <v>1</v>
      </c>
      <c r="W122" s="13" t="s">
        <v>2453</v>
      </c>
      <c r="X122" s="27">
        <v>1.3479452649662348E-2</v>
      </c>
      <c r="Y122" s="27"/>
      <c r="Z122" s="27"/>
      <c r="AA122" s="27"/>
      <c r="AC122" s="31">
        <f>AVERAGE(X122:AA122)</f>
        <v>1.3479452649662348E-2</v>
      </c>
      <c r="AD122" s="1">
        <f t="shared" si="1"/>
        <v>74.186988595938971</v>
      </c>
      <c r="AE122" s="1" t="s">
        <v>4933</v>
      </c>
    </row>
    <row r="123" spans="1:31">
      <c r="A123" s="2" t="s">
        <v>436</v>
      </c>
      <c r="B123" s="6" t="s">
        <v>2533</v>
      </c>
      <c r="C123" s="6" t="s">
        <v>2407</v>
      </c>
      <c r="D123" s="3">
        <v>4.1040682096153767E-2</v>
      </c>
      <c r="F123" s="13" t="s">
        <v>3997</v>
      </c>
      <c r="G123" s="16"/>
      <c r="H123" s="16">
        <v>33.691010942215179</v>
      </c>
      <c r="I123" s="16"/>
      <c r="J123" s="16"/>
      <c r="K123" s="14"/>
      <c r="L123" s="14">
        <v>33.691010942215179</v>
      </c>
      <c r="M123" s="14"/>
      <c r="N123" s="20">
        <v>3</v>
      </c>
      <c r="O123" s="13" t="s">
        <v>3881</v>
      </c>
      <c r="P123" s="27"/>
      <c r="Q123" s="27">
        <v>14.690104406881114</v>
      </c>
      <c r="R123" s="27">
        <v>30.308418854764813</v>
      </c>
      <c r="S123" s="27">
        <v>0.14963691221548978</v>
      </c>
      <c r="V123" s="20">
        <v>1</v>
      </c>
      <c r="W123" s="13" t="s">
        <v>2454</v>
      </c>
      <c r="X123" s="27">
        <v>1.3479452649662348E-2</v>
      </c>
      <c r="Y123" s="27"/>
      <c r="Z123" s="27"/>
      <c r="AA123" s="27"/>
      <c r="AC123" s="31">
        <f>AVERAGE(X123:AA123)</f>
        <v>1.3479452649662348E-2</v>
      </c>
      <c r="AD123" s="1">
        <f t="shared" si="1"/>
        <v>74.186988595938971</v>
      </c>
      <c r="AE123" s="1" t="s">
        <v>4934</v>
      </c>
    </row>
    <row r="124" spans="1:31">
      <c r="A124" s="2" t="s">
        <v>440</v>
      </c>
      <c r="B124" s="6" t="s">
        <v>2534</v>
      </c>
      <c r="C124" s="6" t="s">
        <v>2407</v>
      </c>
      <c r="D124" s="3">
        <v>4.1558210197692465E-2</v>
      </c>
      <c r="F124" s="13" t="s">
        <v>3998</v>
      </c>
      <c r="G124" s="16"/>
      <c r="H124" s="16">
        <v>33.691010942215179</v>
      </c>
      <c r="I124" s="16"/>
      <c r="J124" s="16"/>
      <c r="K124" s="14"/>
      <c r="L124" s="14">
        <v>33.691010942215179</v>
      </c>
      <c r="M124" s="14"/>
      <c r="N124" s="20">
        <v>3</v>
      </c>
      <c r="O124" s="13" t="s">
        <v>3882</v>
      </c>
      <c r="P124" s="27"/>
      <c r="Q124" s="27">
        <v>14.690104406881114</v>
      </c>
      <c r="R124" s="27">
        <v>30.308418854764813</v>
      </c>
      <c r="S124" s="27">
        <v>0.14963691221548978</v>
      </c>
      <c r="V124" s="20">
        <v>1</v>
      </c>
      <c r="W124" s="13" t="s">
        <v>2455</v>
      </c>
      <c r="X124" s="27">
        <v>1.3526459004301291E-2</v>
      </c>
      <c r="Y124" s="27"/>
      <c r="Z124" s="27"/>
      <c r="AA124" s="27"/>
      <c r="AC124" s="31">
        <f>AVERAGE(X124:AA124)</f>
        <v>1.3526459004301291E-2</v>
      </c>
      <c r="AD124" s="1">
        <f t="shared" si="1"/>
        <v>73.929178337213685</v>
      </c>
      <c r="AE124" s="1" t="s">
        <v>4935</v>
      </c>
    </row>
    <row r="125" spans="1:31">
      <c r="A125" s="2" t="s">
        <v>443</v>
      </c>
      <c r="B125" s="6" t="s">
        <v>2535</v>
      </c>
      <c r="C125" s="6" t="s">
        <v>2407</v>
      </c>
      <c r="D125" s="3">
        <v>4.3421791036708325E-2</v>
      </c>
      <c r="F125" s="13" t="s">
        <v>3999</v>
      </c>
      <c r="G125" s="16"/>
      <c r="H125" s="16">
        <v>33.691010942215179</v>
      </c>
      <c r="I125" s="16"/>
      <c r="J125" s="16"/>
      <c r="K125" s="14"/>
      <c r="L125" s="14">
        <v>33.691010942215179</v>
      </c>
      <c r="M125" s="14"/>
      <c r="N125" s="20">
        <v>3</v>
      </c>
      <c r="O125" s="13" t="s">
        <v>3883</v>
      </c>
      <c r="P125" s="27"/>
      <c r="Q125" s="27">
        <v>14.690104406881114</v>
      </c>
      <c r="R125" s="27">
        <v>30.308418854764813</v>
      </c>
      <c r="S125" s="27">
        <v>0.14963691221548978</v>
      </c>
      <c r="V125" s="20">
        <v>1</v>
      </c>
      <c r="W125" s="13" t="s">
        <v>4163</v>
      </c>
      <c r="X125" s="27"/>
      <c r="Y125" s="27"/>
      <c r="Z125" s="27">
        <v>1.3646737969171307E-2</v>
      </c>
      <c r="AA125" s="27"/>
      <c r="AC125" s="31">
        <f>AVERAGE(X125:AA125)</f>
        <v>1.3646737969171307E-2</v>
      </c>
      <c r="AD125" s="1">
        <f t="shared" si="1"/>
        <v>73.277584889447738</v>
      </c>
      <c r="AE125" s="1" t="s">
        <v>4936</v>
      </c>
    </row>
    <row r="126" spans="1:31">
      <c r="A126" s="2" t="s">
        <v>4</v>
      </c>
      <c r="B126" s="6" t="s">
        <v>2536</v>
      </c>
      <c r="C126" s="6" t="s">
        <v>2407</v>
      </c>
      <c r="D126" s="3">
        <v>4.3440409893741559E-2</v>
      </c>
      <c r="F126" s="13" t="s">
        <v>2803</v>
      </c>
      <c r="G126" s="16">
        <v>0.16467067944622538</v>
      </c>
      <c r="H126" s="16">
        <v>13.630833709350958</v>
      </c>
      <c r="I126" s="16"/>
      <c r="J126" s="16">
        <v>0.11235511798624298</v>
      </c>
      <c r="K126" s="14"/>
      <c r="L126" s="14">
        <v>4.6359531689278084</v>
      </c>
      <c r="M126" s="14"/>
      <c r="N126" s="20">
        <v>3</v>
      </c>
      <c r="O126" s="13" t="s">
        <v>3884</v>
      </c>
      <c r="P126" s="27"/>
      <c r="Q126" s="27">
        <v>14.690104406881114</v>
      </c>
      <c r="R126" s="27">
        <v>30.308418854764813</v>
      </c>
      <c r="S126" s="27">
        <v>0.14963691221548978</v>
      </c>
      <c r="V126" s="20">
        <v>1</v>
      </c>
      <c r="W126" s="13" t="s">
        <v>4603</v>
      </c>
      <c r="X126" s="27"/>
      <c r="Y126" s="27"/>
      <c r="Z126" s="27"/>
      <c r="AA126" s="27">
        <v>1.573801630917231E-2</v>
      </c>
      <c r="AC126" s="31">
        <f>AVERAGE(X126:AA126)</f>
        <v>1.573801630917231E-2</v>
      </c>
      <c r="AD126" s="1">
        <f t="shared" si="1"/>
        <v>63.540409436301552</v>
      </c>
      <c r="AE126" s="1" t="s">
        <v>4937</v>
      </c>
    </row>
    <row r="127" spans="1:31">
      <c r="A127" s="2" t="s">
        <v>449</v>
      </c>
      <c r="B127" s="6" t="s">
        <v>2537</v>
      </c>
      <c r="C127" s="6" t="s">
        <v>2407</v>
      </c>
      <c r="D127" s="3">
        <v>4.3827281318453579E-2</v>
      </c>
      <c r="F127" s="13" t="s">
        <v>2804</v>
      </c>
      <c r="G127" s="16">
        <v>0.16467067944622538</v>
      </c>
      <c r="H127" s="16">
        <v>13.630833709350958</v>
      </c>
      <c r="I127" s="16"/>
      <c r="J127" s="16">
        <v>0.11235511798624298</v>
      </c>
      <c r="K127" s="14"/>
      <c r="L127" s="14">
        <v>4.6359531689278084</v>
      </c>
      <c r="M127" s="14"/>
      <c r="N127" s="20">
        <v>3</v>
      </c>
      <c r="O127" s="13" t="s">
        <v>3885</v>
      </c>
      <c r="P127" s="27"/>
      <c r="Q127" s="27">
        <v>14.690104406881114</v>
      </c>
      <c r="R127" s="27">
        <v>30.308418854764813</v>
      </c>
      <c r="S127" s="27">
        <v>0.14963691221548978</v>
      </c>
      <c r="V127" s="20">
        <v>1</v>
      </c>
      <c r="W127" s="13" t="s">
        <v>4604</v>
      </c>
      <c r="X127" s="27"/>
      <c r="Y127" s="27"/>
      <c r="Z127" s="27"/>
      <c r="AA127" s="27">
        <v>1.6075911555993739E-2</v>
      </c>
      <c r="AC127" s="31">
        <f>AVERAGE(X127:AA127)</f>
        <v>1.6075911555993739E-2</v>
      </c>
      <c r="AD127" s="1">
        <f t="shared" si="1"/>
        <v>62.204870717092263</v>
      </c>
      <c r="AE127" s="1" t="s">
        <v>4938</v>
      </c>
    </row>
    <row r="128" spans="1:31">
      <c r="A128" s="2" t="s">
        <v>453</v>
      </c>
      <c r="B128" s="6" t="s">
        <v>2538</v>
      </c>
      <c r="C128" s="6" t="s">
        <v>2407</v>
      </c>
      <c r="D128" s="3">
        <v>4.4112146623191149E-2</v>
      </c>
      <c r="F128" s="13" t="s">
        <v>4160</v>
      </c>
      <c r="G128" s="16"/>
      <c r="H128" s="16"/>
      <c r="I128" s="16">
        <v>9.7466329671434017E-3</v>
      </c>
      <c r="J128" s="16">
        <v>7.3891740887817452</v>
      </c>
      <c r="K128" s="14"/>
      <c r="L128" s="14">
        <v>3.6994603608744443</v>
      </c>
      <c r="M128" s="14"/>
      <c r="N128" s="20">
        <v>3</v>
      </c>
      <c r="O128" s="13" t="s">
        <v>3886</v>
      </c>
      <c r="P128" s="27"/>
      <c r="Q128" s="27">
        <v>14.690104406881114</v>
      </c>
      <c r="R128" s="27">
        <v>30.308418854764813</v>
      </c>
      <c r="S128" s="27">
        <v>0.14963691221548978</v>
      </c>
      <c r="V128" s="20">
        <v>1</v>
      </c>
      <c r="W128" s="13" t="s">
        <v>4605</v>
      </c>
      <c r="X128" s="27"/>
      <c r="Y128" s="27"/>
      <c r="Z128" s="27"/>
      <c r="AA128" s="27">
        <v>1.6075911555993739E-2</v>
      </c>
      <c r="AC128" s="31">
        <f>AVERAGE(X128:AA128)</f>
        <v>1.6075911555993739E-2</v>
      </c>
      <c r="AD128" s="1">
        <f t="shared" si="1"/>
        <v>62.204870717092263</v>
      </c>
      <c r="AE128" s="1" t="s">
        <v>4939</v>
      </c>
    </row>
    <row r="129" spans="1:31">
      <c r="A129" s="2" t="s">
        <v>457</v>
      </c>
      <c r="B129" s="6" t="s">
        <v>2539</v>
      </c>
      <c r="C129" s="6" t="s">
        <v>2407</v>
      </c>
      <c r="D129" s="3">
        <v>4.5035446702866251E-2</v>
      </c>
      <c r="F129" s="13" t="s">
        <v>4486</v>
      </c>
      <c r="G129" s="16"/>
      <c r="H129" s="16"/>
      <c r="I129" s="16">
        <v>7.5179945782611206</v>
      </c>
      <c r="J129" s="16"/>
      <c r="K129" s="14"/>
      <c r="L129" s="14">
        <v>7.5179945782611206</v>
      </c>
      <c r="M129" s="14"/>
      <c r="N129" s="20">
        <v>3</v>
      </c>
      <c r="O129" s="13" t="s">
        <v>3887</v>
      </c>
      <c r="P129" s="27"/>
      <c r="Q129" s="27">
        <v>14.690104406881114</v>
      </c>
      <c r="R129" s="27">
        <v>30.308418854764813</v>
      </c>
      <c r="S129" s="27">
        <v>0.14963691221548978</v>
      </c>
      <c r="V129" s="20">
        <v>2</v>
      </c>
      <c r="W129" s="13" t="s">
        <v>2510</v>
      </c>
      <c r="X129" s="27">
        <v>3.2061501831643809E-2</v>
      </c>
      <c r="Y129" s="27"/>
      <c r="Z129" s="27">
        <v>4.652098803682623E-4</v>
      </c>
      <c r="AA129" s="27"/>
      <c r="AC129" s="31">
        <f>AVERAGE(X129:AA129)</f>
        <v>1.6263355856006037E-2</v>
      </c>
      <c r="AD129" s="1">
        <f t="shared" si="1"/>
        <v>61.48792468503364</v>
      </c>
      <c r="AE129" s="1" t="s">
        <v>4940</v>
      </c>
    </row>
    <row r="130" spans="1:31">
      <c r="A130" s="2" t="s">
        <v>461</v>
      </c>
      <c r="B130" s="6" t="s">
        <v>2540</v>
      </c>
      <c r="C130" s="6" t="s">
        <v>2407</v>
      </c>
      <c r="D130" s="3">
        <v>4.5035446702866251E-2</v>
      </c>
      <c r="F130" s="13" t="s">
        <v>4497</v>
      </c>
      <c r="G130" s="16"/>
      <c r="H130" s="16"/>
      <c r="I130" s="16">
        <v>8.1179062061423188</v>
      </c>
      <c r="J130" s="16">
        <v>9.9028658085460624</v>
      </c>
      <c r="K130" s="14"/>
      <c r="L130" s="14">
        <v>9.0103860073441915</v>
      </c>
      <c r="M130" s="14"/>
      <c r="N130" s="20">
        <v>3</v>
      </c>
      <c r="O130" s="13" t="s">
        <v>3888</v>
      </c>
      <c r="P130" s="27"/>
      <c r="Q130" s="27">
        <v>14.690104406881114</v>
      </c>
      <c r="R130" s="27">
        <v>30.308418854764813</v>
      </c>
      <c r="S130" s="27">
        <v>0.14963691221548978</v>
      </c>
      <c r="V130" s="20">
        <v>1</v>
      </c>
      <c r="W130" s="13" t="s">
        <v>3329</v>
      </c>
      <c r="X130" s="27"/>
      <c r="Y130" s="27">
        <v>1.6885440250104692E-2</v>
      </c>
      <c r="Z130" s="27"/>
      <c r="AA130" s="27"/>
      <c r="AC130" s="31">
        <f>AVERAGE(X130:AA130)</f>
        <v>1.6885440250104692E-2</v>
      </c>
      <c r="AD130" s="1">
        <f t="shared" si="1"/>
        <v>59.222619321033093</v>
      </c>
      <c r="AE130" s="1" t="s">
        <v>4941</v>
      </c>
    </row>
    <row r="131" spans="1:31">
      <c r="A131" s="2" t="s">
        <v>464</v>
      </c>
      <c r="B131" s="6" t="s">
        <v>2541</v>
      </c>
      <c r="C131" s="6" t="s">
        <v>2407</v>
      </c>
      <c r="D131" s="3">
        <v>4.5124419265312417E-2</v>
      </c>
      <c r="F131" s="13" t="s">
        <v>3600</v>
      </c>
      <c r="G131" s="16"/>
      <c r="H131" s="16">
        <v>5.7553564621591633</v>
      </c>
      <c r="I131" s="16"/>
      <c r="J131" s="16"/>
      <c r="K131" s="14"/>
      <c r="L131" s="14">
        <v>5.7553564621591633</v>
      </c>
      <c r="M131" s="14"/>
      <c r="N131" s="20">
        <v>3</v>
      </c>
      <c r="O131" s="13" t="s">
        <v>3889</v>
      </c>
      <c r="P131" s="27"/>
      <c r="Q131" s="27">
        <v>14.690104406881114</v>
      </c>
      <c r="R131" s="27">
        <v>30.308418854764813</v>
      </c>
      <c r="S131" s="27">
        <v>0.14963691221548978</v>
      </c>
      <c r="V131" s="20">
        <v>1</v>
      </c>
      <c r="W131" s="13" t="s">
        <v>4164</v>
      </c>
      <c r="X131" s="27"/>
      <c r="Y131" s="27"/>
      <c r="Z131" s="27">
        <v>1.6988292824088841E-2</v>
      </c>
      <c r="AA131" s="27"/>
      <c r="AC131" s="31">
        <f>AVERAGE(X131:AA131)</f>
        <v>1.6988292824088841E-2</v>
      </c>
      <c r="AD131" s="1">
        <f t="shared" ref="AD131:AD194" si="2">1/AC131</f>
        <v>58.86406658719897</v>
      </c>
      <c r="AE131" s="1" t="s">
        <v>4942</v>
      </c>
    </row>
    <row r="132" spans="1:31">
      <c r="A132" s="2" t="s">
        <v>467</v>
      </c>
      <c r="B132" s="6" t="s">
        <v>2542</v>
      </c>
      <c r="C132" s="6" t="s">
        <v>2407</v>
      </c>
      <c r="D132" s="3">
        <v>4.5124419265312417E-2</v>
      </c>
      <c r="F132" s="13" t="s">
        <v>2616</v>
      </c>
      <c r="G132" s="16">
        <v>7.28869333830309E-2</v>
      </c>
      <c r="H132" s="16"/>
      <c r="I132" s="16">
        <v>14.658899664934582</v>
      </c>
      <c r="J132" s="16"/>
      <c r="K132" s="14"/>
      <c r="L132" s="14">
        <v>7.3658932991588069</v>
      </c>
      <c r="M132" s="14"/>
      <c r="N132" s="20">
        <v>3</v>
      </c>
      <c r="O132" s="13" t="s">
        <v>2477</v>
      </c>
      <c r="P132" s="27">
        <v>2.3628910371775679E-2</v>
      </c>
      <c r="Q132" s="27"/>
      <c r="R132" s="27">
        <v>15.643160142141271</v>
      </c>
      <c r="S132" s="27">
        <v>0.15055638665757617</v>
      </c>
      <c r="V132" s="20">
        <v>1</v>
      </c>
      <c r="W132" s="13" t="s">
        <v>4165</v>
      </c>
      <c r="X132" s="27"/>
      <c r="Y132" s="27"/>
      <c r="Z132" s="27">
        <v>1.6988292824088841E-2</v>
      </c>
      <c r="AA132" s="27"/>
      <c r="AC132" s="31">
        <f>AVERAGE(X132:AA132)</f>
        <v>1.6988292824088841E-2</v>
      </c>
      <c r="AD132" s="1">
        <f t="shared" si="2"/>
        <v>58.86406658719897</v>
      </c>
      <c r="AE132" s="1" t="s">
        <v>4943</v>
      </c>
    </row>
    <row r="133" spans="1:31">
      <c r="A133" s="2" t="s">
        <v>240</v>
      </c>
      <c r="B133" s="6" t="s">
        <v>2543</v>
      </c>
      <c r="C133" s="6" t="s">
        <v>2407</v>
      </c>
      <c r="D133" s="3">
        <v>4.5176493136128829E-2</v>
      </c>
      <c r="F133" s="13" t="s">
        <v>3333</v>
      </c>
      <c r="G133" s="16"/>
      <c r="H133" s="16">
        <v>2.1870510907951904E-2</v>
      </c>
      <c r="I133" s="16">
        <v>24.337698069647015</v>
      </c>
      <c r="J133" s="16">
        <v>0.19181234584748816</v>
      </c>
      <c r="K133" s="14"/>
      <c r="L133" s="14">
        <v>8.1837936421341517</v>
      </c>
      <c r="M133" s="14"/>
      <c r="N133" s="20">
        <v>3</v>
      </c>
      <c r="O133" s="13" t="s">
        <v>2478</v>
      </c>
      <c r="P133" s="27">
        <v>2.3628910371775679E-2</v>
      </c>
      <c r="Q133" s="27"/>
      <c r="R133" s="27">
        <v>15.643160142141271</v>
      </c>
      <c r="S133" s="27">
        <v>0.15055638665757617</v>
      </c>
      <c r="V133" s="20">
        <v>2</v>
      </c>
      <c r="W133" s="13" t="s">
        <v>2496</v>
      </c>
      <c r="X133" s="27">
        <v>2.6367425331038377E-2</v>
      </c>
      <c r="Y133" s="27"/>
      <c r="Z133" s="27">
        <v>9.4920783901523316E-3</v>
      </c>
      <c r="AA133" s="27"/>
      <c r="AB133" s="30"/>
      <c r="AC133" s="31">
        <f>AVERAGE(X133:AA133)</f>
        <v>1.7929751860595353E-2</v>
      </c>
      <c r="AD133" s="1">
        <f t="shared" si="2"/>
        <v>55.773220275163098</v>
      </c>
      <c r="AE133" s="1" t="s">
        <v>4944</v>
      </c>
    </row>
    <row r="134" spans="1:31">
      <c r="A134" s="2" t="s">
        <v>474</v>
      </c>
      <c r="B134" s="6" t="s">
        <v>2544</v>
      </c>
      <c r="C134" s="6" t="s">
        <v>2407</v>
      </c>
      <c r="D134" s="3">
        <v>4.5180836272943128E-2</v>
      </c>
      <c r="F134" s="13" t="s">
        <v>2840</v>
      </c>
      <c r="G134" s="16">
        <v>0.17798136469012682</v>
      </c>
      <c r="H134" s="16"/>
      <c r="I134" s="16"/>
      <c r="J134" s="16"/>
      <c r="K134" s="14"/>
      <c r="L134" s="14">
        <v>0.17798136469012682</v>
      </c>
      <c r="M134" s="14"/>
      <c r="N134" s="20">
        <v>3</v>
      </c>
      <c r="O134" s="13" t="s">
        <v>3099</v>
      </c>
      <c r="P134" s="27">
        <v>12.482311150471485</v>
      </c>
      <c r="Q134" s="27"/>
      <c r="R134" s="27">
        <v>9.8685180683481366E-2</v>
      </c>
      <c r="S134" s="27">
        <v>10.777992544570886</v>
      </c>
      <c r="V134" s="20">
        <v>2</v>
      </c>
      <c r="W134" s="13" t="s">
        <v>2497</v>
      </c>
      <c r="X134" s="27">
        <v>2.6367425331038377E-2</v>
      </c>
      <c r="Y134" s="27"/>
      <c r="Z134" s="27">
        <v>9.4920783901523316E-3</v>
      </c>
      <c r="AA134" s="27"/>
      <c r="AC134" s="31">
        <f>AVERAGE(X134:AA134)</f>
        <v>1.7929751860595353E-2</v>
      </c>
      <c r="AD134" s="1">
        <f t="shared" si="2"/>
        <v>55.773220275163098</v>
      </c>
      <c r="AE134" s="1" t="s">
        <v>4945</v>
      </c>
    </row>
    <row r="135" spans="1:31">
      <c r="A135" s="2" t="s">
        <v>478</v>
      </c>
      <c r="B135" s="6" t="s">
        <v>2545</v>
      </c>
      <c r="C135" s="6" t="s">
        <v>2407</v>
      </c>
      <c r="D135" s="3">
        <v>4.7794624220611912E-2</v>
      </c>
      <c r="F135" s="13" t="s">
        <v>4192</v>
      </c>
      <c r="G135" s="16"/>
      <c r="H135" s="16"/>
      <c r="I135" s="16">
        <v>3.9902589776302025E-2</v>
      </c>
      <c r="J135" s="16"/>
      <c r="K135" s="14"/>
      <c r="L135" s="14">
        <v>3.9902589776302025E-2</v>
      </c>
      <c r="M135" s="14"/>
      <c r="N135" s="20">
        <v>3</v>
      </c>
      <c r="O135" s="13" t="s">
        <v>3239</v>
      </c>
      <c r="P135" s="27">
        <v>70.49729460960539</v>
      </c>
      <c r="Q135" s="27"/>
      <c r="R135" s="27">
        <v>9.3441707839806501E-2</v>
      </c>
      <c r="S135" s="27">
        <v>120.41452206252835</v>
      </c>
      <c r="V135" s="20">
        <v>1</v>
      </c>
      <c r="W135" s="13" t="s">
        <v>4166</v>
      </c>
      <c r="X135" s="27"/>
      <c r="Y135" s="27"/>
      <c r="Z135" s="27">
        <v>1.8817510163736978E-2</v>
      </c>
      <c r="AA135" s="27"/>
      <c r="AC135" s="31">
        <f>AVERAGE(X135:AA135)</f>
        <v>1.8817510163736978E-2</v>
      </c>
      <c r="AD135" s="1">
        <f t="shared" si="2"/>
        <v>53.14199335080415</v>
      </c>
      <c r="AE135" s="1" t="s">
        <v>4946</v>
      </c>
    </row>
    <row r="136" spans="1:31">
      <c r="A136" s="2" t="s">
        <v>482</v>
      </c>
      <c r="B136" s="6" t="s">
        <v>2546</v>
      </c>
      <c r="C136" s="6" t="s">
        <v>2407</v>
      </c>
      <c r="D136" s="3">
        <v>4.7817221112857321E-2</v>
      </c>
      <c r="F136" s="13" t="s">
        <v>4193</v>
      </c>
      <c r="G136" s="16"/>
      <c r="H136" s="16"/>
      <c r="I136" s="16">
        <v>3.9902589776302025E-2</v>
      </c>
      <c r="J136" s="16"/>
      <c r="K136" s="14"/>
      <c r="L136" s="14">
        <v>3.9902589776302025E-2</v>
      </c>
      <c r="M136" s="14"/>
      <c r="N136" s="20">
        <v>3</v>
      </c>
      <c r="O136" s="13" t="s">
        <v>3240</v>
      </c>
      <c r="P136" s="27">
        <v>70.49729460960539</v>
      </c>
      <c r="Q136" s="27"/>
      <c r="R136" s="27">
        <v>9.3441707839806501E-2</v>
      </c>
      <c r="S136" s="27">
        <v>120.41452206252835</v>
      </c>
      <c r="V136" s="20">
        <v>2</v>
      </c>
      <c r="W136" s="13" t="s">
        <v>3325</v>
      </c>
      <c r="X136" s="27"/>
      <c r="Y136" s="27">
        <v>1.2943355241826332E-2</v>
      </c>
      <c r="Z136" s="27">
        <v>2.5295584749949893E-2</v>
      </c>
      <c r="AA136" s="27"/>
      <c r="AC136" s="31">
        <f>AVERAGE(X136:AA136)</f>
        <v>1.9119469995888112E-2</v>
      </c>
      <c r="AD136" s="1">
        <f t="shared" si="2"/>
        <v>52.30270505485052</v>
      </c>
      <c r="AE136" s="1" t="s">
        <v>4947</v>
      </c>
    </row>
    <row r="137" spans="1:31">
      <c r="A137" s="2" t="s">
        <v>485</v>
      </c>
      <c r="B137" s="6" t="s">
        <v>2547</v>
      </c>
      <c r="C137" s="6" t="s">
        <v>2407</v>
      </c>
      <c r="D137" s="3">
        <v>4.8824911277815145E-2</v>
      </c>
      <c r="F137" s="13" t="s">
        <v>3185</v>
      </c>
      <c r="G137" s="16">
        <v>25.431200126959659</v>
      </c>
      <c r="H137" s="16"/>
      <c r="I137" s="16">
        <v>66.403262268910652</v>
      </c>
      <c r="J137" s="16">
        <v>2.0093153072796542E-2</v>
      </c>
      <c r="K137" s="14"/>
      <c r="L137" s="14">
        <v>30.618185182981033</v>
      </c>
      <c r="M137" s="14"/>
      <c r="N137" s="20">
        <v>3</v>
      </c>
      <c r="O137" s="13" t="s">
        <v>3241</v>
      </c>
      <c r="P137" s="27">
        <v>70.49729460960539</v>
      </c>
      <c r="Q137" s="27"/>
      <c r="R137" s="27">
        <v>9.3441707839806501E-2</v>
      </c>
      <c r="S137" s="27">
        <v>120.41452206252835</v>
      </c>
      <c r="V137" s="20">
        <v>1</v>
      </c>
      <c r="W137" s="13" t="s">
        <v>4167</v>
      </c>
      <c r="X137" s="27"/>
      <c r="Y137" s="27"/>
      <c r="Z137" s="27">
        <v>1.9185364104330114E-2</v>
      </c>
      <c r="AA137" s="27"/>
      <c r="AC137" s="31">
        <f>AVERAGE(X137:AA137)</f>
        <v>1.9185364104330114E-2</v>
      </c>
      <c r="AD137" s="1">
        <f t="shared" si="2"/>
        <v>52.12306602897889</v>
      </c>
      <c r="AE137" s="1" t="s">
        <v>4948</v>
      </c>
    </row>
    <row r="138" spans="1:31">
      <c r="A138" s="2" t="s">
        <v>488</v>
      </c>
      <c r="B138" s="6" t="s">
        <v>2548</v>
      </c>
      <c r="C138" s="6" t="s">
        <v>2407</v>
      </c>
      <c r="D138" s="3">
        <v>4.8824911277815145E-2</v>
      </c>
      <c r="F138" s="13" t="s">
        <v>4595</v>
      </c>
      <c r="G138" s="16"/>
      <c r="H138" s="16"/>
      <c r="I138" s="16">
        <v>1554.2560710499738</v>
      </c>
      <c r="J138" s="16">
        <v>353.58395161765668</v>
      </c>
      <c r="K138" s="14"/>
      <c r="L138" s="14">
        <v>953.92001133381518</v>
      </c>
      <c r="M138" s="14"/>
      <c r="N138" s="20">
        <v>3</v>
      </c>
      <c r="O138" s="13" t="s">
        <v>2505</v>
      </c>
      <c r="P138" s="27">
        <v>3.1093020703316227E-2</v>
      </c>
      <c r="Q138" s="27">
        <v>16.925421416205047</v>
      </c>
      <c r="R138" s="27"/>
      <c r="S138" s="27">
        <v>0.1991830463187621</v>
      </c>
      <c r="V138" s="20">
        <v>1</v>
      </c>
      <c r="W138" s="13" t="s">
        <v>4168</v>
      </c>
      <c r="X138" s="27"/>
      <c r="Y138" s="27"/>
      <c r="Z138" s="27">
        <v>1.9185364104330114E-2</v>
      </c>
      <c r="AA138" s="27"/>
      <c r="AC138" s="31">
        <f>AVERAGE(X138:AA138)</f>
        <v>1.9185364104330114E-2</v>
      </c>
      <c r="AD138" s="1">
        <f t="shared" si="2"/>
        <v>52.12306602897889</v>
      </c>
      <c r="AE138" s="1" t="s">
        <v>4949</v>
      </c>
    </row>
    <row r="139" spans="1:31">
      <c r="A139" s="2" t="s">
        <v>492</v>
      </c>
      <c r="B139" s="6" t="s">
        <v>2549</v>
      </c>
      <c r="C139" s="6" t="s">
        <v>2407</v>
      </c>
      <c r="D139" s="3">
        <v>4.8824911277815145E-2</v>
      </c>
      <c r="F139" s="13" t="s">
        <v>2480</v>
      </c>
      <c r="G139" s="16">
        <v>2.4221982405400858E-2</v>
      </c>
      <c r="H139" s="16">
        <v>5.3384318503658958</v>
      </c>
      <c r="I139" s="16">
        <v>8.6471412846899267E-3</v>
      </c>
      <c r="J139" s="16"/>
      <c r="K139" s="14"/>
      <c r="L139" s="14">
        <v>1.7904336580186622</v>
      </c>
      <c r="M139" s="14"/>
      <c r="N139" s="20">
        <v>3</v>
      </c>
      <c r="O139" s="13" t="s">
        <v>2506</v>
      </c>
      <c r="P139" s="27">
        <v>3.1093020703316227E-2</v>
      </c>
      <c r="Q139" s="27">
        <v>16.925421416205047</v>
      </c>
      <c r="R139" s="27"/>
      <c r="S139" s="27">
        <v>0.1991830463187621</v>
      </c>
      <c r="V139" s="20">
        <v>1</v>
      </c>
      <c r="W139" s="13" t="s">
        <v>4169</v>
      </c>
      <c r="X139" s="27"/>
      <c r="Y139" s="27"/>
      <c r="Z139" s="27">
        <v>1.9185364104330114E-2</v>
      </c>
      <c r="AA139" s="27"/>
      <c r="AC139" s="31">
        <f>AVERAGE(X139:AA139)</f>
        <v>1.9185364104330114E-2</v>
      </c>
      <c r="AD139" s="1">
        <f t="shared" si="2"/>
        <v>52.12306602897889</v>
      </c>
      <c r="AE139" s="1" t="s">
        <v>4950</v>
      </c>
    </row>
    <row r="140" spans="1:31">
      <c r="A140" s="2" t="s">
        <v>496</v>
      </c>
      <c r="B140" s="6" t="s">
        <v>2550</v>
      </c>
      <c r="C140" s="6" t="s">
        <v>2407</v>
      </c>
      <c r="D140" s="3">
        <v>4.8969853881687904E-2</v>
      </c>
      <c r="F140" s="13" t="s">
        <v>3905</v>
      </c>
      <c r="G140" s="16"/>
      <c r="H140" s="16">
        <v>15.618868724512163</v>
      </c>
      <c r="I140" s="16"/>
      <c r="J140" s="16"/>
      <c r="K140" s="14"/>
      <c r="L140" s="14">
        <v>15.618868724512163</v>
      </c>
      <c r="M140" s="14"/>
      <c r="N140" s="20">
        <v>3</v>
      </c>
      <c r="O140" s="13" t="s">
        <v>3662</v>
      </c>
      <c r="P140" s="27"/>
      <c r="Q140" s="27">
        <v>6.6824079021243685</v>
      </c>
      <c r="R140" s="27">
        <v>5.8350722305019552E-2</v>
      </c>
      <c r="S140" s="27">
        <v>14.953161968770438</v>
      </c>
      <c r="V140" s="20">
        <v>1</v>
      </c>
      <c r="W140" s="13" t="s">
        <v>4170</v>
      </c>
      <c r="X140" s="27"/>
      <c r="Y140" s="27"/>
      <c r="Z140" s="27">
        <v>1.9185364104330114E-2</v>
      </c>
      <c r="AA140" s="27"/>
      <c r="AC140" s="31">
        <f>AVERAGE(X140:AA140)</f>
        <v>1.9185364104330114E-2</v>
      </c>
      <c r="AD140" s="1">
        <f t="shared" si="2"/>
        <v>52.12306602897889</v>
      </c>
      <c r="AE140" s="1" t="s">
        <v>4951</v>
      </c>
    </row>
    <row r="141" spans="1:31">
      <c r="A141" s="2" t="s">
        <v>499</v>
      </c>
      <c r="B141" s="6" t="s">
        <v>2551</v>
      </c>
      <c r="C141" s="6" t="s">
        <v>2407</v>
      </c>
      <c r="D141" s="3">
        <v>4.9962237006773116E-2</v>
      </c>
      <c r="F141" s="13" t="s">
        <v>4723</v>
      </c>
      <c r="G141" s="16"/>
      <c r="H141" s="16"/>
      <c r="I141" s="16"/>
      <c r="J141" s="16">
        <v>6.2510636024873518</v>
      </c>
      <c r="K141" s="14"/>
      <c r="L141" s="14">
        <v>6.2510636024873518</v>
      </c>
      <c r="M141" s="14"/>
      <c r="N141" s="20">
        <v>3</v>
      </c>
      <c r="O141" s="13" t="s">
        <v>3663</v>
      </c>
      <c r="P141" s="27"/>
      <c r="Q141" s="27">
        <v>6.6824079021243685</v>
      </c>
      <c r="R141" s="27">
        <v>5.8350722305019552E-2</v>
      </c>
      <c r="S141" s="27">
        <v>14.953161968770438</v>
      </c>
      <c r="V141" s="20">
        <v>1</v>
      </c>
      <c r="W141" s="13" t="s">
        <v>2470</v>
      </c>
      <c r="X141" s="27">
        <v>1.9944564390526592E-2</v>
      </c>
      <c r="Y141" s="27"/>
      <c r="Z141" s="27"/>
      <c r="AA141" s="27"/>
      <c r="AC141" s="31">
        <f>AVERAGE(X141:AA141)</f>
        <v>1.9944564390526592E-2</v>
      </c>
      <c r="AD141" s="1">
        <f t="shared" si="2"/>
        <v>50.138974229739858</v>
      </c>
      <c r="AE141" s="1" t="s">
        <v>4952</v>
      </c>
    </row>
    <row r="142" spans="1:31">
      <c r="A142" s="2" t="s">
        <v>503</v>
      </c>
      <c r="B142" s="6" t="s">
        <v>2552</v>
      </c>
      <c r="C142" s="6" t="s">
        <v>2407</v>
      </c>
      <c r="D142" s="3">
        <v>4.9962237006773116E-2</v>
      </c>
      <c r="F142" s="13" t="s">
        <v>3503</v>
      </c>
      <c r="G142" s="16"/>
      <c r="H142" s="16">
        <v>0.16957975974539555</v>
      </c>
      <c r="I142" s="16"/>
      <c r="J142" s="16"/>
      <c r="K142" s="14"/>
      <c r="L142" s="14">
        <v>0.16957975974539555</v>
      </c>
      <c r="M142" s="14"/>
      <c r="N142" s="20">
        <v>3</v>
      </c>
      <c r="O142" s="13" t="s">
        <v>2678</v>
      </c>
      <c r="P142" s="27">
        <v>0.10916083298813242</v>
      </c>
      <c r="Q142" s="27">
        <v>2.4309509442480217E-3</v>
      </c>
      <c r="R142" s="27">
        <v>6.2859363032658742</v>
      </c>
      <c r="S142" s="27"/>
      <c r="V142" s="20">
        <v>1</v>
      </c>
      <c r="W142" s="13" t="s">
        <v>2473</v>
      </c>
      <c r="X142" s="27">
        <v>2.0599977494924065E-2</v>
      </c>
      <c r="Y142" s="27"/>
      <c r="Z142" s="27"/>
      <c r="AA142" s="27"/>
      <c r="AC142" s="31">
        <f>AVERAGE(X142:AA142)</f>
        <v>2.0599977494924065E-2</v>
      </c>
      <c r="AD142" s="1">
        <f t="shared" si="2"/>
        <v>48.543742353427561</v>
      </c>
      <c r="AE142" s="1" t="s">
        <v>4953</v>
      </c>
    </row>
    <row r="143" spans="1:31">
      <c r="A143" s="2" t="s">
        <v>506</v>
      </c>
      <c r="B143" s="6" t="s">
        <v>2553</v>
      </c>
      <c r="C143" s="6" t="s">
        <v>2407</v>
      </c>
      <c r="D143" s="3">
        <v>4.9962237006773116E-2</v>
      </c>
      <c r="F143" s="13" t="s">
        <v>2831</v>
      </c>
      <c r="G143" s="16">
        <v>0.16899638043862383</v>
      </c>
      <c r="H143" s="16">
        <v>2.6416739904704247E-2</v>
      </c>
      <c r="I143" s="16"/>
      <c r="J143" s="16">
        <v>56.0034104360886</v>
      </c>
      <c r="K143" s="14"/>
      <c r="L143" s="14">
        <v>18.732941185477308</v>
      </c>
      <c r="M143" s="14"/>
      <c r="N143" s="20">
        <v>3</v>
      </c>
      <c r="O143" s="13" t="s">
        <v>2989</v>
      </c>
      <c r="P143" s="27">
        <v>7.1601261080770504</v>
      </c>
      <c r="Q143" s="27"/>
      <c r="R143" s="27">
        <v>2.3911927067016652E-2</v>
      </c>
      <c r="S143" s="27">
        <v>675.71961127108818</v>
      </c>
      <c r="V143" s="20">
        <v>1</v>
      </c>
      <c r="W143" s="13" t="s">
        <v>3332</v>
      </c>
      <c r="X143" s="27"/>
      <c r="Y143" s="27">
        <v>2.1322721866410124E-2</v>
      </c>
      <c r="Z143" s="27"/>
      <c r="AA143" s="27"/>
      <c r="AC143" s="31">
        <f>AVERAGE(X143:AA143)</f>
        <v>2.1322721866410124E-2</v>
      </c>
      <c r="AD143" s="1">
        <f t="shared" si="2"/>
        <v>46.898327815048276</v>
      </c>
      <c r="AE143" s="1" t="s">
        <v>4954</v>
      </c>
    </row>
    <row r="144" spans="1:31">
      <c r="A144" s="2" t="s">
        <v>510</v>
      </c>
      <c r="B144" s="6" t="s">
        <v>2554</v>
      </c>
      <c r="C144" s="6" t="s">
        <v>2407</v>
      </c>
      <c r="D144" s="3">
        <v>5.0756237775507786E-2</v>
      </c>
      <c r="F144" s="13" t="s">
        <v>3178</v>
      </c>
      <c r="G144" s="16">
        <v>22.86693274521345</v>
      </c>
      <c r="H144" s="16"/>
      <c r="I144" s="16">
        <v>3.2538695756778022E-2</v>
      </c>
      <c r="J144" s="16"/>
      <c r="K144" s="14"/>
      <c r="L144" s="14">
        <v>11.449735720485114</v>
      </c>
      <c r="M144" s="14"/>
      <c r="N144" s="20">
        <v>3</v>
      </c>
      <c r="O144" s="13" t="s">
        <v>2990</v>
      </c>
      <c r="P144" s="27">
        <v>7.1601261080770504</v>
      </c>
      <c r="Q144" s="27"/>
      <c r="R144" s="27">
        <v>2.3911927067016652E-2</v>
      </c>
      <c r="S144" s="27">
        <v>675.71961127108818</v>
      </c>
      <c r="V144" s="20">
        <v>1</v>
      </c>
      <c r="W144" s="13" t="s">
        <v>3336</v>
      </c>
      <c r="X144" s="27"/>
      <c r="Y144" s="27">
        <v>2.2865247932737601E-2</v>
      </c>
      <c r="Z144" s="27"/>
      <c r="AA144" s="27"/>
      <c r="AC144" s="31">
        <f>AVERAGE(X144:AA144)</f>
        <v>2.2865247932737601E-2</v>
      </c>
      <c r="AD144" s="1">
        <f t="shared" si="2"/>
        <v>43.734491877878902</v>
      </c>
      <c r="AE144" s="1" t="s">
        <v>4955</v>
      </c>
    </row>
    <row r="145" spans="1:31">
      <c r="A145" s="2" t="s">
        <v>514</v>
      </c>
      <c r="B145" s="6" t="s">
        <v>2555</v>
      </c>
      <c r="C145" s="6" t="s">
        <v>2407</v>
      </c>
      <c r="D145" s="3">
        <v>5.1850948676737618E-2</v>
      </c>
      <c r="F145" s="13" t="s">
        <v>3838</v>
      </c>
      <c r="G145" s="16"/>
      <c r="H145" s="16">
        <v>13.017562270409718</v>
      </c>
      <c r="I145" s="16"/>
      <c r="J145" s="16"/>
      <c r="K145" s="14"/>
      <c r="L145" s="14">
        <v>13.017562270409718</v>
      </c>
      <c r="M145" s="14"/>
      <c r="N145" s="20">
        <v>3</v>
      </c>
      <c r="O145" s="13" t="s">
        <v>2675</v>
      </c>
      <c r="P145" s="27">
        <v>0.10560199729957019</v>
      </c>
      <c r="Q145" s="27">
        <v>1.1510081819717638E-2</v>
      </c>
      <c r="R145" s="27"/>
      <c r="S145" s="27">
        <v>0.11752565974633042</v>
      </c>
      <c r="T145" s="1" t="s">
        <v>4801</v>
      </c>
      <c r="V145" s="20">
        <v>1</v>
      </c>
      <c r="W145" s="13" t="s">
        <v>4606</v>
      </c>
      <c r="X145" s="27"/>
      <c r="Y145" s="27"/>
      <c r="Z145" s="27"/>
      <c r="AA145" s="27">
        <v>2.3246903270975533E-2</v>
      </c>
      <c r="AC145" s="31">
        <f>AVERAGE(X145:AA145)</f>
        <v>2.3246903270975533E-2</v>
      </c>
      <c r="AD145" s="1">
        <f t="shared" si="2"/>
        <v>43.016482167262701</v>
      </c>
      <c r="AE145" s="1" t="s">
        <v>4956</v>
      </c>
    </row>
    <row r="146" spans="1:31">
      <c r="A146" s="2" t="s">
        <v>518</v>
      </c>
      <c r="B146" s="6" t="s">
        <v>2556</v>
      </c>
      <c r="C146" s="6" t="s">
        <v>2407</v>
      </c>
      <c r="D146" s="3">
        <v>5.3106860697007784E-2</v>
      </c>
      <c r="F146" s="13" t="s">
        <v>3813</v>
      </c>
      <c r="G146" s="16"/>
      <c r="H146" s="16">
        <v>11.109507902158832</v>
      </c>
      <c r="I146" s="16">
        <v>0.13286820096788896</v>
      </c>
      <c r="J146" s="16"/>
      <c r="K146" s="14"/>
      <c r="L146" s="14">
        <v>5.6211880515633608</v>
      </c>
      <c r="M146" s="14"/>
      <c r="N146" s="20">
        <v>3</v>
      </c>
      <c r="O146" s="13" t="s">
        <v>2676</v>
      </c>
      <c r="P146" s="27">
        <v>0.10560199729957019</v>
      </c>
      <c r="Q146" s="27">
        <v>1.1510081819717638E-2</v>
      </c>
      <c r="R146" s="27"/>
      <c r="S146" s="27">
        <v>0.11752565974633042</v>
      </c>
      <c r="T146" s="1" t="s">
        <v>4801</v>
      </c>
      <c r="V146" s="20">
        <v>1</v>
      </c>
      <c r="W146" s="13" t="s">
        <v>2475</v>
      </c>
      <c r="X146" s="27">
        <v>2.3355790788771473E-2</v>
      </c>
      <c r="Y146" s="27"/>
      <c r="Z146" s="27"/>
      <c r="AA146" s="27"/>
      <c r="AC146" s="31">
        <f>AVERAGE(X146:AA146)</f>
        <v>2.3355790788771473E-2</v>
      </c>
      <c r="AD146" s="1">
        <f t="shared" si="2"/>
        <v>42.815934131451456</v>
      </c>
      <c r="AE146" s="1" t="s">
        <v>4957</v>
      </c>
    </row>
    <row r="147" spans="1:31">
      <c r="A147" s="2" t="s">
        <v>522</v>
      </c>
      <c r="B147" s="6" t="s">
        <v>2557</v>
      </c>
      <c r="C147" s="6" t="s">
        <v>2407</v>
      </c>
      <c r="D147" s="3">
        <v>5.3486377313746732E-2</v>
      </c>
      <c r="F147" s="13" t="s">
        <v>3682</v>
      </c>
      <c r="G147" s="16"/>
      <c r="H147" s="16">
        <v>6.9532434819631002</v>
      </c>
      <c r="I147" s="16"/>
      <c r="J147" s="16"/>
      <c r="K147" s="14"/>
      <c r="L147" s="14">
        <v>6.9532434819631002</v>
      </c>
      <c r="M147" s="14"/>
      <c r="N147" s="20">
        <v>3</v>
      </c>
      <c r="O147" s="13" t="s">
        <v>3861</v>
      </c>
      <c r="P147" s="27"/>
      <c r="Q147" s="27">
        <v>14.090551123994945</v>
      </c>
      <c r="R147" s="27">
        <v>0.10966940273150748</v>
      </c>
      <c r="S147" s="27">
        <v>8.4540403416037329</v>
      </c>
      <c r="V147" s="20">
        <v>1</v>
      </c>
      <c r="W147" s="13" t="s">
        <v>4171</v>
      </c>
      <c r="X147" s="27"/>
      <c r="Y147" s="27"/>
      <c r="Z147" s="27">
        <v>2.337269098281031E-2</v>
      </c>
      <c r="AA147" s="27"/>
      <c r="AC147" s="31">
        <f>AVERAGE(X147:AA147)</f>
        <v>2.337269098281031E-2</v>
      </c>
      <c r="AD147" s="1">
        <f t="shared" si="2"/>
        <v>42.784975026429798</v>
      </c>
      <c r="AE147" s="1" t="s">
        <v>4958</v>
      </c>
    </row>
    <row r="148" spans="1:31">
      <c r="A148" s="2" t="s">
        <v>526</v>
      </c>
      <c r="B148" s="6" t="s">
        <v>2558</v>
      </c>
      <c r="C148" s="6" t="s">
        <v>2407</v>
      </c>
      <c r="D148" s="3">
        <v>5.4982753343934404E-2</v>
      </c>
      <c r="F148" s="13" t="s">
        <v>3683</v>
      </c>
      <c r="G148" s="16"/>
      <c r="H148" s="16">
        <v>6.9532434819631002</v>
      </c>
      <c r="I148" s="16"/>
      <c r="J148" s="16"/>
      <c r="K148" s="14"/>
      <c r="L148" s="14">
        <v>6.9532434819631002</v>
      </c>
      <c r="M148" s="14"/>
      <c r="N148" s="20">
        <v>3</v>
      </c>
      <c r="O148" s="13" t="s">
        <v>3862</v>
      </c>
      <c r="P148" s="27"/>
      <c r="Q148" s="27">
        <v>14.090551123994945</v>
      </c>
      <c r="R148" s="27">
        <v>0.10966940273150748</v>
      </c>
      <c r="S148" s="27">
        <v>8.4540403416037329</v>
      </c>
      <c r="V148" s="20">
        <v>1</v>
      </c>
      <c r="W148" s="13" t="s">
        <v>4172</v>
      </c>
      <c r="X148" s="27"/>
      <c r="Y148" s="27"/>
      <c r="Z148" s="27">
        <v>2.337269098281031E-2</v>
      </c>
      <c r="AA148" s="27"/>
      <c r="AC148" s="31">
        <f>AVERAGE(X148:AA148)</f>
        <v>2.337269098281031E-2</v>
      </c>
      <c r="AD148" s="1">
        <f t="shared" si="2"/>
        <v>42.784975026429798</v>
      </c>
      <c r="AE148" s="1" t="s">
        <v>4959</v>
      </c>
    </row>
    <row r="149" spans="1:31">
      <c r="A149" s="2" t="s">
        <v>530</v>
      </c>
      <c r="B149" s="6" t="s">
        <v>2559</v>
      </c>
      <c r="C149" s="6" t="s">
        <v>2407</v>
      </c>
      <c r="D149" s="3">
        <v>5.4982753343934404E-2</v>
      </c>
      <c r="F149" s="13" t="s">
        <v>4081</v>
      </c>
      <c r="G149" s="16"/>
      <c r="H149" s="16">
        <v>139.76539329771191</v>
      </c>
      <c r="I149" s="16">
        <v>3.2868970508648497E-3</v>
      </c>
      <c r="J149" s="16">
        <v>5.741898318320092E-2</v>
      </c>
      <c r="K149" s="14"/>
      <c r="L149" s="14">
        <v>46.608699725981985</v>
      </c>
      <c r="M149" s="14"/>
      <c r="N149" s="20">
        <v>3</v>
      </c>
      <c r="O149" s="13" t="s">
        <v>2620</v>
      </c>
      <c r="P149" s="27">
        <v>7.4815808206254761E-2</v>
      </c>
      <c r="Q149" s="27">
        <v>56.076995858458076</v>
      </c>
      <c r="R149" s="27"/>
      <c r="S149" s="27">
        <v>612.76730832594137</v>
      </c>
      <c r="V149" s="20">
        <v>1</v>
      </c>
      <c r="W149" s="13" t="s">
        <v>2476</v>
      </c>
      <c r="X149" s="27">
        <v>2.3600486838188977E-2</v>
      </c>
      <c r="Y149" s="27"/>
      <c r="Z149" s="27"/>
      <c r="AA149" s="27"/>
      <c r="AC149" s="31">
        <f>AVERAGE(X149:AA149)</f>
        <v>2.3600486838188977E-2</v>
      </c>
      <c r="AD149" s="1">
        <f t="shared" si="2"/>
        <v>42.372007274945545</v>
      </c>
      <c r="AE149" s="1" t="s">
        <v>4960</v>
      </c>
    </row>
    <row r="150" spans="1:31">
      <c r="A150" s="2" t="s">
        <v>532</v>
      </c>
      <c r="B150" s="6" t="s">
        <v>2560</v>
      </c>
      <c r="C150" s="6" t="s">
        <v>2407</v>
      </c>
      <c r="D150" s="3">
        <v>5.4982753343934404E-2</v>
      </c>
      <c r="F150" s="13" t="s">
        <v>4686</v>
      </c>
      <c r="G150" s="16"/>
      <c r="H150" s="16"/>
      <c r="I150" s="16"/>
      <c r="J150" s="16">
        <v>0.16902657131921983</v>
      </c>
      <c r="K150" s="14"/>
      <c r="L150" s="14">
        <v>0.16902657131921983</v>
      </c>
      <c r="M150" s="14"/>
      <c r="N150" s="20">
        <v>3</v>
      </c>
      <c r="O150" s="13" t="s">
        <v>2621</v>
      </c>
      <c r="P150" s="27">
        <v>7.4815808206254761E-2</v>
      </c>
      <c r="Q150" s="27">
        <v>56.076995858458076</v>
      </c>
      <c r="R150" s="27"/>
      <c r="S150" s="27">
        <v>612.76730832594137</v>
      </c>
      <c r="V150" s="20">
        <v>1</v>
      </c>
      <c r="W150" s="13" t="s">
        <v>4173</v>
      </c>
      <c r="X150" s="27"/>
      <c r="Y150" s="27"/>
      <c r="Z150" s="27">
        <v>2.3681506431239226E-2</v>
      </c>
      <c r="AA150" s="27"/>
      <c r="AC150" s="31">
        <f>AVERAGE(X150:AA150)</f>
        <v>2.3681506431239226E-2</v>
      </c>
      <c r="AD150" s="1">
        <f t="shared" si="2"/>
        <v>42.22704340636286</v>
      </c>
      <c r="AE150" s="1" t="s">
        <v>4961</v>
      </c>
    </row>
    <row r="151" spans="1:31">
      <c r="A151" s="2" t="s">
        <v>536</v>
      </c>
      <c r="B151" s="6" t="s">
        <v>2561</v>
      </c>
      <c r="C151" s="6" t="s">
        <v>2407</v>
      </c>
      <c r="D151" s="3">
        <v>5.4982753343934404E-2</v>
      </c>
      <c r="F151" s="13" t="s">
        <v>3424</v>
      </c>
      <c r="G151" s="16"/>
      <c r="H151" s="16">
        <v>8.4277184256093471E-2</v>
      </c>
      <c r="I151" s="16"/>
      <c r="J151" s="16"/>
      <c r="K151" s="14"/>
      <c r="L151" s="14">
        <v>8.4277184256093471E-2</v>
      </c>
      <c r="M151" s="14"/>
      <c r="N151" s="20">
        <v>3</v>
      </c>
      <c r="O151" s="13" t="s">
        <v>3315</v>
      </c>
      <c r="P151" s="27"/>
      <c r="Q151" s="27">
        <v>8.6576094088428052E-3</v>
      </c>
      <c r="R151" s="27">
        <v>62.143640924759872</v>
      </c>
      <c r="S151" s="27">
        <v>0.12244478101951892</v>
      </c>
      <c r="V151" s="20">
        <v>1</v>
      </c>
      <c r="W151" s="13" t="s">
        <v>2479</v>
      </c>
      <c r="X151" s="27">
        <v>2.3705472485877413E-2</v>
      </c>
      <c r="Y151" s="27"/>
      <c r="Z151" s="27"/>
      <c r="AA151" s="27"/>
      <c r="AC151" s="31">
        <f>AVERAGE(X151:AA151)</f>
        <v>2.3705472485877413E-2</v>
      </c>
      <c r="AD151" s="1">
        <f t="shared" si="2"/>
        <v>42.184352182634292</v>
      </c>
      <c r="AE151" s="1" t="s">
        <v>4962</v>
      </c>
    </row>
    <row r="152" spans="1:31">
      <c r="A152" s="2" t="s">
        <v>540</v>
      </c>
      <c r="B152" s="6" t="s">
        <v>2562</v>
      </c>
      <c r="C152" s="6" t="s">
        <v>2407</v>
      </c>
      <c r="D152" s="3">
        <v>5.4982753343934404E-2</v>
      </c>
      <c r="F152" s="13" t="s">
        <v>4500</v>
      </c>
      <c r="G152" s="16"/>
      <c r="H152" s="16"/>
      <c r="I152" s="16">
        <v>8.2852515266258475</v>
      </c>
      <c r="J152" s="16"/>
      <c r="K152" s="14"/>
      <c r="L152" s="14">
        <v>8.2852515266258475</v>
      </c>
      <c r="M152" s="14"/>
      <c r="N152" s="20">
        <v>3</v>
      </c>
      <c r="O152" s="13" t="s">
        <v>3003</v>
      </c>
      <c r="P152" s="27">
        <v>7.9203000459814064</v>
      </c>
      <c r="Q152" s="27">
        <v>19.87691646491718</v>
      </c>
      <c r="R152" s="27">
        <v>8.2740457843091766E-2</v>
      </c>
      <c r="S152" s="27"/>
      <c r="V152" s="20">
        <v>2</v>
      </c>
      <c r="W152" s="13" t="s">
        <v>2469</v>
      </c>
      <c r="X152" s="27">
        <v>1.8947009011167384E-2</v>
      </c>
      <c r="Y152" s="27">
        <v>2.9477595958304618E-2</v>
      </c>
      <c r="Z152" s="27"/>
      <c r="AA152" s="27"/>
      <c r="AC152" s="31">
        <f>AVERAGE(X152:AA152)</f>
        <v>2.4212302484735999E-2</v>
      </c>
      <c r="AD152" s="1">
        <f t="shared" si="2"/>
        <v>41.301317816858734</v>
      </c>
      <c r="AE152" s="1" t="s">
        <v>4963</v>
      </c>
    </row>
    <row r="153" spans="1:31">
      <c r="A153" s="2" t="s">
        <v>544</v>
      </c>
      <c r="B153" s="6" t="s">
        <v>2563</v>
      </c>
      <c r="C153" s="6" t="s">
        <v>2407</v>
      </c>
      <c r="D153" s="3">
        <v>5.4982753343934404E-2</v>
      </c>
      <c r="F153" s="13" t="s">
        <v>3265</v>
      </c>
      <c r="G153" s="16">
        <v>237.50573741374478</v>
      </c>
      <c r="H153" s="16"/>
      <c r="I153" s="16"/>
      <c r="J153" s="16">
        <v>1.7457565005572946E-2</v>
      </c>
      <c r="K153" s="14"/>
      <c r="L153" s="14">
        <v>118.76159748937518</v>
      </c>
      <c r="M153" s="14"/>
      <c r="N153" s="20">
        <v>3</v>
      </c>
      <c r="O153" s="13" t="s">
        <v>3004</v>
      </c>
      <c r="P153" s="27">
        <v>7.9203000459814064</v>
      </c>
      <c r="Q153" s="27">
        <v>19.87691646491718</v>
      </c>
      <c r="R153" s="27">
        <v>8.2740457843091766E-2</v>
      </c>
      <c r="S153" s="27"/>
      <c r="V153" s="20">
        <v>1</v>
      </c>
      <c r="W153" s="13" t="s">
        <v>4607</v>
      </c>
      <c r="X153" s="27"/>
      <c r="Y153" s="27"/>
      <c r="Z153" s="27"/>
      <c r="AA153" s="27">
        <v>2.4377203499621736E-2</v>
      </c>
      <c r="AC153" s="31">
        <f>AVERAGE(X153:AA153)</f>
        <v>2.4377203499621736E-2</v>
      </c>
      <c r="AD153" s="1">
        <f t="shared" si="2"/>
        <v>41.021932643566643</v>
      </c>
      <c r="AE153" s="1" t="s">
        <v>4964</v>
      </c>
    </row>
    <row r="154" spans="1:31">
      <c r="A154" s="2" t="s">
        <v>547</v>
      </c>
      <c r="B154" s="6" t="s">
        <v>2564</v>
      </c>
      <c r="C154" s="6" t="s">
        <v>2407</v>
      </c>
      <c r="D154" s="3">
        <v>5.4982753343934404E-2</v>
      </c>
      <c r="F154" s="13" t="s">
        <v>4445</v>
      </c>
      <c r="G154" s="16"/>
      <c r="H154" s="16"/>
      <c r="I154" s="16">
        <v>5.2897831360931793</v>
      </c>
      <c r="J154" s="16"/>
      <c r="K154" s="14"/>
      <c r="L154" s="14">
        <v>5.2897831360931793</v>
      </c>
      <c r="M154" s="14"/>
      <c r="N154" s="20">
        <v>3</v>
      </c>
      <c r="O154" s="13" t="s">
        <v>2525</v>
      </c>
      <c r="P154" s="27">
        <v>3.8753634354351356E-2</v>
      </c>
      <c r="Q154" s="27">
        <v>41.555641700378068</v>
      </c>
      <c r="R154" s="27">
        <v>7.4387516701506957E-3</v>
      </c>
      <c r="S154" s="27"/>
      <c r="V154" s="20">
        <v>1</v>
      </c>
      <c r="W154" s="13" t="s">
        <v>3345</v>
      </c>
      <c r="X154" s="27"/>
      <c r="Y154" s="27">
        <v>2.4691407038316432E-2</v>
      </c>
      <c r="Z154" s="27"/>
      <c r="AA154" s="27"/>
      <c r="AC154" s="31">
        <f>AVERAGE(X154:AA154)</f>
        <v>2.4691407038316432E-2</v>
      </c>
      <c r="AD154" s="1">
        <f t="shared" si="2"/>
        <v>40.499919605561061</v>
      </c>
      <c r="AE154" s="1" t="s">
        <v>4965</v>
      </c>
    </row>
    <row r="155" spans="1:31">
      <c r="A155" s="2" t="s">
        <v>551</v>
      </c>
      <c r="B155" s="6" t="s">
        <v>2565</v>
      </c>
      <c r="C155" s="6" t="s">
        <v>2407</v>
      </c>
      <c r="D155" s="3">
        <v>5.4982753343934404E-2</v>
      </c>
      <c r="F155" s="13" t="s">
        <v>2912</v>
      </c>
      <c r="G155" s="16">
        <v>5.5681461637302858</v>
      </c>
      <c r="H155" s="16"/>
      <c r="I155" s="16"/>
      <c r="J155" s="16">
        <v>8.6130216804080353E-2</v>
      </c>
      <c r="K155" s="14"/>
      <c r="L155" s="14">
        <v>2.827138190267183</v>
      </c>
      <c r="M155" s="14"/>
      <c r="N155" s="20">
        <v>3</v>
      </c>
      <c r="O155" s="13" t="s">
        <v>2425</v>
      </c>
      <c r="P155" s="27">
        <v>6.7680841526572191E-3</v>
      </c>
      <c r="Q155" s="27">
        <v>28.319896071294735</v>
      </c>
      <c r="R155" s="27">
        <v>22.615734767210796</v>
      </c>
      <c r="S155" s="27"/>
      <c r="V155" s="20">
        <v>1</v>
      </c>
      <c r="W155" s="13" t="s">
        <v>2487</v>
      </c>
      <c r="X155" s="27">
        <v>2.4728106203619194E-2</v>
      </c>
      <c r="Y155" s="27"/>
      <c r="Z155" s="27"/>
      <c r="AA155" s="27"/>
      <c r="AC155" s="31">
        <f>AVERAGE(X155:AA155)</f>
        <v>2.4728106203619194E-2</v>
      </c>
      <c r="AD155" s="1">
        <f t="shared" si="2"/>
        <v>40.439813375342119</v>
      </c>
      <c r="AE155" s="1" t="s">
        <v>4966</v>
      </c>
    </row>
    <row r="156" spans="1:31">
      <c r="A156" s="2" t="s">
        <v>555</v>
      </c>
      <c r="B156" s="6" t="s">
        <v>2566</v>
      </c>
      <c r="C156" s="6" t="s">
        <v>2407</v>
      </c>
      <c r="D156" s="3">
        <v>5.4982753343934404E-2</v>
      </c>
      <c r="F156" s="13" t="s">
        <v>3349</v>
      </c>
      <c r="G156" s="16"/>
      <c r="H156" s="16">
        <v>3.2723560625631913E-2</v>
      </c>
      <c r="I156" s="16"/>
      <c r="J156" s="16">
        <v>7.6328945309850047</v>
      </c>
      <c r="K156" s="14"/>
      <c r="L156" s="14">
        <v>3.8328090458053183</v>
      </c>
      <c r="M156" s="14"/>
      <c r="N156" s="20">
        <v>3</v>
      </c>
      <c r="O156" s="13" t="s">
        <v>2508</v>
      </c>
      <c r="P156" s="27">
        <v>3.1213281215559691E-2</v>
      </c>
      <c r="Q156" s="27">
        <v>0.18422503718162953</v>
      </c>
      <c r="R156" s="27"/>
      <c r="S156" s="27">
        <v>4.6678608599594933E-2</v>
      </c>
      <c r="T156" s="1" t="s">
        <v>4801</v>
      </c>
      <c r="V156" s="20">
        <v>1</v>
      </c>
      <c r="W156" s="13" t="s">
        <v>4608</v>
      </c>
      <c r="X156" s="27"/>
      <c r="Y156" s="27"/>
      <c r="Z156" s="27"/>
      <c r="AA156" s="27">
        <v>2.5518717932032288E-2</v>
      </c>
      <c r="AC156" s="31">
        <f>AVERAGE(X156:AA156)</f>
        <v>2.5518717932032288E-2</v>
      </c>
      <c r="AD156" s="1">
        <f t="shared" si="2"/>
        <v>39.186921641731587</v>
      </c>
      <c r="AE156" s="1" t="s">
        <v>4967</v>
      </c>
    </row>
    <row r="157" spans="1:31">
      <c r="A157" s="2" t="s">
        <v>558</v>
      </c>
      <c r="B157" s="6" t="s">
        <v>2567</v>
      </c>
      <c r="C157" s="6" t="s">
        <v>2407</v>
      </c>
      <c r="D157" s="3">
        <v>5.4982753343934404E-2</v>
      </c>
      <c r="F157" s="13" t="s">
        <v>3756</v>
      </c>
      <c r="G157" s="16"/>
      <c r="H157" s="16">
        <v>8.648822265457186</v>
      </c>
      <c r="I157" s="16"/>
      <c r="J157" s="16"/>
      <c r="K157" s="14"/>
      <c r="L157" s="14">
        <v>8.648822265457186</v>
      </c>
      <c r="M157" s="14"/>
      <c r="N157" s="20">
        <v>3</v>
      </c>
      <c r="O157" s="13" t="s">
        <v>2509</v>
      </c>
      <c r="P157" s="27">
        <v>3.1213281215559691E-2</v>
      </c>
      <c r="Q157" s="27">
        <v>0.18422503718162953</v>
      </c>
      <c r="R157" s="27"/>
      <c r="S157" s="27">
        <v>4.6678608599594933E-2</v>
      </c>
      <c r="T157" s="1" t="s">
        <v>4801</v>
      </c>
      <c r="V157" s="20">
        <v>2</v>
      </c>
      <c r="W157" s="13" t="s">
        <v>3289</v>
      </c>
      <c r="X157" s="27"/>
      <c r="Y157" s="27">
        <v>2.1689227389815502E-3</v>
      </c>
      <c r="Z157" s="27">
        <v>4.9798263471195363E-2</v>
      </c>
      <c r="AA157" s="27"/>
      <c r="AC157" s="31">
        <f>AVERAGE(X157:AA157)</f>
        <v>2.5983593105088458E-2</v>
      </c>
      <c r="AD157" s="1">
        <f t="shared" si="2"/>
        <v>38.485824341367419</v>
      </c>
      <c r="AE157" s="1" t="s">
        <v>4968</v>
      </c>
    </row>
    <row r="158" spans="1:31">
      <c r="A158" s="2" t="s">
        <v>561</v>
      </c>
      <c r="B158" s="6" t="s">
        <v>2568</v>
      </c>
      <c r="C158" s="6" t="s">
        <v>2407</v>
      </c>
      <c r="D158" s="3">
        <v>5.4982753343934404E-2</v>
      </c>
      <c r="F158" s="13" t="s">
        <v>2624</v>
      </c>
      <c r="G158" s="16">
        <v>7.6263379565945755E-2</v>
      </c>
      <c r="H158" s="16"/>
      <c r="I158" s="16"/>
      <c r="J158" s="16">
        <v>6.6191881485803901</v>
      </c>
      <c r="K158" s="14"/>
      <c r="L158" s="14">
        <v>3.3477257640731679</v>
      </c>
      <c r="M158" s="14"/>
      <c r="N158" s="20">
        <v>3</v>
      </c>
      <c r="O158" s="13" t="s">
        <v>3083</v>
      </c>
      <c r="P158" s="27">
        <v>11.67878018570228</v>
      </c>
      <c r="Q158" s="27">
        <v>74.163791288470264</v>
      </c>
      <c r="R158" s="27">
        <v>137.07209142364778</v>
      </c>
      <c r="S158" s="27"/>
      <c r="T158" s="1" t="s">
        <v>4802</v>
      </c>
      <c r="V158" s="20">
        <v>2</v>
      </c>
      <c r="W158" s="13" t="s">
        <v>3290</v>
      </c>
      <c r="X158" s="27"/>
      <c r="Y158" s="27">
        <v>2.1689227389815502E-3</v>
      </c>
      <c r="Z158" s="27">
        <v>4.9798263471195363E-2</v>
      </c>
      <c r="AA158" s="27"/>
      <c r="AC158" s="31">
        <f>AVERAGE(X158:AA158)</f>
        <v>2.5983593105088458E-2</v>
      </c>
      <c r="AD158" s="1">
        <f t="shared" si="2"/>
        <v>38.485824341367419</v>
      </c>
      <c r="AE158" s="1" t="s">
        <v>4969</v>
      </c>
    </row>
    <row r="159" spans="1:31">
      <c r="A159" s="2" t="s">
        <v>564</v>
      </c>
      <c r="B159" s="6" t="s">
        <v>2569</v>
      </c>
      <c r="C159" s="6" t="s">
        <v>2407</v>
      </c>
      <c r="D159" s="3">
        <v>5.4982753343934404E-2</v>
      </c>
      <c r="F159" s="13" t="s">
        <v>2423</v>
      </c>
      <c r="G159" s="16">
        <v>5.0513388470391505E-3</v>
      </c>
      <c r="H159" s="16">
        <v>7.7095009599970741</v>
      </c>
      <c r="I159" s="16">
        <v>6.7284364939003005</v>
      </c>
      <c r="J159" s="16"/>
      <c r="K159" s="14"/>
      <c r="L159" s="14">
        <v>4.8143295975814713</v>
      </c>
      <c r="M159" s="14"/>
      <c r="N159" s="20">
        <v>3</v>
      </c>
      <c r="O159" s="13" t="s">
        <v>3084</v>
      </c>
      <c r="P159" s="27">
        <v>11.67878018570228</v>
      </c>
      <c r="Q159" s="27">
        <v>74.163791288470264</v>
      </c>
      <c r="R159" s="27">
        <v>137.07209142364778</v>
      </c>
      <c r="S159" s="27"/>
      <c r="T159" s="1" t="s">
        <v>4802</v>
      </c>
      <c r="V159" s="20">
        <v>2</v>
      </c>
      <c r="W159" s="13" t="s">
        <v>3291</v>
      </c>
      <c r="X159" s="27"/>
      <c r="Y159" s="27">
        <v>2.1689227389815502E-3</v>
      </c>
      <c r="Z159" s="27">
        <v>4.9798263471195363E-2</v>
      </c>
      <c r="AA159" s="27"/>
      <c r="AC159" s="31">
        <f>AVERAGE(X159:AA159)</f>
        <v>2.5983593105088458E-2</v>
      </c>
      <c r="AD159" s="1">
        <f t="shared" si="2"/>
        <v>38.485824341367419</v>
      </c>
      <c r="AE159" s="1" t="s">
        <v>4970</v>
      </c>
    </row>
    <row r="160" spans="1:31">
      <c r="A160" s="2" t="s">
        <v>567</v>
      </c>
      <c r="B160" s="6" t="s">
        <v>2570</v>
      </c>
      <c r="C160" s="6" t="s">
        <v>2407</v>
      </c>
      <c r="D160" s="3">
        <v>5.4982753343934404E-2</v>
      </c>
      <c r="F160" s="13" t="s">
        <v>3324</v>
      </c>
      <c r="G160" s="16"/>
      <c r="H160" s="16">
        <v>1.2892827002138977E-2</v>
      </c>
      <c r="I160" s="16">
        <v>0.19693680425331858</v>
      </c>
      <c r="J160" s="16"/>
      <c r="K160" s="14"/>
      <c r="L160" s="14">
        <v>0.10491481562772878</v>
      </c>
      <c r="M160" s="14"/>
      <c r="N160" s="20">
        <v>3</v>
      </c>
      <c r="O160" s="13" t="s">
        <v>2554</v>
      </c>
      <c r="P160" s="27">
        <v>5.0756237775507786E-2</v>
      </c>
      <c r="Q160" s="27">
        <v>10.474431733076706</v>
      </c>
      <c r="R160" s="27"/>
      <c r="S160" s="27">
        <v>6.6171731503557867</v>
      </c>
      <c r="V160" s="20">
        <v>1</v>
      </c>
      <c r="W160" s="13" t="s">
        <v>4609</v>
      </c>
      <c r="X160" s="27"/>
      <c r="Y160" s="27"/>
      <c r="Z160" s="27"/>
      <c r="AA160" s="27">
        <v>2.6680660717911173E-2</v>
      </c>
      <c r="AC160" s="31">
        <f>AVERAGE(X160:AA160)</f>
        <v>2.6680660717911173E-2</v>
      </c>
      <c r="AD160" s="1">
        <f t="shared" si="2"/>
        <v>37.480331187176461</v>
      </c>
      <c r="AE160" s="1" t="s">
        <v>4971</v>
      </c>
    </row>
    <row r="161" spans="1:31">
      <c r="A161" s="2" t="s">
        <v>570</v>
      </c>
      <c r="B161" s="6" t="s">
        <v>2571</v>
      </c>
      <c r="C161" s="6" t="s">
        <v>2407</v>
      </c>
      <c r="D161" s="3">
        <v>5.4982753343934404E-2</v>
      </c>
      <c r="F161" s="13" t="s">
        <v>2511</v>
      </c>
      <c r="G161" s="16">
        <v>3.2754525644427414E-2</v>
      </c>
      <c r="H161" s="16"/>
      <c r="I161" s="16"/>
      <c r="J161" s="16"/>
      <c r="K161" s="14"/>
      <c r="L161" s="14">
        <v>3.2754525644427414E-2</v>
      </c>
      <c r="M161" s="14"/>
      <c r="N161" s="20">
        <v>3</v>
      </c>
      <c r="O161" s="13" t="s">
        <v>2707</v>
      </c>
      <c r="P161" s="27">
        <v>0.1219915436643713</v>
      </c>
      <c r="Q161" s="27">
        <v>1.9258842551307113E-2</v>
      </c>
      <c r="R161" s="27"/>
      <c r="S161" s="27">
        <v>29.979935175025016</v>
      </c>
      <c r="V161" s="20">
        <v>1</v>
      </c>
      <c r="W161" s="13" t="s">
        <v>4176</v>
      </c>
      <c r="X161" s="27"/>
      <c r="Y161" s="27"/>
      <c r="Z161" s="27">
        <v>2.6888949204231492E-2</v>
      </c>
      <c r="AA161" s="27"/>
      <c r="AC161" s="31">
        <f>AVERAGE(X161:AA161)</f>
        <v>2.6888949204231492E-2</v>
      </c>
      <c r="AD161" s="1">
        <f t="shared" si="2"/>
        <v>37.189999222529337</v>
      </c>
      <c r="AE161" s="1" t="s">
        <v>4972</v>
      </c>
    </row>
    <row r="162" spans="1:31">
      <c r="A162" s="2" t="s">
        <v>572</v>
      </c>
      <c r="B162" s="6" t="s">
        <v>2572</v>
      </c>
      <c r="C162" s="6" t="s">
        <v>2407</v>
      </c>
      <c r="D162" s="3">
        <v>5.4982753343934404E-2</v>
      </c>
      <c r="F162" s="13" t="s">
        <v>3318</v>
      </c>
      <c r="G162" s="16"/>
      <c r="H162" s="16">
        <v>1.0346101986219203E-2</v>
      </c>
      <c r="I162" s="16"/>
      <c r="J162" s="16"/>
      <c r="K162" s="14"/>
      <c r="L162" s="14">
        <v>1.0346101986219203E-2</v>
      </c>
      <c r="M162" s="14"/>
      <c r="N162" s="20">
        <v>3</v>
      </c>
      <c r="O162" s="13" t="s">
        <v>3234</v>
      </c>
      <c r="P162" s="27">
        <v>65.10336536068219</v>
      </c>
      <c r="Q162" s="27">
        <v>8.7909688072815069</v>
      </c>
      <c r="R162" s="27">
        <v>592.32306772563368</v>
      </c>
      <c r="S162" s="27"/>
      <c r="T162" s="1" t="s">
        <v>4802</v>
      </c>
      <c r="V162" s="20">
        <v>1</v>
      </c>
      <c r="W162" s="13" t="s">
        <v>4177</v>
      </c>
      <c r="X162" s="27"/>
      <c r="Y162" s="27"/>
      <c r="Z162" s="27">
        <v>2.6888949204231492E-2</v>
      </c>
      <c r="AA162" s="27"/>
      <c r="AC162" s="31">
        <f>AVERAGE(X162:AA162)</f>
        <v>2.6888949204231492E-2</v>
      </c>
      <c r="AD162" s="1">
        <f t="shared" si="2"/>
        <v>37.189999222529337</v>
      </c>
      <c r="AE162" s="1" t="s">
        <v>4973</v>
      </c>
    </row>
    <row r="163" spans="1:31">
      <c r="A163" s="2" t="s">
        <v>575</v>
      </c>
      <c r="B163" s="6" t="s">
        <v>2573</v>
      </c>
      <c r="C163" s="6" t="s">
        <v>2407</v>
      </c>
      <c r="D163" s="3">
        <v>5.4982753343934404E-2</v>
      </c>
      <c r="F163" s="13" t="s">
        <v>2893</v>
      </c>
      <c r="G163" s="16">
        <v>5.0671515137886338</v>
      </c>
      <c r="H163" s="16"/>
      <c r="I163" s="16"/>
      <c r="J163" s="16">
        <v>3.2120653903985608E-2</v>
      </c>
      <c r="K163" s="14"/>
      <c r="L163" s="14">
        <v>2.5496360838463099</v>
      </c>
      <c r="M163" s="14"/>
      <c r="N163" s="20">
        <v>3</v>
      </c>
      <c r="O163" s="13" t="s">
        <v>3235</v>
      </c>
      <c r="P163" s="27">
        <v>65.10336536068219</v>
      </c>
      <c r="Q163" s="27">
        <v>8.7909688072815069</v>
      </c>
      <c r="R163" s="27">
        <v>592.32306772563368</v>
      </c>
      <c r="S163" s="27"/>
      <c r="T163" s="1" t="s">
        <v>4802</v>
      </c>
      <c r="V163" s="20">
        <v>1</v>
      </c>
      <c r="W163" s="13" t="s">
        <v>4178</v>
      </c>
      <c r="X163" s="27"/>
      <c r="Y163" s="27"/>
      <c r="Z163" s="27">
        <v>2.6888949204231492E-2</v>
      </c>
      <c r="AA163" s="27"/>
      <c r="AC163" s="31">
        <f>AVERAGE(X163:AA163)</f>
        <v>2.6888949204231492E-2</v>
      </c>
      <c r="AD163" s="1">
        <f t="shared" si="2"/>
        <v>37.189999222529337</v>
      </c>
      <c r="AE163" s="1" t="s">
        <v>4974</v>
      </c>
    </row>
    <row r="164" spans="1:31">
      <c r="A164" s="2" t="s">
        <v>579</v>
      </c>
      <c r="B164" s="6" t="s">
        <v>2574</v>
      </c>
      <c r="C164" s="6" t="s">
        <v>2407</v>
      </c>
      <c r="D164" s="3">
        <v>5.4982753343934404E-2</v>
      </c>
      <c r="F164" s="13" t="s">
        <v>4436</v>
      </c>
      <c r="G164" s="16"/>
      <c r="H164" s="16"/>
      <c r="I164" s="16">
        <v>5.0235039630945071</v>
      </c>
      <c r="J164" s="16"/>
      <c r="K164" s="14"/>
      <c r="L164" s="14">
        <v>5.0235039630945071</v>
      </c>
      <c r="M164" s="14"/>
      <c r="N164" s="20">
        <v>3</v>
      </c>
      <c r="O164" s="13" t="s">
        <v>2474</v>
      </c>
      <c r="P164" s="27">
        <v>2.2620774681429184E-2</v>
      </c>
      <c r="Q164" s="27"/>
      <c r="R164" s="27">
        <v>2.9482989349054363E-3</v>
      </c>
      <c r="S164" s="27">
        <v>11.8283830176659</v>
      </c>
      <c r="V164" s="20">
        <v>1</v>
      </c>
      <c r="W164" s="13" t="s">
        <v>4179</v>
      </c>
      <c r="X164" s="27"/>
      <c r="Y164" s="27"/>
      <c r="Z164" s="27">
        <v>2.6888949204231492E-2</v>
      </c>
      <c r="AA164" s="27"/>
      <c r="AC164" s="31">
        <f>AVERAGE(X164:AA164)</f>
        <v>2.6888949204231492E-2</v>
      </c>
      <c r="AD164" s="1">
        <f t="shared" si="2"/>
        <v>37.189999222529337</v>
      </c>
      <c r="AE164" s="1" t="s">
        <v>4975</v>
      </c>
    </row>
    <row r="165" spans="1:31">
      <c r="A165" s="2" t="s">
        <v>583</v>
      </c>
      <c r="B165" s="6" t="s">
        <v>2575</v>
      </c>
      <c r="C165" s="6" t="s">
        <v>2407</v>
      </c>
      <c r="D165" s="3">
        <v>5.4982753343934404E-2</v>
      </c>
      <c r="F165" s="13" t="s">
        <v>2459</v>
      </c>
      <c r="G165" s="16">
        <v>1.5280432220654085E-2</v>
      </c>
      <c r="H165" s="16"/>
      <c r="I165" s="16">
        <v>8.5992135794482767</v>
      </c>
      <c r="J165" s="16"/>
      <c r="K165" s="14"/>
      <c r="L165" s="14">
        <v>4.3072470058344656</v>
      </c>
      <c r="M165" s="14"/>
      <c r="N165" s="20">
        <v>3</v>
      </c>
      <c r="O165" s="13" t="s">
        <v>3309</v>
      </c>
      <c r="P165" s="27"/>
      <c r="Q165" s="27">
        <v>6.8907072424317503E-3</v>
      </c>
      <c r="R165" s="27">
        <v>6.4198289272922606</v>
      </c>
      <c r="S165" s="27">
        <v>7.6817267440488362</v>
      </c>
      <c r="V165" s="20">
        <v>1</v>
      </c>
      <c r="W165" s="13" t="s">
        <v>4610</v>
      </c>
      <c r="X165" s="27"/>
      <c r="Y165" s="27"/>
      <c r="Z165" s="27"/>
      <c r="AA165" s="27">
        <v>2.7158157159432619E-2</v>
      </c>
      <c r="AC165" s="31">
        <f>AVERAGE(X165:AA165)</f>
        <v>2.7158157159432619E-2</v>
      </c>
      <c r="AD165" s="1">
        <f t="shared" si="2"/>
        <v>36.821349627276838</v>
      </c>
      <c r="AE165" s="1" t="s">
        <v>4976</v>
      </c>
    </row>
    <row r="166" spans="1:31">
      <c r="A166" s="2" t="s">
        <v>586</v>
      </c>
      <c r="B166" s="6" t="s">
        <v>2576</v>
      </c>
      <c r="C166" s="6" t="s">
        <v>2407</v>
      </c>
      <c r="D166" s="3">
        <v>5.4982753343934404E-2</v>
      </c>
      <c r="F166" s="13" t="s">
        <v>2460</v>
      </c>
      <c r="G166" s="16">
        <v>1.5280432220654085E-2</v>
      </c>
      <c r="H166" s="16"/>
      <c r="I166" s="16">
        <v>8.5992135794482767</v>
      </c>
      <c r="J166" s="16"/>
      <c r="K166" s="14"/>
      <c r="L166" s="14">
        <v>4.3072470058344656</v>
      </c>
      <c r="M166" s="14"/>
      <c r="N166" s="20">
        <v>3</v>
      </c>
      <c r="O166" s="13" t="s">
        <v>3310</v>
      </c>
      <c r="P166" s="27"/>
      <c r="Q166" s="27">
        <v>6.8907072424317503E-3</v>
      </c>
      <c r="R166" s="27">
        <v>6.4198289272922606</v>
      </c>
      <c r="S166" s="27">
        <v>7.6817267440488362</v>
      </c>
      <c r="V166" s="20">
        <v>1</v>
      </c>
      <c r="W166" s="13" t="s">
        <v>4611</v>
      </c>
      <c r="X166" s="27"/>
      <c r="Y166" s="27"/>
      <c r="Z166" s="27"/>
      <c r="AA166" s="27">
        <v>2.7158157159432619E-2</v>
      </c>
      <c r="AC166" s="31">
        <f>AVERAGE(X166:AA166)</f>
        <v>2.7158157159432619E-2</v>
      </c>
      <c r="AD166" s="1">
        <f t="shared" si="2"/>
        <v>36.821349627276838</v>
      </c>
      <c r="AE166" s="1" t="s">
        <v>4977</v>
      </c>
    </row>
    <row r="167" spans="1:31">
      <c r="A167" s="2" t="s">
        <v>589</v>
      </c>
      <c r="B167" s="6" t="s">
        <v>2577</v>
      </c>
      <c r="C167" s="6" t="s">
        <v>2407</v>
      </c>
      <c r="D167" s="3">
        <v>5.4982753343934404E-2</v>
      </c>
      <c r="F167" s="13" t="s">
        <v>2461</v>
      </c>
      <c r="G167" s="16">
        <v>1.5280432220654085E-2</v>
      </c>
      <c r="H167" s="16"/>
      <c r="I167" s="16">
        <v>8.5992135794482767</v>
      </c>
      <c r="J167" s="16"/>
      <c r="K167" s="14"/>
      <c r="L167" s="14">
        <v>4.3072470058344656</v>
      </c>
      <c r="M167" s="14"/>
      <c r="N167" s="20">
        <v>3</v>
      </c>
      <c r="O167" s="13" t="s">
        <v>2539</v>
      </c>
      <c r="P167" s="27">
        <v>4.5035446702866251E-2</v>
      </c>
      <c r="Q167" s="27">
        <v>446.67511468651384</v>
      </c>
      <c r="R167" s="27">
        <v>9.8472484441841174E-2</v>
      </c>
      <c r="S167" s="27"/>
      <c r="V167" s="20">
        <v>1</v>
      </c>
      <c r="W167" s="13" t="s">
        <v>4612</v>
      </c>
      <c r="X167" s="27"/>
      <c r="Y167" s="27"/>
      <c r="Z167" s="27"/>
      <c r="AA167" s="27">
        <v>2.7397457300770481E-2</v>
      </c>
      <c r="AC167" s="31">
        <f>AVERAGE(X167:AA167)</f>
        <v>2.7397457300770481E-2</v>
      </c>
      <c r="AD167" s="1">
        <f t="shared" si="2"/>
        <v>36.499737512936193</v>
      </c>
      <c r="AE167" s="1" t="s">
        <v>4978</v>
      </c>
    </row>
    <row r="168" spans="1:31">
      <c r="A168" s="2" t="s">
        <v>593</v>
      </c>
      <c r="B168" s="6" t="s">
        <v>2578</v>
      </c>
      <c r="C168" s="6" t="s">
        <v>2407</v>
      </c>
      <c r="D168" s="3">
        <v>5.4982753343934404E-2</v>
      </c>
      <c r="F168" s="13" t="s">
        <v>2609</v>
      </c>
      <c r="G168" s="16">
        <v>6.6632360089726214E-2</v>
      </c>
      <c r="H168" s="16">
        <v>0.19898835319833016</v>
      </c>
      <c r="I168" s="16"/>
      <c r="J168" s="16"/>
      <c r="K168" s="14"/>
      <c r="L168" s="14">
        <v>0.13281035664402818</v>
      </c>
      <c r="M168" s="14"/>
      <c r="N168" s="20">
        <v>3</v>
      </c>
      <c r="O168" s="13" t="s">
        <v>2540</v>
      </c>
      <c r="P168" s="27">
        <v>4.5035446702866251E-2</v>
      </c>
      <c r="Q168" s="27">
        <v>446.67511468651384</v>
      </c>
      <c r="R168" s="27">
        <v>9.8472484441841174E-2</v>
      </c>
      <c r="S168" s="27"/>
      <c r="V168" s="20">
        <v>2</v>
      </c>
      <c r="W168" s="13" t="s">
        <v>2458</v>
      </c>
      <c r="X168" s="27">
        <v>1.5059285234133232E-2</v>
      </c>
      <c r="Y168" s="27">
        <v>3.9773564557119452E-2</v>
      </c>
      <c r="Z168" s="27"/>
      <c r="AA168" s="27"/>
      <c r="AC168" s="31">
        <f>AVERAGE(X168:AA168)</f>
        <v>2.7416424895626342E-2</v>
      </c>
      <c r="AD168" s="1">
        <f t="shared" si="2"/>
        <v>36.47448578022027</v>
      </c>
      <c r="AE168" s="1" t="s">
        <v>4979</v>
      </c>
    </row>
    <row r="169" spans="1:31">
      <c r="A169" s="2" t="s">
        <v>596</v>
      </c>
      <c r="B169" s="6" t="s">
        <v>2579</v>
      </c>
      <c r="C169" s="6" t="s">
        <v>2407</v>
      </c>
      <c r="D169" s="3">
        <v>5.4982753343934404E-2</v>
      </c>
      <c r="F169" s="13" t="s">
        <v>2901</v>
      </c>
      <c r="G169" s="16">
        <v>5.3136193595846093</v>
      </c>
      <c r="H169" s="16">
        <v>8.913166899599391E-2</v>
      </c>
      <c r="I169" s="16"/>
      <c r="J169" s="16">
        <v>22.627650355612207</v>
      </c>
      <c r="K169" s="14"/>
      <c r="L169" s="14">
        <v>9.3434671280642707</v>
      </c>
      <c r="M169" s="14"/>
      <c r="N169" s="20">
        <v>3</v>
      </c>
      <c r="O169" s="13" t="s">
        <v>2898</v>
      </c>
      <c r="P169" s="27">
        <v>5.2625345895355489</v>
      </c>
      <c r="Q169" s="27">
        <v>22.026581990931735</v>
      </c>
      <c r="R169" s="27">
        <v>7.585303255844984</v>
      </c>
      <c r="S169" s="27"/>
      <c r="T169" s="1" t="s">
        <v>4798</v>
      </c>
      <c r="V169" s="20">
        <v>1</v>
      </c>
      <c r="W169" s="13" t="s">
        <v>2501</v>
      </c>
      <c r="X169" s="27">
        <v>2.8485277428982159E-2</v>
      </c>
      <c r="Y169" s="27"/>
      <c r="Z169" s="27"/>
      <c r="AA169" s="27"/>
      <c r="AC169" s="31">
        <f>AVERAGE(X169:AA169)</f>
        <v>2.8485277428982159E-2</v>
      </c>
      <c r="AD169" s="1">
        <f t="shared" si="2"/>
        <v>35.105854331001055</v>
      </c>
      <c r="AE169" s="1" t="s">
        <v>4980</v>
      </c>
    </row>
    <row r="170" spans="1:31">
      <c r="A170" s="2" t="s">
        <v>600</v>
      </c>
      <c r="B170" s="6" t="s">
        <v>2580</v>
      </c>
      <c r="C170" s="6" t="s">
        <v>2407</v>
      </c>
      <c r="D170" s="3">
        <v>5.4982753343934404E-2</v>
      </c>
      <c r="F170" s="13" t="s">
        <v>2501</v>
      </c>
      <c r="G170" s="16">
        <v>2.8485277428982159E-2</v>
      </c>
      <c r="H170" s="16"/>
      <c r="I170" s="16"/>
      <c r="J170" s="16"/>
      <c r="K170" s="14"/>
      <c r="L170" s="14">
        <v>2.8485277428982159E-2</v>
      </c>
      <c r="M170" s="14"/>
      <c r="N170" s="20">
        <v>3</v>
      </c>
      <c r="O170" s="13" t="s">
        <v>3218</v>
      </c>
      <c r="P170" s="27">
        <v>39.676599440512241</v>
      </c>
      <c r="Q170" s="27"/>
      <c r="R170" s="27">
        <v>8.3910451266536221E-2</v>
      </c>
      <c r="S170" s="27">
        <v>0.19086203003938343</v>
      </c>
      <c r="V170" s="20">
        <v>1</v>
      </c>
      <c r="W170" s="13" t="s">
        <v>4180</v>
      </c>
      <c r="X170" s="27"/>
      <c r="Y170" s="27"/>
      <c r="Z170" s="27">
        <v>2.8865637758559697E-2</v>
      </c>
      <c r="AA170" s="27"/>
      <c r="AC170" s="31">
        <f>AVERAGE(X170:AA170)</f>
        <v>2.8865637758559697E-2</v>
      </c>
      <c r="AD170" s="1">
        <f t="shared" si="2"/>
        <v>34.643267138744029</v>
      </c>
      <c r="AE170" s="1" t="s">
        <v>4981</v>
      </c>
    </row>
    <row r="171" spans="1:31">
      <c r="A171" s="2" t="s">
        <v>604</v>
      </c>
      <c r="B171" s="6" t="s">
        <v>2581</v>
      </c>
      <c r="C171" s="6" t="s">
        <v>2407</v>
      </c>
      <c r="D171" s="3">
        <v>5.4982753343934404E-2</v>
      </c>
      <c r="F171" s="13" t="s">
        <v>2739</v>
      </c>
      <c r="G171" s="16">
        <v>0.14054377109993518</v>
      </c>
      <c r="H171" s="16">
        <v>12.73435956957533</v>
      </c>
      <c r="I171" s="16"/>
      <c r="J171" s="16"/>
      <c r="K171" s="14"/>
      <c r="L171" s="14">
        <v>6.4374516703376328</v>
      </c>
      <c r="M171" s="14"/>
      <c r="N171" s="20">
        <v>3</v>
      </c>
      <c r="O171" s="13" t="s">
        <v>3758</v>
      </c>
      <c r="P171" s="27"/>
      <c r="Q171" s="27">
        <v>8.8160204486361842</v>
      </c>
      <c r="R171" s="27">
        <v>1.5462638623747648E-2</v>
      </c>
      <c r="S171" s="27">
        <v>0.14555220876095989</v>
      </c>
      <c r="V171" s="20">
        <v>2</v>
      </c>
      <c r="W171" s="13" t="s">
        <v>4139</v>
      </c>
      <c r="X171" s="27"/>
      <c r="Y171" s="27"/>
      <c r="Z171" s="27">
        <v>3.4693202251741604E-4</v>
      </c>
      <c r="AA171" s="27">
        <v>5.7652997031401608E-2</v>
      </c>
      <c r="AC171" s="31">
        <f>AVERAGE(X171:AA171)</f>
        <v>2.899996452695951E-2</v>
      </c>
      <c r="AD171" s="1">
        <f t="shared" si="2"/>
        <v>34.48280080033755</v>
      </c>
      <c r="AE171" s="1" t="s">
        <v>4982</v>
      </c>
    </row>
    <row r="172" spans="1:31">
      <c r="A172" s="2" t="s">
        <v>608</v>
      </c>
      <c r="B172" s="6" t="s">
        <v>2582</v>
      </c>
      <c r="C172" s="6" t="s">
        <v>2407</v>
      </c>
      <c r="D172" s="3">
        <v>5.4982753343934404E-2</v>
      </c>
      <c r="F172" s="13" t="s">
        <v>4609</v>
      </c>
      <c r="G172" s="16"/>
      <c r="H172" s="16"/>
      <c r="I172" s="16"/>
      <c r="J172" s="16">
        <v>2.6680660717911173E-2</v>
      </c>
      <c r="K172" s="14"/>
      <c r="L172" s="14">
        <v>2.6680660717911173E-2</v>
      </c>
      <c r="M172" s="14"/>
      <c r="N172" s="20">
        <v>3</v>
      </c>
      <c r="O172" s="13" t="s">
        <v>2950</v>
      </c>
      <c r="P172" s="27">
        <v>6.2892389646888089</v>
      </c>
      <c r="Q172" s="27">
        <v>76.885950723536737</v>
      </c>
      <c r="R172" s="27"/>
      <c r="S172" s="27">
        <v>23.000506768484446</v>
      </c>
      <c r="T172" s="1" t="s">
        <v>4802</v>
      </c>
      <c r="V172" s="20">
        <v>1</v>
      </c>
      <c r="W172" s="13" t="s">
        <v>4181</v>
      </c>
      <c r="X172" s="27"/>
      <c r="Y172" s="27"/>
      <c r="Z172" s="27">
        <v>2.9667475616750934E-2</v>
      </c>
      <c r="AA172" s="27"/>
      <c r="AC172" s="31">
        <f>AVERAGE(X172:AA172)</f>
        <v>2.9667475616750934E-2</v>
      </c>
      <c r="AD172" s="1">
        <f t="shared" si="2"/>
        <v>33.706946048196201</v>
      </c>
      <c r="AE172" s="1" t="s">
        <v>4983</v>
      </c>
    </row>
    <row r="173" spans="1:31">
      <c r="A173" s="2" t="s">
        <v>611</v>
      </c>
      <c r="B173" s="6" t="s">
        <v>2583</v>
      </c>
      <c r="C173" s="6" t="s">
        <v>2407</v>
      </c>
      <c r="D173" s="3">
        <v>5.4982753343934404E-2</v>
      </c>
      <c r="F173" s="13" t="s">
        <v>2959</v>
      </c>
      <c r="G173" s="16">
        <v>6.602768151708597</v>
      </c>
      <c r="H173" s="16">
        <v>8.2640602807851238</v>
      </c>
      <c r="I173" s="16">
        <v>912.85090930493936</v>
      </c>
      <c r="J173" s="16"/>
      <c r="K173" s="14"/>
      <c r="L173" s="14">
        <v>309.23924591247771</v>
      </c>
      <c r="M173" s="14"/>
      <c r="N173" s="20">
        <v>3</v>
      </c>
      <c r="O173" s="13" t="s">
        <v>2951</v>
      </c>
      <c r="P173" s="27">
        <v>6.2892389646888089</v>
      </c>
      <c r="Q173" s="27">
        <v>76.885950723536737</v>
      </c>
      <c r="R173" s="27"/>
      <c r="S173" s="27">
        <v>23.000506768484446</v>
      </c>
      <c r="T173" s="1" t="s">
        <v>4802</v>
      </c>
      <c r="V173" s="20">
        <v>1</v>
      </c>
      <c r="W173" s="13" t="s">
        <v>4182</v>
      </c>
      <c r="X173" s="27"/>
      <c r="Y173" s="27"/>
      <c r="Z173" s="27">
        <v>2.9667475616750934E-2</v>
      </c>
      <c r="AA173" s="27"/>
      <c r="AC173" s="31">
        <f>AVERAGE(X173:AA173)</f>
        <v>2.9667475616750934E-2</v>
      </c>
      <c r="AD173" s="1">
        <f t="shared" si="2"/>
        <v>33.706946048196201</v>
      </c>
      <c r="AE173" s="1" t="s">
        <v>4984</v>
      </c>
    </row>
    <row r="174" spans="1:31">
      <c r="A174" s="2" t="s">
        <v>614</v>
      </c>
      <c r="B174" s="6" t="s">
        <v>2584</v>
      </c>
      <c r="C174" s="6" t="s">
        <v>2407</v>
      </c>
      <c r="D174" s="3">
        <v>5.4982753343934404E-2</v>
      </c>
      <c r="F174" s="13" t="s">
        <v>3150</v>
      </c>
      <c r="G174" s="16">
        <v>17.47994957152148</v>
      </c>
      <c r="H174" s="16"/>
      <c r="I174" s="16">
        <v>17.988006729747223</v>
      </c>
      <c r="J174" s="16"/>
      <c r="K174" s="14"/>
      <c r="L174" s="14">
        <v>17.73397815063435</v>
      </c>
      <c r="M174" s="14"/>
      <c r="N174" s="20">
        <v>3</v>
      </c>
      <c r="O174" s="13" t="s">
        <v>2717</v>
      </c>
      <c r="P174" s="27">
        <v>0.12836916422729547</v>
      </c>
      <c r="Q174" s="27">
        <v>1.972331587655729E-2</v>
      </c>
      <c r="R174" s="27">
        <v>0.17069106590956296</v>
      </c>
      <c r="S174" s="27"/>
      <c r="T174" s="1" t="s">
        <v>4799</v>
      </c>
      <c r="V174" s="20">
        <v>1</v>
      </c>
      <c r="W174" s="13" t="s">
        <v>4183</v>
      </c>
      <c r="X174" s="27"/>
      <c r="Y174" s="27"/>
      <c r="Z174" s="27">
        <v>3.0564637720023005E-2</v>
      </c>
      <c r="AA174" s="27"/>
      <c r="AC174" s="31">
        <f>AVERAGE(X174:AA174)</f>
        <v>3.0564637720023005E-2</v>
      </c>
      <c r="AD174" s="1">
        <f t="shared" si="2"/>
        <v>32.717547944135987</v>
      </c>
      <c r="AE174" s="1" t="s">
        <v>4985</v>
      </c>
    </row>
    <row r="175" spans="1:31">
      <c r="A175" s="2" t="s">
        <v>618</v>
      </c>
      <c r="B175" s="6" t="s">
        <v>2585</v>
      </c>
      <c r="C175" s="6" t="s">
        <v>2407</v>
      </c>
      <c r="D175" s="3">
        <v>5.4982753343934404E-2</v>
      </c>
      <c r="F175" s="13" t="s">
        <v>4289</v>
      </c>
      <c r="G175" s="16"/>
      <c r="H175" s="16"/>
      <c r="I175" s="16">
        <v>9.4063836124027231E-2</v>
      </c>
      <c r="J175" s="16">
        <v>0.11113234497199084</v>
      </c>
      <c r="K175" s="14"/>
      <c r="L175" s="14">
        <v>0.10259809054800903</v>
      </c>
      <c r="M175" s="14"/>
      <c r="N175" s="20">
        <v>3</v>
      </c>
      <c r="O175" s="13" t="s">
        <v>2852</v>
      </c>
      <c r="P175" s="27">
        <v>0.18674169255913559</v>
      </c>
      <c r="Q175" s="27"/>
      <c r="R175" s="27">
        <v>7.5700817791715256</v>
      </c>
      <c r="S175" s="27">
        <v>11.850569046025649</v>
      </c>
      <c r="V175" s="20">
        <v>2</v>
      </c>
      <c r="W175" s="13" t="s">
        <v>3373</v>
      </c>
      <c r="X175" s="27"/>
      <c r="Y175" s="27">
        <v>4.2767432282881268E-2</v>
      </c>
      <c r="Z175" s="27"/>
      <c r="AA175" s="27">
        <v>1.8938150322918564E-2</v>
      </c>
      <c r="AC175" s="31">
        <f>AVERAGE(X175:AA175)</f>
        <v>3.0852791302899918E-2</v>
      </c>
      <c r="AD175" s="1">
        <f t="shared" si="2"/>
        <v>32.411978228563321</v>
      </c>
      <c r="AE175" s="1" t="s">
        <v>4986</v>
      </c>
    </row>
    <row r="176" spans="1:31">
      <c r="A176" s="2" t="s">
        <v>622</v>
      </c>
      <c r="B176" s="6" t="s">
        <v>2586</v>
      </c>
      <c r="C176" s="6" t="s">
        <v>2407</v>
      </c>
      <c r="D176" s="3">
        <v>5.4982753343934404E-2</v>
      </c>
      <c r="F176" s="13" t="s">
        <v>2543</v>
      </c>
      <c r="G176" s="16">
        <v>4.5176493136128829E-2</v>
      </c>
      <c r="H176" s="16">
        <v>2.3501379060664823E-2</v>
      </c>
      <c r="I176" s="16">
        <v>9.2140320646182244E-3</v>
      </c>
      <c r="J176" s="16"/>
      <c r="K176" s="14"/>
      <c r="L176" s="14">
        <v>2.5963968087137291E-2</v>
      </c>
      <c r="M176" s="14"/>
      <c r="N176" s="20">
        <v>3</v>
      </c>
      <c r="O176" s="13" t="s">
        <v>3938</v>
      </c>
      <c r="P176" s="27"/>
      <c r="Q176" s="27">
        <v>19.298410538497411</v>
      </c>
      <c r="R176" s="27">
        <v>6.1733320564862435</v>
      </c>
      <c r="S176" s="27">
        <v>43.06941676803973</v>
      </c>
      <c r="T176" s="1" t="s">
        <v>4802</v>
      </c>
      <c r="V176" s="20">
        <v>1</v>
      </c>
      <c r="W176" s="13" t="s">
        <v>3348</v>
      </c>
      <c r="X176" s="27"/>
      <c r="Y176" s="27">
        <v>3.1253863111715553E-2</v>
      </c>
      <c r="Z176" s="27"/>
      <c r="AA176" s="27"/>
      <c r="AC176" s="31">
        <f>AVERAGE(X176:AA176)</f>
        <v>3.1253863111715553E-2</v>
      </c>
      <c r="AD176" s="1">
        <f t="shared" si="2"/>
        <v>31.996044662560408</v>
      </c>
      <c r="AE176" s="1" t="s">
        <v>4987</v>
      </c>
    </row>
    <row r="177" spans="1:31">
      <c r="A177" s="2" t="s">
        <v>625</v>
      </c>
      <c r="B177" s="6" t="s">
        <v>2587</v>
      </c>
      <c r="C177" s="6" t="s">
        <v>2407</v>
      </c>
      <c r="D177" s="3">
        <v>5.4982753343934404E-2</v>
      </c>
      <c r="F177" s="13" t="s">
        <v>4059</v>
      </c>
      <c r="G177" s="16"/>
      <c r="H177" s="16">
        <v>94.404785163659781</v>
      </c>
      <c r="I177" s="16">
        <v>6.4297090261055008E-4</v>
      </c>
      <c r="J177" s="16"/>
      <c r="K177" s="14"/>
      <c r="L177" s="14">
        <v>47.202714067281192</v>
      </c>
      <c r="M177" s="14"/>
      <c r="N177" s="20">
        <v>3</v>
      </c>
      <c r="O177" s="13" t="s">
        <v>3939</v>
      </c>
      <c r="P177" s="27"/>
      <c r="Q177" s="27">
        <v>19.298410538497411</v>
      </c>
      <c r="R177" s="27">
        <v>6.1733320564862435</v>
      </c>
      <c r="S177" s="27">
        <v>43.06941676803973</v>
      </c>
      <c r="T177" s="1" t="s">
        <v>4802</v>
      </c>
      <c r="V177" s="20">
        <v>1</v>
      </c>
      <c r="W177" s="13" t="s">
        <v>2511</v>
      </c>
      <c r="X177" s="27">
        <v>3.2754525644427414E-2</v>
      </c>
      <c r="Y177" s="27"/>
      <c r="Z177" s="27"/>
      <c r="AA177" s="27"/>
      <c r="AC177" s="31">
        <f>AVERAGE(X177:AA177)</f>
        <v>3.2754525644427414E-2</v>
      </c>
      <c r="AD177" s="1">
        <f t="shared" si="2"/>
        <v>30.53013225884197</v>
      </c>
      <c r="AE177" s="1" t="s">
        <v>4988</v>
      </c>
    </row>
    <row r="178" spans="1:31">
      <c r="A178" s="2" t="s">
        <v>628</v>
      </c>
      <c r="B178" s="6" t="s">
        <v>2588</v>
      </c>
      <c r="C178" s="6" t="s">
        <v>2407</v>
      </c>
      <c r="D178" s="3">
        <v>5.4982753343934404E-2</v>
      </c>
      <c r="F178" s="13" t="s">
        <v>4068</v>
      </c>
      <c r="G178" s="16"/>
      <c r="H178" s="16">
        <v>104.66098099026831</v>
      </c>
      <c r="I178" s="16"/>
      <c r="J178" s="16"/>
      <c r="K178" s="14"/>
      <c r="L178" s="14">
        <v>104.66098099026831</v>
      </c>
      <c r="M178" s="14"/>
      <c r="N178" s="20">
        <v>3</v>
      </c>
      <c r="O178" s="13" t="s">
        <v>3157</v>
      </c>
      <c r="P178" s="27">
        <v>18.41530850553594</v>
      </c>
      <c r="Q178" s="27">
        <v>2.3043554595493829E-2</v>
      </c>
      <c r="R178" s="27"/>
      <c r="S178" s="27">
        <v>5.8336817907229284</v>
      </c>
      <c r="V178" s="20">
        <v>1</v>
      </c>
      <c r="W178" s="13" t="s">
        <v>2512</v>
      </c>
      <c r="X178" s="27">
        <v>3.3000559516478165E-2</v>
      </c>
      <c r="Y178" s="27"/>
      <c r="Z178" s="27"/>
      <c r="AA178" s="27"/>
      <c r="AC178" s="31">
        <f>AVERAGE(X178:AA178)</f>
        <v>3.3000559516478165E-2</v>
      </c>
      <c r="AD178" s="1">
        <f t="shared" si="2"/>
        <v>30.302516522505329</v>
      </c>
      <c r="AE178" s="1" t="s">
        <v>4989</v>
      </c>
    </row>
    <row r="179" spans="1:31">
      <c r="A179" s="2" t="s">
        <v>630</v>
      </c>
      <c r="B179" s="6" t="s">
        <v>2589</v>
      </c>
      <c r="C179" s="6" t="s">
        <v>2407</v>
      </c>
      <c r="D179" s="3">
        <v>5.4982753343934404E-2</v>
      </c>
      <c r="F179" s="13" t="s">
        <v>4660</v>
      </c>
      <c r="G179" s="16"/>
      <c r="H179" s="16"/>
      <c r="I179" s="16"/>
      <c r="J179" s="16">
        <v>0.13996470883072654</v>
      </c>
      <c r="K179" s="14"/>
      <c r="L179" s="14">
        <v>0.13996470883072654</v>
      </c>
      <c r="M179" s="14"/>
      <c r="N179" s="20">
        <v>3</v>
      </c>
      <c r="O179" s="13" t="s">
        <v>3158</v>
      </c>
      <c r="P179" s="27">
        <v>18.41530850553594</v>
      </c>
      <c r="Q179" s="27">
        <v>2.3043554595493829E-2</v>
      </c>
      <c r="R179" s="27"/>
      <c r="S179" s="27">
        <v>5.8336817907229284</v>
      </c>
      <c r="V179" s="20">
        <v>1</v>
      </c>
      <c r="W179" s="13" t="s">
        <v>3354</v>
      </c>
      <c r="X179" s="27"/>
      <c r="Y179" s="27">
        <v>3.4343275469835864E-2</v>
      </c>
      <c r="Z179" s="27"/>
      <c r="AA179" s="27"/>
      <c r="AC179" s="31">
        <f>AVERAGE(X179:AA179)</f>
        <v>3.4343275469835864E-2</v>
      </c>
      <c r="AD179" s="1">
        <f t="shared" si="2"/>
        <v>29.117781758420588</v>
      </c>
      <c r="AE179" s="1" t="s">
        <v>4990</v>
      </c>
    </row>
    <row r="180" spans="1:31">
      <c r="A180" s="2" t="s">
        <v>633</v>
      </c>
      <c r="B180" s="6" t="s">
        <v>2590</v>
      </c>
      <c r="C180" s="6" t="s">
        <v>2407</v>
      </c>
      <c r="D180" s="3">
        <v>5.5762804057897596E-2</v>
      </c>
      <c r="F180" s="13" t="s">
        <v>3581</v>
      </c>
      <c r="G180" s="16"/>
      <c r="H180" s="16">
        <v>5.5592521898475846</v>
      </c>
      <c r="I180" s="16"/>
      <c r="J180" s="16"/>
      <c r="K180" s="14"/>
      <c r="L180" s="14">
        <v>5.5592521898475846</v>
      </c>
      <c r="M180" s="14"/>
      <c r="N180" s="20">
        <v>3</v>
      </c>
      <c r="O180" s="13" t="s">
        <v>3159</v>
      </c>
      <c r="P180" s="27">
        <v>18.41530850553594</v>
      </c>
      <c r="Q180" s="27">
        <v>2.3043554595493829E-2</v>
      </c>
      <c r="R180" s="27"/>
      <c r="S180" s="27">
        <v>5.8336817907229284</v>
      </c>
      <c r="V180" s="20">
        <v>1</v>
      </c>
      <c r="W180" s="13" t="s">
        <v>3355</v>
      </c>
      <c r="X180" s="27"/>
      <c r="Y180" s="27">
        <v>3.4343275469835864E-2</v>
      </c>
      <c r="Z180" s="27"/>
      <c r="AA180" s="27"/>
      <c r="AC180" s="31">
        <f>AVERAGE(X180:AA180)</f>
        <v>3.4343275469835864E-2</v>
      </c>
      <c r="AD180" s="1">
        <f t="shared" si="2"/>
        <v>29.117781758420588</v>
      </c>
      <c r="AE180" s="1" t="s">
        <v>4991</v>
      </c>
    </row>
    <row r="181" spans="1:31">
      <c r="A181" s="2" t="s">
        <v>637</v>
      </c>
      <c r="B181" s="6" t="s">
        <v>2591</v>
      </c>
      <c r="C181" s="6" t="s">
        <v>2407</v>
      </c>
      <c r="D181" s="3">
        <v>5.5894880994619277E-2</v>
      </c>
      <c r="F181" s="13" t="s">
        <v>2896</v>
      </c>
      <c r="G181" s="16">
        <v>5.1388757103861309</v>
      </c>
      <c r="H181" s="16"/>
      <c r="I181" s="16"/>
      <c r="J181" s="16"/>
      <c r="K181" s="14"/>
      <c r="L181" s="14">
        <v>5.1388757103861309</v>
      </c>
      <c r="M181" s="14"/>
      <c r="N181" s="20">
        <v>3</v>
      </c>
      <c r="O181" s="13" t="s">
        <v>3162</v>
      </c>
      <c r="P181" s="27">
        <v>18.41530850553594</v>
      </c>
      <c r="Q181" s="27">
        <v>2.3043554595493829E-2</v>
      </c>
      <c r="R181" s="27"/>
      <c r="S181" s="27">
        <v>5.8336817907229284</v>
      </c>
      <c r="V181" s="20">
        <v>1</v>
      </c>
      <c r="W181" s="13" t="s">
        <v>3356</v>
      </c>
      <c r="X181" s="27"/>
      <c r="Y181" s="27">
        <v>3.4343275469835864E-2</v>
      </c>
      <c r="Z181" s="27"/>
      <c r="AA181" s="27"/>
      <c r="AC181" s="31">
        <f>AVERAGE(X181:AA181)</f>
        <v>3.4343275469835864E-2</v>
      </c>
      <c r="AD181" s="1">
        <f t="shared" si="2"/>
        <v>29.117781758420588</v>
      </c>
      <c r="AE181" s="1" t="s">
        <v>4992</v>
      </c>
    </row>
    <row r="182" spans="1:31">
      <c r="A182" s="2" t="s">
        <v>640</v>
      </c>
      <c r="B182" s="6" t="s">
        <v>2592</v>
      </c>
      <c r="C182" s="6" t="s">
        <v>2407</v>
      </c>
      <c r="D182" s="3">
        <v>5.7194187118027054E-2</v>
      </c>
      <c r="F182" s="13" t="s">
        <v>2412</v>
      </c>
      <c r="G182" s="16">
        <v>1.7492749467580377E-3</v>
      </c>
      <c r="H182" s="16"/>
      <c r="I182" s="16">
        <v>0.18696007970465936</v>
      </c>
      <c r="J182" s="16">
        <v>372.4449449932967</v>
      </c>
      <c r="K182" s="14"/>
      <c r="L182" s="14">
        <v>124.2112181159827</v>
      </c>
      <c r="M182" s="14"/>
      <c r="N182" s="20">
        <v>3</v>
      </c>
      <c r="O182" s="13" t="s">
        <v>3164</v>
      </c>
      <c r="P182" s="27">
        <v>18.41530850553594</v>
      </c>
      <c r="Q182" s="27">
        <v>2.3043554595493829E-2</v>
      </c>
      <c r="R182" s="27"/>
      <c r="S182" s="27">
        <v>5.8336817907229284</v>
      </c>
      <c r="V182" s="20">
        <v>1</v>
      </c>
      <c r="W182" s="13" t="s">
        <v>3357</v>
      </c>
      <c r="X182" s="27"/>
      <c r="Y182" s="27">
        <v>3.4343275469835864E-2</v>
      </c>
      <c r="Z182" s="27"/>
      <c r="AA182" s="27"/>
      <c r="AC182" s="31">
        <f>AVERAGE(X182:AA182)</f>
        <v>3.4343275469835864E-2</v>
      </c>
      <c r="AD182" s="1">
        <f t="shared" si="2"/>
        <v>29.117781758420588</v>
      </c>
      <c r="AE182" s="1" t="s">
        <v>4993</v>
      </c>
    </row>
    <row r="183" spans="1:31">
      <c r="A183" s="2" t="s">
        <v>643</v>
      </c>
      <c r="B183" s="6" t="s">
        <v>2593</v>
      </c>
      <c r="C183" s="6" t="s">
        <v>2407</v>
      </c>
      <c r="D183" s="3">
        <v>5.7194187118027054E-2</v>
      </c>
      <c r="F183" s="13" t="s">
        <v>2421</v>
      </c>
      <c r="G183" s="16">
        <v>4.4728009108552782E-3</v>
      </c>
      <c r="H183" s="16">
        <v>1.9351593162143351E-2</v>
      </c>
      <c r="I183" s="16"/>
      <c r="J183" s="16">
        <v>187.68073432141014</v>
      </c>
      <c r="K183" s="14"/>
      <c r="L183" s="14">
        <v>62.568186238494377</v>
      </c>
      <c r="M183" s="14"/>
      <c r="N183" s="20">
        <v>3</v>
      </c>
      <c r="O183" s="13" t="s">
        <v>3165</v>
      </c>
      <c r="P183" s="27">
        <v>18.41530850553594</v>
      </c>
      <c r="Q183" s="27">
        <v>2.3043554595493829E-2</v>
      </c>
      <c r="R183" s="27"/>
      <c r="S183" s="27">
        <v>5.8336817907229284</v>
      </c>
      <c r="V183" s="20">
        <v>1</v>
      </c>
      <c r="W183" s="13" t="s">
        <v>2515</v>
      </c>
      <c r="X183" s="27">
        <v>3.4465983968857784E-2</v>
      </c>
      <c r="Y183" s="27"/>
      <c r="Z183" s="27"/>
      <c r="AA183" s="27"/>
      <c r="AC183" s="31">
        <f>AVERAGE(X183:AA183)</f>
        <v>3.4465983968857784E-2</v>
      </c>
      <c r="AD183" s="1">
        <f t="shared" si="2"/>
        <v>29.014114348325695</v>
      </c>
      <c r="AE183" s="1" t="s">
        <v>4994</v>
      </c>
    </row>
    <row r="184" spans="1:31">
      <c r="A184" s="2" t="s">
        <v>647</v>
      </c>
      <c r="B184" s="6" t="s">
        <v>2594</v>
      </c>
      <c r="C184" s="6" t="s">
        <v>2407</v>
      </c>
      <c r="D184" s="3">
        <v>5.7283372376536197E-2</v>
      </c>
      <c r="F184" s="13" t="s">
        <v>2500</v>
      </c>
      <c r="G184" s="16">
        <v>2.8448483579081293E-2</v>
      </c>
      <c r="H184" s="16">
        <v>27.144943505153662</v>
      </c>
      <c r="I184" s="16"/>
      <c r="J184" s="16"/>
      <c r="K184" s="14"/>
      <c r="L184" s="14">
        <v>13.586695994366371</v>
      </c>
      <c r="M184" s="14"/>
      <c r="N184" s="20">
        <v>3</v>
      </c>
      <c r="O184" s="13" t="s">
        <v>3219</v>
      </c>
      <c r="P184" s="27">
        <v>39.950299922613183</v>
      </c>
      <c r="Q184" s="27"/>
      <c r="R184" s="27">
        <v>0.11526093831950407</v>
      </c>
      <c r="S184" s="27">
        <v>3.5048483305714279E-3</v>
      </c>
      <c r="V184" s="20">
        <v>1</v>
      </c>
      <c r="W184" s="13" t="s">
        <v>2516</v>
      </c>
      <c r="X184" s="27">
        <v>3.4465983968857784E-2</v>
      </c>
      <c r="Y184" s="27"/>
      <c r="Z184" s="27"/>
      <c r="AA184" s="27"/>
      <c r="AC184" s="31">
        <f>AVERAGE(X184:AA184)</f>
        <v>3.4465983968857784E-2</v>
      </c>
      <c r="AD184" s="1">
        <f t="shared" si="2"/>
        <v>29.014114348325695</v>
      </c>
      <c r="AE184" s="1" t="s">
        <v>4995</v>
      </c>
    </row>
    <row r="185" spans="1:31">
      <c r="A185" s="2" t="s">
        <v>651</v>
      </c>
      <c r="B185" s="6" t="s">
        <v>2595</v>
      </c>
      <c r="C185" s="6" t="s">
        <v>2407</v>
      </c>
      <c r="D185" s="3">
        <v>5.7283372376536197E-2</v>
      </c>
      <c r="F185" s="13" t="s">
        <v>3415</v>
      </c>
      <c r="G185" s="16"/>
      <c r="H185" s="16">
        <v>7.2191219409838372E-2</v>
      </c>
      <c r="I185" s="16"/>
      <c r="J185" s="16"/>
      <c r="K185" s="14"/>
      <c r="L185" s="14">
        <v>7.2191219409838372E-2</v>
      </c>
      <c r="M185" s="14"/>
      <c r="N185" s="20">
        <v>3</v>
      </c>
      <c r="O185" s="13" t="s">
        <v>3138</v>
      </c>
      <c r="P185" s="27">
        <v>16.507483608367391</v>
      </c>
      <c r="Q185" s="27">
        <v>6.5727422589307016</v>
      </c>
      <c r="R185" s="27">
        <v>0.15284690544570667</v>
      </c>
      <c r="S185" s="27"/>
      <c r="V185" s="20">
        <v>1</v>
      </c>
      <c r="W185" s="13" t="s">
        <v>4184</v>
      </c>
      <c r="X185" s="27"/>
      <c r="Y185" s="27"/>
      <c r="Z185" s="27">
        <v>3.4675318121967467E-2</v>
      </c>
      <c r="AA185" s="27"/>
      <c r="AC185" s="31">
        <f>AVERAGE(X185:AA185)</f>
        <v>3.4675318121967467E-2</v>
      </c>
      <c r="AD185" s="1">
        <f t="shared" si="2"/>
        <v>28.83895676119208</v>
      </c>
      <c r="AE185" s="1" t="s">
        <v>4996</v>
      </c>
    </row>
    <row r="186" spans="1:31">
      <c r="A186" s="2" t="s">
        <v>655</v>
      </c>
      <c r="B186" s="6" t="s">
        <v>2596</v>
      </c>
      <c r="C186" s="6" t="s">
        <v>2407</v>
      </c>
      <c r="D186" s="3">
        <v>5.7634137563708922E-2</v>
      </c>
      <c r="F186" s="13" t="s">
        <v>3416</v>
      </c>
      <c r="G186" s="16"/>
      <c r="H186" s="16">
        <v>7.2191219409838372E-2</v>
      </c>
      <c r="I186" s="16"/>
      <c r="J186" s="16"/>
      <c r="K186" s="14"/>
      <c r="L186" s="14">
        <v>7.2191219409838372E-2</v>
      </c>
      <c r="M186" s="14"/>
      <c r="N186" s="20">
        <v>3</v>
      </c>
      <c r="O186" s="13" t="s">
        <v>3139</v>
      </c>
      <c r="P186" s="27">
        <v>16.507483608367391</v>
      </c>
      <c r="Q186" s="27">
        <v>6.5727422589307016</v>
      </c>
      <c r="R186" s="27">
        <v>0.15284690544570667</v>
      </c>
      <c r="S186" s="27"/>
      <c r="V186" s="20">
        <v>1</v>
      </c>
      <c r="W186" s="13" t="s">
        <v>4185</v>
      </c>
      <c r="X186" s="27"/>
      <c r="Y186" s="27"/>
      <c r="Z186" s="27">
        <v>3.4675318121967467E-2</v>
      </c>
      <c r="AA186" s="27"/>
      <c r="AC186" s="31">
        <f>AVERAGE(X186:AA186)</f>
        <v>3.4675318121967467E-2</v>
      </c>
      <c r="AD186" s="1">
        <f t="shared" si="2"/>
        <v>28.83895676119208</v>
      </c>
      <c r="AE186" s="1" t="s">
        <v>4997</v>
      </c>
    </row>
    <row r="187" spans="1:31">
      <c r="A187" s="2" t="s">
        <v>659</v>
      </c>
      <c r="B187" s="6" t="s">
        <v>2597</v>
      </c>
      <c r="C187" s="6" t="s">
        <v>2407</v>
      </c>
      <c r="D187" s="3">
        <v>5.7644245860232077E-2</v>
      </c>
      <c r="F187" s="13" t="s">
        <v>4667</v>
      </c>
      <c r="G187" s="16"/>
      <c r="H187" s="16"/>
      <c r="I187" s="16"/>
      <c r="J187" s="16">
        <v>0.14695421743770706</v>
      </c>
      <c r="K187" s="14"/>
      <c r="L187" s="14">
        <v>0.14695421743770706</v>
      </c>
      <c r="M187" s="14"/>
      <c r="N187" s="20">
        <v>3</v>
      </c>
      <c r="O187" s="13" t="s">
        <v>3272</v>
      </c>
      <c r="P187" s="27">
        <v>1258.2999498247293</v>
      </c>
      <c r="Q187" s="27"/>
      <c r="R187" s="27">
        <v>5.4457887634663929E-2</v>
      </c>
      <c r="S187" s="27">
        <v>0.18390765200154688</v>
      </c>
      <c r="V187" s="20">
        <v>1</v>
      </c>
      <c r="W187" s="13" t="s">
        <v>4186</v>
      </c>
      <c r="X187" s="27"/>
      <c r="Y187" s="27"/>
      <c r="Z187" s="27">
        <v>3.4675318121967467E-2</v>
      </c>
      <c r="AA187" s="27"/>
      <c r="AC187" s="31">
        <f>AVERAGE(X187:AA187)</f>
        <v>3.4675318121967467E-2</v>
      </c>
      <c r="AD187" s="1">
        <f t="shared" si="2"/>
        <v>28.83895676119208</v>
      </c>
      <c r="AE187" s="1" t="s">
        <v>4998</v>
      </c>
    </row>
    <row r="188" spans="1:31">
      <c r="A188" s="2" t="s">
        <v>662</v>
      </c>
      <c r="B188" s="6" t="s">
        <v>2598</v>
      </c>
      <c r="C188" s="6" t="s">
        <v>2407</v>
      </c>
      <c r="D188" s="3">
        <v>5.7661284082258693E-2</v>
      </c>
      <c r="F188" s="13" t="s">
        <v>3010</v>
      </c>
      <c r="G188" s="16">
        <v>8.0646476836626437</v>
      </c>
      <c r="H188" s="16"/>
      <c r="I188" s="16"/>
      <c r="J188" s="16"/>
      <c r="K188" s="14"/>
      <c r="L188" s="14">
        <v>8.0646476836626437</v>
      </c>
      <c r="M188" s="14"/>
      <c r="N188" s="20">
        <v>3</v>
      </c>
      <c r="O188" s="13" t="s">
        <v>3205</v>
      </c>
      <c r="P188" s="27">
        <v>31.08295914003061</v>
      </c>
      <c r="Q188" s="27">
        <v>9.6658338329967453E-2</v>
      </c>
      <c r="R188" s="27">
        <v>3.0459222991293198E-2</v>
      </c>
      <c r="S188" s="27"/>
      <c r="V188" s="20">
        <v>1</v>
      </c>
      <c r="W188" s="13" t="s">
        <v>3359</v>
      </c>
      <c r="X188" s="27"/>
      <c r="Y188" s="27">
        <v>3.487123727124581E-2</v>
      </c>
      <c r="Z188" s="27"/>
      <c r="AA188" s="27"/>
      <c r="AC188" s="31">
        <f>AVERAGE(X188:AA188)</f>
        <v>3.487123727124581E-2</v>
      </c>
      <c r="AD188" s="1">
        <f t="shared" si="2"/>
        <v>28.676929132783648</v>
      </c>
      <c r="AE188" s="1" t="s">
        <v>4999</v>
      </c>
    </row>
    <row r="189" spans="1:31">
      <c r="A189" s="2" t="s">
        <v>665</v>
      </c>
      <c r="B189" s="6" t="s">
        <v>2599</v>
      </c>
      <c r="C189" s="6" t="s">
        <v>2407</v>
      </c>
      <c r="D189" s="3">
        <v>5.8596833917226025E-2</v>
      </c>
      <c r="F189" s="13" t="s">
        <v>2824</v>
      </c>
      <c r="G189" s="16">
        <v>0.16530911815704169</v>
      </c>
      <c r="H189" s="16"/>
      <c r="I189" s="16"/>
      <c r="J189" s="16"/>
      <c r="K189" s="14"/>
      <c r="L189" s="14">
        <v>0.16530911815704169</v>
      </c>
      <c r="M189" s="14"/>
      <c r="N189" s="20">
        <v>3</v>
      </c>
      <c r="O189" s="13" t="s">
        <v>3335</v>
      </c>
      <c r="P189" s="27"/>
      <c r="Q189" s="27">
        <v>2.2518824954225251E-2</v>
      </c>
      <c r="R189" s="27">
        <v>0.12116020784143544</v>
      </c>
      <c r="S189" s="27">
        <v>6.8685341928949022</v>
      </c>
      <c r="V189" s="20">
        <v>1</v>
      </c>
      <c r="W189" s="13" t="s">
        <v>2518</v>
      </c>
      <c r="X189" s="27">
        <v>3.5096037646172758E-2</v>
      </c>
      <c r="Y189" s="27"/>
      <c r="Z189" s="27"/>
      <c r="AA189" s="27"/>
      <c r="AC189" s="31">
        <f>AVERAGE(X189:AA189)</f>
        <v>3.5096037646172758E-2</v>
      </c>
      <c r="AD189" s="1">
        <f t="shared" si="2"/>
        <v>28.493245023318195</v>
      </c>
      <c r="AE189" s="1" t="s">
        <v>5000</v>
      </c>
    </row>
    <row r="190" spans="1:31">
      <c r="A190" s="2" t="s">
        <v>669</v>
      </c>
      <c r="B190" s="6" t="s">
        <v>2600</v>
      </c>
      <c r="C190" s="6" t="s">
        <v>2407</v>
      </c>
      <c r="D190" s="3">
        <v>5.9159259772121914E-2</v>
      </c>
      <c r="F190" s="13" t="s">
        <v>2825</v>
      </c>
      <c r="G190" s="16">
        <v>0.16530911815704169</v>
      </c>
      <c r="H190" s="16"/>
      <c r="I190" s="16"/>
      <c r="J190" s="16"/>
      <c r="K190" s="14"/>
      <c r="L190" s="14">
        <v>0.16530911815704169</v>
      </c>
      <c r="M190" s="14"/>
      <c r="N190" s="20">
        <v>3</v>
      </c>
      <c r="O190" s="13" t="s">
        <v>2463</v>
      </c>
      <c r="P190" s="27">
        <v>1.7708104364035571E-2</v>
      </c>
      <c r="Q190" s="27">
        <v>14.354468835499397</v>
      </c>
      <c r="R190" s="27"/>
      <c r="S190" s="27">
        <v>33.942462306774473</v>
      </c>
      <c r="V190" s="20">
        <v>1</v>
      </c>
      <c r="W190" s="13" t="s">
        <v>2519</v>
      </c>
      <c r="X190" s="27">
        <v>3.5096037646172758E-2</v>
      </c>
      <c r="Y190" s="27"/>
      <c r="Z190" s="27"/>
      <c r="AA190" s="27"/>
      <c r="AC190" s="31">
        <f>AVERAGE(X190:AA190)</f>
        <v>3.5096037646172758E-2</v>
      </c>
      <c r="AD190" s="1">
        <f t="shared" si="2"/>
        <v>28.493245023318195</v>
      </c>
      <c r="AE190" s="1" t="s">
        <v>5001</v>
      </c>
    </row>
    <row r="191" spans="1:31">
      <c r="A191" s="2" t="s">
        <v>673</v>
      </c>
      <c r="B191" s="6" t="s">
        <v>2601</v>
      </c>
      <c r="C191" s="6" t="s">
        <v>2407</v>
      </c>
      <c r="D191" s="3">
        <v>5.9196007134878874E-2</v>
      </c>
      <c r="F191" s="13" t="s">
        <v>2972</v>
      </c>
      <c r="G191" s="16">
        <v>6.9307243156303473</v>
      </c>
      <c r="H191" s="16"/>
      <c r="I191" s="16"/>
      <c r="J191" s="16"/>
      <c r="K191" s="14"/>
      <c r="L191" s="14">
        <v>6.9307243156303473</v>
      </c>
      <c r="M191" s="14"/>
      <c r="N191" s="20">
        <v>3</v>
      </c>
      <c r="O191" s="13" t="s">
        <v>2464</v>
      </c>
      <c r="P191" s="27">
        <v>1.7708104364035571E-2</v>
      </c>
      <c r="Q191" s="27">
        <v>14.354468835499397</v>
      </c>
      <c r="R191" s="27"/>
      <c r="S191" s="27">
        <v>33.942462306774473</v>
      </c>
      <c r="V191" s="20">
        <v>1</v>
      </c>
      <c r="W191" s="13" t="s">
        <v>4187</v>
      </c>
      <c r="X191" s="27"/>
      <c r="Y191" s="27"/>
      <c r="Z191" s="27">
        <v>3.5132436593389958E-2</v>
      </c>
      <c r="AA191" s="27"/>
      <c r="AC191" s="31">
        <f>AVERAGE(X191:AA191)</f>
        <v>3.5132436593389958E-2</v>
      </c>
      <c r="AD191" s="1">
        <f t="shared" si="2"/>
        <v>28.463724607935291</v>
      </c>
      <c r="AE191" s="1" t="s">
        <v>5002</v>
      </c>
    </row>
    <row r="192" spans="1:31">
      <c r="A192" s="2" t="s">
        <v>677</v>
      </c>
      <c r="B192" s="6" t="s">
        <v>2602</v>
      </c>
      <c r="C192" s="6" t="s">
        <v>2407</v>
      </c>
      <c r="D192" s="3">
        <v>5.9426804953434734E-2</v>
      </c>
      <c r="F192" s="13" t="s">
        <v>3831</v>
      </c>
      <c r="G192" s="16"/>
      <c r="H192" s="16">
        <v>12.654178553523042</v>
      </c>
      <c r="I192" s="16"/>
      <c r="J192" s="16"/>
      <c r="K192" s="14"/>
      <c r="L192" s="14">
        <v>12.654178553523042</v>
      </c>
      <c r="M192" s="14"/>
      <c r="N192" s="20">
        <v>3</v>
      </c>
      <c r="O192" s="13" t="s">
        <v>2698</v>
      </c>
      <c r="P192" s="27">
        <v>0.11887584943938241</v>
      </c>
      <c r="Q192" s="27">
        <v>85.015542131356625</v>
      </c>
      <c r="R192" s="27"/>
      <c r="S192" s="27">
        <v>41.536252569475813</v>
      </c>
      <c r="V192" s="20">
        <v>1</v>
      </c>
      <c r="W192" s="13" t="s">
        <v>3360</v>
      </c>
      <c r="X192" s="27"/>
      <c r="Y192" s="27">
        <v>3.5457539445267382E-2</v>
      </c>
      <c r="Z192" s="27"/>
      <c r="AA192" s="27"/>
      <c r="AC192" s="31">
        <f>AVERAGE(X192:AA192)</f>
        <v>3.5457539445267382E-2</v>
      </c>
      <c r="AD192" s="1">
        <f t="shared" si="2"/>
        <v>28.202746599030373</v>
      </c>
      <c r="AE192" s="1" t="s">
        <v>5003</v>
      </c>
    </row>
    <row r="193" spans="1:31">
      <c r="A193" s="2" t="s">
        <v>681</v>
      </c>
      <c r="B193" s="6" t="s">
        <v>2603</v>
      </c>
      <c r="C193" s="6" t="s">
        <v>2407</v>
      </c>
      <c r="D193" s="3">
        <v>6.1903794565603618E-2</v>
      </c>
      <c r="F193" s="13" t="s">
        <v>4499</v>
      </c>
      <c r="G193" s="16"/>
      <c r="H193" s="16"/>
      <c r="I193" s="16">
        <v>8.2723783453863433</v>
      </c>
      <c r="J193" s="16"/>
      <c r="K193" s="14"/>
      <c r="L193" s="14">
        <v>8.2723783453863433</v>
      </c>
      <c r="M193" s="14"/>
      <c r="N193" s="20">
        <v>3</v>
      </c>
      <c r="O193" s="13" t="s">
        <v>2699</v>
      </c>
      <c r="P193" s="27">
        <v>0.11887584943938241</v>
      </c>
      <c r="Q193" s="27">
        <v>85.015542131356625</v>
      </c>
      <c r="R193" s="27"/>
      <c r="S193" s="27">
        <v>41.536252569475813</v>
      </c>
      <c r="V193" s="20">
        <v>1</v>
      </c>
      <c r="W193" s="13" t="s">
        <v>2520</v>
      </c>
      <c r="X193" s="27">
        <v>3.5694892022421494E-2</v>
      </c>
      <c r="Y193" s="27"/>
      <c r="Z193" s="27"/>
      <c r="AA193" s="27"/>
      <c r="AC193" s="31">
        <f>AVERAGE(X193:AA193)</f>
        <v>3.5694892022421494E-2</v>
      </c>
      <c r="AD193" s="1">
        <f t="shared" si="2"/>
        <v>28.015212915390165</v>
      </c>
      <c r="AE193" s="1" t="s">
        <v>5004</v>
      </c>
    </row>
    <row r="194" spans="1:31">
      <c r="A194" s="2" t="s">
        <v>684</v>
      </c>
      <c r="B194" s="6" t="s">
        <v>2604</v>
      </c>
      <c r="C194" s="6" t="s">
        <v>2407</v>
      </c>
      <c r="D194" s="3">
        <v>6.2253207195138001E-2</v>
      </c>
      <c r="F194" s="13" t="s">
        <v>4312</v>
      </c>
      <c r="G194" s="16"/>
      <c r="H194" s="16"/>
      <c r="I194" s="16">
        <v>0.11090253187975563</v>
      </c>
      <c r="J194" s="16"/>
      <c r="K194" s="14"/>
      <c r="L194" s="14">
        <v>0.11090253187975563</v>
      </c>
      <c r="M194" s="14"/>
      <c r="N194" s="20">
        <v>3</v>
      </c>
      <c r="O194" s="13" t="s">
        <v>2700</v>
      </c>
      <c r="P194" s="27">
        <v>0.11887584943938241</v>
      </c>
      <c r="Q194" s="27">
        <v>85.015542131356625</v>
      </c>
      <c r="R194" s="27"/>
      <c r="S194" s="27">
        <v>41.536252569475813</v>
      </c>
      <c r="V194" s="20">
        <v>1</v>
      </c>
      <c r="W194" s="13" t="s">
        <v>4613</v>
      </c>
      <c r="X194" s="27"/>
      <c r="Y194" s="27"/>
      <c r="Z194" s="27"/>
      <c r="AA194" s="27">
        <v>3.5744119890076899E-2</v>
      </c>
      <c r="AC194" s="31">
        <f>AVERAGE(X194:AA194)</f>
        <v>3.5744119890076899E-2</v>
      </c>
      <c r="AD194" s="1">
        <f t="shared" si="2"/>
        <v>27.976629528864549</v>
      </c>
      <c r="AE194" s="1" t="s">
        <v>5005</v>
      </c>
    </row>
    <row r="195" spans="1:31">
      <c r="A195" s="2" t="s">
        <v>687</v>
      </c>
      <c r="B195" s="6" t="s">
        <v>2605</v>
      </c>
      <c r="C195" s="6" t="s">
        <v>2407</v>
      </c>
      <c r="D195" s="3">
        <v>6.2253207195138001E-2</v>
      </c>
      <c r="F195" s="13" t="s">
        <v>2928</v>
      </c>
      <c r="G195" s="16">
        <v>5.7327255853376462</v>
      </c>
      <c r="H195" s="16">
        <v>17.398282933659054</v>
      </c>
      <c r="I195" s="16"/>
      <c r="J195" s="16"/>
      <c r="K195" s="14"/>
      <c r="L195" s="14">
        <v>11.565504259498351</v>
      </c>
      <c r="M195" s="14"/>
      <c r="N195" s="20">
        <v>3</v>
      </c>
      <c r="O195" s="13" t="s">
        <v>3036</v>
      </c>
      <c r="P195" s="27">
        <v>9.1058984025225396</v>
      </c>
      <c r="Q195" s="27"/>
      <c r="R195" s="27">
        <v>251.88329172295067</v>
      </c>
      <c r="S195" s="27">
        <v>347.24746752473038</v>
      </c>
      <c r="T195" s="1" t="s">
        <v>4800</v>
      </c>
      <c r="V195" s="20">
        <v>1</v>
      </c>
      <c r="W195" s="13" t="s">
        <v>4614</v>
      </c>
      <c r="X195" s="27"/>
      <c r="Y195" s="27"/>
      <c r="Z195" s="27"/>
      <c r="AA195" s="27">
        <v>3.5744119890076899E-2</v>
      </c>
      <c r="AC195" s="31">
        <f>AVERAGE(X195:AA195)</f>
        <v>3.5744119890076899E-2</v>
      </c>
      <c r="AD195" s="1">
        <f t="shared" ref="AD195:AD258" si="3">1/AC195</f>
        <v>27.976629528864549</v>
      </c>
      <c r="AE195" s="1" t="s">
        <v>5006</v>
      </c>
    </row>
    <row r="196" spans="1:31">
      <c r="A196" s="2" t="s">
        <v>690</v>
      </c>
      <c r="B196" s="6" t="s">
        <v>2606</v>
      </c>
      <c r="C196" s="6" t="s">
        <v>2407</v>
      </c>
      <c r="D196" s="3">
        <v>6.2253207195138001E-2</v>
      </c>
      <c r="F196" s="13" t="s">
        <v>4749</v>
      </c>
      <c r="G196" s="16"/>
      <c r="H196" s="16"/>
      <c r="I196" s="16"/>
      <c r="J196" s="16">
        <v>9.1247714851430874</v>
      </c>
      <c r="K196" s="14"/>
      <c r="L196" s="14">
        <v>9.1247714851430874</v>
      </c>
      <c r="M196" s="14"/>
      <c r="N196" s="20">
        <v>3</v>
      </c>
      <c r="O196" s="13" t="s">
        <v>3037</v>
      </c>
      <c r="P196" s="27">
        <v>9.1058984025225396</v>
      </c>
      <c r="Q196" s="27"/>
      <c r="R196" s="27">
        <v>251.88329172295067</v>
      </c>
      <c r="S196" s="27">
        <v>347.24746752473038</v>
      </c>
      <c r="T196" s="1" t="s">
        <v>4800</v>
      </c>
      <c r="V196" s="20">
        <v>1</v>
      </c>
      <c r="W196" s="13" t="s">
        <v>4615</v>
      </c>
      <c r="X196" s="27"/>
      <c r="Y196" s="27"/>
      <c r="Z196" s="27"/>
      <c r="AA196" s="27">
        <v>3.5744119890076899E-2</v>
      </c>
      <c r="AC196" s="31">
        <f>AVERAGE(X196:AA196)</f>
        <v>3.5744119890076899E-2</v>
      </c>
      <c r="AD196" s="1">
        <f t="shared" si="3"/>
        <v>27.976629528864549</v>
      </c>
      <c r="AE196" s="1" t="s">
        <v>5007</v>
      </c>
    </row>
    <row r="197" spans="1:31">
      <c r="A197" s="2" t="s">
        <v>694</v>
      </c>
      <c r="B197" s="6" t="s">
        <v>2607</v>
      </c>
      <c r="C197" s="6" t="s">
        <v>2407</v>
      </c>
      <c r="D197" s="3">
        <v>6.3022085279990023E-2</v>
      </c>
      <c r="F197" s="13" t="s">
        <v>2837</v>
      </c>
      <c r="G197" s="16">
        <v>0.17717281260517581</v>
      </c>
      <c r="H197" s="16"/>
      <c r="I197" s="16"/>
      <c r="J197" s="16"/>
      <c r="K197" s="14"/>
      <c r="L197" s="14">
        <v>0.17717281260517581</v>
      </c>
      <c r="M197" s="14"/>
      <c r="N197" s="20">
        <v>3</v>
      </c>
      <c r="O197" s="13" t="s">
        <v>3307</v>
      </c>
      <c r="P197" s="27"/>
      <c r="Q197" s="27">
        <v>5.6028310059940177E-3</v>
      </c>
      <c r="R197" s="27">
        <v>0.13600135471714583</v>
      </c>
      <c r="S197" s="27">
        <v>351.76567769981204</v>
      </c>
      <c r="V197" s="20">
        <v>1</v>
      </c>
      <c r="W197" s="13" t="s">
        <v>4616</v>
      </c>
      <c r="X197" s="27"/>
      <c r="Y197" s="27"/>
      <c r="Z197" s="27"/>
      <c r="AA197" s="27">
        <v>3.5744119890076899E-2</v>
      </c>
      <c r="AC197" s="31">
        <f>AVERAGE(X197:AA197)</f>
        <v>3.5744119890076899E-2</v>
      </c>
      <c r="AD197" s="1">
        <f t="shared" si="3"/>
        <v>27.976629528864549</v>
      </c>
      <c r="AE197" s="1" t="s">
        <v>5008</v>
      </c>
    </row>
    <row r="198" spans="1:31">
      <c r="A198" s="2" t="s">
        <v>698</v>
      </c>
      <c r="B198" s="6" t="s">
        <v>2608</v>
      </c>
      <c r="C198" s="6" t="s">
        <v>2407</v>
      </c>
      <c r="D198" s="3">
        <v>6.5559895285293046E-2</v>
      </c>
      <c r="F198" s="13" t="s">
        <v>2838</v>
      </c>
      <c r="G198" s="16">
        <v>0.17717281260517581</v>
      </c>
      <c r="H198" s="16"/>
      <c r="I198" s="16"/>
      <c r="J198" s="16"/>
      <c r="K198" s="14"/>
      <c r="L198" s="14">
        <v>0.17717281260517581</v>
      </c>
      <c r="M198" s="14"/>
      <c r="N198" s="20">
        <v>3</v>
      </c>
      <c r="O198" s="13" t="s">
        <v>2692</v>
      </c>
      <c r="P198" s="27">
        <v>0.11366820762779271</v>
      </c>
      <c r="Q198" s="27"/>
      <c r="R198" s="27">
        <v>0.17909010047366389</v>
      </c>
      <c r="S198" s="27">
        <v>6.9957923322859383E-2</v>
      </c>
      <c r="T198" s="1" t="s">
        <v>4799</v>
      </c>
      <c r="V198" s="20">
        <v>1</v>
      </c>
      <c r="W198" s="13" t="s">
        <v>3361</v>
      </c>
      <c r="X198" s="27"/>
      <c r="Y198" s="27">
        <v>3.6012365029470646E-2</v>
      </c>
      <c r="Z198" s="27"/>
      <c r="AA198" s="27"/>
      <c r="AC198" s="31">
        <f>AVERAGE(X198:AA198)</f>
        <v>3.6012365029470646E-2</v>
      </c>
      <c r="AD198" s="1">
        <f t="shared" si="3"/>
        <v>27.768240135899212</v>
      </c>
      <c r="AE198" s="1" t="s">
        <v>5009</v>
      </c>
    </row>
    <row r="199" spans="1:31">
      <c r="A199" s="2" t="s">
        <v>701</v>
      </c>
      <c r="B199" s="6" t="s">
        <v>2609</v>
      </c>
      <c r="C199" s="6" t="s">
        <v>2407</v>
      </c>
      <c r="D199" s="3">
        <v>6.6632360089726214E-2</v>
      </c>
      <c r="F199" s="13" t="s">
        <v>3967</v>
      </c>
      <c r="G199" s="16"/>
      <c r="H199" s="16">
        <v>26.005585897658055</v>
      </c>
      <c r="I199" s="16"/>
      <c r="J199" s="16"/>
      <c r="K199" s="14"/>
      <c r="L199" s="14">
        <v>26.005585897658055</v>
      </c>
      <c r="M199" s="14"/>
      <c r="N199" s="20">
        <v>3</v>
      </c>
      <c r="O199" s="13" t="s">
        <v>3001</v>
      </c>
      <c r="P199" s="27">
        <v>7.8171302490233536</v>
      </c>
      <c r="Q199" s="27">
        <v>0.13532490639148853</v>
      </c>
      <c r="R199" s="27"/>
      <c r="S199" s="27">
        <v>11.910457158795637</v>
      </c>
      <c r="V199" s="20">
        <v>2</v>
      </c>
      <c r="W199" s="13" t="s">
        <v>3393</v>
      </c>
      <c r="X199" s="27"/>
      <c r="Y199" s="27">
        <v>5.1773578596896797E-2</v>
      </c>
      <c r="Z199" s="27"/>
      <c r="AA199" s="27">
        <v>2.0580253333586557E-2</v>
      </c>
      <c r="AC199" s="31">
        <f>AVERAGE(X199:AA199)</f>
        <v>3.6176915965241675E-2</v>
      </c>
      <c r="AD199" s="1">
        <f t="shared" si="3"/>
        <v>27.641936116411564</v>
      </c>
      <c r="AE199" s="1" t="s">
        <v>5010</v>
      </c>
    </row>
    <row r="200" spans="1:31">
      <c r="A200" s="2" t="s">
        <v>705</v>
      </c>
      <c r="B200" s="6" t="s">
        <v>2610</v>
      </c>
      <c r="C200" s="6" t="s">
        <v>2407</v>
      </c>
      <c r="D200" s="3">
        <v>6.6816588491458911E-2</v>
      </c>
      <c r="F200" s="13" t="s">
        <v>3331</v>
      </c>
      <c r="G200" s="16"/>
      <c r="H200" s="16">
        <v>2.0562487994877261E-2</v>
      </c>
      <c r="I200" s="16">
        <v>4.1953655442368003E-2</v>
      </c>
      <c r="J200" s="16">
        <v>14.783004046026639</v>
      </c>
      <c r="K200" s="14"/>
      <c r="L200" s="14">
        <v>4.9485067298212941</v>
      </c>
      <c r="M200" s="14"/>
      <c r="N200" s="20">
        <v>3</v>
      </c>
      <c r="O200" s="13" t="s">
        <v>3136</v>
      </c>
      <c r="P200" s="27">
        <v>16.305942019645364</v>
      </c>
      <c r="Q200" s="27">
        <v>4.8825751910538985E-2</v>
      </c>
      <c r="R200" s="27"/>
      <c r="S200" s="27">
        <v>17.867388198614673</v>
      </c>
      <c r="V200" s="20">
        <v>2</v>
      </c>
      <c r="W200" s="13" t="s">
        <v>3394</v>
      </c>
      <c r="X200" s="27"/>
      <c r="Y200" s="27">
        <v>5.1773578596896797E-2</v>
      </c>
      <c r="Z200" s="27"/>
      <c r="AA200" s="27">
        <v>2.0580253333586557E-2</v>
      </c>
      <c r="AC200" s="31">
        <f>AVERAGE(X200:AA200)</f>
        <v>3.6176915965241675E-2</v>
      </c>
      <c r="AD200" s="1">
        <f t="shared" si="3"/>
        <v>27.641936116411564</v>
      </c>
      <c r="AE200" s="1" t="s">
        <v>5011</v>
      </c>
    </row>
    <row r="201" spans="1:31">
      <c r="A201" s="2" t="s">
        <v>709</v>
      </c>
      <c r="B201" s="6" t="s">
        <v>2611</v>
      </c>
      <c r="C201" s="6" t="s">
        <v>2407</v>
      </c>
      <c r="D201" s="3">
        <v>6.7964982591232459E-2</v>
      </c>
      <c r="F201" s="13" t="s">
        <v>4626</v>
      </c>
      <c r="G201" s="16"/>
      <c r="H201" s="16"/>
      <c r="I201" s="16"/>
      <c r="J201" s="16">
        <v>5.4822013933657869E-2</v>
      </c>
      <c r="K201" s="14"/>
      <c r="L201" s="14">
        <v>5.4822013933657869E-2</v>
      </c>
      <c r="M201" s="14"/>
      <c r="N201" s="20">
        <v>3</v>
      </c>
      <c r="O201" s="13" t="s">
        <v>3137</v>
      </c>
      <c r="P201" s="27">
        <v>16.305942019645364</v>
      </c>
      <c r="Q201" s="27">
        <v>4.8825751910538985E-2</v>
      </c>
      <c r="R201" s="27"/>
      <c r="S201" s="27">
        <v>17.867388198614673</v>
      </c>
      <c r="V201" s="20">
        <v>1</v>
      </c>
      <c r="W201" s="13" t="s">
        <v>3362</v>
      </c>
      <c r="X201" s="27"/>
      <c r="Y201" s="27">
        <v>3.6814347167311239E-2</v>
      </c>
      <c r="Z201" s="27"/>
      <c r="AA201" s="27"/>
      <c r="AC201" s="31">
        <f>AVERAGE(X201:AA201)</f>
        <v>3.6814347167311239E-2</v>
      </c>
      <c r="AD201" s="1">
        <f t="shared" si="3"/>
        <v>27.163322914712321</v>
      </c>
      <c r="AE201" s="1" t="s">
        <v>5012</v>
      </c>
    </row>
    <row r="202" spans="1:31">
      <c r="A202" s="2" t="s">
        <v>713</v>
      </c>
      <c r="B202" s="6" t="s">
        <v>2612</v>
      </c>
      <c r="C202" s="6" t="s">
        <v>2407</v>
      </c>
      <c r="D202" s="3">
        <v>6.7964982591232459E-2</v>
      </c>
      <c r="F202" s="13" t="s">
        <v>2708</v>
      </c>
      <c r="G202" s="16">
        <v>0.12218037274939289</v>
      </c>
      <c r="H202" s="16">
        <v>0.14607075519510332</v>
      </c>
      <c r="I202" s="16"/>
      <c r="J202" s="16"/>
      <c r="K202" s="14"/>
      <c r="L202" s="14">
        <v>0.13412556397224812</v>
      </c>
      <c r="M202" s="14"/>
      <c r="N202" s="20">
        <v>3</v>
      </c>
      <c r="O202" s="13" t="s">
        <v>3412</v>
      </c>
      <c r="P202" s="27"/>
      <c r="Q202" s="27">
        <v>7.0621215381819757E-2</v>
      </c>
      <c r="R202" s="27">
        <v>12.532334641495723</v>
      </c>
      <c r="S202" s="27">
        <v>6.0302513839109162</v>
      </c>
      <c r="V202" s="20">
        <v>1</v>
      </c>
      <c r="W202" s="13" t="s">
        <v>2522</v>
      </c>
      <c r="X202" s="27">
        <v>3.7390297365275986E-2</v>
      </c>
      <c r="Y202" s="27"/>
      <c r="Z202" s="27"/>
      <c r="AA202" s="27"/>
      <c r="AC202" s="31">
        <f>AVERAGE(X202:AA202)</f>
        <v>3.7390297365275986E-2</v>
      </c>
      <c r="AD202" s="1">
        <f t="shared" si="3"/>
        <v>26.744906311675674</v>
      </c>
      <c r="AE202" s="1" t="s">
        <v>5013</v>
      </c>
    </row>
    <row r="203" spans="1:31">
      <c r="A203" s="2" t="s">
        <v>717</v>
      </c>
      <c r="B203" s="6" t="s">
        <v>2613</v>
      </c>
      <c r="C203" s="6" t="s">
        <v>2407</v>
      </c>
      <c r="D203" s="3">
        <v>6.9095203507654177E-2</v>
      </c>
      <c r="F203" s="13" t="s">
        <v>3815</v>
      </c>
      <c r="G203" s="16"/>
      <c r="H203" s="16">
        <v>11.18015676901636</v>
      </c>
      <c r="I203" s="16"/>
      <c r="J203" s="16"/>
      <c r="K203" s="14"/>
      <c r="L203" s="14">
        <v>11.18015676901636</v>
      </c>
      <c r="M203" s="14"/>
      <c r="N203" s="20">
        <v>3</v>
      </c>
      <c r="O203" s="13" t="s">
        <v>3413</v>
      </c>
      <c r="P203" s="27"/>
      <c r="Q203" s="27">
        <v>7.0621215381819757E-2</v>
      </c>
      <c r="R203" s="27">
        <v>12.532334641495723</v>
      </c>
      <c r="S203" s="27">
        <v>6.0302513839109162</v>
      </c>
      <c r="V203" s="20">
        <v>1</v>
      </c>
      <c r="W203" s="13" t="s">
        <v>2523</v>
      </c>
      <c r="X203" s="27">
        <v>3.7682997639146738E-2</v>
      </c>
      <c r="Y203" s="27"/>
      <c r="Z203" s="27"/>
      <c r="AA203" s="27"/>
      <c r="AC203" s="31">
        <f>AVERAGE(X203:AA203)</f>
        <v>3.7682997639146738E-2</v>
      </c>
      <c r="AD203" s="1">
        <f t="shared" si="3"/>
        <v>26.537166962565539</v>
      </c>
      <c r="AE203" s="1" t="s">
        <v>5014</v>
      </c>
    </row>
    <row r="204" spans="1:31">
      <c r="A204" s="2" t="s">
        <v>721</v>
      </c>
      <c r="B204" s="6" t="s">
        <v>2614</v>
      </c>
      <c r="C204" s="6" t="s">
        <v>2407</v>
      </c>
      <c r="D204" s="3">
        <v>7.1210795715055231E-2</v>
      </c>
      <c r="F204" s="13" t="s">
        <v>3857</v>
      </c>
      <c r="G204" s="16"/>
      <c r="H204" s="16">
        <v>13.977984949798511</v>
      </c>
      <c r="I204" s="16"/>
      <c r="J204" s="16"/>
      <c r="K204" s="14"/>
      <c r="L204" s="14">
        <v>13.977984949798511</v>
      </c>
      <c r="M204" s="14"/>
      <c r="N204" s="20">
        <v>3</v>
      </c>
      <c r="O204" s="13" t="s">
        <v>2646</v>
      </c>
      <c r="P204" s="27">
        <v>8.8508358007495777E-2</v>
      </c>
      <c r="Q204" s="27">
        <v>145.42695992173421</v>
      </c>
      <c r="R204" s="27">
        <v>3.6075252706223135E-3</v>
      </c>
      <c r="S204" s="27"/>
      <c r="V204" s="20">
        <v>1</v>
      </c>
      <c r="W204" s="13" t="s">
        <v>4189</v>
      </c>
      <c r="X204" s="27"/>
      <c r="Y204" s="27"/>
      <c r="Z204" s="27">
        <v>3.8133749182910959E-2</v>
      </c>
      <c r="AA204" s="27"/>
      <c r="AC204" s="31">
        <f>AVERAGE(X204:AA204)</f>
        <v>3.8133749182910959E-2</v>
      </c>
      <c r="AD204" s="1">
        <f t="shared" si="3"/>
        <v>26.223490252779403</v>
      </c>
      <c r="AE204" s="1" t="s">
        <v>5015</v>
      </c>
    </row>
    <row r="205" spans="1:31">
      <c r="A205" s="2" t="s">
        <v>724</v>
      </c>
      <c r="B205" s="6" t="s">
        <v>2615</v>
      </c>
      <c r="C205" s="6" t="s">
        <v>2407</v>
      </c>
      <c r="D205" s="3">
        <v>7.2416130596787878E-2</v>
      </c>
      <c r="F205" s="13" t="s">
        <v>3962</v>
      </c>
      <c r="G205" s="16"/>
      <c r="H205" s="16">
        <v>24.425112743854729</v>
      </c>
      <c r="I205" s="16">
        <v>0.10391994567771096</v>
      </c>
      <c r="J205" s="16"/>
      <c r="K205" s="14"/>
      <c r="L205" s="14">
        <v>12.26451634476622</v>
      </c>
      <c r="M205" s="14"/>
      <c r="N205" s="20">
        <v>3</v>
      </c>
      <c r="O205" s="13" t="s">
        <v>2647</v>
      </c>
      <c r="P205" s="27">
        <v>8.8508358007495777E-2</v>
      </c>
      <c r="Q205" s="27">
        <v>145.42695992173421</v>
      </c>
      <c r="R205" s="27">
        <v>3.6075252706223135E-3</v>
      </c>
      <c r="S205" s="27"/>
      <c r="V205" s="20">
        <v>1</v>
      </c>
      <c r="W205" s="13" t="s">
        <v>4190</v>
      </c>
      <c r="X205" s="27"/>
      <c r="Y205" s="27"/>
      <c r="Z205" s="27">
        <v>3.8133749182910959E-2</v>
      </c>
      <c r="AA205" s="27"/>
      <c r="AC205" s="31">
        <f>AVERAGE(X205:AA205)</f>
        <v>3.8133749182910959E-2</v>
      </c>
      <c r="AD205" s="1">
        <f t="shared" si="3"/>
        <v>26.223490252779403</v>
      </c>
      <c r="AE205" s="1" t="s">
        <v>5016</v>
      </c>
    </row>
    <row r="206" spans="1:31">
      <c r="A206" s="2" t="s">
        <v>727</v>
      </c>
      <c r="B206" s="6" t="s">
        <v>2616</v>
      </c>
      <c r="C206" s="6" t="s">
        <v>2407</v>
      </c>
      <c r="D206" s="3">
        <v>7.28869333830309E-2</v>
      </c>
      <c r="F206" s="13" t="s">
        <v>4444</v>
      </c>
      <c r="G206" s="16"/>
      <c r="H206" s="16"/>
      <c r="I206" s="16">
        <v>5.2247190774561938</v>
      </c>
      <c r="J206" s="16"/>
      <c r="K206" s="14"/>
      <c r="L206" s="14">
        <v>5.2247190774561938</v>
      </c>
      <c r="M206" s="14"/>
      <c r="N206" s="20">
        <v>3</v>
      </c>
      <c r="O206" s="13" t="s">
        <v>2648</v>
      </c>
      <c r="P206" s="27">
        <v>8.8508358007495777E-2</v>
      </c>
      <c r="Q206" s="27">
        <v>145.42695992173421</v>
      </c>
      <c r="R206" s="27">
        <v>3.6075252706223135E-3</v>
      </c>
      <c r="S206" s="27"/>
      <c r="V206" s="20">
        <v>2</v>
      </c>
      <c r="W206" s="13" t="s">
        <v>3371</v>
      </c>
      <c r="X206" s="27"/>
      <c r="Y206" s="27">
        <v>4.2288415177113861E-2</v>
      </c>
      <c r="Z206" s="27">
        <v>3.4461080221188795E-2</v>
      </c>
      <c r="AA206" s="27"/>
      <c r="AC206" s="31">
        <f>AVERAGE(X206:AA206)</f>
        <v>3.8374747699151328E-2</v>
      </c>
      <c r="AD206" s="1">
        <f t="shared" si="3"/>
        <v>26.058803248421498</v>
      </c>
      <c r="AE206" s="1" t="s">
        <v>5017</v>
      </c>
    </row>
    <row r="207" spans="1:31">
      <c r="A207" s="2" t="s">
        <v>730</v>
      </c>
      <c r="B207" s="6" t="s">
        <v>2617</v>
      </c>
      <c r="C207" s="6" t="s">
        <v>2407</v>
      </c>
      <c r="D207" s="3">
        <v>7.3475993227381617E-2</v>
      </c>
      <c r="F207" s="13" t="s">
        <v>4594</v>
      </c>
      <c r="G207" s="16"/>
      <c r="H207" s="16"/>
      <c r="I207" s="16">
        <v>1336.6169523891126</v>
      </c>
      <c r="J207" s="16">
        <v>2.7635575336501139E-3</v>
      </c>
      <c r="K207" s="14"/>
      <c r="L207" s="14">
        <v>668.30985797332312</v>
      </c>
      <c r="M207" s="14"/>
      <c r="N207" s="20">
        <v>3</v>
      </c>
      <c r="O207" s="13" t="s">
        <v>2536</v>
      </c>
      <c r="P207" s="27">
        <v>4.3440409893741559E-2</v>
      </c>
      <c r="Q207" s="27">
        <v>142.94869765231286</v>
      </c>
      <c r="R207" s="27"/>
      <c r="S207" s="27">
        <v>4.2351348080009075E-4</v>
      </c>
      <c r="V207" s="20">
        <v>2</v>
      </c>
      <c r="W207" s="13" t="s">
        <v>3372</v>
      </c>
      <c r="X207" s="27"/>
      <c r="Y207" s="27">
        <v>4.2288415177113861E-2</v>
      </c>
      <c r="Z207" s="27">
        <v>3.4461080221188795E-2</v>
      </c>
      <c r="AA207" s="27"/>
      <c r="AC207" s="31">
        <f>AVERAGE(X207:AA207)</f>
        <v>3.8374747699151328E-2</v>
      </c>
      <c r="AD207" s="1">
        <f t="shared" si="3"/>
        <v>26.058803248421498</v>
      </c>
      <c r="AE207" s="1" t="s">
        <v>5018</v>
      </c>
    </row>
    <row r="208" spans="1:31">
      <c r="A208" s="2" t="s">
        <v>733</v>
      </c>
      <c r="B208" s="6" t="s">
        <v>2618</v>
      </c>
      <c r="C208" s="6" t="s">
        <v>2407</v>
      </c>
      <c r="D208" s="3">
        <v>7.3475993227381617E-2</v>
      </c>
      <c r="F208" s="13" t="s">
        <v>4531</v>
      </c>
      <c r="G208" s="16"/>
      <c r="H208" s="16"/>
      <c r="I208" s="16">
        <v>11.216567665660079</v>
      </c>
      <c r="J208" s="16"/>
      <c r="K208" s="14"/>
      <c r="L208" s="14">
        <v>11.216567665660079</v>
      </c>
      <c r="M208" s="14"/>
      <c r="N208" s="20">
        <v>3</v>
      </c>
      <c r="O208" s="13" t="s">
        <v>3201</v>
      </c>
      <c r="P208" s="27">
        <v>30.302410744120099</v>
      </c>
      <c r="Q208" s="27">
        <v>5.43788892436108E-3</v>
      </c>
      <c r="R208" s="27"/>
      <c r="S208" s="27">
        <v>2522.7117380944796</v>
      </c>
      <c r="V208" s="20">
        <v>1</v>
      </c>
      <c r="W208" s="13" t="s">
        <v>4191</v>
      </c>
      <c r="X208" s="27"/>
      <c r="Y208" s="27"/>
      <c r="Z208" s="27">
        <v>3.8930278796376568E-2</v>
      </c>
      <c r="AA208" s="27"/>
      <c r="AC208" s="31">
        <f>AVERAGE(X208:AA208)</f>
        <v>3.8930278796376568E-2</v>
      </c>
      <c r="AD208" s="1">
        <f t="shared" si="3"/>
        <v>25.686946790966083</v>
      </c>
      <c r="AE208" s="1" t="s">
        <v>5019</v>
      </c>
    </row>
    <row r="209" spans="1:31">
      <c r="A209" s="2" t="s">
        <v>736</v>
      </c>
      <c r="B209" s="6" t="s">
        <v>2619</v>
      </c>
      <c r="C209" s="6" t="s">
        <v>2407</v>
      </c>
      <c r="D209" s="3">
        <v>7.4341256180526227E-2</v>
      </c>
      <c r="F209" s="13" t="s">
        <v>4532</v>
      </c>
      <c r="G209" s="16"/>
      <c r="H209" s="16"/>
      <c r="I209" s="16">
        <v>11.216567665660079</v>
      </c>
      <c r="J209" s="16"/>
      <c r="K209" s="14"/>
      <c r="L209" s="14">
        <v>11.216567665660079</v>
      </c>
      <c r="M209" s="14"/>
      <c r="N209" s="20">
        <v>3</v>
      </c>
      <c r="O209" s="13" t="s">
        <v>3202</v>
      </c>
      <c r="P209" s="27">
        <v>30.302410744120099</v>
      </c>
      <c r="Q209" s="27">
        <v>5.43788892436108E-3</v>
      </c>
      <c r="R209" s="27"/>
      <c r="S209" s="27">
        <v>2522.7117380944796</v>
      </c>
      <c r="V209" s="20">
        <v>1</v>
      </c>
      <c r="W209" s="13" t="s">
        <v>4617</v>
      </c>
      <c r="X209" s="27"/>
      <c r="Y209" s="27"/>
      <c r="Z209" s="27"/>
      <c r="AA209" s="27">
        <v>3.9126618539719153E-2</v>
      </c>
      <c r="AC209" s="31">
        <f>AVERAGE(X209:AA209)</f>
        <v>3.9126618539719153E-2</v>
      </c>
      <c r="AD209" s="1">
        <f t="shared" si="3"/>
        <v>25.558048135053021</v>
      </c>
      <c r="AE209" s="1" t="s">
        <v>5020</v>
      </c>
    </row>
    <row r="210" spans="1:31">
      <c r="A210" s="2" t="s">
        <v>740</v>
      </c>
      <c r="B210" s="6" t="s">
        <v>2620</v>
      </c>
      <c r="C210" s="6" t="s">
        <v>2407</v>
      </c>
      <c r="D210" s="3">
        <v>7.4815808206254761E-2</v>
      </c>
      <c r="F210" s="13" t="s">
        <v>4028</v>
      </c>
      <c r="G210" s="16"/>
      <c r="H210" s="16">
        <v>52.008543558191</v>
      </c>
      <c r="I210" s="16"/>
      <c r="J210" s="16"/>
      <c r="K210" s="14"/>
      <c r="L210" s="14">
        <v>52.008543558191</v>
      </c>
      <c r="M210" s="14"/>
      <c r="N210" s="20">
        <v>3</v>
      </c>
      <c r="O210" s="13" t="s">
        <v>3203</v>
      </c>
      <c r="P210" s="27">
        <v>30.302410744120099</v>
      </c>
      <c r="Q210" s="27">
        <v>5.43788892436108E-3</v>
      </c>
      <c r="R210" s="27"/>
      <c r="S210" s="27">
        <v>2522.7117380944796</v>
      </c>
      <c r="V210" s="20">
        <v>1</v>
      </c>
      <c r="W210" s="13" t="s">
        <v>2526</v>
      </c>
      <c r="X210" s="27">
        <v>3.9537794918677475E-2</v>
      </c>
      <c r="Y210" s="27"/>
      <c r="Z210" s="27"/>
      <c r="AA210" s="27"/>
      <c r="AC210" s="31">
        <f>AVERAGE(X210:AA210)</f>
        <v>3.9537794918677475E-2</v>
      </c>
      <c r="AD210" s="1">
        <f t="shared" si="3"/>
        <v>25.292255222043366</v>
      </c>
      <c r="AE210" s="1" t="s">
        <v>5021</v>
      </c>
    </row>
    <row r="211" spans="1:31">
      <c r="A211" s="2" t="s">
        <v>744</v>
      </c>
      <c r="B211" s="6" t="s">
        <v>2621</v>
      </c>
      <c r="C211" s="6" t="s">
        <v>2407</v>
      </c>
      <c r="D211" s="3">
        <v>7.4815808206254761E-2</v>
      </c>
      <c r="F211" s="13" t="s">
        <v>3111</v>
      </c>
      <c r="G211" s="16">
        <v>13.449411480951499</v>
      </c>
      <c r="H211" s="16"/>
      <c r="I211" s="16"/>
      <c r="J211" s="16"/>
      <c r="K211" s="14"/>
      <c r="L211" s="14">
        <v>13.449411480951499</v>
      </c>
      <c r="M211" s="14"/>
      <c r="N211" s="20">
        <v>3</v>
      </c>
      <c r="O211" s="13" t="s">
        <v>3204</v>
      </c>
      <c r="P211" s="27">
        <v>30.302410744120099</v>
      </c>
      <c r="Q211" s="27">
        <v>5.43788892436108E-3</v>
      </c>
      <c r="R211" s="27"/>
      <c r="S211" s="27">
        <v>2522.7117380944796</v>
      </c>
      <c r="V211" s="20">
        <v>1</v>
      </c>
      <c r="W211" s="13" t="s">
        <v>3363</v>
      </c>
      <c r="X211" s="27"/>
      <c r="Y211" s="27">
        <v>3.9627822520138058E-2</v>
      </c>
      <c r="Z211" s="27"/>
      <c r="AA211" s="27"/>
      <c r="AC211" s="31">
        <f>AVERAGE(X211:AA211)</f>
        <v>3.9627822520138058E-2</v>
      </c>
      <c r="AD211" s="1">
        <f t="shared" si="3"/>
        <v>25.234795565459603</v>
      </c>
      <c r="AE211" s="1" t="s">
        <v>5022</v>
      </c>
    </row>
    <row r="212" spans="1:31">
      <c r="A212" s="2" t="s">
        <v>748</v>
      </c>
      <c r="B212" s="6" t="s">
        <v>2622</v>
      </c>
      <c r="C212" s="6" t="s">
        <v>2407</v>
      </c>
      <c r="D212" s="3">
        <v>7.502808331007417E-2</v>
      </c>
      <c r="F212" s="13" t="s">
        <v>3042</v>
      </c>
      <c r="G212" s="16">
        <v>9.517640044981416</v>
      </c>
      <c r="H212" s="16"/>
      <c r="I212" s="16"/>
      <c r="J212" s="16"/>
      <c r="K212" s="14"/>
      <c r="L212" s="14">
        <v>9.517640044981416</v>
      </c>
      <c r="M212" s="14"/>
      <c r="N212" s="20">
        <v>3</v>
      </c>
      <c r="O212" s="13" t="s">
        <v>2517</v>
      </c>
      <c r="P212" s="27">
        <v>3.4994755356943803E-2</v>
      </c>
      <c r="Q212" s="27">
        <v>0.12590950512964519</v>
      </c>
      <c r="R212" s="27"/>
      <c r="S212" s="27">
        <v>10.773797531592315</v>
      </c>
      <c r="V212" s="20">
        <v>1</v>
      </c>
      <c r="W212" s="13" t="s">
        <v>3364</v>
      </c>
      <c r="X212" s="27"/>
      <c r="Y212" s="27">
        <v>3.9627822520138058E-2</v>
      </c>
      <c r="Z212" s="27"/>
      <c r="AA212" s="27"/>
      <c r="AC212" s="31">
        <f>AVERAGE(X212:AA212)</f>
        <v>3.9627822520138058E-2</v>
      </c>
      <c r="AD212" s="1">
        <f t="shared" si="3"/>
        <v>25.234795565459603</v>
      </c>
      <c r="AE212" s="1" t="s">
        <v>5023</v>
      </c>
    </row>
    <row r="213" spans="1:31">
      <c r="A213" s="2" t="s">
        <v>752</v>
      </c>
      <c r="B213" s="6" t="s">
        <v>2623</v>
      </c>
      <c r="C213" s="6" t="s">
        <v>2407</v>
      </c>
      <c r="D213" s="3">
        <v>7.502808331007417E-2</v>
      </c>
      <c r="F213" s="13" t="s">
        <v>3439</v>
      </c>
      <c r="G213" s="16"/>
      <c r="H213" s="16">
        <v>0.10472156844766119</v>
      </c>
      <c r="I213" s="16"/>
      <c r="J213" s="16">
        <v>62.382756898405042</v>
      </c>
      <c r="K213" s="14"/>
      <c r="L213" s="14">
        <v>31.24373923342635</v>
      </c>
      <c r="M213" s="14"/>
      <c r="N213" s="20">
        <v>3</v>
      </c>
      <c r="O213" s="13" t="s">
        <v>3214</v>
      </c>
      <c r="P213" s="27">
        <v>38.373492880346703</v>
      </c>
      <c r="Q213" s="27">
        <v>167.65645695029463</v>
      </c>
      <c r="R213" s="27">
        <v>5.6950982045134851E-3</v>
      </c>
      <c r="S213" s="27"/>
      <c r="V213" s="20">
        <v>1</v>
      </c>
      <c r="W213" s="13" t="s">
        <v>4192</v>
      </c>
      <c r="X213" s="27"/>
      <c r="Y213" s="27"/>
      <c r="Z213" s="27">
        <v>3.9902589776302025E-2</v>
      </c>
      <c r="AA213" s="27"/>
      <c r="AC213" s="31">
        <f>AVERAGE(X213:AA213)</f>
        <v>3.9902589776302025E-2</v>
      </c>
      <c r="AD213" s="1">
        <f t="shared" si="3"/>
        <v>25.0610300134929</v>
      </c>
      <c r="AE213" s="1" t="s">
        <v>5024</v>
      </c>
    </row>
    <row r="214" spans="1:31">
      <c r="A214" s="2" t="s">
        <v>756</v>
      </c>
      <c r="B214" s="6" t="s">
        <v>2624</v>
      </c>
      <c r="C214" s="6" t="s">
        <v>2407</v>
      </c>
      <c r="D214" s="3">
        <v>7.6263379565945755E-2</v>
      </c>
      <c r="F214" s="13" t="s">
        <v>2719</v>
      </c>
      <c r="G214" s="16">
        <v>0.12998928775800087</v>
      </c>
      <c r="H214" s="16"/>
      <c r="I214" s="16"/>
      <c r="J214" s="16"/>
      <c r="K214" s="14"/>
      <c r="L214" s="14">
        <v>0.12998928775800087</v>
      </c>
      <c r="M214" s="14"/>
      <c r="N214" s="20">
        <v>3</v>
      </c>
      <c r="O214" s="13" t="s">
        <v>3215</v>
      </c>
      <c r="P214" s="27">
        <v>38.373492880346703</v>
      </c>
      <c r="Q214" s="27">
        <v>167.65645695029463</v>
      </c>
      <c r="R214" s="27">
        <v>5.6950982045134851E-3</v>
      </c>
      <c r="S214" s="27"/>
      <c r="V214" s="20">
        <v>1</v>
      </c>
      <c r="W214" s="13" t="s">
        <v>4193</v>
      </c>
      <c r="X214" s="27"/>
      <c r="Y214" s="27"/>
      <c r="Z214" s="27">
        <v>3.9902589776302025E-2</v>
      </c>
      <c r="AA214" s="27"/>
      <c r="AC214" s="31">
        <f>AVERAGE(X214:AA214)</f>
        <v>3.9902589776302025E-2</v>
      </c>
      <c r="AD214" s="1">
        <f t="shared" si="3"/>
        <v>25.0610300134929</v>
      </c>
      <c r="AE214" s="1" t="s">
        <v>5025</v>
      </c>
    </row>
    <row r="215" spans="1:31">
      <c r="A215" s="2" t="s">
        <v>760</v>
      </c>
      <c r="B215" s="6" t="s">
        <v>2625</v>
      </c>
      <c r="C215" s="6" t="s">
        <v>2407</v>
      </c>
      <c r="D215" s="3">
        <v>7.6610990083608652E-2</v>
      </c>
      <c r="F215" s="13" t="s">
        <v>4554</v>
      </c>
      <c r="G215" s="16"/>
      <c r="H215" s="16"/>
      <c r="I215" s="16">
        <v>17.921433289622719</v>
      </c>
      <c r="J215" s="16"/>
      <c r="K215" s="14"/>
      <c r="L215" s="14">
        <v>17.921433289622719</v>
      </c>
      <c r="M215" s="14"/>
      <c r="N215" s="20">
        <v>3</v>
      </c>
      <c r="O215" s="13" t="s">
        <v>3216</v>
      </c>
      <c r="P215" s="27">
        <v>38.373492880346703</v>
      </c>
      <c r="Q215" s="27">
        <v>167.65645695029463</v>
      </c>
      <c r="R215" s="27">
        <v>5.6950982045134851E-3</v>
      </c>
      <c r="S215" s="27"/>
      <c r="V215" s="20">
        <v>2</v>
      </c>
      <c r="W215" s="13" t="s">
        <v>4161</v>
      </c>
      <c r="X215" s="27"/>
      <c r="Y215" s="27"/>
      <c r="Z215" s="27">
        <v>1.2366506678519119E-2</v>
      </c>
      <c r="AA215" s="27">
        <v>7.0640297274894959E-2</v>
      </c>
      <c r="AC215" s="31">
        <f>AVERAGE(X215:AA215)</f>
        <v>4.1503401976707037E-2</v>
      </c>
      <c r="AD215" s="1">
        <f t="shared" si="3"/>
        <v>24.094410394628138</v>
      </c>
      <c r="AE215" s="1" t="s">
        <v>5026</v>
      </c>
    </row>
    <row r="216" spans="1:31">
      <c r="A216" s="2" t="s">
        <v>762</v>
      </c>
      <c r="B216" s="6" t="s">
        <v>2626</v>
      </c>
      <c r="C216" s="6" t="s">
        <v>2407</v>
      </c>
      <c r="D216" s="3">
        <v>7.6610990083608652E-2</v>
      </c>
      <c r="F216" s="13" t="s">
        <v>4517</v>
      </c>
      <c r="G216" s="16"/>
      <c r="H216" s="16"/>
      <c r="I216" s="16">
        <v>9.7733374045750505</v>
      </c>
      <c r="J216" s="16"/>
      <c r="K216" s="14"/>
      <c r="L216" s="14">
        <v>9.7733374045750505</v>
      </c>
      <c r="M216" s="14"/>
      <c r="N216" s="20">
        <v>3</v>
      </c>
      <c r="O216" s="13" t="s">
        <v>3217</v>
      </c>
      <c r="P216" s="27">
        <v>38.373492880346703</v>
      </c>
      <c r="Q216" s="27">
        <v>167.65645695029463</v>
      </c>
      <c r="R216" s="27">
        <v>5.6950982045134851E-3</v>
      </c>
      <c r="S216" s="27"/>
      <c r="V216" s="20">
        <v>1</v>
      </c>
      <c r="W216" s="13" t="s">
        <v>4194</v>
      </c>
      <c r="X216" s="27"/>
      <c r="Y216" s="27"/>
      <c r="Z216" s="27">
        <v>4.2375787556115922E-2</v>
      </c>
      <c r="AA216" s="27"/>
      <c r="AC216" s="31">
        <f>AVERAGE(X216:AA216)</f>
        <v>4.2375787556115922E-2</v>
      </c>
      <c r="AD216" s="1">
        <f t="shared" si="3"/>
        <v>23.598381473754444</v>
      </c>
      <c r="AE216" s="1" t="s">
        <v>5027</v>
      </c>
    </row>
    <row r="217" spans="1:31">
      <c r="A217" s="2" t="s">
        <v>764</v>
      </c>
      <c r="B217" s="6" t="s">
        <v>2627</v>
      </c>
      <c r="C217" s="6" t="s">
        <v>2407</v>
      </c>
      <c r="D217" s="3">
        <v>7.6610990083608652E-2</v>
      </c>
      <c r="F217" s="13" t="s">
        <v>2471</v>
      </c>
      <c r="G217" s="16">
        <v>2.0358187363247546E-2</v>
      </c>
      <c r="H217" s="16"/>
      <c r="I217" s="16">
        <v>0.16773033715875837</v>
      </c>
      <c r="J217" s="16"/>
      <c r="K217" s="14"/>
      <c r="L217" s="14">
        <v>9.4044262261002959E-2</v>
      </c>
      <c r="M217" s="14"/>
      <c r="N217" s="20">
        <v>3</v>
      </c>
      <c r="O217" s="13" t="s">
        <v>3279</v>
      </c>
      <c r="P217" s="27"/>
      <c r="Q217" s="27">
        <v>4.8139649024799697E-4</v>
      </c>
      <c r="R217" s="27">
        <v>11.189016489172227</v>
      </c>
      <c r="S217" s="27">
        <v>9.9091247898189481E-3</v>
      </c>
      <c r="V217" s="20">
        <v>1</v>
      </c>
      <c r="W217" s="13" t="s">
        <v>4195</v>
      </c>
      <c r="X217" s="27"/>
      <c r="Y217" s="27"/>
      <c r="Z217" s="27">
        <v>4.2375787556115922E-2</v>
      </c>
      <c r="AA217" s="27"/>
      <c r="AC217" s="31">
        <f>AVERAGE(X217:AA217)</f>
        <v>4.2375787556115922E-2</v>
      </c>
      <c r="AD217" s="1">
        <f t="shared" si="3"/>
        <v>23.598381473754444</v>
      </c>
      <c r="AE217" s="1" t="s">
        <v>5028</v>
      </c>
    </row>
    <row r="218" spans="1:31">
      <c r="A218" s="2" t="s">
        <v>767</v>
      </c>
      <c r="B218" s="6" t="s">
        <v>2628</v>
      </c>
      <c r="C218" s="6" t="s">
        <v>2407</v>
      </c>
      <c r="D218" s="3">
        <v>7.6610990083608652E-2</v>
      </c>
      <c r="F218" s="13" t="s">
        <v>3602</v>
      </c>
      <c r="G218" s="16"/>
      <c r="H218" s="16">
        <v>5.7687734870481098</v>
      </c>
      <c r="I218" s="16"/>
      <c r="J218" s="16"/>
      <c r="K218" s="14"/>
      <c r="L218" s="14">
        <v>5.7687734870481098</v>
      </c>
      <c r="M218" s="14"/>
      <c r="N218" s="20">
        <v>3</v>
      </c>
      <c r="O218" s="13" t="s">
        <v>2495</v>
      </c>
      <c r="P218" s="27">
        <v>2.5608029515221682E-2</v>
      </c>
      <c r="Q218" s="27"/>
      <c r="R218" s="27">
        <v>1.4291958188175254E-3</v>
      </c>
      <c r="S218" s="27">
        <v>736.42036127586175</v>
      </c>
      <c r="V218" s="20">
        <v>1</v>
      </c>
      <c r="W218" s="13" t="s">
        <v>4196</v>
      </c>
      <c r="X218" s="27"/>
      <c r="Y218" s="27"/>
      <c r="Z218" s="27">
        <v>4.2375787556115922E-2</v>
      </c>
      <c r="AA218" s="27"/>
      <c r="AC218" s="31">
        <f>AVERAGE(X218:AA218)</f>
        <v>4.2375787556115922E-2</v>
      </c>
      <c r="AD218" s="1">
        <f t="shared" si="3"/>
        <v>23.598381473754444</v>
      </c>
      <c r="AE218" s="1" t="s">
        <v>5029</v>
      </c>
    </row>
    <row r="219" spans="1:31">
      <c r="A219" s="2" t="s">
        <v>771</v>
      </c>
      <c r="B219" s="6" t="s">
        <v>2629</v>
      </c>
      <c r="C219" s="6" t="s">
        <v>2407</v>
      </c>
      <c r="D219" s="3">
        <v>7.7097213089730346E-2</v>
      </c>
      <c r="F219" s="13" t="s">
        <v>2534</v>
      </c>
      <c r="G219" s="16">
        <v>4.1558210197692465E-2</v>
      </c>
      <c r="H219" s="16">
        <v>7.7041933644991151E-2</v>
      </c>
      <c r="I219" s="16"/>
      <c r="J219" s="16">
        <v>29.483977682015087</v>
      </c>
      <c r="K219" s="14"/>
      <c r="L219" s="14">
        <v>9.8675259419525911</v>
      </c>
      <c r="M219" s="14"/>
      <c r="N219" s="20">
        <v>3</v>
      </c>
      <c r="O219" s="13" t="s">
        <v>3072</v>
      </c>
      <c r="P219" s="27">
        <v>10.93472268062799</v>
      </c>
      <c r="Q219" s="27"/>
      <c r="R219" s="27">
        <v>73.662405252253819</v>
      </c>
      <c r="S219" s="27">
        <v>3.4587515638930644E-2</v>
      </c>
      <c r="V219" s="20">
        <v>1</v>
      </c>
      <c r="W219" s="13" t="s">
        <v>4197</v>
      </c>
      <c r="X219" s="27"/>
      <c r="Y219" s="27"/>
      <c r="Z219" s="27">
        <v>4.2375787556115922E-2</v>
      </c>
      <c r="AA219" s="27"/>
      <c r="AC219" s="31">
        <f>AVERAGE(X219:AA219)</f>
        <v>4.2375787556115922E-2</v>
      </c>
      <c r="AD219" s="1">
        <f t="shared" si="3"/>
        <v>23.598381473754444</v>
      </c>
      <c r="AE219" s="1" t="s">
        <v>5030</v>
      </c>
    </row>
    <row r="220" spans="1:31">
      <c r="A220" s="2" t="s">
        <v>775</v>
      </c>
      <c r="B220" s="6" t="s">
        <v>2630</v>
      </c>
      <c r="C220" s="6" t="s">
        <v>2407</v>
      </c>
      <c r="D220" s="3">
        <v>7.7097213089730346E-2</v>
      </c>
      <c r="F220" s="13" t="s">
        <v>4630</v>
      </c>
      <c r="G220" s="16"/>
      <c r="H220" s="16"/>
      <c r="I220" s="16"/>
      <c r="J220" s="16">
        <v>6.2563264607559635E-2</v>
      </c>
      <c r="K220" s="14"/>
      <c r="L220" s="14">
        <v>6.2563264607559635E-2</v>
      </c>
      <c r="M220" s="14"/>
      <c r="N220" s="20">
        <v>3</v>
      </c>
      <c r="O220" s="13" t="s">
        <v>3073</v>
      </c>
      <c r="P220" s="27">
        <v>10.93472268062799</v>
      </c>
      <c r="Q220" s="27"/>
      <c r="R220" s="27">
        <v>73.662405252253819</v>
      </c>
      <c r="S220" s="27">
        <v>3.4587515638930644E-2</v>
      </c>
      <c r="V220" s="20">
        <v>1</v>
      </c>
      <c r="W220" s="13" t="s">
        <v>4198</v>
      </c>
      <c r="X220" s="27"/>
      <c r="Y220" s="27"/>
      <c r="Z220" s="27">
        <v>4.2375787556115922E-2</v>
      </c>
      <c r="AA220" s="27"/>
      <c r="AC220" s="31">
        <f>AVERAGE(X220:AA220)</f>
        <v>4.2375787556115922E-2</v>
      </c>
      <c r="AD220" s="1">
        <f t="shared" si="3"/>
        <v>23.598381473754444</v>
      </c>
      <c r="AE220" s="1" t="s">
        <v>5031</v>
      </c>
    </row>
    <row r="221" spans="1:31">
      <c r="A221" s="2" t="s">
        <v>778</v>
      </c>
      <c r="B221" s="6" t="s">
        <v>2631</v>
      </c>
      <c r="C221" s="6" t="s">
        <v>2407</v>
      </c>
      <c r="D221" s="3">
        <v>7.7455053428014273E-2</v>
      </c>
      <c r="F221" s="13" t="s">
        <v>2674</v>
      </c>
      <c r="G221" s="16">
        <v>0.10508514385064591</v>
      </c>
      <c r="H221" s="16"/>
      <c r="I221" s="16"/>
      <c r="J221" s="16"/>
      <c r="K221" s="14"/>
      <c r="L221" s="14">
        <v>0.10508514385064591</v>
      </c>
      <c r="M221" s="14"/>
      <c r="N221" s="20">
        <v>3</v>
      </c>
      <c r="O221" s="13" t="s">
        <v>3074</v>
      </c>
      <c r="P221" s="27">
        <v>10.93472268062799</v>
      </c>
      <c r="Q221" s="27"/>
      <c r="R221" s="27">
        <v>73.662405252253819</v>
      </c>
      <c r="S221" s="27">
        <v>3.4587515638930644E-2</v>
      </c>
      <c r="V221" s="20">
        <v>1</v>
      </c>
      <c r="W221" s="13" t="s">
        <v>4618</v>
      </c>
      <c r="X221" s="27"/>
      <c r="Y221" s="27"/>
      <c r="Z221" s="27"/>
      <c r="AA221" s="27">
        <v>4.2751887523518169E-2</v>
      </c>
      <c r="AC221" s="31">
        <f>AVERAGE(X221:AA221)</f>
        <v>4.2751887523518169E-2</v>
      </c>
      <c r="AD221" s="1">
        <f t="shared" si="3"/>
        <v>23.390780101811686</v>
      </c>
      <c r="AE221" s="1" t="s">
        <v>5032</v>
      </c>
    </row>
    <row r="222" spans="1:31">
      <c r="A222" s="2" t="s">
        <v>781</v>
      </c>
      <c r="B222" s="6" t="s">
        <v>2632</v>
      </c>
      <c r="C222" s="6" t="s">
        <v>2407</v>
      </c>
      <c r="D222" s="3">
        <v>7.800066168274708E-2</v>
      </c>
      <c r="F222" s="13" t="s">
        <v>3173</v>
      </c>
      <c r="G222" s="16">
        <v>21.780289087650413</v>
      </c>
      <c r="H222" s="16"/>
      <c r="I222" s="16"/>
      <c r="J222" s="16"/>
      <c r="K222" s="14"/>
      <c r="L222" s="14">
        <v>21.780289087650413</v>
      </c>
      <c r="M222" s="14"/>
      <c r="N222" s="20">
        <v>3</v>
      </c>
      <c r="O222" s="13" t="s">
        <v>3863</v>
      </c>
      <c r="P222" s="27"/>
      <c r="Q222" s="27">
        <v>14.112275381390834</v>
      </c>
      <c r="R222" s="27">
        <v>4.4017471739182495E-2</v>
      </c>
      <c r="S222" s="27">
        <v>2.0492171610761997E-2</v>
      </c>
      <c r="V222" s="20">
        <v>1</v>
      </c>
      <c r="W222" s="13" t="s">
        <v>3374</v>
      </c>
      <c r="X222" s="27"/>
      <c r="Y222" s="27">
        <v>4.3215441987878869E-2</v>
      </c>
      <c r="Z222" s="27"/>
      <c r="AA222" s="27"/>
      <c r="AC222" s="31">
        <f>AVERAGE(X222:AA222)</f>
        <v>4.3215441987878869E-2</v>
      </c>
      <c r="AD222" s="1">
        <f t="shared" si="3"/>
        <v>23.139876720003961</v>
      </c>
      <c r="AE222" s="1" t="s">
        <v>5033</v>
      </c>
    </row>
    <row r="223" spans="1:31">
      <c r="A223" s="2" t="s">
        <v>785</v>
      </c>
      <c r="B223" s="6" t="s">
        <v>2633</v>
      </c>
      <c r="C223" s="6" t="s">
        <v>2407</v>
      </c>
      <c r="D223" s="3">
        <v>7.8401809591998134E-2</v>
      </c>
      <c r="F223" s="13" t="s">
        <v>3174</v>
      </c>
      <c r="G223" s="16">
        <v>21.780289087650413</v>
      </c>
      <c r="H223" s="16"/>
      <c r="I223" s="16"/>
      <c r="J223" s="16"/>
      <c r="K223" s="14"/>
      <c r="L223" s="14">
        <v>21.780289087650413</v>
      </c>
      <c r="M223" s="14"/>
      <c r="N223" s="20">
        <v>3</v>
      </c>
      <c r="O223" s="13" t="s">
        <v>2513</v>
      </c>
      <c r="P223" s="27">
        <v>3.3319410965387229E-2</v>
      </c>
      <c r="Q223" s="27"/>
      <c r="R223" s="27">
        <v>16.124978392886224</v>
      </c>
      <c r="S223" s="27">
        <v>3.9192895212868374E-2</v>
      </c>
      <c r="V223" s="20">
        <v>1</v>
      </c>
      <c r="W223" s="13" t="s">
        <v>2535</v>
      </c>
      <c r="X223" s="27">
        <v>4.3421791036708325E-2</v>
      </c>
      <c r="Y223" s="27"/>
      <c r="Z223" s="27"/>
      <c r="AA223" s="27"/>
      <c r="AC223" s="31">
        <f>AVERAGE(X223:AA223)</f>
        <v>4.3421791036708325E-2</v>
      </c>
      <c r="AD223" s="1">
        <f t="shared" si="3"/>
        <v>23.029911390679636</v>
      </c>
      <c r="AE223" s="1" t="s">
        <v>5034</v>
      </c>
    </row>
    <row r="224" spans="1:31">
      <c r="A224" s="2" t="s">
        <v>789</v>
      </c>
      <c r="B224" s="6" t="s">
        <v>2634</v>
      </c>
      <c r="C224" s="6" t="s">
        <v>2407</v>
      </c>
      <c r="D224" s="3">
        <v>7.9488475201130115E-2</v>
      </c>
      <c r="F224" s="13" t="s">
        <v>3308</v>
      </c>
      <c r="G224" s="16"/>
      <c r="H224" s="16">
        <v>5.9511284618212808E-3</v>
      </c>
      <c r="I224" s="16">
        <v>5.9093344018988443</v>
      </c>
      <c r="J224" s="16">
        <v>98.211863434473571</v>
      </c>
      <c r="K224" s="14"/>
      <c r="L224" s="14">
        <v>34.709049654944742</v>
      </c>
      <c r="M224" s="14"/>
      <c r="N224" s="20">
        <v>3</v>
      </c>
      <c r="O224" s="13" t="s">
        <v>2514</v>
      </c>
      <c r="P224" s="27">
        <v>3.3319410965387229E-2</v>
      </c>
      <c r="Q224" s="27"/>
      <c r="R224" s="27">
        <v>16.124978392886224</v>
      </c>
      <c r="S224" s="27">
        <v>3.9192895212868374E-2</v>
      </c>
      <c r="V224" s="20">
        <v>1</v>
      </c>
      <c r="W224" s="13" t="s">
        <v>4199</v>
      </c>
      <c r="X224" s="27"/>
      <c r="Y224" s="27"/>
      <c r="Z224" s="27">
        <v>4.3613209968504367E-2</v>
      </c>
      <c r="AA224" s="27"/>
      <c r="AC224" s="31">
        <f>AVERAGE(X224:AA224)</f>
        <v>4.3613209968504367E-2</v>
      </c>
      <c r="AD224" s="1">
        <f t="shared" si="3"/>
        <v>22.928832817445862</v>
      </c>
      <c r="AE224" s="1" t="s">
        <v>5035</v>
      </c>
    </row>
    <row r="225" spans="1:31">
      <c r="A225" s="2" t="s">
        <v>791</v>
      </c>
      <c r="B225" s="6" t="s">
        <v>2635</v>
      </c>
      <c r="C225" s="6" t="s">
        <v>2407</v>
      </c>
      <c r="D225" s="3">
        <v>8.0605332113409492E-2</v>
      </c>
      <c r="F225" s="13" t="s">
        <v>3623</v>
      </c>
      <c r="G225" s="16"/>
      <c r="H225" s="16">
        <v>6.0842449903778153</v>
      </c>
      <c r="I225" s="16"/>
      <c r="J225" s="16">
        <v>6.038499362591673</v>
      </c>
      <c r="K225" s="14"/>
      <c r="L225" s="14">
        <v>6.0613721764847437</v>
      </c>
      <c r="M225" s="14"/>
      <c r="N225" s="20">
        <v>3</v>
      </c>
      <c r="O225" s="13" t="s">
        <v>2760</v>
      </c>
      <c r="P225" s="27">
        <v>0.15337482251260021</v>
      </c>
      <c r="Q225" s="27">
        <v>7.0170290334505198E-2</v>
      </c>
      <c r="R225" s="27">
        <v>1.0895137052874607E-3</v>
      </c>
      <c r="S225" s="27"/>
      <c r="T225" s="1" t="s">
        <v>4803</v>
      </c>
      <c r="V225" s="20">
        <v>1</v>
      </c>
      <c r="W225" s="13" t="s">
        <v>4200</v>
      </c>
      <c r="X225" s="27"/>
      <c r="Y225" s="27"/>
      <c r="Z225" s="27">
        <v>4.3613209968504367E-2</v>
      </c>
      <c r="AA225" s="27"/>
      <c r="AC225" s="31">
        <f>AVERAGE(X225:AA225)</f>
        <v>4.3613209968504367E-2</v>
      </c>
      <c r="AD225" s="1">
        <f t="shared" si="3"/>
        <v>22.928832817445862</v>
      </c>
      <c r="AE225" s="1" t="s">
        <v>5036</v>
      </c>
    </row>
    <row r="226" spans="1:31">
      <c r="A226" s="2" t="s">
        <v>795</v>
      </c>
      <c r="B226" s="6" t="s">
        <v>2636</v>
      </c>
      <c r="C226" s="6" t="s">
        <v>2407</v>
      </c>
      <c r="D226" s="3">
        <v>8.250655227101783E-2</v>
      </c>
      <c r="F226" s="13" t="s">
        <v>3092</v>
      </c>
      <c r="G226" s="16">
        <v>11.881854247996104</v>
      </c>
      <c r="H226" s="16"/>
      <c r="I226" s="16">
        <v>3.2250433043416685E-3</v>
      </c>
      <c r="J226" s="16">
        <v>7.763733439723314</v>
      </c>
      <c r="K226" s="14"/>
      <c r="L226" s="14">
        <v>6.5496042436745867</v>
      </c>
      <c r="M226" s="14"/>
      <c r="N226" s="20">
        <v>3</v>
      </c>
      <c r="O226" s="13" t="s">
        <v>2761</v>
      </c>
      <c r="P226" s="27">
        <v>0.15337482251260021</v>
      </c>
      <c r="Q226" s="27">
        <v>7.0170290334505198E-2</v>
      </c>
      <c r="R226" s="27">
        <v>1.0895137052874607E-3</v>
      </c>
      <c r="S226" s="27"/>
      <c r="T226" s="1" t="s">
        <v>4803</v>
      </c>
      <c r="V226" s="20">
        <v>1</v>
      </c>
      <c r="W226" s="13" t="s">
        <v>2538</v>
      </c>
      <c r="X226" s="27">
        <v>4.4112146623191149E-2</v>
      </c>
      <c r="Y226" s="27"/>
      <c r="Z226" s="27"/>
      <c r="AA226" s="27"/>
      <c r="AC226" s="31">
        <f>AVERAGE(X226:AA226)</f>
        <v>4.4112146623191149E-2</v>
      </c>
      <c r="AD226" s="1">
        <f t="shared" si="3"/>
        <v>22.669493020642719</v>
      </c>
      <c r="AE226" s="1" t="s">
        <v>5037</v>
      </c>
    </row>
    <row r="227" spans="1:31">
      <c r="A227" s="2" t="s">
        <v>691</v>
      </c>
      <c r="B227" s="6" t="s">
        <v>2637</v>
      </c>
      <c r="C227" s="6" t="s">
        <v>2407</v>
      </c>
      <c r="D227" s="3">
        <v>8.348124847079863E-2</v>
      </c>
      <c r="F227" s="13" t="s">
        <v>3053</v>
      </c>
      <c r="G227" s="16">
        <v>10.216800585666437</v>
      </c>
      <c r="H227" s="16"/>
      <c r="I227" s="16"/>
      <c r="J227" s="16"/>
      <c r="K227" s="14"/>
      <c r="L227" s="14">
        <v>10.216800585666437</v>
      </c>
      <c r="M227" s="14"/>
      <c r="N227" s="20">
        <v>3</v>
      </c>
      <c r="O227" s="13" t="s">
        <v>2762</v>
      </c>
      <c r="P227" s="27">
        <v>0.15337482251260021</v>
      </c>
      <c r="Q227" s="27">
        <v>7.0170290334505198E-2</v>
      </c>
      <c r="R227" s="27">
        <v>1.0895137052874607E-3</v>
      </c>
      <c r="S227" s="27"/>
      <c r="T227" s="1" t="s">
        <v>4803</v>
      </c>
      <c r="V227" s="20">
        <v>1</v>
      </c>
      <c r="W227" s="13" t="s">
        <v>4201</v>
      </c>
      <c r="X227" s="27"/>
      <c r="Y227" s="27"/>
      <c r="Z227" s="27">
        <v>4.4239925870891345E-2</v>
      </c>
      <c r="AA227" s="27"/>
      <c r="AC227" s="31">
        <f>AVERAGE(X227:AA227)</f>
        <v>4.4239925870891345E-2</v>
      </c>
      <c r="AD227" s="1">
        <f t="shared" si="3"/>
        <v>22.60401617575884</v>
      </c>
      <c r="AE227" s="1" t="s">
        <v>5038</v>
      </c>
    </row>
    <row r="228" spans="1:31">
      <c r="A228" s="2" t="s">
        <v>801</v>
      </c>
      <c r="B228" s="6" t="s">
        <v>2638</v>
      </c>
      <c r="C228" s="6" t="s">
        <v>2407</v>
      </c>
      <c r="D228" s="3">
        <v>8.3738372345692522E-2</v>
      </c>
      <c r="F228" s="13" t="s">
        <v>3167</v>
      </c>
      <c r="G228" s="16">
        <v>18.902473713875558</v>
      </c>
      <c r="H228" s="16">
        <v>0.13224356789740599</v>
      </c>
      <c r="I228" s="16"/>
      <c r="J228" s="16">
        <v>0.17415304106471161</v>
      </c>
      <c r="K228" s="14"/>
      <c r="L228" s="14">
        <v>6.4029567742792253</v>
      </c>
      <c r="M228" s="14"/>
      <c r="N228" s="20">
        <v>3</v>
      </c>
      <c r="O228" s="13" t="s">
        <v>2763</v>
      </c>
      <c r="P228" s="27">
        <v>0.15337482251260021</v>
      </c>
      <c r="Q228" s="27">
        <v>7.0170290334505198E-2</v>
      </c>
      <c r="R228" s="27">
        <v>1.0895137052874607E-3</v>
      </c>
      <c r="S228" s="27"/>
      <c r="T228" s="1" t="s">
        <v>4803</v>
      </c>
      <c r="V228" s="20">
        <v>1</v>
      </c>
      <c r="W228" s="13" t="s">
        <v>3375</v>
      </c>
      <c r="X228" s="27"/>
      <c r="Y228" s="27">
        <v>4.4375792728377265E-2</v>
      </c>
      <c r="Z228" s="27"/>
      <c r="AA228" s="27"/>
      <c r="AC228" s="31">
        <f>AVERAGE(X228:AA228)</f>
        <v>4.4375792728377265E-2</v>
      </c>
      <c r="AD228" s="1">
        <f t="shared" si="3"/>
        <v>22.534808698989703</v>
      </c>
      <c r="AE228" s="1" t="s">
        <v>5039</v>
      </c>
    </row>
    <row r="229" spans="1:31">
      <c r="A229" s="2" t="s">
        <v>804</v>
      </c>
      <c r="B229" s="6" t="s">
        <v>2639</v>
      </c>
      <c r="C229" s="6" t="s">
        <v>2407</v>
      </c>
      <c r="D229" s="3">
        <v>8.3738372345692522E-2</v>
      </c>
      <c r="F229" s="13" t="s">
        <v>3949</v>
      </c>
      <c r="G229" s="16"/>
      <c r="H229" s="16">
        <v>21.944579563109421</v>
      </c>
      <c r="I229" s="16"/>
      <c r="J229" s="16"/>
      <c r="K229" s="14"/>
      <c r="L229" s="14">
        <v>21.944579563109421</v>
      </c>
      <c r="M229" s="14"/>
      <c r="N229" s="20">
        <v>3</v>
      </c>
      <c r="O229" s="13" t="s">
        <v>2764</v>
      </c>
      <c r="P229" s="27">
        <v>0.15337482251260021</v>
      </c>
      <c r="Q229" s="27">
        <v>7.0170290334505198E-2</v>
      </c>
      <c r="R229" s="27">
        <v>1.0895137052874607E-3</v>
      </c>
      <c r="S229" s="27"/>
      <c r="T229" s="1" t="s">
        <v>4803</v>
      </c>
      <c r="V229" s="20">
        <v>1</v>
      </c>
      <c r="W229" s="13" t="s">
        <v>3376</v>
      </c>
      <c r="X229" s="27"/>
      <c r="Y229" s="27">
        <v>4.4375792728377265E-2</v>
      </c>
      <c r="Z229" s="27"/>
      <c r="AA229" s="27"/>
      <c r="AC229" s="31">
        <f>AVERAGE(X229:AA229)</f>
        <v>4.4375792728377265E-2</v>
      </c>
      <c r="AD229" s="1">
        <f t="shared" si="3"/>
        <v>22.534808698989703</v>
      </c>
      <c r="AE229" s="1" t="s">
        <v>5040</v>
      </c>
    </row>
    <row r="230" spans="1:31">
      <c r="A230" s="2" t="s">
        <v>808</v>
      </c>
      <c r="B230" s="6" t="s">
        <v>2640</v>
      </c>
      <c r="C230" s="6" t="s">
        <v>2407</v>
      </c>
      <c r="D230" s="3">
        <v>8.3738372345692522E-2</v>
      </c>
      <c r="F230" s="13" t="s">
        <v>3107</v>
      </c>
      <c r="G230" s="16">
        <v>12.810521820840234</v>
      </c>
      <c r="H230" s="16"/>
      <c r="I230" s="16"/>
      <c r="J230" s="16"/>
      <c r="K230" s="14"/>
      <c r="L230" s="14">
        <v>12.810521820840234</v>
      </c>
      <c r="M230" s="14"/>
      <c r="N230" s="20">
        <v>3</v>
      </c>
      <c r="O230" s="13" t="s">
        <v>2889</v>
      </c>
      <c r="P230" s="27">
        <v>5.0202324508608251</v>
      </c>
      <c r="Q230" s="27">
        <v>1.0346679788410569E-2</v>
      </c>
      <c r="R230" s="27"/>
      <c r="S230" s="27">
        <v>5.9094854946182958</v>
      </c>
      <c r="V230" s="20">
        <v>1</v>
      </c>
      <c r="W230" s="13" t="s">
        <v>3377</v>
      </c>
      <c r="X230" s="27"/>
      <c r="Y230" s="27">
        <v>4.4375792728377265E-2</v>
      </c>
      <c r="Z230" s="27"/>
      <c r="AA230" s="27"/>
      <c r="AC230" s="31">
        <f>AVERAGE(X230:AA230)</f>
        <v>4.4375792728377265E-2</v>
      </c>
      <c r="AD230" s="1">
        <f t="shared" si="3"/>
        <v>22.534808698989703</v>
      </c>
      <c r="AE230" s="1" t="s">
        <v>5041</v>
      </c>
    </row>
    <row r="231" spans="1:31">
      <c r="A231" s="2" t="s">
        <v>812</v>
      </c>
      <c r="B231" s="6" t="s">
        <v>2641</v>
      </c>
      <c r="C231" s="6" t="s">
        <v>2407</v>
      </c>
      <c r="D231" s="3">
        <v>8.4053851543695254E-2</v>
      </c>
      <c r="F231" s="13" t="s">
        <v>3151</v>
      </c>
      <c r="G231" s="16">
        <v>17.521931235926335</v>
      </c>
      <c r="H231" s="16"/>
      <c r="I231" s="16">
        <v>8.6009047740321751</v>
      </c>
      <c r="J231" s="16"/>
      <c r="K231" s="14"/>
      <c r="L231" s="14">
        <v>13.061418004979256</v>
      </c>
      <c r="M231" s="14"/>
      <c r="N231" s="20">
        <v>3</v>
      </c>
      <c r="O231" s="13" t="s">
        <v>3011</v>
      </c>
      <c r="P231" s="27">
        <v>8.0878383427111924</v>
      </c>
      <c r="Q231" s="27"/>
      <c r="R231" s="27">
        <v>0.12562203312381628</v>
      </c>
      <c r="S231" s="27">
        <v>7.2674110480497586E-2</v>
      </c>
      <c r="V231" s="20">
        <v>1</v>
      </c>
      <c r="W231" s="13" t="s">
        <v>3378</v>
      </c>
      <c r="X231" s="27"/>
      <c r="Y231" s="27">
        <v>4.4375792728377265E-2</v>
      </c>
      <c r="Z231" s="27"/>
      <c r="AA231" s="27"/>
      <c r="AC231" s="31">
        <f>AVERAGE(X231:AA231)</f>
        <v>4.4375792728377265E-2</v>
      </c>
      <c r="AD231" s="1">
        <f t="shared" si="3"/>
        <v>22.534808698989703</v>
      </c>
      <c r="AE231" s="1" t="s">
        <v>5042</v>
      </c>
    </row>
    <row r="232" spans="1:31">
      <c r="A232" s="2" t="s">
        <v>11</v>
      </c>
      <c r="B232" s="6" t="s">
        <v>2642</v>
      </c>
      <c r="C232" s="6" t="s">
        <v>2407</v>
      </c>
      <c r="D232" s="3">
        <v>8.5829748474650039E-2</v>
      </c>
      <c r="F232" s="13" t="s">
        <v>2859</v>
      </c>
      <c r="G232" s="16">
        <v>0.18965457301188027</v>
      </c>
      <c r="H232" s="16"/>
      <c r="I232" s="16">
        <v>6.48937398514403</v>
      </c>
      <c r="J232" s="16"/>
      <c r="K232" s="14"/>
      <c r="L232" s="14">
        <v>3.3395142790779553</v>
      </c>
      <c r="M232" s="14"/>
      <c r="N232" s="20">
        <v>3</v>
      </c>
      <c r="O232" s="13" t="s">
        <v>2413</v>
      </c>
      <c r="P232" s="27">
        <v>2.0992313282111037E-3</v>
      </c>
      <c r="Q232" s="27">
        <v>2.1793758750434556E-3</v>
      </c>
      <c r="R232" s="27"/>
      <c r="S232" s="27">
        <v>485.24585914754584</v>
      </c>
      <c r="V232" s="20">
        <v>1</v>
      </c>
      <c r="W232" s="13" t="s">
        <v>4202</v>
      </c>
      <c r="X232" s="27"/>
      <c r="Y232" s="27"/>
      <c r="Z232" s="27">
        <v>4.5256887308138573E-2</v>
      </c>
      <c r="AA232" s="27"/>
      <c r="AC232" s="31">
        <f>AVERAGE(X232:AA232)</f>
        <v>4.5256887308138573E-2</v>
      </c>
      <c r="AD232" s="1">
        <f t="shared" si="3"/>
        <v>22.096084363720024</v>
      </c>
      <c r="AE232" s="1" t="s">
        <v>5043</v>
      </c>
    </row>
    <row r="233" spans="1:31">
      <c r="A233" s="2" t="s">
        <v>819</v>
      </c>
      <c r="B233" s="6" t="s">
        <v>2643</v>
      </c>
      <c r="C233" s="6" t="s">
        <v>2407</v>
      </c>
      <c r="D233" s="3">
        <v>8.7023452211338656E-2</v>
      </c>
      <c r="F233" s="13" t="s">
        <v>2860</v>
      </c>
      <c r="G233" s="16">
        <v>0.18965457301188027</v>
      </c>
      <c r="H233" s="16"/>
      <c r="I233" s="16">
        <v>6.48937398514403</v>
      </c>
      <c r="J233" s="16"/>
      <c r="K233" s="14"/>
      <c r="L233" s="14">
        <v>3.3395142790779553</v>
      </c>
      <c r="M233" s="14"/>
      <c r="N233" s="20">
        <v>3</v>
      </c>
      <c r="O233" s="13" t="s">
        <v>2925</v>
      </c>
      <c r="P233" s="27">
        <v>5.7265161271705924</v>
      </c>
      <c r="Q233" s="27">
        <v>5.3847265842636345</v>
      </c>
      <c r="R233" s="27"/>
      <c r="S233" s="27">
        <v>75.720711719899128</v>
      </c>
      <c r="T233" s="1" t="s">
        <v>4800</v>
      </c>
      <c r="V233" s="20">
        <v>1</v>
      </c>
      <c r="W233" s="13" t="s">
        <v>3381</v>
      </c>
      <c r="X233" s="27"/>
      <c r="Y233" s="27">
        <v>4.5953926062486009E-2</v>
      </c>
      <c r="Z233" s="27"/>
      <c r="AA233" s="27"/>
      <c r="AC233" s="31">
        <f>AVERAGE(X233:AA233)</f>
        <v>4.5953926062486009E-2</v>
      </c>
      <c r="AD233" s="1">
        <f t="shared" si="3"/>
        <v>21.760926338268607</v>
      </c>
      <c r="AE233" s="1" t="s">
        <v>5044</v>
      </c>
    </row>
    <row r="234" spans="1:31">
      <c r="A234" s="2" t="s">
        <v>822</v>
      </c>
      <c r="B234" s="6" t="s">
        <v>2644</v>
      </c>
      <c r="C234" s="6" t="s">
        <v>2407</v>
      </c>
      <c r="D234" s="3">
        <v>8.8266688835076282E-2</v>
      </c>
      <c r="F234" s="13" t="s">
        <v>2629</v>
      </c>
      <c r="G234" s="16">
        <v>7.7097213089730346E-2</v>
      </c>
      <c r="H234" s="16"/>
      <c r="I234" s="16"/>
      <c r="J234" s="16"/>
      <c r="K234" s="14"/>
      <c r="L234" s="14">
        <v>7.7097213089730346E-2</v>
      </c>
      <c r="M234" s="14"/>
      <c r="N234" s="20">
        <v>3</v>
      </c>
      <c r="O234" s="13" t="s">
        <v>2926</v>
      </c>
      <c r="P234" s="27">
        <v>5.7265161271705924</v>
      </c>
      <c r="Q234" s="27">
        <v>5.3847265842636345</v>
      </c>
      <c r="R234" s="27"/>
      <c r="S234" s="27">
        <v>75.720711719899128</v>
      </c>
      <c r="T234" s="1" t="s">
        <v>4800</v>
      </c>
      <c r="V234" s="20">
        <v>1</v>
      </c>
      <c r="W234" s="13" t="s">
        <v>4203</v>
      </c>
      <c r="X234" s="27"/>
      <c r="Y234" s="27"/>
      <c r="Z234" s="27">
        <v>4.6153758494044558E-2</v>
      </c>
      <c r="AA234" s="27"/>
      <c r="AC234" s="31">
        <f>AVERAGE(X234:AA234)</f>
        <v>4.6153758494044558E-2</v>
      </c>
      <c r="AD234" s="1">
        <f t="shared" si="3"/>
        <v>21.666707818151686</v>
      </c>
      <c r="AE234" s="1" t="s">
        <v>5045</v>
      </c>
    </row>
    <row r="235" spans="1:31">
      <c r="A235" s="2" t="s">
        <v>824</v>
      </c>
      <c r="B235" s="6" t="s">
        <v>2645</v>
      </c>
      <c r="C235" s="6" t="s">
        <v>2407</v>
      </c>
      <c r="D235" s="3">
        <v>8.8266688835076282E-2</v>
      </c>
      <c r="F235" s="13" t="s">
        <v>2630</v>
      </c>
      <c r="G235" s="16">
        <v>7.7097213089730346E-2</v>
      </c>
      <c r="H235" s="16"/>
      <c r="I235" s="16"/>
      <c r="J235" s="16"/>
      <c r="K235" s="14"/>
      <c r="L235" s="14">
        <v>7.7097213089730346E-2</v>
      </c>
      <c r="M235" s="14"/>
      <c r="N235" s="20">
        <v>3</v>
      </c>
      <c r="O235" s="13" t="s">
        <v>2927</v>
      </c>
      <c r="P235" s="27">
        <v>5.7265161271705924</v>
      </c>
      <c r="Q235" s="27">
        <v>5.3847265842636345</v>
      </c>
      <c r="R235" s="27"/>
      <c r="S235" s="27">
        <v>75.720711719899128</v>
      </c>
      <c r="T235" s="1" t="s">
        <v>4800</v>
      </c>
      <c r="V235" s="20">
        <v>1</v>
      </c>
      <c r="W235" s="13" t="s">
        <v>4619</v>
      </c>
      <c r="X235" s="27"/>
      <c r="Y235" s="27"/>
      <c r="Z235" s="27"/>
      <c r="AA235" s="27">
        <v>4.6298137473315855E-2</v>
      </c>
      <c r="AC235" s="31">
        <f>AVERAGE(X235:AA235)</f>
        <v>4.6298137473315855E-2</v>
      </c>
      <c r="AD235" s="1">
        <f t="shared" si="3"/>
        <v>21.59914101461111</v>
      </c>
      <c r="AE235" s="1" t="s">
        <v>5046</v>
      </c>
    </row>
    <row r="236" spans="1:31">
      <c r="A236" s="2" t="s">
        <v>131</v>
      </c>
      <c r="B236" s="6" t="s">
        <v>2646</v>
      </c>
      <c r="C236" s="6" t="s">
        <v>2407</v>
      </c>
      <c r="D236" s="3">
        <v>8.8508358007495777E-2</v>
      </c>
      <c r="F236" s="13" t="s">
        <v>4036</v>
      </c>
      <c r="G236" s="16"/>
      <c r="H236" s="16">
        <v>67.037239678609183</v>
      </c>
      <c r="I236" s="16"/>
      <c r="J236" s="16">
        <v>9.8788861305676203</v>
      </c>
      <c r="K236" s="14"/>
      <c r="L236" s="14">
        <v>38.458062904588402</v>
      </c>
      <c r="M236" s="14"/>
      <c r="N236" s="20">
        <v>3</v>
      </c>
      <c r="O236" s="13" t="s">
        <v>4017</v>
      </c>
      <c r="P236" s="27"/>
      <c r="Q236" s="27">
        <v>42.79157987129301</v>
      </c>
      <c r="R236" s="27">
        <v>9.3777863618150779</v>
      </c>
      <c r="S236" s="27">
        <v>9.707963585482822E-2</v>
      </c>
      <c r="V236" s="20">
        <v>1</v>
      </c>
      <c r="W236" s="13" t="s">
        <v>4620</v>
      </c>
      <c r="X236" s="27"/>
      <c r="Y236" s="27"/>
      <c r="Z236" s="27"/>
      <c r="AA236" s="27">
        <v>4.6298137473315855E-2</v>
      </c>
      <c r="AC236" s="31">
        <f>AVERAGE(X236:AA236)</f>
        <v>4.6298137473315855E-2</v>
      </c>
      <c r="AD236" s="1">
        <f t="shared" si="3"/>
        <v>21.59914101461111</v>
      </c>
      <c r="AE236" s="1" t="s">
        <v>5047</v>
      </c>
    </row>
    <row r="237" spans="1:31">
      <c r="A237" s="2" t="s">
        <v>135</v>
      </c>
      <c r="B237" s="6" t="s">
        <v>2647</v>
      </c>
      <c r="C237" s="6" t="s">
        <v>2407</v>
      </c>
      <c r="D237" s="3">
        <v>8.8508358007495777E-2</v>
      </c>
      <c r="F237" s="13" t="s">
        <v>4037</v>
      </c>
      <c r="G237" s="16"/>
      <c r="H237" s="16">
        <v>67.037239678609183</v>
      </c>
      <c r="I237" s="16"/>
      <c r="J237" s="16">
        <v>9.8788861305676203</v>
      </c>
      <c r="K237" s="14"/>
      <c r="L237" s="14">
        <v>38.458062904588402</v>
      </c>
      <c r="M237" s="14"/>
      <c r="N237" s="20">
        <v>3</v>
      </c>
      <c r="O237" s="13" t="s">
        <v>3127</v>
      </c>
      <c r="P237" s="27">
        <v>14.718005061928574</v>
      </c>
      <c r="Q237" s="27"/>
      <c r="R237" s="27">
        <v>5.7669142575201948E-2</v>
      </c>
      <c r="S237" s="27">
        <v>5.9354695837694011</v>
      </c>
      <c r="V237" s="20">
        <v>1</v>
      </c>
      <c r="W237" s="13" t="s">
        <v>3382</v>
      </c>
      <c r="X237" s="27"/>
      <c r="Y237" s="27">
        <v>4.6469997882836685E-2</v>
      </c>
      <c r="Z237" s="27"/>
      <c r="AA237" s="27"/>
      <c r="AC237" s="31">
        <f>AVERAGE(X237:AA237)</f>
        <v>4.6469997882836685E-2</v>
      </c>
      <c r="AD237" s="1">
        <f t="shared" si="3"/>
        <v>21.519260717877973</v>
      </c>
      <c r="AE237" s="1" t="s">
        <v>5048</v>
      </c>
    </row>
    <row r="238" spans="1:31">
      <c r="A238" s="2" t="s">
        <v>139</v>
      </c>
      <c r="B238" s="6" t="s">
        <v>2648</v>
      </c>
      <c r="C238" s="6" t="s">
        <v>2407</v>
      </c>
      <c r="D238" s="3">
        <v>8.8508358007495777E-2</v>
      </c>
      <c r="F238" s="13" t="s">
        <v>4647</v>
      </c>
      <c r="G238" s="16"/>
      <c r="H238" s="16"/>
      <c r="I238" s="16"/>
      <c r="J238" s="16">
        <v>9.6236532035837027E-2</v>
      </c>
      <c r="K238" s="14"/>
      <c r="L238" s="14">
        <v>9.6236532035837027E-2</v>
      </c>
      <c r="M238" s="14"/>
      <c r="N238" s="20">
        <v>3</v>
      </c>
      <c r="O238" s="13" t="s">
        <v>4073</v>
      </c>
      <c r="P238" s="27"/>
      <c r="Q238" s="27">
        <v>128.11128122877028</v>
      </c>
      <c r="R238" s="27">
        <v>5.8475304487875031</v>
      </c>
      <c r="S238" s="27">
        <v>5.2006563857954209</v>
      </c>
      <c r="T238" s="1" t="s">
        <v>4798</v>
      </c>
      <c r="V238" s="20">
        <v>2</v>
      </c>
      <c r="W238" s="13" t="s">
        <v>2657</v>
      </c>
      <c r="X238" s="27">
        <v>9.2639122212936312E-2</v>
      </c>
      <c r="Y238" s="27"/>
      <c r="Z238" s="27">
        <v>1.7106477110106104E-3</v>
      </c>
      <c r="AA238" s="27"/>
      <c r="AC238" s="31">
        <f>AVERAGE(X238:AA238)</f>
        <v>4.7174884961973459E-2</v>
      </c>
      <c r="AD238" s="1">
        <f t="shared" si="3"/>
        <v>21.19771994793577</v>
      </c>
      <c r="AE238" s="1" t="s">
        <v>5049</v>
      </c>
    </row>
    <row r="239" spans="1:31">
      <c r="A239" s="2" t="s">
        <v>837</v>
      </c>
      <c r="B239" s="6" t="s">
        <v>2649</v>
      </c>
      <c r="C239" s="6" t="s">
        <v>2407</v>
      </c>
      <c r="D239" s="3">
        <v>8.8557427871367903E-2</v>
      </c>
      <c r="F239" s="13" t="s">
        <v>4016</v>
      </c>
      <c r="G239" s="16"/>
      <c r="H239" s="16">
        <v>42.720192916364489</v>
      </c>
      <c r="I239" s="16"/>
      <c r="J239" s="16">
        <v>40.674161714917496</v>
      </c>
      <c r="K239" s="14"/>
      <c r="L239" s="14">
        <v>41.697177315640992</v>
      </c>
      <c r="M239" s="14"/>
      <c r="N239" s="20">
        <v>3</v>
      </c>
      <c r="O239" s="13" t="s">
        <v>3490</v>
      </c>
      <c r="P239" s="27"/>
      <c r="Q239" s="27">
        <v>0.16133492240060221</v>
      </c>
      <c r="R239" s="27">
        <v>7.1021386659548782E-2</v>
      </c>
      <c r="S239" s="27">
        <v>0.17233248722611905</v>
      </c>
      <c r="T239" s="1" t="s">
        <v>4799</v>
      </c>
      <c r="V239" s="20">
        <v>2</v>
      </c>
      <c r="W239" s="13" t="s">
        <v>2658</v>
      </c>
      <c r="X239" s="27">
        <v>9.2639122212936312E-2</v>
      </c>
      <c r="Y239" s="27"/>
      <c r="Z239" s="27">
        <v>1.7106477110106104E-3</v>
      </c>
      <c r="AA239" s="27"/>
      <c r="AC239" s="31">
        <f>AVERAGE(X239:AA239)</f>
        <v>4.7174884961973459E-2</v>
      </c>
      <c r="AD239" s="1">
        <f t="shared" si="3"/>
        <v>21.19771994793577</v>
      </c>
      <c r="AE239" s="1" t="s">
        <v>5050</v>
      </c>
    </row>
    <row r="240" spans="1:31">
      <c r="A240" s="2" t="s">
        <v>841</v>
      </c>
      <c r="B240" s="6" t="s">
        <v>2650</v>
      </c>
      <c r="C240" s="6" t="s">
        <v>2407</v>
      </c>
      <c r="D240" s="3">
        <v>8.8632928050288357E-2</v>
      </c>
      <c r="F240" s="13" t="s">
        <v>4320</v>
      </c>
      <c r="G240" s="16"/>
      <c r="H240" s="16"/>
      <c r="I240" s="16">
        <v>0.12438231835037541</v>
      </c>
      <c r="J240" s="16"/>
      <c r="K240" s="14"/>
      <c r="L240" s="14">
        <v>0.12438231835037541</v>
      </c>
      <c r="M240" s="14"/>
      <c r="N240" s="20">
        <v>3</v>
      </c>
      <c r="O240" s="13" t="s">
        <v>2697</v>
      </c>
      <c r="P240" s="27">
        <v>0.11812467352295025</v>
      </c>
      <c r="Q240" s="27"/>
      <c r="R240" s="27">
        <v>1.2336704526306478E-2</v>
      </c>
      <c r="S240" s="27">
        <v>7.0146347572841083</v>
      </c>
      <c r="V240" s="20">
        <v>1</v>
      </c>
      <c r="W240" s="13" t="s">
        <v>4205</v>
      </c>
      <c r="X240" s="27"/>
      <c r="Y240" s="27"/>
      <c r="Z240" s="27">
        <v>4.7573380776832909E-2</v>
      </c>
      <c r="AA240" s="27"/>
      <c r="AC240" s="31">
        <f>AVERAGE(X240:AA240)</f>
        <v>4.7573380776832909E-2</v>
      </c>
      <c r="AD240" s="1">
        <f t="shared" si="3"/>
        <v>21.020158409405621</v>
      </c>
      <c r="AE240" s="1" t="s">
        <v>5051</v>
      </c>
    </row>
    <row r="241" spans="1:31">
      <c r="A241" s="2" t="s">
        <v>845</v>
      </c>
      <c r="B241" s="6" t="s">
        <v>2651</v>
      </c>
      <c r="C241" s="6" t="s">
        <v>2407</v>
      </c>
      <c r="D241" s="3">
        <v>8.8632928050288357E-2</v>
      </c>
      <c r="F241" s="13" t="s">
        <v>3495</v>
      </c>
      <c r="G241" s="16"/>
      <c r="H241" s="16">
        <v>0.16726315518884996</v>
      </c>
      <c r="I241" s="16">
        <v>7.8015657031175661E-2</v>
      </c>
      <c r="J241" s="16"/>
      <c r="K241" s="14"/>
      <c r="L241" s="14">
        <v>0.12263940611001281</v>
      </c>
      <c r="M241" s="14"/>
      <c r="N241" s="20">
        <v>3</v>
      </c>
      <c r="O241" s="13" t="s">
        <v>2465</v>
      </c>
      <c r="P241" s="27">
        <v>1.8279944202653872E-2</v>
      </c>
      <c r="Q241" s="27">
        <v>2.2043861336112993E-2</v>
      </c>
      <c r="R241" s="27"/>
      <c r="S241" s="27">
        <v>29.333207166338752</v>
      </c>
      <c r="V241" s="20">
        <v>1</v>
      </c>
      <c r="W241" s="13" t="s">
        <v>4206</v>
      </c>
      <c r="X241" s="27"/>
      <c r="Y241" s="27"/>
      <c r="Z241" s="27">
        <v>4.7573380776832909E-2</v>
      </c>
      <c r="AA241" s="27"/>
      <c r="AC241" s="31">
        <f>AVERAGE(X241:AA241)</f>
        <v>4.7573380776832909E-2</v>
      </c>
      <c r="AD241" s="1">
        <f t="shared" si="3"/>
        <v>21.020158409405621</v>
      </c>
      <c r="AE241" s="1" t="s">
        <v>5052</v>
      </c>
    </row>
    <row r="242" spans="1:31">
      <c r="A242" s="2" t="s">
        <v>849</v>
      </c>
      <c r="B242" s="6" t="s">
        <v>2652</v>
      </c>
      <c r="C242" s="6" t="s">
        <v>2407</v>
      </c>
      <c r="D242" s="3">
        <v>8.8985719401232566E-2</v>
      </c>
      <c r="F242" s="13" t="s">
        <v>4321</v>
      </c>
      <c r="G242" s="16"/>
      <c r="H242" s="16"/>
      <c r="I242" s="16">
        <v>0.12438231835037541</v>
      </c>
      <c r="J242" s="16"/>
      <c r="K242" s="14"/>
      <c r="L242" s="14">
        <v>0.12438231835037541</v>
      </c>
      <c r="M242" s="14"/>
      <c r="N242" s="20">
        <v>3</v>
      </c>
      <c r="O242" s="13" t="s">
        <v>3966</v>
      </c>
      <c r="P242" s="27"/>
      <c r="Q242" s="27">
        <v>25.789487479803004</v>
      </c>
      <c r="R242" s="27">
        <v>0.11879522833524206</v>
      </c>
      <c r="S242" s="27">
        <v>9.2297621732063156E-2</v>
      </c>
      <c r="V242" s="20">
        <v>1</v>
      </c>
      <c r="W242" s="13" t="s">
        <v>3385</v>
      </c>
      <c r="X242" s="27"/>
      <c r="Y242" s="27">
        <v>4.8286838208891743E-2</v>
      </c>
      <c r="Z242" s="27"/>
      <c r="AA242" s="27"/>
      <c r="AC242" s="31">
        <f>AVERAGE(X242:AA242)</f>
        <v>4.8286838208891743E-2</v>
      </c>
      <c r="AD242" s="1">
        <f t="shared" si="3"/>
        <v>20.709577124804493</v>
      </c>
      <c r="AE242" s="1" t="s">
        <v>5053</v>
      </c>
    </row>
    <row r="243" spans="1:31">
      <c r="A243" s="2" t="s">
        <v>853</v>
      </c>
      <c r="B243" s="6" t="s">
        <v>2653</v>
      </c>
      <c r="C243" s="6" t="s">
        <v>2407</v>
      </c>
      <c r="D243" s="3">
        <v>8.8985719401232566E-2</v>
      </c>
      <c r="F243" s="13" t="s">
        <v>3496</v>
      </c>
      <c r="G243" s="16"/>
      <c r="H243" s="16">
        <v>0.16726315518884996</v>
      </c>
      <c r="I243" s="16">
        <v>7.8015657031175661E-2</v>
      </c>
      <c r="J243" s="16"/>
      <c r="K243" s="14"/>
      <c r="L243" s="14">
        <v>0.12263940611001281</v>
      </c>
      <c r="M243" s="14"/>
      <c r="N243" s="20">
        <v>3</v>
      </c>
      <c r="O243" s="13" t="s">
        <v>4110</v>
      </c>
      <c r="P243" s="27"/>
      <c r="Q243" s="27">
        <v>324.63131061616673</v>
      </c>
      <c r="R243" s="27">
        <v>0.17897049656115507</v>
      </c>
      <c r="S243" s="27">
        <v>126.04937048146877</v>
      </c>
      <c r="V243" s="20">
        <v>1</v>
      </c>
      <c r="W243" s="13" t="s">
        <v>2547</v>
      </c>
      <c r="X243" s="27">
        <v>4.8824911277815145E-2</v>
      </c>
      <c r="Y243" s="27"/>
      <c r="Z243" s="27"/>
      <c r="AA243" s="27"/>
      <c r="AC243" s="31">
        <f>AVERAGE(X243:AA243)</f>
        <v>4.8824911277815145E-2</v>
      </c>
      <c r="AD243" s="1">
        <f t="shared" si="3"/>
        <v>20.481348021504257</v>
      </c>
      <c r="AE243" s="1" t="s">
        <v>5054</v>
      </c>
    </row>
    <row r="244" spans="1:31">
      <c r="A244" s="2" t="s">
        <v>857</v>
      </c>
      <c r="B244" s="6" t="s">
        <v>2654</v>
      </c>
      <c r="C244" s="6" t="s">
        <v>2407</v>
      </c>
      <c r="D244" s="3">
        <v>8.8985719401232566E-2</v>
      </c>
      <c r="F244" s="13" t="s">
        <v>4785</v>
      </c>
      <c r="G244" s="16"/>
      <c r="H244" s="16"/>
      <c r="I244" s="16"/>
      <c r="J244" s="16">
        <v>32.664098697528594</v>
      </c>
      <c r="K244" s="14"/>
      <c r="L244" s="14">
        <v>32.664098697528594</v>
      </c>
      <c r="M244" s="14"/>
      <c r="N244" s="20">
        <v>3</v>
      </c>
      <c r="O244" s="13" t="s">
        <v>3145</v>
      </c>
      <c r="P244" s="27">
        <v>17.042234869229723</v>
      </c>
      <c r="Q244" s="27"/>
      <c r="R244" s="27">
        <v>0.19380289490741814</v>
      </c>
      <c r="S244" s="27">
        <v>6.3229106614058317</v>
      </c>
      <c r="V244" s="20">
        <v>1</v>
      </c>
      <c r="W244" s="13" t="s">
        <v>2548</v>
      </c>
      <c r="X244" s="27">
        <v>4.8824911277815145E-2</v>
      </c>
      <c r="Y244" s="27"/>
      <c r="Z244" s="27"/>
      <c r="AA244" s="27"/>
      <c r="AC244" s="31">
        <f>AVERAGE(X244:AA244)</f>
        <v>4.8824911277815145E-2</v>
      </c>
      <c r="AD244" s="1">
        <f t="shared" si="3"/>
        <v>20.481348021504257</v>
      </c>
      <c r="AE244" s="1" t="s">
        <v>5055</v>
      </c>
    </row>
    <row r="245" spans="1:31">
      <c r="A245" s="2" t="s">
        <v>861</v>
      </c>
      <c r="B245" s="6" t="s">
        <v>2655</v>
      </c>
      <c r="C245" s="6" t="s">
        <v>2407</v>
      </c>
      <c r="D245" s="3">
        <v>9.1993203655240982E-2</v>
      </c>
      <c r="F245" s="13" t="s">
        <v>3702</v>
      </c>
      <c r="G245" s="16"/>
      <c r="H245" s="16">
        <v>7.2122808338978208</v>
      </c>
      <c r="I245" s="16"/>
      <c r="J245" s="16"/>
      <c r="K245" s="14"/>
      <c r="L245" s="14">
        <v>7.2122808338978208</v>
      </c>
      <c r="M245" s="14"/>
      <c r="N245" s="20">
        <v>3</v>
      </c>
      <c r="O245" s="13" t="s">
        <v>3330</v>
      </c>
      <c r="P245" s="27"/>
      <c r="Q245" s="27">
        <v>1.8903811943384696E-2</v>
      </c>
      <c r="R245" s="27">
        <v>6.250909090909091</v>
      </c>
      <c r="S245" s="27">
        <v>619.29350647998535</v>
      </c>
      <c r="V245" s="20">
        <v>1</v>
      </c>
      <c r="W245" s="13" t="s">
        <v>2549</v>
      </c>
      <c r="X245" s="27">
        <v>4.8824911277815145E-2</v>
      </c>
      <c r="Y245" s="27"/>
      <c r="Z245" s="27"/>
      <c r="AA245" s="27"/>
      <c r="AC245" s="31">
        <f>AVERAGE(X245:AA245)</f>
        <v>4.8824911277815145E-2</v>
      </c>
      <c r="AD245" s="1">
        <f t="shared" si="3"/>
        <v>20.481348021504257</v>
      </c>
      <c r="AE245" s="1" t="s">
        <v>5056</v>
      </c>
    </row>
    <row r="246" spans="1:31">
      <c r="A246" s="2" t="s">
        <v>154</v>
      </c>
      <c r="B246" s="6" t="s">
        <v>2656</v>
      </c>
      <c r="C246" s="6" t="s">
        <v>2407</v>
      </c>
      <c r="D246" s="3">
        <v>9.2270193866459238E-2</v>
      </c>
      <c r="F246" s="13" t="s">
        <v>3920</v>
      </c>
      <c r="G246" s="16"/>
      <c r="H246" s="16">
        <v>17.408856964286741</v>
      </c>
      <c r="I246" s="16"/>
      <c r="J246" s="16"/>
      <c r="K246" s="14"/>
      <c r="L246" s="14">
        <v>17.408856964286741</v>
      </c>
      <c r="M246" s="14"/>
      <c r="N246" s="20">
        <v>3</v>
      </c>
      <c r="O246" s="13" t="s">
        <v>3194</v>
      </c>
      <c r="P246" s="27">
        <v>28.020418855285627</v>
      </c>
      <c r="Q246" s="27">
        <v>4.2697059866792605E-2</v>
      </c>
      <c r="R246" s="27">
        <v>1.2892308032907564E-2</v>
      </c>
      <c r="S246" s="27"/>
      <c r="V246" s="20">
        <v>1</v>
      </c>
      <c r="W246" s="13" t="s">
        <v>4207</v>
      </c>
      <c r="X246" s="27"/>
      <c r="Y246" s="27"/>
      <c r="Z246" s="27">
        <v>5.0168006961154282E-2</v>
      </c>
      <c r="AA246" s="27"/>
      <c r="AC246" s="31">
        <f>AVERAGE(X246:AA246)</f>
        <v>5.0168006961154282E-2</v>
      </c>
      <c r="AD246" s="1">
        <f t="shared" si="3"/>
        <v>19.933022270035814</v>
      </c>
      <c r="AE246" s="1" t="s">
        <v>5057</v>
      </c>
    </row>
    <row r="247" spans="1:31">
      <c r="A247" s="2" t="s">
        <v>75</v>
      </c>
      <c r="B247" s="6" t="s">
        <v>2657</v>
      </c>
      <c r="C247" s="6" t="s">
        <v>2407</v>
      </c>
      <c r="D247" s="3">
        <v>9.2639122212936312E-2</v>
      </c>
      <c r="F247" s="13" t="s">
        <v>3921</v>
      </c>
      <c r="G247" s="16"/>
      <c r="H247" s="16">
        <v>17.408856964286741</v>
      </c>
      <c r="I247" s="16"/>
      <c r="J247" s="16"/>
      <c r="K247" s="14"/>
      <c r="L247" s="14">
        <v>17.408856964286741</v>
      </c>
      <c r="M247" s="14"/>
      <c r="N247" s="20">
        <v>3</v>
      </c>
      <c r="O247" s="13" t="s">
        <v>2642</v>
      </c>
      <c r="P247" s="27">
        <v>8.5829748474650039E-2</v>
      </c>
      <c r="Q247" s="27"/>
      <c r="R247" s="27">
        <v>4.3486663732002933E-4</v>
      </c>
      <c r="S247" s="27">
        <v>435.34736583706865</v>
      </c>
      <c r="V247" s="20">
        <v>1</v>
      </c>
      <c r="W247" s="13" t="s">
        <v>4208</v>
      </c>
      <c r="X247" s="27"/>
      <c r="Y247" s="27"/>
      <c r="Z247" s="27">
        <v>5.0346619373340881E-2</v>
      </c>
      <c r="AA247" s="27"/>
      <c r="AC247" s="31">
        <f>AVERAGE(X247:AA247)</f>
        <v>5.0346619373340881E-2</v>
      </c>
      <c r="AD247" s="1">
        <f t="shared" si="3"/>
        <v>19.862306793323874</v>
      </c>
      <c r="AE247" s="1" t="s">
        <v>5058</v>
      </c>
    </row>
    <row r="248" spans="1:31">
      <c r="A248" s="2" t="s">
        <v>79</v>
      </c>
      <c r="B248" s="6" t="s">
        <v>2658</v>
      </c>
      <c r="C248" s="6" t="s">
        <v>2407</v>
      </c>
      <c r="D248" s="3">
        <v>9.2639122212936312E-2</v>
      </c>
      <c r="F248" s="13" t="s">
        <v>3922</v>
      </c>
      <c r="G248" s="16"/>
      <c r="H248" s="16">
        <v>17.408856964286741</v>
      </c>
      <c r="I248" s="16"/>
      <c r="J248" s="16"/>
      <c r="K248" s="14"/>
      <c r="L248" s="14">
        <v>17.408856964286741</v>
      </c>
      <c r="M248" s="14"/>
      <c r="N248" s="20">
        <v>3</v>
      </c>
      <c r="O248" s="13" t="s">
        <v>3792</v>
      </c>
      <c r="P248" s="27"/>
      <c r="Q248" s="27">
        <v>10.251329674148254</v>
      </c>
      <c r="R248" s="27">
        <v>5.0863592247068485</v>
      </c>
      <c r="S248" s="27">
        <v>8.1794349788929246</v>
      </c>
      <c r="T248" s="1" t="s">
        <v>4798</v>
      </c>
      <c r="V248" s="20">
        <v>1</v>
      </c>
      <c r="W248" s="13" t="s">
        <v>4209</v>
      </c>
      <c r="X248" s="27"/>
      <c r="Y248" s="27"/>
      <c r="Z248" s="27">
        <v>5.1287913281733301E-2</v>
      </c>
      <c r="AA248" s="27"/>
      <c r="AC248" s="31">
        <f>AVERAGE(X248:AA248)</f>
        <v>5.1287913281733301E-2</v>
      </c>
      <c r="AD248" s="1">
        <f t="shared" si="3"/>
        <v>19.497771229389439</v>
      </c>
      <c r="AE248" s="1" t="s">
        <v>5059</v>
      </c>
    </row>
    <row r="249" spans="1:31">
      <c r="A249" s="2" t="s">
        <v>871</v>
      </c>
      <c r="B249" s="6" t="s">
        <v>2659</v>
      </c>
      <c r="C249" s="6" t="s">
        <v>2407</v>
      </c>
      <c r="D249" s="3">
        <v>9.2850799129613068E-2</v>
      </c>
      <c r="F249" s="13" t="s">
        <v>3725</v>
      </c>
      <c r="G249" s="16"/>
      <c r="H249" s="16">
        <v>7.6466417587983981</v>
      </c>
      <c r="I249" s="16"/>
      <c r="J249" s="16"/>
      <c r="K249" s="14"/>
      <c r="L249" s="14">
        <v>7.6466417587983981</v>
      </c>
      <c r="M249" s="14"/>
      <c r="N249" s="20">
        <v>3</v>
      </c>
      <c r="O249" s="13" t="s">
        <v>2735</v>
      </c>
      <c r="P249" s="27">
        <v>0.13771560473429886</v>
      </c>
      <c r="Q249" s="27">
        <v>1.7205557833627011E-2</v>
      </c>
      <c r="R249" s="27"/>
      <c r="S249" s="27">
        <v>0.10035971559737504</v>
      </c>
      <c r="T249" s="1" t="s">
        <v>4799</v>
      </c>
      <c r="V249" s="20">
        <v>1</v>
      </c>
      <c r="W249" s="13" t="s">
        <v>4210</v>
      </c>
      <c r="X249" s="27"/>
      <c r="Y249" s="27"/>
      <c r="Z249" s="27">
        <v>5.1287913281733301E-2</v>
      </c>
      <c r="AA249" s="27"/>
      <c r="AC249" s="31">
        <f>AVERAGE(X249:AA249)</f>
        <v>5.1287913281733301E-2</v>
      </c>
      <c r="AD249" s="1">
        <f t="shared" si="3"/>
        <v>19.497771229389439</v>
      </c>
      <c r="AE249" s="1" t="s">
        <v>5060</v>
      </c>
    </row>
    <row r="250" spans="1:31">
      <c r="A250" s="2" t="s">
        <v>875</v>
      </c>
      <c r="B250" s="6" t="s">
        <v>2660</v>
      </c>
      <c r="C250" s="6" t="s">
        <v>2407</v>
      </c>
      <c r="D250" s="3">
        <v>9.6472093832803557E-2</v>
      </c>
      <c r="F250" s="13" t="s">
        <v>3737</v>
      </c>
      <c r="G250" s="16"/>
      <c r="H250" s="16">
        <v>7.9410441465664707</v>
      </c>
      <c r="I250" s="16"/>
      <c r="J250" s="16"/>
      <c r="K250" s="14"/>
      <c r="L250" s="14">
        <v>7.9410441465664707</v>
      </c>
      <c r="M250" s="14"/>
      <c r="N250" s="20">
        <v>3</v>
      </c>
      <c r="O250" s="13" t="s">
        <v>3018</v>
      </c>
      <c r="P250" s="27">
        <v>8.4328441514407917</v>
      </c>
      <c r="Q250" s="27"/>
      <c r="R250" s="27">
        <v>5.0254199262266722E-2</v>
      </c>
      <c r="S250" s="27">
        <v>5.9107133358764941</v>
      </c>
      <c r="V250" s="20">
        <v>1</v>
      </c>
      <c r="W250" s="13" t="s">
        <v>3392</v>
      </c>
      <c r="X250" s="27"/>
      <c r="Y250" s="27">
        <v>5.1629300924833685E-2</v>
      </c>
      <c r="Z250" s="27"/>
      <c r="AA250" s="27"/>
      <c r="AC250" s="31">
        <f>AVERAGE(X250:AA250)</f>
        <v>5.1629300924833685E-2</v>
      </c>
      <c r="AD250" s="1">
        <f t="shared" si="3"/>
        <v>19.368846412541686</v>
      </c>
      <c r="AE250" s="1" t="s">
        <v>5061</v>
      </c>
    </row>
    <row r="251" spans="1:31">
      <c r="A251" s="2" t="s">
        <v>879</v>
      </c>
      <c r="B251" s="6" t="s">
        <v>2661</v>
      </c>
      <c r="C251" s="6" t="s">
        <v>2407</v>
      </c>
      <c r="D251" s="3">
        <v>9.7130982698358653E-2</v>
      </c>
      <c r="F251" s="13" t="s">
        <v>3543</v>
      </c>
      <c r="G251" s="16"/>
      <c r="H251" s="16">
        <v>0.19559333751802419</v>
      </c>
      <c r="I251" s="16"/>
      <c r="J251" s="16"/>
      <c r="K251" s="14"/>
      <c r="L251" s="14">
        <v>0.19559333751802419</v>
      </c>
      <c r="M251" s="14"/>
      <c r="N251" s="20">
        <v>3</v>
      </c>
      <c r="O251" s="13" t="s">
        <v>2504</v>
      </c>
      <c r="P251" s="27">
        <v>3.0847242625036488E-2</v>
      </c>
      <c r="Q251" s="27">
        <v>48.227902322643708</v>
      </c>
      <c r="R251" s="27"/>
      <c r="S251" s="27">
        <v>14.48550825176614</v>
      </c>
      <c r="V251" s="20">
        <v>1</v>
      </c>
      <c r="W251" s="13" t="s">
        <v>2555</v>
      </c>
      <c r="X251" s="27">
        <v>5.1850948676737618E-2</v>
      </c>
      <c r="Y251" s="27"/>
      <c r="Z251" s="27"/>
      <c r="AA251" s="27"/>
      <c r="AC251" s="31">
        <f>AVERAGE(X251:AA251)</f>
        <v>5.1850948676737618E-2</v>
      </c>
      <c r="AD251" s="1">
        <f t="shared" si="3"/>
        <v>19.286050217411731</v>
      </c>
      <c r="AE251" s="1" t="s">
        <v>5062</v>
      </c>
    </row>
    <row r="252" spans="1:31">
      <c r="A252" s="2" t="s">
        <v>883</v>
      </c>
      <c r="B252" s="6" t="s">
        <v>2662</v>
      </c>
      <c r="C252" s="6" t="s">
        <v>2407</v>
      </c>
      <c r="D252" s="3">
        <v>9.7130982698358653E-2</v>
      </c>
      <c r="F252" s="13" t="s">
        <v>3229</v>
      </c>
      <c r="G252" s="16">
        <v>59.333529831549257</v>
      </c>
      <c r="H252" s="16">
        <v>12.908908450338069</v>
      </c>
      <c r="I252" s="16"/>
      <c r="J252" s="16"/>
      <c r="K252" s="14"/>
      <c r="L252" s="14">
        <v>36.121219140943666</v>
      </c>
      <c r="M252" s="14"/>
      <c r="N252" s="20">
        <v>3</v>
      </c>
      <c r="O252" s="13" t="s">
        <v>3252</v>
      </c>
      <c r="P252" s="27">
        <v>119.87714928559441</v>
      </c>
      <c r="Q252" s="27"/>
      <c r="R252" s="27">
        <v>2064.5704320767863</v>
      </c>
      <c r="S252" s="27">
        <v>1.5202506500447091E-3</v>
      </c>
      <c r="V252" s="20">
        <v>1</v>
      </c>
      <c r="W252" s="13" t="s">
        <v>4211</v>
      </c>
      <c r="X252" s="27"/>
      <c r="Y252" s="27"/>
      <c r="Z252" s="27">
        <v>5.2029715436149149E-2</v>
      </c>
      <c r="AA252" s="27"/>
      <c r="AC252" s="31">
        <f>AVERAGE(X252:AA252)</f>
        <v>5.2029715436149149E-2</v>
      </c>
      <c r="AD252" s="1">
        <f t="shared" si="3"/>
        <v>19.219786070658021</v>
      </c>
      <c r="AE252" s="1" t="s">
        <v>5063</v>
      </c>
    </row>
    <row r="253" spans="1:31">
      <c r="A253" s="2" t="s">
        <v>887</v>
      </c>
      <c r="B253" s="6" t="s">
        <v>2663</v>
      </c>
      <c r="C253" s="6" t="s">
        <v>2407</v>
      </c>
      <c r="D253" s="3">
        <v>9.7582671043237298E-2</v>
      </c>
      <c r="F253" s="13" t="s">
        <v>3248</v>
      </c>
      <c r="G253" s="16">
        <v>107.79093585971694</v>
      </c>
      <c r="H253" s="16"/>
      <c r="I253" s="16"/>
      <c r="J253" s="16"/>
      <c r="K253" s="14"/>
      <c r="L253" s="14">
        <v>107.79093585971694</v>
      </c>
      <c r="M253" s="14"/>
      <c r="N253" s="20">
        <v>3</v>
      </c>
      <c r="O253" s="13" t="s">
        <v>3097</v>
      </c>
      <c r="P253" s="27">
        <v>12.117549010755399</v>
      </c>
      <c r="Q253" s="27">
        <v>0.1114857023679986</v>
      </c>
      <c r="R253" s="27"/>
      <c r="S253" s="27">
        <v>174.57898027280652</v>
      </c>
      <c r="V253" s="20">
        <v>1</v>
      </c>
      <c r="W253" s="13" t="s">
        <v>4212</v>
      </c>
      <c r="X253" s="27"/>
      <c r="Y253" s="27"/>
      <c r="Z253" s="27">
        <v>5.2029715436149149E-2</v>
      </c>
      <c r="AA253" s="27"/>
      <c r="AC253" s="31">
        <f>AVERAGE(X253:AA253)</f>
        <v>5.2029715436149149E-2</v>
      </c>
      <c r="AD253" s="1">
        <f t="shared" si="3"/>
        <v>19.219786070658021</v>
      </c>
      <c r="AE253" s="1" t="s">
        <v>5064</v>
      </c>
    </row>
    <row r="254" spans="1:31">
      <c r="A254" s="2" t="s">
        <v>891</v>
      </c>
      <c r="B254" s="6" t="s">
        <v>2664</v>
      </c>
      <c r="C254" s="6" t="s">
        <v>2407</v>
      </c>
      <c r="D254" s="3">
        <v>9.7582671043237298E-2</v>
      </c>
      <c r="F254" s="13" t="s">
        <v>2633</v>
      </c>
      <c r="G254" s="16">
        <v>7.8401809591998134E-2</v>
      </c>
      <c r="H254" s="16"/>
      <c r="I254" s="16"/>
      <c r="J254" s="16"/>
      <c r="K254" s="14"/>
      <c r="L254" s="14">
        <v>7.8401809591998134E-2</v>
      </c>
      <c r="M254" s="14"/>
      <c r="N254" s="20">
        <v>3</v>
      </c>
      <c r="O254" s="13" t="s">
        <v>3306</v>
      </c>
      <c r="P254" s="27"/>
      <c r="Q254" s="27">
        <v>5.259140709418653E-3</v>
      </c>
      <c r="R254" s="27">
        <v>1012.7941887429396</v>
      </c>
      <c r="S254" s="27">
        <v>4.4976689486368434E-4</v>
      </c>
      <c r="V254" s="20">
        <v>1</v>
      </c>
      <c r="W254" s="13" t="s">
        <v>4213</v>
      </c>
      <c r="X254" s="27"/>
      <c r="Y254" s="27"/>
      <c r="Z254" s="27">
        <v>5.2044244546972658E-2</v>
      </c>
      <c r="AA254" s="27"/>
      <c r="AC254" s="31">
        <f>AVERAGE(X254:AA254)</f>
        <v>5.2044244546972658E-2</v>
      </c>
      <c r="AD254" s="1">
        <f t="shared" si="3"/>
        <v>19.214420512866656</v>
      </c>
      <c r="AE254" s="1" t="s">
        <v>5065</v>
      </c>
    </row>
    <row r="255" spans="1:31">
      <c r="A255" s="2" t="s">
        <v>895</v>
      </c>
      <c r="B255" s="6" t="s">
        <v>2665</v>
      </c>
      <c r="C255" s="6" t="s">
        <v>2407</v>
      </c>
      <c r="D255" s="3">
        <v>9.8555258852541489E-2</v>
      </c>
      <c r="F255" s="13" t="s">
        <v>4405</v>
      </c>
      <c r="G255" s="16"/>
      <c r="H255" s="16"/>
      <c r="I255" s="16">
        <v>0.18966537868185135</v>
      </c>
      <c r="J255" s="16"/>
      <c r="K255" s="14"/>
      <c r="L255" s="14">
        <v>0.18966537868185135</v>
      </c>
      <c r="M255" s="14"/>
      <c r="N255" s="20">
        <v>3</v>
      </c>
      <c r="O255" s="13" t="s">
        <v>2537</v>
      </c>
      <c r="P255" s="27">
        <v>4.3827281318453579E-2</v>
      </c>
      <c r="Q255" s="27">
        <v>0.18238425867635247</v>
      </c>
      <c r="R255" s="27"/>
      <c r="S255" s="27">
        <v>12.244112391380256</v>
      </c>
      <c r="V255" s="20">
        <v>1</v>
      </c>
      <c r="W255" s="13" t="s">
        <v>4214</v>
      </c>
      <c r="X255" s="27"/>
      <c r="Y255" s="27"/>
      <c r="Z255" s="27">
        <v>5.2544788959074711E-2</v>
      </c>
      <c r="AA255" s="27"/>
      <c r="AC255" s="31">
        <f>AVERAGE(X255:AA255)</f>
        <v>5.2544788959074711E-2</v>
      </c>
      <c r="AD255" s="1">
        <f t="shared" si="3"/>
        <v>19.031382936543238</v>
      </c>
      <c r="AE255" s="1" t="s">
        <v>5066</v>
      </c>
    </row>
    <row r="256" spans="1:31">
      <c r="A256" s="2" t="s">
        <v>899</v>
      </c>
      <c r="B256" s="6" t="s">
        <v>2666</v>
      </c>
      <c r="C256" s="6" t="s">
        <v>2407</v>
      </c>
      <c r="D256" s="3">
        <v>9.924213059763981E-2</v>
      </c>
      <c r="F256" s="13" t="s">
        <v>3289</v>
      </c>
      <c r="G256" s="16"/>
      <c r="H256" s="16">
        <v>2.1689227389815502E-3</v>
      </c>
      <c r="I256" s="16">
        <v>4.9798263471195363E-2</v>
      </c>
      <c r="J256" s="16"/>
      <c r="K256" s="14"/>
      <c r="L256" s="14">
        <v>2.5983593105088458E-2</v>
      </c>
      <c r="M256" s="14"/>
      <c r="N256" s="20">
        <v>3</v>
      </c>
      <c r="O256" s="13" t="s">
        <v>4074</v>
      </c>
      <c r="P256" s="27"/>
      <c r="Q256" s="27">
        <v>130.48219739006691</v>
      </c>
      <c r="R256" s="27">
        <v>2.0730739411753477E-2</v>
      </c>
      <c r="S256" s="27">
        <v>7.7277946115100055E-2</v>
      </c>
      <c r="V256" s="20">
        <v>1</v>
      </c>
      <c r="W256" s="13" t="s">
        <v>4215</v>
      </c>
      <c r="X256" s="27"/>
      <c r="Y256" s="27"/>
      <c r="Z256" s="27">
        <v>5.2544788959074711E-2</v>
      </c>
      <c r="AA256" s="27"/>
      <c r="AC256" s="31">
        <f>AVERAGE(X256:AA256)</f>
        <v>5.2544788959074711E-2</v>
      </c>
      <c r="AD256" s="1">
        <f t="shared" si="3"/>
        <v>19.031382936543238</v>
      </c>
      <c r="AE256" s="1" t="s">
        <v>5067</v>
      </c>
    </row>
    <row r="257" spans="1:31">
      <c r="A257" s="2" t="s">
        <v>903</v>
      </c>
      <c r="B257" s="6" t="s">
        <v>2667</v>
      </c>
      <c r="C257" s="6" t="s">
        <v>2407</v>
      </c>
      <c r="D257" s="3">
        <v>9.9797073149425694E-2</v>
      </c>
      <c r="F257" s="13" t="s">
        <v>3290</v>
      </c>
      <c r="G257" s="16"/>
      <c r="H257" s="16">
        <v>2.1689227389815502E-3</v>
      </c>
      <c r="I257" s="16">
        <v>4.9798263471195363E-2</v>
      </c>
      <c r="J257" s="16"/>
      <c r="K257" s="14"/>
      <c r="L257" s="14">
        <v>2.5983593105088458E-2</v>
      </c>
      <c r="M257" s="14"/>
      <c r="N257" s="20">
        <v>3</v>
      </c>
      <c r="O257" s="13" t="s">
        <v>2904</v>
      </c>
      <c r="P257" s="27">
        <v>5.3672446587430951</v>
      </c>
      <c r="Q257" s="27">
        <v>7.370298195913036</v>
      </c>
      <c r="R257" s="27"/>
      <c r="S257" s="27">
        <v>0.14169702101229528</v>
      </c>
      <c r="V257" s="20">
        <v>1</v>
      </c>
      <c r="W257" s="13" t="s">
        <v>4216</v>
      </c>
      <c r="X257" s="27"/>
      <c r="Y257" s="27"/>
      <c r="Z257" s="27">
        <v>5.2544788959074711E-2</v>
      </c>
      <c r="AA257" s="27"/>
      <c r="AC257" s="31">
        <f>AVERAGE(X257:AA257)</f>
        <v>5.2544788959074711E-2</v>
      </c>
      <c r="AD257" s="1">
        <f t="shared" si="3"/>
        <v>19.031382936543238</v>
      </c>
      <c r="AE257" s="1" t="s">
        <v>5068</v>
      </c>
    </row>
    <row r="258" spans="1:31">
      <c r="A258" s="2" t="s">
        <v>907</v>
      </c>
      <c r="B258" s="6" t="s">
        <v>2668</v>
      </c>
      <c r="C258" s="6" t="s">
        <v>2407</v>
      </c>
      <c r="D258" s="3">
        <v>0.10422422202602873</v>
      </c>
      <c r="F258" s="13" t="s">
        <v>3291</v>
      </c>
      <c r="G258" s="16"/>
      <c r="H258" s="16">
        <v>2.1689227389815502E-3</v>
      </c>
      <c r="I258" s="16">
        <v>4.9798263471195363E-2</v>
      </c>
      <c r="J258" s="16"/>
      <c r="K258" s="14"/>
      <c r="L258" s="14">
        <v>2.5983593105088458E-2</v>
      </c>
      <c r="M258" s="14"/>
      <c r="N258" s="20">
        <v>2</v>
      </c>
      <c r="O258" s="13" t="s">
        <v>3437</v>
      </c>
      <c r="P258" s="27"/>
      <c r="Q258" s="27">
        <v>9.5135491072412814E-2</v>
      </c>
      <c r="R258" s="27"/>
      <c r="S258" s="27">
        <v>148.14064871242516</v>
      </c>
      <c r="V258" s="20">
        <v>1</v>
      </c>
      <c r="W258" s="13" t="s">
        <v>4217</v>
      </c>
      <c r="X258" s="27"/>
      <c r="Y258" s="27"/>
      <c r="Z258" s="27">
        <v>5.2544788959074711E-2</v>
      </c>
      <c r="AA258" s="27"/>
      <c r="AC258" s="31">
        <f>AVERAGE(X258:AA258)</f>
        <v>5.2544788959074711E-2</v>
      </c>
      <c r="AD258" s="1">
        <f t="shared" si="3"/>
        <v>19.031382936543238</v>
      </c>
      <c r="AE258" s="1" t="s">
        <v>5069</v>
      </c>
    </row>
    <row r="259" spans="1:31">
      <c r="A259" s="2" t="s">
        <v>782</v>
      </c>
      <c r="B259" s="6" t="s">
        <v>2669</v>
      </c>
      <c r="C259" s="6" t="s">
        <v>2407</v>
      </c>
      <c r="D259" s="3">
        <v>0.10436493033795191</v>
      </c>
      <c r="F259" s="13" t="s">
        <v>3191</v>
      </c>
      <c r="G259" s="16">
        <v>27.482524112184947</v>
      </c>
      <c r="H259" s="16"/>
      <c r="I259" s="16"/>
      <c r="J259" s="16"/>
      <c r="K259" s="14"/>
      <c r="L259" s="14">
        <v>27.482524112184947</v>
      </c>
      <c r="M259" s="14"/>
      <c r="N259" s="20">
        <v>2</v>
      </c>
      <c r="O259" s="13" t="s">
        <v>4188</v>
      </c>
      <c r="P259" s="27"/>
      <c r="Q259" s="27"/>
      <c r="R259" s="27">
        <v>3.555515887456924E-2</v>
      </c>
      <c r="S259" s="27">
        <v>5.5977085577461505</v>
      </c>
      <c r="V259" s="20">
        <v>1</v>
      </c>
      <c r="W259" s="13" t="s">
        <v>4218</v>
      </c>
      <c r="X259" s="27"/>
      <c r="Y259" s="27"/>
      <c r="Z259" s="27">
        <v>5.2544788959074711E-2</v>
      </c>
      <c r="AA259" s="27"/>
      <c r="AC259" s="31">
        <f>AVERAGE(X259:AA259)</f>
        <v>5.2544788959074711E-2</v>
      </c>
      <c r="AD259" s="1">
        <f t="shared" ref="AD259:AD322" si="4">1/AC259</f>
        <v>19.031382936543238</v>
      </c>
      <c r="AE259" s="1" t="s">
        <v>5070</v>
      </c>
    </row>
    <row r="260" spans="1:31">
      <c r="A260" s="2" t="s">
        <v>531</v>
      </c>
      <c r="B260" s="6" t="s">
        <v>2670</v>
      </c>
      <c r="C260" s="6" t="s">
        <v>2407</v>
      </c>
      <c r="D260" s="3">
        <v>0.10440887452580758</v>
      </c>
      <c r="F260" s="13" t="s">
        <v>4173</v>
      </c>
      <c r="G260" s="16"/>
      <c r="H260" s="16"/>
      <c r="I260" s="16">
        <v>2.3681506431239226E-2</v>
      </c>
      <c r="J260" s="16"/>
      <c r="K260" s="14"/>
      <c r="L260" s="14">
        <v>2.3681506431239226E-2</v>
      </c>
      <c r="M260" s="14"/>
      <c r="N260" s="20">
        <v>2</v>
      </c>
      <c r="O260" s="13" t="s">
        <v>2923</v>
      </c>
      <c r="P260" s="27">
        <v>5.6680991524177227</v>
      </c>
      <c r="Q260" s="27">
        <v>6.4345573195785128</v>
      </c>
      <c r="R260" s="27"/>
      <c r="S260" s="27"/>
      <c r="V260" s="20">
        <v>1</v>
      </c>
      <c r="W260" s="13" t="s">
        <v>4219</v>
      </c>
      <c r="X260" s="27"/>
      <c r="Y260" s="27"/>
      <c r="Z260" s="27">
        <v>5.2544788959074711E-2</v>
      </c>
      <c r="AA260" s="27"/>
      <c r="AC260" s="31">
        <f>AVERAGE(X260:AA260)</f>
        <v>5.2544788959074711E-2</v>
      </c>
      <c r="AD260" s="1">
        <f t="shared" si="4"/>
        <v>19.031382936543238</v>
      </c>
      <c r="AE260" s="1" t="s">
        <v>5071</v>
      </c>
    </row>
    <row r="261" spans="1:31">
      <c r="A261" s="2" t="s">
        <v>534</v>
      </c>
      <c r="B261" s="6" t="s">
        <v>2671</v>
      </c>
      <c r="C261" s="6" t="s">
        <v>2407</v>
      </c>
      <c r="D261" s="3">
        <v>0.10440887452580758</v>
      </c>
      <c r="F261" s="13" t="s">
        <v>2602</v>
      </c>
      <c r="G261" s="16">
        <v>5.9426804953434734E-2</v>
      </c>
      <c r="H261" s="16">
        <v>10.230665158350234</v>
      </c>
      <c r="I261" s="16"/>
      <c r="J261" s="16">
        <v>6.2393851468666552</v>
      </c>
      <c r="K261" s="14"/>
      <c r="L261" s="14">
        <v>5.5098257033901072</v>
      </c>
      <c r="M261" s="14"/>
      <c r="N261" s="20">
        <v>2</v>
      </c>
      <c r="O261" s="13" t="s">
        <v>3704</v>
      </c>
      <c r="P261" s="27"/>
      <c r="Q261" s="27">
        <v>7.2690270729151623</v>
      </c>
      <c r="R261" s="27"/>
      <c r="S261" s="27">
        <v>11.134900309476421</v>
      </c>
      <c r="V261" s="20">
        <v>1</v>
      </c>
      <c r="W261" s="13" t="s">
        <v>3395</v>
      </c>
      <c r="X261" s="27"/>
      <c r="Y261" s="27">
        <v>5.3101265400480394E-2</v>
      </c>
      <c r="Z261" s="27"/>
      <c r="AA261" s="27"/>
      <c r="AC261" s="31">
        <f>AVERAGE(X261:AA261)</f>
        <v>5.3101265400480394E-2</v>
      </c>
      <c r="AD261" s="1">
        <f t="shared" si="4"/>
        <v>18.831942938801479</v>
      </c>
      <c r="AE261" s="1" t="s">
        <v>5072</v>
      </c>
    </row>
    <row r="262" spans="1:31">
      <c r="A262" s="2" t="s">
        <v>538</v>
      </c>
      <c r="B262" s="6" t="s">
        <v>2672</v>
      </c>
      <c r="C262" s="6" t="s">
        <v>2407</v>
      </c>
      <c r="D262" s="3">
        <v>0.10440887452580758</v>
      </c>
      <c r="F262" s="13" t="s">
        <v>4725</v>
      </c>
      <c r="G262" s="16"/>
      <c r="H262" s="16"/>
      <c r="I262" s="16"/>
      <c r="J262" s="16">
        <v>6.3015724886245064</v>
      </c>
      <c r="K262" s="14"/>
      <c r="L262" s="14">
        <v>6.3015724886245064</v>
      </c>
      <c r="M262" s="14"/>
      <c r="N262" s="20">
        <v>2</v>
      </c>
      <c r="O262" s="13" t="s">
        <v>3492</v>
      </c>
      <c r="P262" s="27"/>
      <c r="Q262" s="27">
        <v>0.16602950226198171</v>
      </c>
      <c r="R262" s="27">
        <v>25.500962441357387</v>
      </c>
      <c r="S262" s="27"/>
      <c r="V262" s="20">
        <v>1</v>
      </c>
      <c r="W262" s="13" t="s">
        <v>2557</v>
      </c>
      <c r="X262" s="27">
        <v>5.3486377313746732E-2</v>
      </c>
      <c r="Y262" s="27"/>
      <c r="Z262" s="27"/>
      <c r="AA262" s="27"/>
      <c r="AC262" s="31">
        <f>AVERAGE(X262:AA262)</f>
        <v>5.3486377313746732E-2</v>
      </c>
      <c r="AD262" s="1">
        <f t="shared" si="4"/>
        <v>18.696349429950761</v>
      </c>
      <c r="AE262" s="1" t="s">
        <v>5073</v>
      </c>
    </row>
    <row r="263" spans="1:31">
      <c r="A263" s="2" t="s">
        <v>542</v>
      </c>
      <c r="B263" s="6" t="s">
        <v>2673</v>
      </c>
      <c r="C263" s="6" t="s">
        <v>2407</v>
      </c>
      <c r="D263" s="3">
        <v>0.10440887452580758</v>
      </c>
      <c r="F263" s="13" t="s">
        <v>4012</v>
      </c>
      <c r="G263" s="16"/>
      <c r="H263" s="16">
        <v>40.262423095575784</v>
      </c>
      <c r="I263" s="16"/>
      <c r="J263" s="16"/>
      <c r="K263" s="14"/>
      <c r="L263" s="14">
        <v>40.262423095575784</v>
      </c>
      <c r="M263" s="14"/>
      <c r="N263" s="20">
        <v>2</v>
      </c>
      <c r="O263" s="13" t="s">
        <v>2693</v>
      </c>
      <c r="P263" s="27">
        <v>0.11399208412484577</v>
      </c>
      <c r="Q263" s="27"/>
      <c r="R263" s="27">
        <v>1.7770902123193679E-3</v>
      </c>
      <c r="S263" s="27"/>
      <c r="V263" s="20">
        <v>1</v>
      </c>
      <c r="W263" s="13" t="s">
        <v>4621</v>
      </c>
      <c r="X263" s="27"/>
      <c r="Y263" s="27"/>
      <c r="Z263" s="27"/>
      <c r="AA263" s="27">
        <v>5.384948573506123E-2</v>
      </c>
      <c r="AC263" s="31">
        <f>AVERAGE(X263:AA263)</f>
        <v>5.384948573506123E-2</v>
      </c>
      <c r="AD263" s="1">
        <f t="shared" si="4"/>
        <v>18.570279480847542</v>
      </c>
      <c r="AE263" s="1" t="s">
        <v>5074</v>
      </c>
    </row>
    <row r="264" spans="1:31">
      <c r="A264" s="2" t="s">
        <v>923</v>
      </c>
      <c r="B264" s="6" t="s">
        <v>2674</v>
      </c>
      <c r="C264" s="6" t="s">
        <v>2407</v>
      </c>
      <c r="D264" s="3">
        <v>0.10508514385064591</v>
      </c>
      <c r="F264" s="13" t="s">
        <v>4013</v>
      </c>
      <c r="G264" s="16"/>
      <c r="H264" s="16">
        <v>40.262423095575784</v>
      </c>
      <c r="I264" s="16"/>
      <c r="J264" s="16"/>
      <c r="K264" s="14"/>
      <c r="L264" s="14">
        <v>40.262423095575784</v>
      </c>
      <c r="M264" s="14"/>
      <c r="N264" s="20">
        <v>2</v>
      </c>
      <c r="O264" s="13" t="s">
        <v>2694</v>
      </c>
      <c r="P264" s="27">
        <v>0.11399208412484577</v>
      </c>
      <c r="Q264" s="27"/>
      <c r="R264" s="27">
        <v>1.7770902123193679E-3</v>
      </c>
      <c r="S264" s="27"/>
      <c r="V264" s="20">
        <v>1</v>
      </c>
      <c r="W264" s="13" t="s">
        <v>3397</v>
      </c>
      <c r="X264" s="27"/>
      <c r="Y264" s="27">
        <v>5.4318518646214363E-2</v>
      </c>
      <c r="Z264" s="27"/>
      <c r="AA264" s="27"/>
      <c r="AC264" s="31">
        <f>AVERAGE(X264:AA264)</f>
        <v>5.4318518646214363E-2</v>
      </c>
      <c r="AD264" s="1">
        <f t="shared" si="4"/>
        <v>18.409927680708083</v>
      </c>
      <c r="AE264" s="1" t="s">
        <v>5075</v>
      </c>
    </row>
    <row r="265" spans="1:31">
      <c r="A265" s="2" t="s">
        <v>250</v>
      </c>
      <c r="B265" s="6" t="s">
        <v>2675</v>
      </c>
      <c r="C265" s="6" t="s">
        <v>2407</v>
      </c>
      <c r="D265" s="3">
        <v>0.10560199729957019</v>
      </c>
      <c r="F265" s="13" t="s">
        <v>2637</v>
      </c>
      <c r="G265" s="16">
        <v>8.348124847079863E-2</v>
      </c>
      <c r="H265" s="16">
        <v>6.5438423737255669E-2</v>
      </c>
      <c r="I265" s="16"/>
      <c r="J265" s="16"/>
      <c r="K265" s="14"/>
      <c r="L265" s="14">
        <v>7.4459836104027149E-2</v>
      </c>
      <c r="M265" s="14"/>
      <c r="N265" s="20">
        <v>2</v>
      </c>
      <c r="O265" s="13" t="s">
        <v>3098</v>
      </c>
      <c r="P265" s="27">
        <v>12.286873861195788</v>
      </c>
      <c r="Q265" s="27"/>
      <c r="R265" s="27">
        <v>9.4468242498672659</v>
      </c>
      <c r="S265" s="27"/>
      <c r="V265" s="20">
        <v>1</v>
      </c>
      <c r="W265" s="13" t="s">
        <v>4622</v>
      </c>
      <c r="X265" s="27"/>
      <c r="Y265" s="27"/>
      <c r="Z265" s="27"/>
      <c r="AA265" s="27">
        <v>5.4627116408826434E-2</v>
      </c>
      <c r="AC265" s="31">
        <f>AVERAGE(X265:AA265)</f>
        <v>5.4627116408826434E-2</v>
      </c>
      <c r="AD265" s="1">
        <f t="shared" si="4"/>
        <v>18.305926904800415</v>
      </c>
      <c r="AE265" s="1" t="s">
        <v>5076</v>
      </c>
    </row>
    <row r="266" spans="1:31">
      <c r="A266" s="2" t="s">
        <v>254</v>
      </c>
      <c r="B266" s="6" t="s">
        <v>2676</v>
      </c>
      <c r="C266" s="6" t="s">
        <v>2407</v>
      </c>
      <c r="D266" s="3">
        <v>0.10560199729957019</v>
      </c>
      <c r="F266" s="13" t="s">
        <v>3691</v>
      </c>
      <c r="G266" s="16"/>
      <c r="H266" s="16">
        <v>7.1120531685475648</v>
      </c>
      <c r="I266" s="16"/>
      <c r="J266" s="16">
        <v>8.8499256512798344E-2</v>
      </c>
      <c r="K266" s="14"/>
      <c r="L266" s="14">
        <v>3.6002762125301815</v>
      </c>
      <c r="M266" s="14"/>
      <c r="N266" s="20">
        <v>2</v>
      </c>
      <c r="O266" s="13" t="s">
        <v>3625</v>
      </c>
      <c r="P266" s="27"/>
      <c r="Q266" s="27">
        <v>6.0863871722138052</v>
      </c>
      <c r="R266" s="27"/>
      <c r="S266" s="27">
        <v>0.15703328127733557</v>
      </c>
      <c r="V266" s="20">
        <v>1</v>
      </c>
      <c r="W266" s="13" t="s">
        <v>4623</v>
      </c>
      <c r="X266" s="27"/>
      <c r="Y266" s="27"/>
      <c r="Z266" s="27"/>
      <c r="AA266" s="27">
        <v>5.4627116408826434E-2</v>
      </c>
      <c r="AC266" s="31">
        <f>AVERAGE(X266:AA266)</f>
        <v>5.4627116408826434E-2</v>
      </c>
      <c r="AD266" s="1">
        <f t="shared" si="4"/>
        <v>18.305926904800415</v>
      </c>
      <c r="AE266" s="1" t="s">
        <v>5077</v>
      </c>
    </row>
    <row r="267" spans="1:31">
      <c r="A267" s="2" t="s">
        <v>933</v>
      </c>
      <c r="B267" s="6" t="s">
        <v>2677</v>
      </c>
      <c r="C267" s="6" t="s">
        <v>2407</v>
      </c>
      <c r="D267" s="3">
        <v>0.10801576438491246</v>
      </c>
      <c r="F267" s="13" t="s">
        <v>4099</v>
      </c>
      <c r="G267" s="16"/>
      <c r="H267" s="16">
        <v>229.50692622449452</v>
      </c>
      <c r="I267" s="16"/>
      <c r="J267" s="16"/>
      <c r="K267" s="14"/>
      <c r="L267" s="14">
        <v>229.50692622449452</v>
      </c>
      <c r="M267" s="14"/>
      <c r="N267" s="20">
        <v>2</v>
      </c>
      <c r="O267" s="13" t="s">
        <v>3407</v>
      </c>
      <c r="P267" s="27"/>
      <c r="Q267" s="27">
        <v>6.8070216245213006E-2</v>
      </c>
      <c r="R267" s="27">
        <v>7.839541568023324</v>
      </c>
      <c r="S267" s="27"/>
      <c r="V267" s="20">
        <v>1</v>
      </c>
      <c r="W267" s="13" t="s">
        <v>4624</v>
      </c>
      <c r="X267" s="27"/>
      <c r="Y267" s="27"/>
      <c r="Z267" s="27"/>
      <c r="AA267" s="27">
        <v>5.4627116408826434E-2</v>
      </c>
      <c r="AC267" s="31">
        <f>AVERAGE(X267:AA267)</f>
        <v>5.4627116408826434E-2</v>
      </c>
      <c r="AD267" s="1">
        <f t="shared" si="4"/>
        <v>18.305926904800415</v>
      </c>
      <c r="AE267" s="1" t="s">
        <v>5078</v>
      </c>
    </row>
    <row r="268" spans="1:31">
      <c r="A268" s="2" t="s">
        <v>74</v>
      </c>
      <c r="B268" s="6" t="s">
        <v>2678</v>
      </c>
      <c r="C268" s="6" t="s">
        <v>2407</v>
      </c>
      <c r="D268" s="3">
        <v>0.10916083298813242</v>
      </c>
      <c r="F268" s="13" t="s">
        <v>3311</v>
      </c>
      <c r="G268" s="16"/>
      <c r="H268" s="16">
        <v>7.2623127904417276E-3</v>
      </c>
      <c r="I268" s="16">
        <v>1.9969638232908031E-2</v>
      </c>
      <c r="J268" s="16">
        <v>5.2291858519100032</v>
      </c>
      <c r="K268" s="14"/>
      <c r="L268" s="14">
        <v>1.7521392676444509</v>
      </c>
      <c r="M268" s="14"/>
      <c r="N268" s="20">
        <v>2</v>
      </c>
      <c r="O268" s="13" t="s">
        <v>3851</v>
      </c>
      <c r="P268" s="27"/>
      <c r="Q268" s="27">
        <v>13.732233673020792</v>
      </c>
      <c r="R268" s="27">
        <v>5.7273835954812259E-2</v>
      </c>
      <c r="S268" s="27"/>
      <c r="V268" s="20">
        <v>1</v>
      </c>
      <c r="W268" s="13" t="s">
        <v>4625</v>
      </c>
      <c r="X268" s="27"/>
      <c r="Y268" s="27"/>
      <c r="Z268" s="27"/>
      <c r="AA268" s="27">
        <v>5.4627116408826434E-2</v>
      </c>
      <c r="AC268" s="31">
        <f>AVERAGE(X268:AA268)</f>
        <v>5.4627116408826434E-2</v>
      </c>
      <c r="AD268" s="1">
        <f t="shared" si="4"/>
        <v>18.305926904800415</v>
      </c>
      <c r="AE268" s="1" t="s">
        <v>5079</v>
      </c>
    </row>
    <row r="269" spans="1:31">
      <c r="A269" s="2" t="s">
        <v>940</v>
      </c>
      <c r="B269" s="6" t="s">
        <v>2679</v>
      </c>
      <c r="C269" s="6" t="s">
        <v>2407</v>
      </c>
      <c r="D269" s="3">
        <v>0.10930557305268054</v>
      </c>
      <c r="F269" s="13" t="s">
        <v>3312</v>
      </c>
      <c r="G269" s="16"/>
      <c r="H269" s="16">
        <v>7.2623127904417276E-3</v>
      </c>
      <c r="I269" s="16">
        <v>1.9969638232908031E-2</v>
      </c>
      <c r="J269" s="16">
        <v>5.2291858519100032</v>
      </c>
      <c r="K269" s="14"/>
      <c r="L269" s="14">
        <v>1.7521392676444509</v>
      </c>
      <c r="M269" s="14"/>
      <c r="N269" s="20">
        <v>2</v>
      </c>
      <c r="O269" s="13" t="s">
        <v>2967</v>
      </c>
      <c r="P269" s="27">
        <v>6.7455030513111129</v>
      </c>
      <c r="Q269" s="27">
        <v>13.489842127938811</v>
      </c>
      <c r="R269" s="27"/>
      <c r="S269" s="27"/>
      <c r="V269" s="20">
        <v>1</v>
      </c>
      <c r="W269" s="13" t="s">
        <v>4626</v>
      </c>
      <c r="X269" s="27"/>
      <c r="Y269" s="27"/>
      <c r="Z269" s="27"/>
      <c r="AA269" s="27">
        <v>5.4822013933657869E-2</v>
      </c>
      <c r="AC269" s="31">
        <f>AVERAGE(X269:AA269)</f>
        <v>5.4822013933657869E-2</v>
      </c>
      <c r="AD269" s="1">
        <f t="shared" si="4"/>
        <v>18.240847576488829</v>
      </c>
      <c r="AE269" s="1" t="s">
        <v>5080</v>
      </c>
    </row>
    <row r="270" spans="1:31">
      <c r="A270" s="2" t="s">
        <v>944</v>
      </c>
      <c r="B270" s="6" t="s">
        <v>2680</v>
      </c>
      <c r="C270" s="6" t="s">
        <v>2407</v>
      </c>
      <c r="D270" s="3">
        <v>0.10930557305268054</v>
      </c>
      <c r="F270" s="13" t="s">
        <v>4119</v>
      </c>
      <c r="G270" s="16"/>
      <c r="H270" s="16">
        <v>549.77952700280241</v>
      </c>
      <c r="I270" s="16"/>
      <c r="J270" s="16"/>
      <c r="K270" s="14"/>
      <c r="L270" s="14">
        <v>549.77952700280241</v>
      </c>
      <c r="M270" s="14"/>
      <c r="N270" s="20">
        <v>2</v>
      </c>
      <c r="O270" s="13" t="s">
        <v>3076</v>
      </c>
      <c r="P270" s="27">
        <v>10.996900005441777</v>
      </c>
      <c r="Q270" s="27"/>
      <c r="R270" s="27"/>
      <c r="S270" s="27">
        <v>1539.9391387229794</v>
      </c>
      <c r="V270" s="20">
        <v>2</v>
      </c>
      <c r="W270" s="13" t="s">
        <v>3387</v>
      </c>
      <c r="X270" s="27"/>
      <c r="Y270" s="27">
        <v>4.8629795437619562E-2</v>
      </c>
      <c r="Z270" s="27"/>
      <c r="AA270" s="27">
        <v>6.1159455555002233E-2</v>
      </c>
      <c r="AC270" s="31">
        <f>AVERAGE(X270:AA270)</f>
        <v>5.4894625496310898E-2</v>
      </c>
      <c r="AD270" s="1">
        <f t="shared" si="4"/>
        <v>18.216719596114256</v>
      </c>
      <c r="AE270" s="1" t="s">
        <v>5081</v>
      </c>
    </row>
    <row r="271" spans="1:31">
      <c r="A271" s="2" t="s">
        <v>504</v>
      </c>
      <c r="B271" s="6" t="s">
        <v>2681</v>
      </c>
      <c r="C271" s="6" t="s">
        <v>2407</v>
      </c>
      <c r="D271" s="3">
        <v>0.10947176213164257</v>
      </c>
      <c r="F271" s="13" t="s">
        <v>3914</v>
      </c>
      <c r="G271" s="16"/>
      <c r="H271" s="16">
        <v>17.122905791044165</v>
      </c>
      <c r="I271" s="16">
        <v>3.7663272843654942E-2</v>
      </c>
      <c r="J271" s="16"/>
      <c r="K271" s="14"/>
      <c r="L271" s="14">
        <v>8.5802845319439101</v>
      </c>
      <c r="M271" s="14"/>
      <c r="N271" s="20">
        <v>2</v>
      </c>
      <c r="O271" s="13" t="s">
        <v>4161</v>
      </c>
      <c r="P271" s="27"/>
      <c r="Q271" s="27"/>
      <c r="R271" s="27">
        <v>1.2366506678519119E-2</v>
      </c>
      <c r="S271" s="27">
        <v>7.0640297274894959E-2</v>
      </c>
      <c r="V271" s="20">
        <v>1</v>
      </c>
      <c r="W271" s="13" t="s">
        <v>3398</v>
      </c>
      <c r="X271" s="27"/>
      <c r="Y271" s="27">
        <v>5.4927250504082342E-2</v>
      </c>
      <c r="Z271" s="27"/>
      <c r="AA271" s="27"/>
      <c r="AC271" s="31">
        <f>AVERAGE(X271:AA271)</f>
        <v>5.4927250504082342E-2</v>
      </c>
      <c r="AD271" s="1">
        <f t="shared" si="4"/>
        <v>18.205899454691934</v>
      </c>
      <c r="AE271" s="1" t="s">
        <v>5082</v>
      </c>
    </row>
    <row r="272" spans="1:31">
      <c r="A272" s="2" t="s">
        <v>950</v>
      </c>
      <c r="B272" s="6" t="s">
        <v>2682</v>
      </c>
      <c r="C272" s="6" t="s">
        <v>2407</v>
      </c>
      <c r="D272" s="3">
        <v>0.10976190466802915</v>
      </c>
      <c r="F272" s="13" t="s">
        <v>2502</v>
      </c>
      <c r="G272" s="16">
        <v>2.8565362820749372E-2</v>
      </c>
      <c r="H272" s="16"/>
      <c r="I272" s="16">
        <v>2.51580891852391E-2</v>
      </c>
      <c r="J272" s="16"/>
      <c r="K272" s="14"/>
      <c r="L272" s="14">
        <v>2.6861726002994236E-2</v>
      </c>
      <c r="M272" s="14"/>
      <c r="N272" s="20">
        <v>2</v>
      </c>
      <c r="O272" s="13" t="s">
        <v>2486</v>
      </c>
      <c r="P272" s="27">
        <v>2.4560955333104845E-2</v>
      </c>
      <c r="Q272" s="27"/>
      <c r="R272" s="27">
        <v>21.142922993778214</v>
      </c>
      <c r="S272" s="27"/>
      <c r="V272" s="20">
        <v>1</v>
      </c>
      <c r="W272" s="13" t="s">
        <v>3399</v>
      </c>
      <c r="X272" s="27"/>
      <c r="Y272" s="27">
        <v>5.4927250504082342E-2</v>
      </c>
      <c r="Z272" s="27"/>
      <c r="AA272" s="27"/>
      <c r="AC272" s="31">
        <f>AVERAGE(X272:AA272)</f>
        <v>5.4927250504082342E-2</v>
      </c>
      <c r="AD272" s="1">
        <f t="shared" si="4"/>
        <v>18.205899454691934</v>
      </c>
      <c r="AE272" s="1" t="s">
        <v>5083</v>
      </c>
    </row>
    <row r="273" spans="1:31">
      <c r="A273" s="2" t="s">
        <v>952</v>
      </c>
      <c r="B273" s="6" t="s">
        <v>2683</v>
      </c>
      <c r="C273" s="6" t="s">
        <v>2407</v>
      </c>
      <c r="D273" s="3">
        <v>0.11052903867736506</v>
      </c>
      <c r="F273" s="13" t="s">
        <v>2681</v>
      </c>
      <c r="G273" s="16">
        <v>0.10947176213164257</v>
      </c>
      <c r="H273" s="16">
        <v>3.8034018079492443E-2</v>
      </c>
      <c r="I273" s="16"/>
      <c r="J273" s="16"/>
      <c r="K273" s="14"/>
      <c r="L273" s="14">
        <v>7.3752890105567515E-2</v>
      </c>
      <c r="M273" s="14"/>
      <c r="N273" s="20">
        <v>2</v>
      </c>
      <c r="O273" s="13" t="s">
        <v>2753</v>
      </c>
      <c r="P273" s="27">
        <v>0.15094893121779876</v>
      </c>
      <c r="Q273" s="27"/>
      <c r="R273" s="27"/>
      <c r="S273" s="27">
        <v>223.43861982204771</v>
      </c>
      <c r="V273" s="20">
        <v>1</v>
      </c>
      <c r="W273" s="13" t="s">
        <v>4222</v>
      </c>
      <c r="X273" s="27"/>
      <c r="Y273" s="27"/>
      <c r="Z273" s="27">
        <v>5.6357316480126284E-2</v>
      </c>
      <c r="AA273" s="27"/>
      <c r="AC273" s="31">
        <f>AVERAGE(X273:AA273)</f>
        <v>5.6357316480126284E-2</v>
      </c>
      <c r="AD273" s="1">
        <f t="shared" si="4"/>
        <v>17.74392505634362</v>
      </c>
      <c r="AE273" s="1" t="s">
        <v>5084</v>
      </c>
    </row>
    <row r="274" spans="1:31">
      <c r="A274" s="2" t="s">
        <v>954</v>
      </c>
      <c r="B274" s="6" t="s">
        <v>2684</v>
      </c>
      <c r="C274" s="6" t="s">
        <v>2407</v>
      </c>
      <c r="D274" s="3">
        <v>0.11052903867736506</v>
      </c>
      <c r="F274" s="13" t="s">
        <v>2702</v>
      </c>
      <c r="G274" s="16">
        <v>0.12011225369954336</v>
      </c>
      <c r="H274" s="16"/>
      <c r="I274" s="16"/>
      <c r="J274" s="16"/>
      <c r="K274" s="14"/>
      <c r="L274" s="14">
        <v>0.12011225369954336</v>
      </c>
      <c r="M274" s="14"/>
      <c r="N274" s="20">
        <v>2</v>
      </c>
      <c r="O274" s="13" t="s">
        <v>3900</v>
      </c>
      <c r="P274" s="27"/>
      <c r="Q274" s="27">
        <v>15.401475000500866</v>
      </c>
      <c r="R274" s="27"/>
      <c r="S274" s="27">
        <v>3.6177483477250742E-2</v>
      </c>
      <c r="V274" s="20">
        <v>1</v>
      </c>
      <c r="W274" s="13" t="s">
        <v>2594</v>
      </c>
      <c r="X274" s="27">
        <v>5.7283372376536197E-2</v>
      </c>
      <c r="Y274" s="27"/>
      <c r="Z274" s="27"/>
      <c r="AA274" s="27"/>
      <c r="AC274" s="31">
        <f>AVERAGE(X274:AA274)</f>
        <v>5.7283372376536197E-2</v>
      </c>
      <c r="AD274" s="1">
        <f t="shared" si="4"/>
        <v>17.457072768460282</v>
      </c>
      <c r="AE274" s="1" t="s">
        <v>5085</v>
      </c>
    </row>
    <row r="275" spans="1:31">
      <c r="A275" s="2" t="s">
        <v>725</v>
      </c>
      <c r="B275" s="6" t="s">
        <v>2685</v>
      </c>
      <c r="C275" s="6" t="s">
        <v>2407</v>
      </c>
      <c r="D275" s="3">
        <v>0.11164411826922721</v>
      </c>
      <c r="F275" s="13" t="s">
        <v>4462</v>
      </c>
      <c r="G275" s="16"/>
      <c r="H275" s="16"/>
      <c r="I275" s="16">
        <v>6.0737637033823262</v>
      </c>
      <c r="J275" s="16"/>
      <c r="K275" s="14"/>
      <c r="L275" s="14">
        <v>6.0737637033823262</v>
      </c>
      <c r="M275" s="14"/>
      <c r="N275" s="20">
        <v>2</v>
      </c>
      <c r="O275" s="13" t="s">
        <v>2550</v>
      </c>
      <c r="P275" s="27">
        <v>4.8969853881687904E-2</v>
      </c>
      <c r="Q275" s="27">
        <v>5.9979804643487959</v>
      </c>
      <c r="R275" s="27"/>
      <c r="S275" s="27"/>
      <c r="V275" s="20">
        <v>1</v>
      </c>
      <c r="W275" s="13" t="s">
        <v>2595</v>
      </c>
      <c r="X275" s="27">
        <v>5.7283372376536197E-2</v>
      </c>
      <c r="Y275" s="27"/>
      <c r="Z275" s="27"/>
      <c r="AA275" s="27"/>
      <c r="AC275" s="31">
        <f>AVERAGE(X275:AA275)</f>
        <v>5.7283372376536197E-2</v>
      </c>
      <c r="AD275" s="1">
        <f t="shared" si="4"/>
        <v>17.457072768460282</v>
      </c>
      <c r="AE275" s="1" t="s">
        <v>5086</v>
      </c>
    </row>
    <row r="276" spans="1:31">
      <c r="A276" s="2" t="s">
        <v>728</v>
      </c>
      <c r="B276" s="6" t="s">
        <v>2686</v>
      </c>
      <c r="C276" s="6" t="s">
        <v>2407</v>
      </c>
      <c r="D276" s="3">
        <v>0.11164411826922721</v>
      </c>
      <c r="F276" s="13" t="s">
        <v>4728</v>
      </c>
      <c r="G276" s="16"/>
      <c r="H276" s="16"/>
      <c r="I276" s="16"/>
      <c r="J276" s="16">
        <v>6.565962430355186</v>
      </c>
      <c r="K276" s="14"/>
      <c r="L276" s="14">
        <v>6.565962430355186</v>
      </c>
      <c r="M276" s="14"/>
      <c r="N276" s="20">
        <v>2</v>
      </c>
      <c r="O276" s="13" t="s">
        <v>2897</v>
      </c>
      <c r="P276" s="27">
        <v>5.1404006637890838</v>
      </c>
      <c r="Q276" s="27"/>
      <c r="R276" s="27">
        <v>6.4298077981165074</v>
      </c>
      <c r="S276" s="27"/>
      <c r="V276" s="20">
        <v>1</v>
      </c>
      <c r="W276" s="13" t="s">
        <v>4223</v>
      </c>
      <c r="X276" s="27"/>
      <c r="Y276" s="27"/>
      <c r="Z276" s="27">
        <v>5.7638243705943615E-2</v>
      </c>
      <c r="AA276" s="27"/>
      <c r="AC276" s="31">
        <f>AVERAGE(X276:AA276)</f>
        <v>5.7638243705943615E-2</v>
      </c>
      <c r="AD276" s="1">
        <f t="shared" si="4"/>
        <v>17.349591793631991</v>
      </c>
      <c r="AE276" s="1" t="s">
        <v>5087</v>
      </c>
    </row>
    <row r="277" spans="1:31">
      <c r="A277" s="2" t="s">
        <v>964</v>
      </c>
      <c r="B277" s="6" t="s">
        <v>2687</v>
      </c>
      <c r="C277" s="6" t="s">
        <v>2407</v>
      </c>
      <c r="D277" s="3">
        <v>0.11231899296269826</v>
      </c>
      <c r="F277" s="13" t="s">
        <v>3525</v>
      </c>
      <c r="G277" s="16"/>
      <c r="H277" s="16">
        <v>0.17770627251540613</v>
      </c>
      <c r="I277" s="16">
        <v>0.16245042976361243</v>
      </c>
      <c r="J277" s="16">
        <v>21.428405472691608</v>
      </c>
      <c r="K277" s="14"/>
      <c r="L277" s="14">
        <v>7.2561873916568755</v>
      </c>
      <c r="M277" s="14"/>
      <c r="N277" s="20">
        <v>2</v>
      </c>
      <c r="O277" s="13" t="s">
        <v>2610</v>
      </c>
      <c r="P277" s="27">
        <v>6.6816588491458911E-2</v>
      </c>
      <c r="Q277" s="27">
        <v>8.677917115689833E-2</v>
      </c>
      <c r="R277" s="27"/>
      <c r="S277" s="27"/>
      <c r="V277" s="20">
        <v>1</v>
      </c>
      <c r="W277" s="13" t="s">
        <v>2597</v>
      </c>
      <c r="X277" s="27">
        <v>5.7644245860232077E-2</v>
      </c>
      <c r="Y277" s="27"/>
      <c r="Z277" s="27"/>
      <c r="AA277" s="27"/>
      <c r="AC277" s="31">
        <f>AVERAGE(X277:AA277)</f>
        <v>5.7644245860232077E-2</v>
      </c>
      <c r="AD277" s="1">
        <f t="shared" si="4"/>
        <v>17.347785283281596</v>
      </c>
      <c r="AE277" s="1" t="s">
        <v>5088</v>
      </c>
    </row>
    <row r="278" spans="1:31">
      <c r="A278" s="2" t="s">
        <v>968</v>
      </c>
      <c r="B278" s="6" t="s">
        <v>2688</v>
      </c>
      <c r="C278" s="6" t="s">
        <v>2407</v>
      </c>
      <c r="D278" s="3">
        <v>0.11231899296269826</v>
      </c>
      <c r="F278" s="13" t="s">
        <v>3901</v>
      </c>
      <c r="G278" s="16"/>
      <c r="H278" s="16">
        <v>15.417105221775985</v>
      </c>
      <c r="I278" s="16"/>
      <c r="J278" s="16"/>
      <c r="K278" s="14"/>
      <c r="L278" s="14">
        <v>15.417105221775985</v>
      </c>
      <c r="M278" s="14"/>
      <c r="N278" s="20">
        <v>2</v>
      </c>
      <c r="O278" s="13" t="s">
        <v>2592</v>
      </c>
      <c r="P278" s="27">
        <v>5.7194187118027054E-2</v>
      </c>
      <c r="Q278" s="27">
        <v>13.872179053775554</v>
      </c>
      <c r="R278" s="27"/>
      <c r="S278" s="27"/>
      <c r="V278" s="20">
        <v>1</v>
      </c>
      <c r="W278" s="13" t="s">
        <v>2598</v>
      </c>
      <c r="X278" s="27">
        <v>5.7661284082258693E-2</v>
      </c>
      <c r="Y278" s="27"/>
      <c r="Z278" s="27"/>
      <c r="AA278" s="27"/>
      <c r="AC278" s="31">
        <f>AVERAGE(X278:AA278)</f>
        <v>5.7661284082258693E-2</v>
      </c>
      <c r="AD278" s="1">
        <f t="shared" si="4"/>
        <v>17.342659219545226</v>
      </c>
      <c r="AE278" s="1" t="s">
        <v>5089</v>
      </c>
    </row>
    <row r="279" spans="1:31">
      <c r="A279" s="2" t="s">
        <v>972</v>
      </c>
      <c r="B279" s="6" t="s">
        <v>2689</v>
      </c>
      <c r="C279" s="6" t="s">
        <v>2407</v>
      </c>
      <c r="D279" s="3">
        <v>0.11231899296269826</v>
      </c>
      <c r="F279" s="13" t="s">
        <v>3902</v>
      </c>
      <c r="G279" s="16"/>
      <c r="H279" s="16">
        <v>15.417105221775985</v>
      </c>
      <c r="I279" s="16"/>
      <c r="J279" s="16"/>
      <c r="K279" s="14"/>
      <c r="L279" s="14">
        <v>15.417105221775985</v>
      </c>
      <c r="M279" s="14"/>
      <c r="N279" s="20">
        <v>2</v>
      </c>
      <c r="O279" s="13" t="s">
        <v>2593</v>
      </c>
      <c r="P279" s="27">
        <v>5.7194187118027054E-2</v>
      </c>
      <c r="Q279" s="27">
        <v>13.872179053775554</v>
      </c>
      <c r="R279" s="27"/>
      <c r="S279" s="27"/>
      <c r="V279" s="20">
        <v>2</v>
      </c>
      <c r="W279" s="13" t="s">
        <v>2693</v>
      </c>
      <c r="X279" s="27">
        <v>0.11399208412484577</v>
      </c>
      <c r="Y279" s="27"/>
      <c r="Z279" s="27">
        <v>1.7770902123193679E-3</v>
      </c>
      <c r="AA279" s="27"/>
      <c r="AC279" s="31">
        <f>AVERAGE(X279:AA279)</f>
        <v>5.7884587168582566E-2</v>
      </c>
      <c r="AD279" s="1">
        <f t="shared" si="4"/>
        <v>17.275755929425717</v>
      </c>
      <c r="AE279" s="1" t="s">
        <v>5090</v>
      </c>
    </row>
    <row r="280" spans="1:31">
      <c r="A280" s="2" t="s">
        <v>975</v>
      </c>
      <c r="B280" s="6" t="s">
        <v>2690</v>
      </c>
      <c r="C280" s="6" t="s">
        <v>2407</v>
      </c>
      <c r="D280" s="3">
        <v>0.11231899296269826</v>
      </c>
      <c r="F280" s="13" t="s">
        <v>3180</v>
      </c>
      <c r="G280" s="16">
        <v>23.237468405237923</v>
      </c>
      <c r="H280" s="16">
        <v>200.95023571286171</v>
      </c>
      <c r="I280" s="16"/>
      <c r="J280" s="16">
        <v>7.6634773143170298E-2</v>
      </c>
      <c r="K280" s="14"/>
      <c r="L280" s="14">
        <v>74.754779630414276</v>
      </c>
      <c r="M280" s="14"/>
      <c r="N280" s="20">
        <v>2</v>
      </c>
      <c r="O280" s="13" t="s">
        <v>3321</v>
      </c>
      <c r="P280" s="27"/>
      <c r="Q280" s="27">
        <v>1.1999399132329685E-2</v>
      </c>
      <c r="R280" s="27"/>
      <c r="S280" s="27">
        <v>135.26498713094983</v>
      </c>
      <c r="V280" s="20">
        <v>2</v>
      </c>
      <c r="W280" s="13" t="s">
        <v>2694</v>
      </c>
      <c r="X280" s="27">
        <v>0.11399208412484577</v>
      </c>
      <c r="Y280" s="27"/>
      <c r="Z280" s="27">
        <v>1.7770902123193679E-3</v>
      </c>
      <c r="AA280" s="27"/>
      <c r="AC280" s="31">
        <f>AVERAGE(X280:AA280)</f>
        <v>5.7884587168582566E-2</v>
      </c>
      <c r="AD280" s="1">
        <f t="shared" si="4"/>
        <v>17.275755929425717</v>
      </c>
      <c r="AE280" s="1" t="s">
        <v>5091</v>
      </c>
    </row>
    <row r="281" spans="1:31">
      <c r="A281" s="2" t="s">
        <v>977</v>
      </c>
      <c r="B281" s="6" t="s">
        <v>2691</v>
      </c>
      <c r="C281" s="6" t="s">
        <v>2407</v>
      </c>
      <c r="D281" s="3">
        <v>0.11241395215374805</v>
      </c>
      <c r="F281" s="13" t="s">
        <v>2805</v>
      </c>
      <c r="G281" s="16">
        <v>0.16488234935904697</v>
      </c>
      <c r="H281" s="16"/>
      <c r="I281" s="16"/>
      <c r="J281" s="16"/>
      <c r="K281" s="14"/>
      <c r="L281" s="14">
        <v>0.16488234935904697</v>
      </c>
      <c r="M281" s="14"/>
      <c r="N281" s="20">
        <v>2</v>
      </c>
      <c r="O281" s="13" t="s">
        <v>2997</v>
      </c>
      <c r="P281" s="27">
        <v>7.616961419834773</v>
      </c>
      <c r="Q281" s="27">
        <v>2.97282479476529E-2</v>
      </c>
      <c r="R281" s="27"/>
      <c r="S281" s="27"/>
      <c r="V281" s="20">
        <v>1</v>
      </c>
      <c r="W281" s="13" t="s">
        <v>4224</v>
      </c>
      <c r="X281" s="27"/>
      <c r="Y281" s="27"/>
      <c r="Z281" s="27">
        <v>5.8206664115571315E-2</v>
      </c>
      <c r="AA281" s="27"/>
      <c r="AC281" s="31">
        <f>AVERAGE(X281:AA281)</f>
        <v>5.8206664115571315E-2</v>
      </c>
      <c r="AD281" s="1">
        <f t="shared" si="4"/>
        <v>17.180163391849188</v>
      </c>
      <c r="AE281" s="1" t="s">
        <v>5092</v>
      </c>
    </row>
    <row r="282" spans="1:31">
      <c r="A282" s="2" t="s">
        <v>402</v>
      </c>
      <c r="B282" s="6" t="s">
        <v>2692</v>
      </c>
      <c r="C282" s="6" t="s">
        <v>2407</v>
      </c>
      <c r="D282" s="3">
        <v>0.11366820762779271</v>
      </c>
      <c r="F282" s="13" t="s">
        <v>4000</v>
      </c>
      <c r="G282" s="16"/>
      <c r="H282" s="16">
        <v>34.262413212755334</v>
      </c>
      <c r="I282" s="16"/>
      <c r="J282" s="16"/>
      <c r="K282" s="14"/>
      <c r="L282" s="14">
        <v>34.262413212755334</v>
      </c>
      <c r="M282" s="14"/>
      <c r="N282" s="20">
        <v>2</v>
      </c>
      <c r="O282" s="13" t="s">
        <v>4160</v>
      </c>
      <c r="P282" s="27"/>
      <c r="Q282" s="27"/>
      <c r="R282" s="27">
        <v>9.7466329671434017E-3</v>
      </c>
      <c r="S282" s="27">
        <v>7.3891740887817452</v>
      </c>
      <c r="V282" s="20">
        <v>1</v>
      </c>
      <c r="W282" s="13" t="s">
        <v>4225</v>
      </c>
      <c r="X282" s="27"/>
      <c r="Y282" s="27"/>
      <c r="Z282" s="27">
        <v>5.8206664115571315E-2</v>
      </c>
      <c r="AA282" s="27"/>
      <c r="AC282" s="31">
        <f>AVERAGE(X282:AA282)</f>
        <v>5.8206664115571315E-2</v>
      </c>
      <c r="AD282" s="1">
        <f t="shared" si="4"/>
        <v>17.180163391849188</v>
      </c>
      <c r="AE282" s="1" t="s">
        <v>5093</v>
      </c>
    </row>
    <row r="283" spans="1:31">
      <c r="A283" s="2" t="s">
        <v>83</v>
      </c>
      <c r="B283" s="6" t="s">
        <v>2693</v>
      </c>
      <c r="C283" s="6" t="s">
        <v>2407</v>
      </c>
      <c r="D283" s="3">
        <v>0.11399208412484577</v>
      </c>
      <c r="F283" s="13" t="s">
        <v>4001</v>
      </c>
      <c r="G283" s="16"/>
      <c r="H283" s="16">
        <v>35.205139540255637</v>
      </c>
      <c r="I283" s="16"/>
      <c r="J283" s="16"/>
      <c r="K283" s="14"/>
      <c r="L283" s="14">
        <v>35.205139540255637</v>
      </c>
      <c r="M283" s="14"/>
      <c r="N283" s="20">
        <v>2</v>
      </c>
      <c r="O283" s="13" t="s">
        <v>4497</v>
      </c>
      <c r="P283" s="27"/>
      <c r="Q283" s="27"/>
      <c r="R283" s="27">
        <v>8.1179062061423188</v>
      </c>
      <c r="S283" s="27">
        <v>9.9028658085460624</v>
      </c>
      <c r="V283" s="20">
        <v>1</v>
      </c>
      <c r="W283" s="13" t="s">
        <v>4226</v>
      </c>
      <c r="X283" s="27"/>
      <c r="Y283" s="27"/>
      <c r="Z283" s="27">
        <v>5.8206664115571315E-2</v>
      </c>
      <c r="AA283" s="27"/>
      <c r="AC283" s="31">
        <f>AVERAGE(X283:AA283)</f>
        <v>5.8206664115571315E-2</v>
      </c>
      <c r="AD283" s="1">
        <f t="shared" si="4"/>
        <v>17.180163391849188</v>
      </c>
      <c r="AE283" s="1" t="s">
        <v>5094</v>
      </c>
    </row>
    <row r="284" spans="1:31">
      <c r="A284" s="2" t="s">
        <v>87</v>
      </c>
      <c r="B284" s="6" t="s">
        <v>2694</v>
      </c>
      <c r="C284" s="6" t="s">
        <v>2407</v>
      </c>
      <c r="D284" s="3">
        <v>0.11399208412484577</v>
      </c>
      <c r="F284" s="13" t="s">
        <v>4002</v>
      </c>
      <c r="G284" s="16"/>
      <c r="H284" s="16">
        <v>35.205139540255637</v>
      </c>
      <c r="I284" s="16"/>
      <c r="J284" s="16"/>
      <c r="K284" s="14"/>
      <c r="L284" s="14">
        <v>35.205139540255637</v>
      </c>
      <c r="M284" s="14"/>
      <c r="N284" s="20">
        <v>2</v>
      </c>
      <c r="O284" s="13" t="s">
        <v>2616</v>
      </c>
      <c r="P284" s="27">
        <v>7.28869333830309E-2</v>
      </c>
      <c r="Q284" s="27"/>
      <c r="R284" s="27">
        <v>14.658899664934582</v>
      </c>
      <c r="S284" s="27"/>
      <c r="V284" s="20">
        <v>2</v>
      </c>
      <c r="W284" s="13" t="s">
        <v>2431</v>
      </c>
      <c r="X284" s="27">
        <v>8.9647916749414601E-3</v>
      </c>
      <c r="Y284" s="27"/>
      <c r="Z284" s="27">
        <v>0.107558447456593</v>
      </c>
      <c r="AA284" s="27"/>
      <c r="AB284" s="30"/>
      <c r="AC284" s="31">
        <f>AVERAGE(X284:AA284)</f>
        <v>5.8261619565767232E-2</v>
      </c>
      <c r="AD284" s="1">
        <f t="shared" si="4"/>
        <v>17.16395815037675</v>
      </c>
      <c r="AE284" s="1" t="s">
        <v>5095</v>
      </c>
    </row>
    <row r="285" spans="1:31">
      <c r="A285" s="2" t="s">
        <v>986</v>
      </c>
      <c r="B285" s="6" t="s">
        <v>2695</v>
      </c>
      <c r="C285" s="6" t="s">
        <v>2407</v>
      </c>
      <c r="D285" s="3">
        <v>0.11592247014780564</v>
      </c>
      <c r="F285" s="13" t="s">
        <v>3385</v>
      </c>
      <c r="G285" s="16"/>
      <c r="H285" s="16">
        <v>4.8286838208891743E-2</v>
      </c>
      <c r="I285" s="16"/>
      <c r="J285" s="16"/>
      <c r="K285" s="14"/>
      <c r="L285" s="14">
        <v>4.8286838208891743E-2</v>
      </c>
      <c r="M285" s="14"/>
      <c r="N285" s="20">
        <v>2</v>
      </c>
      <c r="O285" s="13" t="s">
        <v>4595</v>
      </c>
      <c r="P285" s="27"/>
      <c r="Q285" s="27"/>
      <c r="R285" s="27">
        <v>1554.2560710499738</v>
      </c>
      <c r="S285" s="27">
        <v>353.58395161765668</v>
      </c>
      <c r="T285" s="1" t="s">
        <v>4852</v>
      </c>
      <c r="V285" s="20">
        <v>2</v>
      </c>
      <c r="W285" s="13" t="s">
        <v>2432</v>
      </c>
      <c r="X285" s="27">
        <v>8.9647916749414601E-3</v>
      </c>
      <c r="Y285" s="27"/>
      <c r="Z285" s="27">
        <v>0.107558447456593</v>
      </c>
      <c r="AA285" s="27"/>
      <c r="AC285" s="31">
        <f>AVERAGE(X285:AA285)</f>
        <v>5.8261619565767232E-2</v>
      </c>
      <c r="AD285" s="1">
        <f t="shared" si="4"/>
        <v>17.16395815037675</v>
      </c>
      <c r="AE285" s="1" t="s">
        <v>5096</v>
      </c>
    </row>
    <row r="286" spans="1:31">
      <c r="A286" s="2" t="s">
        <v>990</v>
      </c>
      <c r="B286" s="6" t="s">
        <v>2696</v>
      </c>
      <c r="C286" s="6" t="s">
        <v>2407</v>
      </c>
      <c r="D286" s="3">
        <v>0.11663113309596651</v>
      </c>
      <c r="F286" s="13" t="s">
        <v>2512</v>
      </c>
      <c r="G286" s="16">
        <v>3.3000559516478165E-2</v>
      </c>
      <c r="H286" s="16"/>
      <c r="I286" s="16"/>
      <c r="J286" s="16"/>
      <c r="K286" s="14"/>
      <c r="L286" s="14">
        <v>3.3000559516478165E-2</v>
      </c>
      <c r="M286" s="14"/>
      <c r="N286" s="20">
        <v>2</v>
      </c>
      <c r="O286" s="13" t="s">
        <v>3178</v>
      </c>
      <c r="P286" s="27">
        <v>22.86693274521345</v>
      </c>
      <c r="Q286" s="27"/>
      <c r="R286" s="27">
        <v>3.2538695756778022E-2</v>
      </c>
      <c r="S286" s="27"/>
      <c r="V286" s="20">
        <v>1</v>
      </c>
      <c r="W286" s="13" t="s">
        <v>2599</v>
      </c>
      <c r="X286" s="27">
        <v>5.8596833917226025E-2</v>
      </c>
      <c r="Y286" s="27"/>
      <c r="Z286" s="27"/>
      <c r="AA286" s="27"/>
      <c r="AC286" s="31">
        <f>AVERAGE(X286:AA286)</f>
        <v>5.8596833917226025E-2</v>
      </c>
      <c r="AD286" s="1">
        <f t="shared" si="4"/>
        <v>17.065768457944358</v>
      </c>
      <c r="AE286" s="1" t="s">
        <v>5097</v>
      </c>
    </row>
    <row r="287" spans="1:31">
      <c r="A287" s="2" t="s">
        <v>270</v>
      </c>
      <c r="B287" s="6" t="s">
        <v>2697</v>
      </c>
      <c r="C287" s="6" t="s">
        <v>2407</v>
      </c>
      <c r="D287" s="3">
        <v>0.11812467352295025</v>
      </c>
      <c r="F287" s="13" t="s">
        <v>2521</v>
      </c>
      <c r="G287" s="16">
        <v>3.612758601999394E-2</v>
      </c>
      <c r="H287" s="16">
        <v>12.16769298265374</v>
      </c>
      <c r="I287" s="16">
        <v>66.587811864059006</v>
      </c>
      <c r="J287" s="16"/>
      <c r="K287" s="14"/>
      <c r="L287" s="14">
        <v>26.26387747757758</v>
      </c>
      <c r="M287" s="14"/>
      <c r="N287" s="20">
        <v>2</v>
      </c>
      <c r="O287" s="13" t="s">
        <v>3813</v>
      </c>
      <c r="P287" s="27"/>
      <c r="Q287" s="27">
        <v>11.109507902158832</v>
      </c>
      <c r="R287" s="27">
        <v>0.13286820096788896</v>
      </c>
      <c r="S287" s="27"/>
      <c r="V287" s="20">
        <v>1</v>
      </c>
      <c r="W287" s="13" t="s">
        <v>4227</v>
      </c>
      <c r="X287" s="27"/>
      <c r="Y287" s="27"/>
      <c r="Z287" s="27">
        <v>5.8792566012857782E-2</v>
      </c>
      <c r="AA287" s="27"/>
      <c r="AC287" s="31">
        <f>AVERAGE(X287:AA287)</f>
        <v>5.8792566012857782E-2</v>
      </c>
      <c r="AD287" s="1">
        <f t="shared" si="4"/>
        <v>17.008953135015446</v>
      </c>
      <c r="AE287" s="1" t="s">
        <v>5098</v>
      </c>
    </row>
    <row r="288" spans="1:31">
      <c r="A288" s="2" t="s">
        <v>996</v>
      </c>
      <c r="B288" s="6" t="s">
        <v>2698</v>
      </c>
      <c r="C288" s="6" t="s">
        <v>2407</v>
      </c>
      <c r="D288" s="3">
        <v>0.11887584943938241</v>
      </c>
      <c r="F288" s="13" t="s">
        <v>2546</v>
      </c>
      <c r="G288" s="16">
        <v>4.7817221112857321E-2</v>
      </c>
      <c r="H288" s="16"/>
      <c r="I288" s="16"/>
      <c r="J288" s="16">
        <v>214.2526504004301</v>
      </c>
      <c r="K288" s="14"/>
      <c r="L288" s="14">
        <v>107.15023381077148</v>
      </c>
      <c r="M288" s="14"/>
      <c r="N288" s="20">
        <v>2</v>
      </c>
      <c r="O288" s="13" t="s">
        <v>3265</v>
      </c>
      <c r="P288" s="27">
        <v>237.50573741374478</v>
      </c>
      <c r="Q288" s="27"/>
      <c r="R288" s="27"/>
      <c r="S288" s="27">
        <v>1.7457565005572946E-2</v>
      </c>
      <c r="V288" s="20">
        <v>1</v>
      </c>
      <c r="W288" s="13" t="s">
        <v>4228</v>
      </c>
      <c r="X288" s="27"/>
      <c r="Y288" s="27"/>
      <c r="Z288" s="27">
        <v>6.0676786619062145E-2</v>
      </c>
      <c r="AA288" s="27"/>
      <c r="AC288" s="31">
        <f>AVERAGE(X288:AA288)</f>
        <v>6.0676786619062145E-2</v>
      </c>
      <c r="AD288" s="1">
        <f t="shared" si="4"/>
        <v>16.48076728713648</v>
      </c>
      <c r="AE288" s="1" t="s">
        <v>5099</v>
      </c>
    </row>
    <row r="289" spans="1:31">
      <c r="A289" s="2" t="s">
        <v>1000</v>
      </c>
      <c r="B289" s="6" t="s">
        <v>2699</v>
      </c>
      <c r="C289" s="6" t="s">
        <v>2407</v>
      </c>
      <c r="D289" s="3">
        <v>0.11887584943938241</v>
      </c>
      <c r="F289" s="13" t="s">
        <v>4556</v>
      </c>
      <c r="G289" s="16"/>
      <c r="H289" s="16"/>
      <c r="I289" s="16">
        <v>19.584030307586509</v>
      </c>
      <c r="J289" s="16"/>
      <c r="K289" s="14"/>
      <c r="L289" s="14">
        <v>19.584030307586509</v>
      </c>
      <c r="M289" s="14"/>
      <c r="N289" s="20">
        <v>2</v>
      </c>
      <c r="O289" s="13" t="s">
        <v>2912</v>
      </c>
      <c r="P289" s="27">
        <v>5.5681461637302858</v>
      </c>
      <c r="Q289" s="27"/>
      <c r="R289" s="27"/>
      <c r="S289" s="27">
        <v>8.6130216804080353E-2</v>
      </c>
      <c r="V289" s="20">
        <v>1</v>
      </c>
      <c r="W289" s="13" t="s">
        <v>4627</v>
      </c>
      <c r="X289" s="27"/>
      <c r="Y289" s="27"/>
      <c r="Z289" s="27"/>
      <c r="AA289" s="27">
        <v>6.0798518427784137E-2</v>
      </c>
      <c r="AC289" s="31">
        <f>AVERAGE(X289:AA289)</f>
        <v>6.0798518427784137E-2</v>
      </c>
      <c r="AD289" s="1">
        <f t="shared" si="4"/>
        <v>16.447769219702121</v>
      </c>
      <c r="AE289" s="1" t="s">
        <v>5100</v>
      </c>
    </row>
    <row r="290" spans="1:31">
      <c r="A290" s="2" t="s">
        <v>1004</v>
      </c>
      <c r="B290" s="6" t="s">
        <v>2700</v>
      </c>
      <c r="C290" s="6" t="s">
        <v>2407</v>
      </c>
      <c r="D290" s="3">
        <v>0.11887584943938241</v>
      </c>
      <c r="F290" s="13" t="s">
        <v>3444</v>
      </c>
      <c r="G290" s="16"/>
      <c r="H290" s="16">
        <v>0.10674037259850572</v>
      </c>
      <c r="I290" s="16"/>
      <c r="J290" s="16">
        <v>9.3492302968534364</v>
      </c>
      <c r="K290" s="14"/>
      <c r="L290" s="14">
        <v>4.7279853347259708</v>
      </c>
      <c r="M290" s="14"/>
      <c r="N290" s="20">
        <v>2</v>
      </c>
      <c r="O290" s="13" t="s">
        <v>3349</v>
      </c>
      <c r="P290" s="27"/>
      <c r="Q290" s="27">
        <v>3.2723560625631913E-2</v>
      </c>
      <c r="R290" s="27"/>
      <c r="S290" s="27">
        <v>7.6328945309850047</v>
      </c>
      <c r="V290" s="20">
        <v>1</v>
      </c>
      <c r="W290" s="13" t="s">
        <v>4628</v>
      </c>
      <c r="X290" s="27"/>
      <c r="Y290" s="27"/>
      <c r="Z290" s="27"/>
      <c r="AA290" s="27">
        <v>6.0798518427784137E-2</v>
      </c>
      <c r="AC290" s="31">
        <f>AVERAGE(X290:AA290)</f>
        <v>6.0798518427784137E-2</v>
      </c>
      <c r="AD290" s="1">
        <f t="shared" si="4"/>
        <v>16.447769219702121</v>
      </c>
      <c r="AE290" s="1" t="s">
        <v>5101</v>
      </c>
    </row>
    <row r="291" spans="1:31">
      <c r="A291" s="2" t="s">
        <v>1007</v>
      </c>
      <c r="B291" s="6" t="s">
        <v>2701</v>
      </c>
      <c r="C291" s="6" t="s">
        <v>2407</v>
      </c>
      <c r="D291" s="3">
        <v>0.11958287479671001</v>
      </c>
      <c r="F291" s="13" t="s">
        <v>3445</v>
      </c>
      <c r="G291" s="16"/>
      <c r="H291" s="16">
        <v>0.10674037259850572</v>
      </c>
      <c r="I291" s="16"/>
      <c r="J291" s="16">
        <v>9.3492302968534364</v>
      </c>
      <c r="K291" s="14"/>
      <c r="L291" s="14">
        <v>4.7279853347259708</v>
      </c>
      <c r="M291" s="14"/>
      <c r="N291" s="20">
        <v>2</v>
      </c>
      <c r="O291" s="13" t="s">
        <v>2624</v>
      </c>
      <c r="P291" s="27">
        <v>7.6263379565945755E-2</v>
      </c>
      <c r="Q291" s="27"/>
      <c r="R291" s="27"/>
      <c r="S291" s="27">
        <v>6.6191881485803901</v>
      </c>
      <c r="V291" s="20">
        <v>2</v>
      </c>
      <c r="W291" s="13" t="s">
        <v>2507</v>
      </c>
      <c r="X291" s="27">
        <v>3.1179808915348373E-2</v>
      </c>
      <c r="Y291" s="27"/>
      <c r="Z291" s="27"/>
      <c r="AA291" s="27">
        <v>9.1097735984725328E-2</v>
      </c>
      <c r="AC291" s="31">
        <f>AVERAGE(X291:AA291)</f>
        <v>6.1138772450036849E-2</v>
      </c>
      <c r="AD291" s="1">
        <f t="shared" si="4"/>
        <v>16.356232876890175</v>
      </c>
      <c r="AE291" s="1" t="s">
        <v>5102</v>
      </c>
    </row>
    <row r="292" spans="1:31">
      <c r="A292" s="2" t="s">
        <v>1010</v>
      </c>
      <c r="B292" s="6" t="s">
        <v>2702</v>
      </c>
      <c r="C292" s="6" t="s">
        <v>2407</v>
      </c>
      <c r="D292" s="3">
        <v>0.12011225369954336</v>
      </c>
      <c r="F292" s="13" t="s">
        <v>4116</v>
      </c>
      <c r="G292" s="16"/>
      <c r="H292" s="16">
        <v>453.01006723438445</v>
      </c>
      <c r="I292" s="16"/>
      <c r="J292" s="16"/>
      <c r="K292" s="14"/>
      <c r="L292" s="14">
        <v>453.01006723438445</v>
      </c>
      <c r="M292" s="14"/>
      <c r="N292" s="20">
        <v>2</v>
      </c>
      <c r="O292" s="13" t="s">
        <v>3324</v>
      </c>
      <c r="P292" s="27"/>
      <c r="Q292" s="27">
        <v>1.2892827002138977E-2</v>
      </c>
      <c r="R292" s="27">
        <v>0.19693680425331858</v>
      </c>
      <c r="S292" s="27"/>
      <c r="V292" s="20">
        <v>1</v>
      </c>
      <c r="W292" s="13" t="s">
        <v>4629</v>
      </c>
      <c r="X292" s="27"/>
      <c r="Y292" s="27"/>
      <c r="Z292" s="27"/>
      <c r="AA292" s="27">
        <v>6.1988530069011581E-2</v>
      </c>
      <c r="AC292" s="31">
        <f>AVERAGE(X292:AA292)</f>
        <v>6.1988530069011581E-2</v>
      </c>
      <c r="AD292" s="1">
        <f t="shared" si="4"/>
        <v>16.132016663190818</v>
      </c>
      <c r="AE292" s="1" t="s">
        <v>5103</v>
      </c>
    </row>
    <row r="293" spans="1:31">
      <c r="A293" s="2" t="s">
        <v>1013</v>
      </c>
      <c r="B293" s="6" t="s">
        <v>2703</v>
      </c>
      <c r="C293" s="6" t="s">
        <v>2407</v>
      </c>
      <c r="D293" s="3">
        <v>0.12114231641267506</v>
      </c>
      <c r="F293" s="13" t="s">
        <v>4023</v>
      </c>
      <c r="G293" s="16"/>
      <c r="H293" s="16">
        <v>48.953463593753369</v>
      </c>
      <c r="I293" s="16">
        <v>6.6414818311841387E-2</v>
      </c>
      <c r="J293" s="16">
        <v>6.9380121793152172E-2</v>
      </c>
      <c r="K293" s="14"/>
      <c r="L293" s="14">
        <v>16.363086177952788</v>
      </c>
      <c r="M293" s="14"/>
      <c r="N293" s="20">
        <v>2</v>
      </c>
      <c r="O293" s="13" t="s">
        <v>2893</v>
      </c>
      <c r="P293" s="27">
        <v>5.0671515137886338</v>
      </c>
      <c r="Q293" s="27"/>
      <c r="R293" s="27"/>
      <c r="S293" s="27">
        <v>3.2120653903985608E-2</v>
      </c>
      <c r="V293" s="20">
        <v>1</v>
      </c>
      <c r="W293" s="13" t="s">
        <v>2604</v>
      </c>
      <c r="X293" s="27">
        <v>6.2253207195138001E-2</v>
      </c>
      <c r="Y293" s="27"/>
      <c r="Z293" s="27"/>
      <c r="AA293" s="27"/>
      <c r="AC293" s="31">
        <f>AVERAGE(X293:AA293)</f>
        <v>6.2253207195138001E-2</v>
      </c>
      <c r="AD293" s="1">
        <f t="shared" si="4"/>
        <v>16.063429420839547</v>
      </c>
      <c r="AE293" s="1" t="s">
        <v>5104</v>
      </c>
    </row>
    <row r="294" spans="1:31">
      <c r="A294" s="2" t="s">
        <v>1016</v>
      </c>
      <c r="B294" s="6" t="s">
        <v>2704</v>
      </c>
      <c r="C294" s="6" t="s">
        <v>2407</v>
      </c>
      <c r="D294" s="3">
        <v>0.12138468752921558</v>
      </c>
      <c r="F294" s="13" t="s">
        <v>4024</v>
      </c>
      <c r="G294" s="16"/>
      <c r="H294" s="16">
        <v>48.953463593753369</v>
      </c>
      <c r="I294" s="16">
        <v>6.6414818311841387E-2</v>
      </c>
      <c r="J294" s="16">
        <v>6.9380121793152172E-2</v>
      </c>
      <c r="K294" s="14"/>
      <c r="L294" s="14">
        <v>16.363086177952788</v>
      </c>
      <c r="M294" s="14"/>
      <c r="N294" s="20">
        <v>2</v>
      </c>
      <c r="O294" s="13" t="s">
        <v>2459</v>
      </c>
      <c r="P294" s="27">
        <v>1.5280432220654085E-2</v>
      </c>
      <c r="Q294" s="27"/>
      <c r="R294" s="27">
        <v>8.5992135794482767</v>
      </c>
      <c r="S294" s="27"/>
      <c r="V294" s="20">
        <v>1</v>
      </c>
      <c r="W294" s="13" t="s">
        <v>2605</v>
      </c>
      <c r="X294" s="27">
        <v>6.2253207195138001E-2</v>
      </c>
      <c r="Y294" s="27"/>
      <c r="Z294" s="27"/>
      <c r="AA294" s="27"/>
      <c r="AC294" s="31">
        <f>AVERAGE(X294:AA294)</f>
        <v>6.2253207195138001E-2</v>
      </c>
      <c r="AD294" s="1">
        <f t="shared" si="4"/>
        <v>16.063429420839547</v>
      </c>
      <c r="AE294" s="1" t="s">
        <v>5105</v>
      </c>
    </row>
    <row r="295" spans="1:31">
      <c r="A295" s="2" t="s">
        <v>1019</v>
      </c>
      <c r="B295" s="6" t="s">
        <v>2705</v>
      </c>
      <c r="C295" s="6" t="s">
        <v>2407</v>
      </c>
      <c r="D295" s="3">
        <v>0.12138468752921558</v>
      </c>
      <c r="F295" s="13" t="s">
        <v>4085</v>
      </c>
      <c r="G295" s="16"/>
      <c r="H295" s="16">
        <v>158.78553572372539</v>
      </c>
      <c r="I295" s="16"/>
      <c r="J295" s="16"/>
      <c r="K295" s="14"/>
      <c r="L295" s="14">
        <v>158.78553572372539</v>
      </c>
      <c r="M295" s="14"/>
      <c r="N295" s="20">
        <v>2</v>
      </c>
      <c r="O295" s="13" t="s">
        <v>2460</v>
      </c>
      <c r="P295" s="27">
        <v>1.5280432220654085E-2</v>
      </c>
      <c r="Q295" s="27"/>
      <c r="R295" s="27">
        <v>8.5992135794482767</v>
      </c>
      <c r="S295" s="27"/>
      <c r="V295" s="20">
        <v>1</v>
      </c>
      <c r="W295" s="13" t="s">
        <v>2606</v>
      </c>
      <c r="X295" s="27">
        <v>6.2253207195138001E-2</v>
      </c>
      <c r="Y295" s="27"/>
      <c r="Z295" s="27"/>
      <c r="AA295" s="27"/>
      <c r="AC295" s="31">
        <f>AVERAGE(X295:AA295)</f>
        <v>6.2253207195138001E-2</v>
      </c>
      <c r="AD295" s="1">
        <f t="shared" si="4"/>
        <v>16.063429420839547</v>
      </c>
      <c r="AE295" s="1" t="s">
        <v>5106</v>
      </c>
    </row>
    <row r="296" spans="1:31">
      <c r="A296" s="2" t="s">
        <v>1022</v>
      </c>
      <c r="B296" s="6" t="s">
        <v>2706</v>
      </c>
      <c r="C296" s="6" t="s">
        <v>2407</v>
      </c>
      <c r="D296" s="3">
        <v>0.12181513878888156</v>
      </c>
      <c r="F296" s="13" t="s">
        <v>4086</v>
      </c>
      <c r="G296" s="16"/>
      <c r="H296" s="16">
        <v>158.78553572372539</v>
      </c>
      <c r="I296" s="16"/>
      <c r="J296" s="16"/>
      <c r="K296" s="14"/>
      <c r="L296" s="14">
        <v>158.78553572372539</v>
      </c>
      <c r="M296" s="14"/>
      <c r="N296" s="20">
        <v>2</v>
      </c>
      <c r="O296" s="13" t="s">
        <v>2461</v>
      </c>
      <c r="P296" s="27">
        <v>1.5280432220654085E-2</v>
      </c>
      <c r="Q296" s="27"/>
      <c r="R296" s="27">
        <v>8.5992135794482767</v>
      </c>
      <c r="S296" s="27"/>
      <c r="V296" s="20">
        <v>1</v>
      </c>
      <c r="W296" s="13" t="s">
        <v>4630</v>
      </c>
      <c r="X296" s="27"/>
      <c r="Y296" s="27"/>
      <c r="Z296" s="27"/>
      <c r="AA296" s="27">
        <v>6.2563264607559635E-2</v>
      </c>
      <c r="AC296" s="31">
        <f>AVERAGE(X296:AA296)</f>
        <v>6.2563264607559635E-2</v>
      </c>
      <c r="AD296" s="1">
        <f t="shared" si="4"/>
        <v>15.983820637760775</v>
      </c>
      <c r="AE296" s="1" t="s">
        <v>5107</v>
      </c>
    </row>
    <row r="297" spans="1:31">
      <c r="A297" s="2" t="s">
        <v>310</v>
      </c>
      <c r="B297" s="6" t="s">
        <v>2707</v>
      </c>
      <c r="C297" s="6" t="s">
        <v>2407</v>
      </c>
      <c r="D297" s="3">
        <v>0.1219915436643713</v>
      </c>
      <c r="F297" s="13" t="s">
        <v>4087</v>
      </c>
      <c r="G297" s="16"/>
      <c r="H297" s="16">
        <v>158.78553572372539</v>
      </c>
      <c r="I297" s="16"/>
      <c r="J297" s="16"/>
      <c r="K297" s="14"/>
      <c r="L297" s="14">
        <v>158.78553572372539</v>
      </c>
      <c r="M297" s="14"/>
      <c r="N297" s="20">
        <v>2</v>
      </c>
      <c r="O297" s="13" t="s">
        <v>2609</v>
      </c>
      <c r="P297" s="27">
        <v>6.6632360089726214E-2</v>
      </c>
      <c r="Q297" s="27">
        <v>0.19898835319833016</v>
      </c>
      <c r="R297" s="27"/>
      <c r="S297" s="27"/>
      <c r="V297" s="20">
        <v>1</v>
      </c>
      <c r="W297" s="13" t="s">
        <v>3403</v>
      </c>
      <c r="X297" s="27"/>
      <c r="Y297" s="27">
        <v>6.357203920044445E-2</v>
      </c>
      <c r="Z297" s="27"/>
      <c r="AA297" s="27"/>
      <c r="AC297" s="31">
        <f>AVERAGE(X297:AA297)</f>
        <v>6.357203920044445E-2</v>
      </c>
      <c r="AD297" s="1">
        <f t="shared" si="4"/>
        <v>15.730185983919306</v>
      </c>
      <c r="AE297" s="1" t="s">
        <v>5108</v>
      </c>
    </row>
    <row r="298" spans="1:31">
      <c r="A298" s="2" t="s">
        <v>1027</v>
      </c>
      <c r="B298" s="6" t="s">
        <v>2708</v>
      </c>
      <c r="C298" s="6" t="s">
        <v>2407</v>
      </c>
      <c r="D298" s="3">
        <v>0.12218037274939289</v>
      </c>
      <c r="F298" s="13" t="s">
        <v>3746</v>
      </c>
      <c r="G298" s="16"/>
      <c r="H298" s="16">
        <v>8.2938449427325498</v>
      </c>
      <c r="I298" s="16">
        <v>5.8813828141476776</v>
      </c>
      <c r="J298" s="16"/>
      <c r="K298" s="14"/>
      <c r="L298" s="14">
        <v>7.0876138784401137</v>
      </c>
      <c r="M298" s="14"/>
      <c r="N298" s="20">
        <v>2</v>
      </c>
      <c r="O298" s="13" t="s">
        <v>2739</v>
      </c>
      <c r="P298" s="27">
        <v>0.14054377109993518</v>
      </c>
      <c r="Q298" s="27">
        <v>12.73435956957533</v>
      </c>
      <c r="R298" s="27"/>
      <c r="S298" s="27"/>
      <c r="V298" s="20">
        <v>1</v>
      </c>
      <c r="W298" s="13" t="s">
        <v>3404</v>
      </c>
      <c r="X298" s="27"/>
      <c r="Y298" s="27">
        <v>6.357203920044445E-2</v>
      </c>
      <c r="Z298" s="27"/>
      <c r="AA298" s="27"/>
      <c r="AC298" s="31">
        <f>AVERAGE(X298:AA298)</f>
        <v>6.357203920044445E-2</v>
      </c>
      <c r="AD298" s="1">
        <f t="shared" si="4"/>
        <v>15.730185983919306</v>
      </c>
      <c r="AE298" s="1" t="s">
        <v>5109</v>
      </c>
    </row>
    <row r="299" spans="1:31">
      <c r="A299" s="2" t="s">
        <v>1031</v>
      </c>
      <c r="B299" s="6" t="s">
        <v>2709</v>
      </c>
      <c r="C299" s="6" t="s">
        <v>2407</v>
      </c>
      <c r="D299" s="3">
        <v>0.12246647461618768</v>
      </c>
      <c r="F299" s="13" t="s">
        <v>3110</v>
      </c>
      <c r="G299" s="16">
        <v>13.38825984950188</v>
      </c>
      <c r="H299" s="16">
        <v>11.584033066923395</v>
      </c>
      <c r="I299" s="16"/>
      <c r="J299" s="16">
        <v>7.0469303820425511</v>
      </c>
      <c r="K299" s="14"/>
      <c r="L299" s="14">
        <v>10.673074432822609</v>
      </c>
      <c r="M299" s="14"/>
      <c r="N299" s="20">
        <v>2</v>
      </c>
      <c r="O299" s="13" t="s">
        <v>3150</v>
      </c>
      <c r="P299" s="27">
        <v>17.47994957152148</v>
      </c>
      <c r="Q299" s="27"/>
      <c r="R299" s="27">
        <v>17.988006729747223</v>
      </c>
      <c r="S299" s="27"/>
      <c r="T299" s="1" t="s">
        <v>4851</v>
      </c>
      <c r="V299" s="20">
        <v>1</v>
      </c>
      <c r="W299" s="13" t="s">
        <v>3405</v>
      </c>
      <c r="X299" s="27"/>
      <c r="Y299" s="27">
        <v>6.4642332465127669E-2</v>
      </c>
      <c r="Z299" s="27"/>
      <c r="AA299" s="27"/>
      <c r="AC299" s="31">
        <f>AVERAGE(X299:AA299)</f>
        <v>6.4642332465127669E-2</v>
      </c>
      <c r="AD299" s="1">
        <f t="shared" si="4"/>
        <v>15.469738820755978</v>
      </c>
      <c r="AE299" s="1" t="s">
        <v>5110</v>
      </c>
    </row>
    <row r="300" spans="1:31">
      <c r="A300" s="2" t="s">
        <v>1035</v>
      </c>
      <c r="B300" s="6" t="s">
        <v>2710</v>
      </c>
      <c r="C300" s="6" t="s">
        <v>2407</v>
      </c>
      <c r="D300" s="3">
        <v>0.12403243913857298</v>
      </c>
      <c r="F300" s="13" t="s">
        <v>2670</v>
      </c>
      <c r="G300" s="16">
        <v>0.10440887452580758</v>
      </c>
      <c r="H300" s="16"/>
      <c r="I300" s="16">
        <v>4.120560867898751E-2</v>
      </c>
      <c r="J300" s="16"/>
      <c r="K300" s="14"/>
      <c r="L300" s="14">
        <v>7.2807241602397543E-2</v>
      </c>
      <c r="M300" s="14"/>
      <c r="N300" s="20">
        <v>2</v>
      </c>
      <c r="O300" s="13" t="s">
        <v>4289</v>
      </c>
      <c r="P300" s="27"/>
      <c r="Q300" s="27"/>
      <c r="R300" s="27">
        <v>9.4063836124027231E-2</v>
      </c>
      <c r="S300" s="27">
        <v>0.11113234497199084</v>
      </c>
      <c r="V300" s="20">
        <v>1</v>
      </c>
      <c r="W300" s="13" t="s">
        <v>4229</v>
      </c>
      <c r="X300" s="27"/>
      <c r="Y300" s="27"/>
      <c r="Z300" s="27">
        <v>6.4717492525193585E-2</v>
      </c>
      <c r="AA300" s="27"/>
      <c r="AC300" s="31">
        <f>AVERAGE(X300:AA300)</f>
        <v>6.4717492525193585E-2</v>
      </c>
      <c r="AD300" s="1">
        <f t="shared" si="4"/>
        <v>15.451772943933426</v>
      </c>
      <c r="AE300" s="1" t="s">
        <v>5111</v>
      </c>
    </row>
    <row r="301" spans="1:31">
      <c r="A301" s="2" t="s">
        <v>1039</v>
      </c>
      <c r="B301" s="6" t="s">
        <v>2711</v>
      </c>
      <c r="C301" s="6" t="s">
        <v>2407</v>
      </c>
      <c r="D301" s="3">
        <v>0.12403243913857298</v>
      </c>
      <c r="F301" s="13" t="s">
        <v>2671</v>
      </c>
      <c r="G301" s="16">
        <v>0.10440887452580758</v>
      </c>
      <c r="H301" s="16"/>
      <c r="I301" s="16">
        <v>4.120560867898751E-2</v>
      </c>
      <c r="J301" s="16"/>
      <c r="K301" s="14"/>
      <c r="L301" s="14">
        <v>7.2807241602397543E-2</v>
      </c>
      <c r="M301" s="14"/>
      <c r="N301" s="20">
        <v>2</v>
      </c>
      <c r="O301" s="13" t="s">
        <v>4059</v>
      </c>
      <c r="P301" s="27"/>
      <c r="Q301" s="27">
        <v>94.404785163659781</v>
      </c>
      <c r="R301" s="27">
        <v>6.4297090261055008E-4</v>
      </c>
      <c r="S301" s="27"/>
      <c r="V301" s="20">
        <v>1</v>
      </c>
      <c r="W301" s="13" t="s">
        <v>4230</v>
      </c>
      <c r="X301" s="27"/>
      <c r="Y301" s="27"/>
      <c r="Z301" s="27">
        <v>6.4717492525193585E-2</v>
      </c>
      <c r="AA301" s="27"/>
      <c r="AC301" s="31">
        <f>AVERAGE(X301:AA301)</f>
        <v>6.4717492525193585E-2</v>
      </c>
      <c r="AD301" s="1">
        <f t="shared" si="4"/>
        <v>15.451772943933426</v>
      </c>
      <c r="AE301" s="1" t="s">
        <v>5112</v>
      </c>
    </row>
    <row r="302" spans="1:31">
      <c r="A302" s="2" t="s">
        <v>1041</v>
      </c>
      <c r="B302" s="6" t="s">
        <v>2712</v>
      </c>
      <c r="C302" s="6" t="s">
        <v>2407</v>
      </c>
      <c r="D302" s="3">
        <v>0.12494373308934822</v>
      </c>
      <c r="F302" s="13" t="s">
        <v>2672</v>
      </c>
      <c r="G302" s="16">
        <v>0.10440887452580758</v>
      </c>
      <c r="H302" s="16"/>
      <c r="I302" s="16">
        <v>4.120560867898751E-2</v>
      </c>
      <c r="J302" s="16"/>
      <c r="K302" s="14"/>
      <c r="L302" s="14">
        <v>7.2807241602397543E-2</v>
      </c>
      <c r="M302" s="14"/>
      <c r="N302" s="20">
        <v>2</v>
      </c>
      <c r="O302" s="13" t="s">
        <v>2500</v>
      </c>
      <c r="P302" s="27">
        <v>2.8448483579081293E-2</v>
      </c>
      <c r="Q302" s="27">
        <v>27.144943505153662</v>
      </c>
      <c r="R302" s="27"/>
      <c r="S302" s="27"/>
      <c r="V302" s="20">
        <v>1</v>
      </c>
      <c r="W302" s="13" t="s">
        <v>4631</v>
      </c>
      <c r="X302" s="27"/>
      <c r="Y302" s="27"/>
      <c r="Z302" s="27"/>
      <c r="AA302" s="27">
        <v>6.4896304803536878E-2</v>
      </c>
      <c r="AC302" s="31">
        <f>AVERAGE(X302:AA302)</f>
        <v>6.4896304803536878E-2</v>
      </c>
      <c r="AD302" s="1">
        <f t="shared" si="4"/>
        <v>15.409197843041127</v>
      </c>
      <c r="AE302" s="1" t="s">
        <v>5113</v>
      </c>
    </row>
    <row r="303" spans="1:31">
      <c r="A303" s="2" t="s">
        <v>1045</v>
      </c>
      <c r="B303" s="6" t="s">
        <v>2713</v>
      </c>
      <c r="C303" s="6" t="s">
        <v>2407</v>
      </c>
      <c r="D303" s="3">
        <v>0.12619910923394551</v>
      </c>
      <c r="F303" s="13" t="s">
        <v>2673</v>
      </c>
      <c r="G303" s="16">
        <v>0.10440887452580758</v>
      </c>
      <c r="H303" s="16"/>
      <c r="I303" s="16">
        <v>4.120560867898751E-2</v>
      </c>
      <c r="J303" s="16"/>
      <c r="K303" s="14"/>
      <c r="L303" s="14">
        <v>7.2807241602397543E-2</v>
      </c>
      <c r="M303" s="14"/>
      <c r="N303" s="20">
        <v>2</v>
      </c>
      <c r="O303" s="13" t="s">
        <v>2928</v>
      </c>
      <c r="P303" s="27">
        <v>5.7327255853376462</v>
      </c>
      <c r="Q303" s="27">
        <v>17.398282933659054</v>
      </c>
      <c r="R303" s="27"/>
      <c r="S303" s="27"/>
      <c r="V303" s="20">
        <v>1</v>
      </c>
      <c r="W303" s="13" t="s">
        <v>4231</v>
      </c>
      <c r="X303" s="27"/>
      <c r="Y303" s="27"/>
      <c r="Z303" s="27">
        <v>6.4956915650525124E-2</v>
      </c>
      <c r="AA303" s="27"/>
      <c r="AC303" s="31">
        <f>AVERAGE(X303:AA303)</f>
        <v>6.4956915650525124E-2</v>
      </c>
      <c r="AD303" s="1">
        <f t="shared" si="4"/>
        <v>15.394819627522075</v>
      </c>
      <c r="AE303" s="1" t="s">
        <v>5114</v>
      </c>
    </row>
    <row r="304" spans="1:31">
      <c r="A304" s="2" t="s">
        <v>1049</v>
      </c>
      <c r="B304" s="6" t="s">
        <v>2714</v>
      </c>
      <c r="C304" s="6" t="s">
        <v>2407</v>
      </c>
      <c r="D304" s="3">
        <v>0.12619910923394551</v>
      </c>
      <c r="F304" s="13" t="s">
        <v>4638</v>
      </c>
      <c r="G304" s="16"/>
      <c r="H304" s="16"/>
      <c r="I304" s="16"/>
      <c r="J304" s="16">
        <v>8.2918169759421734E-2</v>
      </c>
      <c r="K304" s="14"/>
      <c r="L304" s="14">
        <v>8.2918169759421734E-2</v>
      </c>
      <c r="M304" s="14"/>
      <c r="N304" s="20">
        <v>2</v>
      </c>
      <c r="O304" s="13" t="s">
        <v>2708</v>
      </c>
      <c r="P304" s="27">
        <v>0.12218037274939289</v>
      </c>
      <c r="Q304" s="27">
        <v>0.14607075519510332</v>
      </c>
      <c r="R304" s="27"/>
      <c r="S304" s="27"/>
      <c r="V304" s="20">
        <v>1</v>
      </c>
      <c r="W304" s="13" t="s">
        <v>4232</v>
      </c>
      <c r="X304" s="27"/>
      <c r="Y304" s="27"/>
      <c r="Z304" s="27">
        <v>6.4956915650525124E-2</v>
      </c>
      <c r="AA304" s="27"/>
      <c r="AC304" s="31">
        <f>AVERAGE(X304:AA304)</f>
        <v>6.4956915650525124E-2</v>
      </c>
      <c r="AD304" s="1">
        <f t="shared" si="4"/>
        <v>15.394819627522075</v>
      </c>
      <c r="AE304" s="1" t="s">
        <v>5115</v>
      </c>
    </row>
    <row r="305" spans="1:31">
      <c r="A305" s="2" t="s">
        <v>1052</v>
      </c>
      <c r="B305" s="6" t="s">
        <v>2715</v>
      </c>
      <c r="C305" s="6" t="s">
        <v>2407</v>
      </c>
      <c r="D305" s="3">
        <v>0.12665794310540382</v>
      </c>
      <c r="F305" s="13" t="s">
        <v>3093</v>
      </c>
      <c r="G305" s="16">
        <v>11.915313755239739</v>
      </c>
      <c r="H305" s="16"/>
      <c r="I305" s="16"/>
      <c r="J305" s="16"/>
      <c r="K305" s="14"/>
      <c r="L305" s="14">
        <v>11.915313755239739</v>
      </c>
      <c r="M305" s="14"/>
      <c r="N305" s="20">
        <v>2</v>
      </c>
      <c r="O305" s="13" t="s">
        <v>3962</v>
      </c>
      <c r="P305" s="27"/>
      <c r="Q305" s="27">
        <v>24.425112743854729</v>
      </c>
      <c r="R305" s="27">
        <v>0.10391994567771096</v>
      </c>
      <c r="S305" s="27"/>
      <c r="V305" s="20">
        <v>2</v>
      </c>
      <c r="W305" s="13" t="s">
        <v>4204</v>
      </c>
      <c r="X305" s="27"/>
      <c r="Y305" s="27"/>
      <c r="Z305" s="27">
        <v>4.7384940951114236E-2</v>
      </c>
      <c r="AA305" s="27">
        <v>8.3417804170689031E-2</v>
      </c>
      <c r="AC305" s="31">
        <f>AVERAGE(X305:AA305)</f>
        <v>6.540137256090163E-2</v>
      </c>
      <c r="AD305" s="1">
        <f t="shared" si="4"/>
        <v>15.290198979674347</v>
      </c>
      <c r="AE305" s="1" t="s">
        <v>5116</v>
      </c>
    </row>
    <row r="306" spans="1:31">
      <c r="A306" s="2" t="s">
        <v>309</v>
      </c>
      <c r="B306" s="6" t="s">
        <v>2716</v>
      </c>
      <c r="C306" s="6" t="s">
        <v>2407</v>
      </c>
      <c r="D306" s="3">
        <v>0.12672257028758555</v>
      </c>
      <c r="F306" s="13" t="s">
        <v>3094</v>
      </c>
      <c r="G306" s="16">
        <v>11.915313755239739</v>
      </c>
      <c r="H306" s="16"/>
      <c r="I306" s="16"/>
      <c r="J306" s="16"/>
      <c r="K306" s="14"/>
      <c r="L306" s="14">
        <v>11.915313755239739</v>
      </c>
      <c r="M306" s="14"/>
      <c r="N306" s="20">
        <v>2</v>
      </c>
      <c r="O306" s="13" t="s">
        <v>4594</v>
      </c>
      <c r="P306" s="27"/>
      <c r="Q306" s="27"/>
      <c r="R306" s="27">
        <v>1336.6169523891126</v>
      </c>
      <c r="S306" s="27">
        <v>2.7635575336501139E-3</v>
      </c>
      <c r="V306" s="20">
        <v>1</v>
      </c>
      <c r="W306" s="13" t="s">
        <v>2608</v>
      </c>
      <c r="X306" s="27">
        <v>6.5559895285293046E-2</v>
      </c>
      <c r="Y306" s="27"/>
      <c r="Z306" s="27"/>
      <c r="AA306" s="27"/>
      <c r="AC306" s="31">
        <f>AVERAGE(X306:AA306)</f>
        <v>6.5559895285293046E-2</v>
      </c>
      <c r="AD306" s="1">
        <f t="shared" si="4"/>
        <v>15.253227535650572</v>
      </c>
      <c r="AE306" s="1" t="s">
        <v>5117</v>
      </c>
    </row>
    <row r="307" spans="1:31">
      <c r="A307" s="2" t="s">
        <v>315</v>
      </c>
      <c r="B307" s="6" t="s">
        <v>2717</v>
      </c>
      <c r="C307" s="6" t="s">
        <v>2407</v>
      </c>
      <c r="D307" s="3">
        <v>0.12836916422729547</v>
      </c>
      <c r="F307" s="13" t="s">
        <v>3095</v>
      </c>
      <c r="G307" s="16">
        <v>11.915313755239739</v>
      </c>
      <c r="H307" s="16"/>
      <c r="I307" s="16"/>
      <c r="J307" s="16"/>
      <c r="K307" s="14"/>
      <c r="L307" s="14">
        <v>11.915313755239739</v>
      </c>
      <c r="M307" s="14"/>
      <c r="N307" s="20">
        <v>2</v>
      </c>
      <c r="O307" s="13" t="s">
        <v>3439</v>
      </c>
      <c r="P307" s="27"/>
      <c r="Q307" s="27">
        <v>0.10472156844766119</v>
      </c>
      <c r="R307" s="27"/>
      <c r="S307" s="27">
        <v>62.382756898405042</v>
      </c>
      <c r="V307" s="20">
        <v>1</v>
      </c>
      <c r="W307" s="13" t="s">
        <v>4233</v>
      </c>
      <c r="X307" s="27"/>
      <c r="Y307" s="27"/>
      <c r="Z307" s="27">
        <v>6.6061966357110397E-2</v>
      </c>
      <c r="AA307" s="27"/>
      <c r="AC307" s="31">
        <f>AVERAGE(X307:AA307)</f>
        <v>6.6061966357110397E-2</v>
      </c>
      <c r="AD307" s="1">
        <f t="shared" si="4"/>
        <v>15.13730297694004</v>
      </c>
      <c r="AE307" s="1" t="s">
        <v>5118</v>
      </c>
    </row>
    <row r="308" spans="1:31">
      <c r="A308" s="2" t="s">
        <v>1057</v>
      </c>
      <c r="B308" s="6" t="s">
        <v>2718</v>
      </c>
      <c r="C308" s="6" t="s">
        <v>2407</v>
      </c>
      <c r="D308" s="3">
        <v>0.12855768739748863</v>
      </c>
      <c r="F308" s="13" t="s">
        <v>3096</v>
      </c>
      <c r="G308" s="16">
        <v>11.915313755239739</v>
      </c>
      <c r="H308" s="16"/>
      <c r="I308" s="16"/>
      <c r="J308" s="16"/>
      <c r="K308" s="14"/>
      <c r="L308" s="14">
        <v>11.915313755239739</v>
      </c>
      <c r="M308" s="14"/>
      <c r="N308" s="20">
        <v>2</v>
      </c>
      <c r="O308" s="13" t="s">
        <v>2471</v>
      </c>
      <c r="P308" s="27">
        <v>2.0358187363247546E-2</v>
      </c>
      <c r="Q308" s="27"/>
      <c r="R308" s="27">
        <v>0.16773033715875837</v>
      </c>
      <c r="S308" s="27"/>
      <c r="V308" s="20">
        <v>1</v>
      </c>
      <c r="W308" s="13" t="s">
        <v>4235</v>
      </c>
      <c r="X308" s="27"/>
      <c r="Y308" s="27"/>
      <c r="Z308" s="27">
        <v>6.6281871709603785E-2</v>
      </c>
      <c r="AA308" s="27"/>
      <c r="AC308" s="31">
        <f>AVERAGE(X308:AA308)</f>
        <v>6.6281871709603785E-2</v>
      </c>
      <c r="AD308" s="1">
        <f t="shared" si="4"/>
        <v>15.087081493130299</v>
      </c>
      <c r="AE308" s="1" t="s">
        <v>5119</v>
      </c>
    </row>
    <row r="309" spans="1:31">
      <c r="A309" s="2" t="s">
        <v>1061</v>
      </c>
      <c r="B309" s="6" t="s">
        <v>2719</v>
      </c>
      <c r="C309" s="6" t="s">
        <v>2407</v>
      </c>
      <c r="D309" s="3">
        <v>0.12998928775800087</v>
      </c>
      <c r="F309" s="13" t="s">
        <v>2924</v>
      </c>
      <c r="G309" s="16">
        <v>5.7083093549196713</v>
      </c>
      <c r="H309" s="16">
        <v>7.2815477713465568E-2</v>
      </c>
      <c r="I309" s="16"/>
      <c r="J309" s="16"/>
      <c r="K309" s="14"/>
      <c r="L309" s="14">
        <v>2.8905624163165684</v>
      </c>
      <c r="M309" s="14"/>
      <c r="N309" s="20">
        <v>2</v>
      </c>
      <c r="O309" s="13" t="s">
        <v>3623</v>
      </c>
      <c r="P309" s="27"/>
      <c r="Q309" s="27">
        <v>6.0842449903778153</v>
      </c>
      <c r="R309" s="27"/>
      <c r="S309" s="27">
        <v>6.038499362591673</v>
      </c>
      <c r="T309" s="1" t="s">
        <v>4851</v>
      </c>
      <c r="V309" s="20">
        <v>1</v>
      </c>
      <c r="W309" s="13" t="s">
        <v>4236</v>
      </c>
      <c r="X309" s="27"/>
      <c r="Y309" s="27"/>
      <c r="Z309" s="27">
        <v>6.6383972337485289E-2</v>
      </c>
      <c r="AA309" s="27"/>
      <c r="AC309" s="31">
        <f>AVERAGE(X309:AA309)</f>
        <v>6.6383972337485289E-2</v>
      </c>
      <c r="AD309" s="1">
        <f t="shared" si="4"/>
        <v>15.063877089430006</v>
      </c>
      <c r="AE309" s="1" t="s">
        <v>5120</v>
      </c>
    </row>
    <row r="310" spans="1:31">
      <c r="A310" s="2" t="s">
        <v>1065</v>
      </c>
      <c r="B310" s="6" t="s">
        <v>2720</v>
      </c>
      <c r="C310" s="6" t="s">
        <v>2407</v>
      </c>
      <c r="D310" s="3">
        <v>0.13034819377184229</v>
      </c>
      <c r="F310" s="13" t="s">
        <v>3474</v>
      </c>
      <c r="G310" s="16"/>
      <c r="H310" s="16">
        <v>0.14307941686717443</v>
      </c>
      <c r="I310" s="16"/>
      <c r="J310" s="16"/>
      <c r="K310" s="14"/>
      <c r="L310" s="14">
        <v>0.14307941686717443</v>
      </c>
      <c r="M310" s="14"/>
      <c r="N310" s="20">
        <v>2</v>
      </c>
      <c r="O310" s="13" t="s">
        <v>3151</v>
      </c>
      <c r="P310" s="27">
        <v>17.521931235926335</v>
      </c>
      <c r="Q310" s="27"/>
      <c r="R310" s="27">
        <v>8.6009047740321751</v>
      </c>
      <c r="S310" s="27"/>
      <c r="V310" s="20">
        <v>1</v>
      </c>
      <c r="W310" s="13" t="s">
        <v>4237</v>
      </c>
      <c r="X310" s="27"/>
      <c r="Y310" s="27"/>
      <c r="Z310" s="27">
        <v>6.6383972337485289E-2</v>
      </c>
      <c r="AA310" s="27"/>
      <c r="AC310" s="31">
        <f>AVERAGE(X310:AA310)</f>
        <v>6.6383972337485289E-2</v>
      </c>
      <c r="AD310" s="1">
        <f t="shared" si="4"/>
        <v>15.063877089430006</v>
      </c>
      <c r="AE310" s="1" t="s">
        <v>5121</v>
      </c>
    </row>
    <row r="311" spans="1:31">
      <c r="A311" s="2" t="s">
        <v>1069</v>
      </c>
      <c r="B311" s="6" t="s">
        <v>2721</v>
      </c>
      <c r="C311" s="6" t="s">
        <v>2407</v>
      </c>
      <c r="D311" s="3">
        <v>0.13183727081821656</v>
      </c>
      <c r="F311" s="13" t="s">
        <v>3475</v>
      </c>
      <c r="G311" s="16"/>
      <c r="H311" s="16">
        <v>0.14307941686717443</v>
      </c>
      <c r="I311" s="16"/>
      <c r="J311" s="16"/>
      <c r="K311" s="14"/>
      <c r="L311" s="14">
        <v>0.14307941686717443</v>
      </c>
      <c r="M311" s="14"/>
      <c r="N311" s="20">
        <v>2</v>
      </c>
      <c r="O311" s="13" t="s">
        <v>2859</v>
      </c>
      <c r="P311" s="27">
        <v>0.18965457301188027</v>
      </c>
      <c r="Q311" s="27"/>
      <c r="R311" s="27">
        <v>6.48937398514403</v>
      </c>
      <c r="S311" s="27"/>
      <c r="V311" s="20">
        <v>1</v>
      </c>
      <c r="W311" s="13" t="s">
        <v>4238</v>
      </c>
      <c r="X311" s="27"/>
      <c r="Y311" s="27"/>
      <c r="Z311" s="27">
        <v>6.6383972337485289E-2</v>
      </c>
      <c r="AA311" s="27"/>
      <c r="AC311" s="31">
        <f>AVERAGE(X311:AA311)</f>
        <v>6.6383972337485289E-2</v>
      </c>
      <c r="AD311" s="1">
        <f t="shared" si="4"/>
        <v>15.063877089430006</v>
      </c>
      <c r="AE311" s="1" t="s">
        <v>5122</v>
      </c>
    </row>
    <row r="312" spans="1:31">
      <c r="A312" s="2" t="s">
        <v>1073</v>
      </c>
      <c r="B312" s="6" t="s">
        <v>2722</v>
      </c>
      <c r="C312" s="6" t="s">
        <v>2407</v>
      </c>
      <c r="D312" s="3">
        <v>0.1319438655967701</v>
      </c>
      <c r="F312" s="13" t="s">
        <v>3701</v>
      </c>
      <c r="G312" s="16"/>
      <c r="H312" s="16">
        <v>7.206342350982184</v>
      </c>
      <c r="I312" s="16"/>
      <c r="J312" s="16"/>
      <c r="K312" s="14"/>
      <c r="L312" s="14">
        <v>7.206342350982184</v>
      </c>
      <c r="M312" s="14"/>
      <c r="N312" s="20">
        <v>2</v>
      </c>
      <c r="O312" s="13" t="s">
        <v>2860</v>
      </c>
      <c r="P312" s="27">
        <v>0.18965457301188027</v>
      </c>
      <c r="Q312" s="27"/>
      <c r="R312" s="27">
        <v>6.48937398514403</v>
      </c>
      <c r="S312" s="27"/>
      <c r="V312" s="20">
        <v>1</v>
      </c>
      <c r="W312" s="13" t="s">
        <v>4239</v>
      </c>
      <c r="X312" s="27"/>
      <c r="Y312" s="27"/>
      <c r="Z312" s="27">
        <v>6.6383972337485289E-2</v>
      </c>
      <c r="AA312" s="27"/>
      <c r="AC312" s="31">
        <f>AVERAGE(X312:AA312)</f>
        <v>6.6383972337485289E-2</v>
      </c>
      <c r="AD312" s="1">
        <f t="shared" si="4"/>
        <v>15.063877089430006</v>
      </c>
      <c r="AE312" s="1" t="s">
        <v>5123</v>
      </c>
    </row>
    <row r="313" spans="1:31">
      <c r="A313" s="2" t="s">
        <v>1077</v>
      </c>
      <c r="B313" s="6" t="s">
        <v>2723</v>
      </c>
      <c r="C313" s="6" t="s">
        <v>2407</v>
      </c>
      <c r="D313" s="3">
        <v>0.13323575594648149</v>
      </c>
      <c r="F313" s="13" t="s">
        <v>3908</v>
      </c>
      <c r="G313" s="16"/>
      <c r="H313" s="16">
        <v>16.43007443966107</v>
      </c>
      <c r="I313" s="16"/>
      <c r="J313" s="16"/>
      <c r="K313" s="14"/>
      <c r="L313" s="14">
        <v>16.43007443966107</v>
      </c>
      <c r="M313" s="14"/>
      <c r="N313" s="20">
        <v>2</v>
      </c>
      <c r="O313" s="13" t="s">
        <v>4036</v>
      </c>
      <c r="P313" s="27"/>
      <c r="Q313" s="27">
        <v>67.037239678609183</v>
      </c>
      <c r="R313" s="27"/>
      <c r="S313" s="27">
        <v>9.8788861305676203</v>
      </c>
      <c r="V313" s="20">
        <v>1</v>
      </c>
      <c r="W313" s="13" t="s">
        <v>4240</v>
      </c>
      <c r="X313" s="27"/>
      <c r="Y313" s="27"/>
      <c r="Z313" s="27">
        <v>6.6383972337485289E-2</v>
      </c>
      <c r="AA313" s="27"/>
      <c r="AC313" s="31">
        <f>AVERAGE(X313:AA313)</f>
        <v>6.6383972337485289E-2</v>
      </c>
      <c r="AD313" s="1">
        <f t="shared" si="4"/>
        <v>15.063877089430006</v>
      </c>
      <c r="AE313" s="1" t="s">
        <v>5124</v>
      </c>
    </row>
    <row r="314" spans="1:31">
      <c r="A314" s="2" t="s">
        <v>1081</v>
      </c>
      <c r="B314" s="6" t="s">
        <v>2724</v>
      </c>
      <c r="C314" s="6" t="s">
        <v>2407</v>
      </c>
      <c r="D314" s="3">
        <v>0.13351430029439437</v>
      </c>
      <c r="F314" s="13" t="s">
        <v>4249</v>
      </c>
      <c r="G314" s="16"/>
      <c r="H314" s="16"/>
      <c r="I314" s="16">
        <v>6.8542790068422108E-2</v>
      </c>
      <c r="J314" s="16">
        <v>10.430575909163386</v>
      </c>
      <c r="K314" s="14"/>
      <c r="L314" s="14">
        <v>5.2495593496159039</v>
      </c>
      <c r="M314" s="14"/>
      <c r="N314" s="20">
        <v>2</v>
      </c>
      <c r="O314" s="13" t="s">
        <v>4037</v>
      </c>
      <c r="P314" s="27"/>
      <c r="Q314" s="27">
        <v>67.037239678609183</v>
      </c>
      <c r="R314" s="27"/>
      <c r="S314" s="27">
        <v>9.8788861305676203</v>
      </c>
      <c r="V314" s="20">
        <v>1</v>
      </c>
      <c r="W314" s="13" t="s">
        <v>4241</v>
      </c>
      <c r="X314" s="27"/>
      <c r="Y314" s="27"/>
      <c r="Z314" s="27">
        <v>6.6383972337485289E-2</v>
      </c>
      <c r="AA314" s="27"/>
      <c r="AC314" s="31">
        <f>AVERAGE(X314:AA314)</f>
        <v>6.6383972337485289E-2</v>
      </c>
      <c r="AD314" s="1">
        <f t="shared" si="4"/>
        <v>15.063877089430006</v>
      </c>
      <c r="AE314" s="1" t="s">
        <v>5125</v>
      </c>
    </row>
    <row r="315" spans="1:31">
      <c r="A315" s="2" t="s">
        <v>1084</v>
      </c>
      <c r="B315" s="6" t="s">
        <v>2725</v>
      </c>
      <c r="C315" s="6" t="s">
        <v>2407</v>
      </c>
      <c r="D315" s="3">
        <v>0.13382177794439926</v>
      </c>
      <c r="F315" s="13" t="s">
        <v>3785</v>
      </c>
      <c r="G315" s="16"/>
      <c r="H315" s="16">
        <v>10.157536164876907</v>
      </c>
      <c r="I315" s="16"/>
      <c r="J315" s="16"/>
      <c r="K315" s="14"/>
      <c r="L315" s="14">
        <v>10.157536164876907</v>
      </c>
      <c r="M315" s="14"/>
      <c r="N315" s="20">
        <v>2</v>
      </c>
      <c r="O315" s="13" t="s">
        <v>4016</v>
      </c>
      <c r="P315" s="27"/>
      <c r="Q315" s="27">
        <v>42.720192916364489</v>
      </c>
      <c r="R315" s="27"/>
      <c r="S315" s="27">
        <v>40.674161714917496</v>
      </c>
      <c r="T315" s="1" t="s">
        <v>4852</v>
      </c>
      <c r="V315" s="20">
        <v>1</v>
      </c>
      <c r="W315" s="13" t="s">
        <v>4242</v>
      </c>
      <c r="X315" s="27"/>
      <c r="Y315" s="27"/>
      <c r="Z315" s="27">
        <v>6.6383972337485289E-2</v>
      </c>
      <c r="AA315" s="27"/>
      <c r="AC315" s="31">
        <f>AVERAGE(X315:AA315)</f>
        <v>6.6383972337485289E-2</v>
      </c>
      <c r="AD315" s="1">
        <f t="shared" si="4"/>
        <v>15.063877089430006</v>
      </c>
      <c r="AE315" s="1" t="s">
        <v>5126</v>
      </c>
    </row>
    <row r="316" spans="1:31">
      <c r="A316" s="2" t="s">
        <v>1088</v>
      </c>
      <c r="B316" s="6" t="s">
        <v>2726</v>
      </c>
      <c r="C316" s="6" t="s">
        <v>2407</v>
      </c>
      <c r="D316" s="3">
        <v>0.13382177794439926</v>
      </c>
      <c r="F316" s="13" t="s">
        <v>3304</v>
      </c>
      <c r="G316" s="16"/>
      <c r="H316" s="16">
        <v>4.958350797670685E-3</v>
      </c>
      <c r="I316" s="16"/>
      <c r="J316" s="16">
        <v>9.5363289664967859</v>
      </c>
      <c r="K316" s="14"/>
      <c r="L316" s="14">
        <v>4.7706436586472281</v>
      </c>
      <c r="M316" s="14"/>
      <c r="N316" s="20">
        <v>2</v>
      </c>
      <c r="O316" s="13" t="s">
        <v>3495</v>
      </c>
      <c r="P316" s="27"/>
      <c r="Q316" s="27">
        <v>0.16726315518884996</v>
      </c>
      <c r="R316" s="27">
        <v>7.8015657031175661E-2</v>
      </c>
      <c r="S316" s="27"/>
      <c r="V316" s="20">
        <v>1</v>
      </c>
      <c r="W316" s="13" t="s">
        <v>4243</v>
      </c>
      <c r="X316" s="27"/>
      <c r="Y316" s="27"/>
      <c r="Z316" s="27">
        <v>6.6383972337485289E-2</v>
      </c>
      <c r="AA316" s="27"/>
      <c r="AC316" s="31">
        <f>AVERAGE(X316:AA316)</f>
        <v>6.6383972337485289E-2</v>
      </c>
      <c r="AD316" s="1">
        <f t="shared" si="4"/>
        <v>15.063877089430006</v>
      </c>
      <c r="AE316" s="1" t="s">
        <v>5127</v>
      </c>
    </row>
    <row r="317" spans="1:31">
      <c r="A317" s="2" t="s">
        <v>935</v>
      </c>
      <c r="B317" s="6" t="s">
        <v>2727</v>
      </c>
      <c r="C317" s="6" t="s">
        <v>2407</v>
      </c>
      <c r="D317" s="3">
        <v>0.13449223261484097</v>
      </c>
      <c r="F317" s="13" t="s">
        <v>3280</v>
      </c>
      <c r="G317" s="16"/>
      <c r="H317" s="16">
        <v>7.8421208186957715E-4</v>
      </c>
      <c r="I317" s="16"/>
      <c r="J317" s="16"/>
      <c r="K317" s="14"/>
      <c r="L317" s="14">
        <v>7.8421208186957715E-4</v>
      </c>
      <c r="M317" s="14"/>
      <c r="N317" s="20">
        <v>2</v>
      </c>
      <c r="O317" s="13" t="s">
        <v>3496</v>
      </c>
      <c r="P317" s="27"/>
      <c r="Q317" s="27">
        <v>0.16726315518884996</v>
      </c>
      <c r="R317" s="27">
        <v>7.8015657031175661E-2</v>
      </c>
      <c r="S317" s="27"/>
      <c r="V317" s="20">
        <v>1</v>
      </c>
      <c r="W317" s="13" t="s">
        <v>4244</v>
      </c>
      <c r="X317" s="27"/>
      <c r="Y317" s="27"/>
      <c r="Z317" s="27">
        <v>6.6383972337485289E-2</v>
      </c>
      <c r="AA317" s="27"/>
      <c r="AC317" s="31">
        <f>AVERAGE(X317:AA317)</f>
        <v>6.6383972337485289E-2</v>
      </c>
      <c r="AD317" s="1">
        <f t="shared" si="4"/>
        <v>15.063877089430006</v>
      </c>
      <c r="AE317" s="1" t="s">
        <v>5128</v>
      </c>
    </row>
    <row r="318" spans="1:31">
      <c r="A318" s="2" t="s">
        <v>1093</v>
      </c>
      <c r="B318" s="6" t="s">
        <v>2728</v>
      </c>
      <c r="C318" s="6" t="s">
        <v>2407</v>
      </c>
      <c r="D318" s="3">
        <v>0.13487397694764316</v>
      </c>
      <c r="F318" s="13" t="s">
        <v>3281</v>
      </c>
      <c r="G318" s="16"/>
      <c r="H318" s="16">
        <v>7.8421208186957715E-4</v>
      </c>
      <c r="I318" s="16"/>
      <c r="J318" s="16"/>
      <c r="K318" s="14"/>
      <c r="L318" s="14">
        <v>7.8421208186957715E-4</v>
      </c>
      <c r="M318" s="14"/>
      <c r="N318" s="20">
        <v>2</v>
      </c>
      <c r="O318" s="13" t="s">
        <v>3229</v>
      </c>
      <c r="P318" s="27">
        <v>59.333529831549257</v>
      </c>
      <c r="Q318" s="27">
        <v>12.908908450338069</v>
      </c>
      <c r="R318" s="27"/>
      <c r="S318" s="27"/>
      <c r="V318" s="20">
        <v>1</v>
      </c>
      <c r="W318" s="13" t="s">
        <v>4245</v>
      </c>
      <c r="X318" s="27"/>
      <c r="Y318" s="27"/>
      <c r="Z318" s="27">
        <v>6.6383972337485289E-2</v>
      </c>
      <c r="AA318" s="27"/>
      <c r="AC318" s="31">
        <f>AVERAGE(X318:AA318)</f>
        <v>6.6383972337485289E-2</v>
      </c>
      <c r="AD318" s="1">
        <f t="shared" si="4"/>
        <v>15.063877089430006</v>
      </c>
      <c r="AE318" s="1" t="s">
        <v>5129</v>
      </c>
    </row>
    <row r="319" spans="1:31">
      <c r="A319" s="2" t="s">
        <v>1097</v>
      </c>
      <c r="B319" s="6" t="s">
        <v>2729</v>
      </c>
      <c r="C319" s="6" t="s">
        <v>2407</v>
      </c>
      <c r="D319" s="3">
        <v>0.13559840627627195</v>
      </c>
      <c r="F319" s="13" t="s">
        <v>3282</v>
      </c>
      <c r="G319" s="16"/>
      <c r="H319" s="16">
        <v>7.8421208186957715E-4</v>
      </c>
      <c r="I319" s="16"/>
      <c r="J319" s="16"/>
      <c r="K319" s="14"/>
      <c r="L319" s="14">
        <v>7.8421208186957715E-4</v>
      </c>
      <c r="M319" s="14"/>
      <c r="N319" s="20">
        <v>2</v>
      </c>
      <c r="O319" s="13" t="s">
        <v>3289</v>
      </c>
      <c r="P319" s="27"/>
      <c r="Q319" s="27">
        <v>2.1689227389815502E-3</v>
      </c>
      <c r="R319" s="27">
        <v>4.9798263471195363E-2</v>
      </c>
      <c r="S319" s="27"/>
      <c r="V319" s="20">
        <v>2</v>
      </c>
      <c r="W319" s="13" t="s">
        <v>2436</v>
      </c>
      <c r="X319" s="27">
        <v>1.0857965639678368E-2</v>
      </c>
      <c r="Y319" s="27">
        <v>0.12196715089841503</v>
      </c>
      <c r="Z319" s="27"/>
      <c r="AA319" s="27"/>
      <c r="AC319" s="31">
        <f>AVERAGE(X319:AA319)</f>
        <v>6.6412558269046698E-2</v>
      </c>
      <c r="AD319" s="1">
        <f t="shared" si="4"/>
        <v>15.057393150687828</v>
      </c>
      <c r="AE319" s="1" t="s">
        <v>5130</v>
      </c>
    </row>
    <row r="320" spans="1:31">
      <c r="A320" s="2" t="s">
        <v>1099</v>
      </c>
      <c r="B320" s="6" t="s">
        <v>2730</v>
      </c>
      <c r="C320" s="6" t="s">
        <v>2407</v>
      </c>
      <c r="D320" s="3">
        <v>0.13649316942679393</v>
      </c>
      <c r="F320" s="13" t="s">
        <v>3283</v>
      </c>
      <c r="G320" s="16"/>
      <c r="H320" s="16">
        <v>7.8421208186957715E-4</v>
      </c>
      <c r="I320" s="16"/>
      <c r="J320" s="16"/>
      <c r="K320" s="14"/>
      <c r="L320" s="14">
        <v>7.8421208186957715E-4</v>
      </c>
      <c r="M320" s="14"/>
      <c r="N320" s="20">
        <v>2</v>
      </c>
      <c r="O320" s="13" t="s">
        <v>3290</v>
      </c>
      <c r="P320" s="27"/>
      <c r="Q320" s="27">
        <v>2.1689227389815502E-3</v>
      </c>
      <c r="R320" s="27">
        <v>4.9798263471195363E-2</v>
      </c>
      <c r="S320" s="27"/>
      <c r="V320" s="20">
        <v>1</v>
      </c>
      <c r="W320" s="13" t="s">
        <v>4246</v>
      </c>
      <c r="X320" s="27"/>
      <c r="Y320" s="27"/>
      <c r="Z320" s="27">
        <v>6.7141703289026397E-2</v>
      </c>
      <c r="AA320" s="27"/>
      <c r="AC320" s="31">
        <f>AVERAGE(X320:AA320)</f>
        <v>6.7141703289026397E-2</v>
      </c>
      <c r="AD320" s="1">
        <f t="shared" si="4"/>
        <v>14.893872973333393</v>
      </c>
      <c r="AE320" s="1" t="s">
        <v>5131</v>
      </c>
    </row>
    <row r="321" spans="1:31">
      <c r="A321" s="2" t="s">
        <v>1101</v>
      </c>
      <c r="B321" s="6" t="s">
        <v>2731</v>
      </c>
      <c r="C321" s="6" t="s">
        <v>2407</v>
      </c>
      <c r="D321" s="3">
        <v>0.13649316942679393</v>
      </c>
      <c r="F321" s="13" t="s">
        <v>3284</v>
      </c>
      <c r="G321" s="16"/>
      <c r="H321" s="16">
        <v>7.8421208186957715E-4</v>
      </c>
      <c r="I321" s="16"/>
      <c r="J321" s="16"/>
      <c r="K321" s="14"/>
      <c r="L321" s="14">
        <v>7.8421208186957715E-4</v>
      </c>
      <c r="M321" s="14"/>
      <c r="N321" s="20">
        <v>2</v>
      </c>
      <c r="O321" s="13" t="s">
        <v>3291</v>
      </c>
      <c r="P321" s="27"/>
      <c r="Q321" s="27">
        <v>2.1689227389815502E-3</v>
      </c>
      <c r="R321" s="27">
        <v>4.9798263471195363E-2</v>
      </c>
      <c r="S321" s="27"/>
      <c r="V321" s="20">
        <v>1</v>
      </c>
      <c r="W321" s="13" t="s">
        <v>3408</v>
      </c>
      <c r="X321" s="27"/>
      <c r="Y321" s="27">
        <v>6.816947551111037E-2</v>
      </c>
      <c r="Z321" s="27"/>
      <c r="AA321" s="27"/>
      <c r="AC321" s="31">
        <f>AVERAGE(X321:AA321)</f>
        <v>6.816947551111037E-2</v>
      </c>
      <c r="AD321" s="1">
        <f t="shared" si="4"/>
        <v>14.66932219299558</v>
      </c>
      <c r="AE321" s="1" t="s">
        <v>5132</v>
      </c>
    </row>
    <row r="322" spans="1:31">
      <c r="A322" s="2" t="s">
        <v>96</v>
      </c>
      <c r="B322" s="6" t="s">
        <v>2732</v>
      </c>
      <c r="C322" s="6" t="s">
        <v>2407</v>
      </c>
      <c r="D322" s="3">
        <v>0.13674638251071633</v>
      </c>
      <c r="F322" s="13" t="s">
        <v>3285</v>
      </c>
      <c r="G322" s="16"/>
      <c r="H322" s="16">
        <v>7.8421208186957715E-4</v>
      </c>
      <c r="I322" s="16"/>
      <c r="J322" s="16"/>
      <c r="K322" s="14"/>
      <c r="L322" s="14">
        <v>7.8421208186957715E-4</v>
      </c>
      <c r="M322" s="14"/>
      <c r="N322" s="20">
        <v>2</v>
      </c>
      <c r="O322" s="13" t="s">
        <v>2637</v>
      </c>
      <c r="P322" s="27">
        <v>8.348124847079863E-2</v>
      </c>
      <c r="Q322" s="27">
        <v>6.5438423737255669E-2</v>
      </c>
      <c r="R322" s="27"/>
      <c r="S322" s="27"/>
      <c r="V322" s="20">
        <v>1</v>
      </c>
      <c r="W322" s="13" t="s">
        <v>4632</v>
      </c>
      <c r="X322" s="27"/>
      <c r="Y322" s="27"/>
      <c r="Z322" s="27"/>
      <c r="AA322" s="27">
        <v>6.902307880164997E-2</v>
      </c>
      <c r="AC322" s="31">
        <f>AVERAGE(X322:AA322)</f>
        <v>6.902307880164997E-2</v>
      </c>
      <c r="AD322" s="1">
        <f t="shared" si="4"/>
        <v>14.487907774639798</v>
      </c>
      <c r="AE322" s="1" t="s">
        <v>5133</v>
      </c>
    </row>
    <row r="323" spans="1:31">
      <c r="A323" s="2" t="s">
        <v>100</v>
      </c>
      <c r="B323" s="6" t="s">
        <v>2733</v>
      </c>
      <c r="C323" s="6" t="s">
        <v>2407</v>
      </c>
      <c r="D323" s="3">
        <v>0.13674638251071633</v>
      </c>
      <c r="F323" s="13" t="s">
        <v>2740</v>
      </c>
      <c r="G323" s="16">
        <v>0.14061896274374033</v>
      </c>
      <c r="H323" s="16">
        <v>5.5856716851168065</v>
      </c>
      <c r="I323" s="16"/>
      <c r="J323" s="16"/>
      <c r="K323" s="14"/>
      <c r="L323" s="14">
        <v>2.8631453239302735</v>
      </c>
      <c r="M323" s="14"/>
      <c r="N323" s="20">
        <v>2</v>
      </c>
      <c r="O323" s="13" t="s">
        <v>3691</v>
      </c>
      <c r="P323" s="27"/>
      <c r="Q323" s="27">
        <v>7.1120531685475648</v>
      </c>
      <c r="R323" s="27"/>
      <c r="S323" s="27">
        <v>8.8499256512798344E-2</v>
      </c>
      <c r="V323" s="20">
        <v>1</v>
      </c>
      <c r="W323" s="13" t="s">
        <v>4633</v>
      </c>
      <c r="X323" s="27"/>
      <c r="Y323" s="27"/>
      <c r="Z323" s="27"/>
      <c r="AA323" s="27">
        <v>6.902307880164997E-2</v>
      </c>
      <c r="AC323" s="31">
        <f>AVERAGE(X323:AA323)</f>
        <v>6.902307880164997E-2</v>
      </c>
      <c r="AD323" s="1">
        <f t="shared" ref="AD323:AD386" si="5">1/AC323</f>
        <v>14.487907774639798</v>
      </c>
      <c r="AE323" s="1" t="s">
        <v>5134</v>
      </c>
    </row>
    <row r="324" spans="1:31">
      <c r="A324" s="2" t="s">
        <v>1107</v>
      </c>
      <c r="B324" s="6" t="s">
        <v>2734</v>
      </c>
      <c r="C324" s="6" t="s">
        <v>2407</v>
      </c>
      <c r="D324" s="3">
        <v>0.1373406127522509</v>
      </c>
      <c r="F324" s="13" t="s">
        <v>4627</v>
      </c>
      <c r="G324" s="16"/>
      <c r="H324" s="16"/>
      <c r="I324" s="16"/>
      <c r="J324" s="16">
        <v>6.0798518427784137E-2</v>
      </c>
      <c r="K324" s="14"/>
      <c r="L324" s="14">
        <v>6.0798518427784137E-2</v>
      </c>
      <c r="M324" s="14"/>
      <c r="N324" s="20">
        <v>2</v>
      </c>
      <c r="O324" s="13" t="s">
        <v>3914</v>
      </c>
      <c r="P324" s="27"/>
      <c r="Q324" s="27">
        <v>17.122905791044165</v>
      </c>
      <c r="R324" s="27">
        <v>3.7663272843654942E-2</v>
      </c>
      <c r="S324" s="27"/>
      <c r="V324" s="20">
        <v>1</v>
      </c>
      <c r="W324" s="13" t="s">
        <v>4250</v>
      </c>
      <c r="X324" s="27"/>
      <c r="Y324" s="27"/>
      <c r="Z324" s="27">
        <v>6.9112664067272719E-2</v>
      </c>
      <c r="AA324" s="27"/>
      <c r="AC324" s="31">
        <f>AVERAGE(X324:AA324)</f>
        <v>6.9112664067272719E-2</v>
      </c>
      <c r="AD324" s="1">
        <f t="shared" si="5"/>
        <v>14.469128248718967</v>
      </c>
      <c r="AE324" s="1" t="s">
        <v>5135</v>
      </c>
    </row>
    <row r="325" spans="1:31">
      <c r="A325" s="2" t="s">
        <v>298</v>
      </c>
      <c r="B325" s="6" t="s">
        <v>2735</v>
      </c>
      <c r="C325" s="6" t="s">
        <v>2407</v>
      </c>
      <c r="D325" s="3">
        <v>0.13771560473429886</v>
      </c>
      <c r="F325" s="13" t="s">
        <v>4628</v>
      </c>
      <c r="G325" s="16"/>
      <c r="H325" s="16"/>
      <c r="I325" s="16"/>
      <c r="J325" s="16">
        <v>6.0798518427784137E-2</v>
      </c>
      <c r="K325" s="14"/>
      <c r="L325" s="14">
        <v>6.0798518427784137E-2</v>
      </c>
      <c r="M325" s="14"/>
      <c r="N325" s="20">
        <v>2</v>
      </c>
      <c r="O325" s="13" t="s">
        <v>2502</v>
      </c>
      <c r="P325" s="27">
        <v>2.8565362820749372E-2</v>
      </c>
      <c r="Q325" s="27"/>
      <c r="R325" s="27">
        <v>2.51580891852391E-2</v>
      </c>
      <c r="S325" s="27"/>
      <c r="T325" s="1" t="s">
        <v>4851</v>
      </c>
      <c r="V325" s="20">
        <v>1</v>
      </c>
      <c r="W325" s="13" t="s">
        <v>4251</v>
      </c>
      <c r="X325" s="27"/>
      <c r="Y325" s="27"/>
      <c r="Z325" s="27">
        <v>6.9112664067272719E-2</v>
      </c>
      <c r="AA325" s="27"/>
      <c r="AC325" s="31">
        <f>AVERAGE(X325:AA325)</f>
        <v>6.9112664067272719E-2</v>
      </c>
      <c r="AD325" s="1">
        <f t="shared" si="5"/>
        <v>14.469128248718967</v>
      </c>
      <c r="AE325" s="1" t="s">
        <v>5136</v>
      </c>
    </row>
    <row r="326" spans="1:31">
      <c r="A326" s="2" t="s">
        <v>1112</v>
      </c>
      <c r="B326" s="6" t="s">
        <v>2736</v>
      </c>
      <c r="C326" s="6" t="s">
        <v>2407</v>
      </c>
      <c r="D326" s="3">
        <v>0.13898652234342132</v>
      </c>
      <c r="F326" s="13" t="s">
        <v>3030</v>
      </c>
      <c r="G326" s="16">
        <v>8.9482558594685404</v>
      </c>
      <c r="H326" s="16"/>
      <c r="I326" s="16"/>
      <c r="J326" s="16"/>
      <c r="K326" s="14"/>
      <c r="L326" s="14">
        <v>8.9482558594685404</v>
      </c>
      <c r="M326" s="14"/>
      <c r="N326" s="20">
        <v>2</v>
      </c>
      <c r="O326" s="13" t="s">
        <v>2681</v>
      </c>
      <c r="P326" s="27">
        <v>0.10947176213164257</v>
      </c>
      <c r="Q326" s="27">
        <v>3.8034018079492443E-2</v>
      </c>
      <c r="R326" s="27"/>
      <c r="S326" s="27"/>
      <c r="V326" s="20">
        <v>2</v>
      </c>
      <c r="W326" s="13" t="s">
        <v>2524</v>
      </c>
      <c r="X326" s="27">
        <v>3.8082386970223502E-2</v>
      </c>
      <c r="Y326" s="27"/>
      <c r="Z326" s="27">
        <v>0.10060678126754688</v>
      </c>
      <c r="AA326" s="27"/>
      <c r="AC326" s="31">
        <f>AVERAGE(X326:AA326)</f>
        <v>6.9344584118885194E-2</v>
      </c>
      <c r="AD326" s="1">
        <f t="shared" si="5"/>
        <v>14.420736856473001</v>
      </c>
      <c r="AE326" s="1" t="s">
        <v>5137</v>
      </c>
    </row>
    <row r="327" spans="1:31">
      <c r="A327" s="2" t="s">
        <v>1116</v>
      </c>
      <c r="B327" s="6" t="s">
        <v>2737</v>
      </c>
      <c r="C327" s="6" t="s">
        <v>2407</v>
      </c>
      <c r="D327" s="3">
        <v>0.13966257009428606</v>
      </c>
      <c r="F327" s="13" t="s">
        <v>4543</v>
      </c>
      <c r="G327" s="16"/>
      <c r="H327" s="16"/>
      <c r="I327" s="16">
        <v>14.496220310410491</v>
      </c>
      <c r="J327" s="16"/>
      <c r="K327" s="14"/>
      <c r="L327" s="14">
        <v>14.496220310410491</v>
      </c>
      <c r="M327" s="14"/>
      <c r="N327" s="20">
        <v>2</v>
      </c>
      <c r="O327" s="13" t="s">
        <v>2546</v>
      </c>
      <c r="P327" s="27">
        <v>4.7817221112857321E-2</v>
      </c>
      <c r="Q327" s="27"/>
      <c r="R327" s="27"/>
      <c r="S327" s="27">
        <v>214.2526504004301</v>
      </c>
      <c r="V327" s="20">
        <v>1</v>
      </c>
      <c r="W327" s="13" t="s">
        <v>3414</v>
      </c>
      <c r="X327" s="27"/>
      <c r="Y327" s="27">
        <v>7.0868477166763394E-2</v>
      </c>
      <c r="Z327" s="27"/>
      <c r="AA327" s="27"/>
      <c r="AC327" s="31">
        <f>AVERAGE(X327:AA327)</f>
        <v>7.0868477166763394E-2</v>
      </c>
      <c r="AD327" s="1">
        <f t="shared" si="5"/>
        <v>14.11064608664951</v>
      </c>
      <c r="AE327" s="1" t="s">
        <v>5138</v>
      </c>
    </row>
    <row r="328" spans="1:31">
      <c r="A328" s="2" t="s">
        <v>1119</v>
      </c>
      <c r="B328" s="6" t="s">
        <v>2738</v>
      </c>
      <c r="C328" s="6" t="s">
        <v>2407</v>
      </c>
      <c r="D328" s="3">
        <v>0.14047617014297908</v>
      </c>
      <c r="F328" s="13" t="s">
        <v>3077</v>
      </c>
      <c r="G328" s="16">
        <v>11.047677711145713</v>
      </c>
      <c r="H328" s="16">
        <v>8.3228993950202515E-2</v>
      </c>
      <c r="I328" s="16">
        <v>7.9465589932149978</v>
      </c>
      <c r="J328" s="16"/>
      <c r="K328" s="14"/>
      <c r="L328" s="14">
        <v>6.3591552327703047</v>
      </c>
      <c r="M328" s="14"/>
      <c r="N328" s="20">
        <v>2</v>
      </c>
      <c r="O328" s="13" t="s">
        <v>3444</v>
      </c>
      <c r="P328" s="27"/>
      <c r="Q328" s="27">
        <v>0.10674037259850572</v>
      </c>
      <c r="R328" s="27"/>
      <c r="S328" s="27">
        <v>9.3492302968534364</v>
      </c>
      <c r="V328" s="20">
        <v>1</v>
      </c>
      <c r="W328" s="13" t="s">
        <v>4634</v>
      </c>
      <c r="X328" s="27"/>
      <c r="Y328" s="27"/>
      <c r="Z328" s="27"/>
      <c r="AA328" s="27">
        <v>7.1886388839445592E-2</v>
      </c>
      <c r="AC328" s="31">
        <f>AVERAGE(X328:AA328)</f>
        <v>7.1886388839445592E-2</v>
      </c>
      <c r="AD328" s="1">
        <f t="shared" si="5"/>
        <v>13.910839258227959</v>
      </c>
      <c r="AE328" s="1" t="s">
        <v>5139</v>
      </c>
    </row>
    <row r="329" spans="1:31">
      <c r="A329" s="2" t="s">
        <v>1123</v>
      </c>
      <c r="B329" s="6" t="s">
        <v>2739</v>
      </c>
      <c r="C329" s="6" t="s">
        <v>2407</v>
      </c>
      <c r="D329" s="3">
        <v>0.14054377109993518</v>
      </c>
      <c r="F329" s="13" t="s">
        <v>4409</v>
      </c>
      <c r="G329" s="16"/>
      <c r="H329" s="16"/>
      <c r="I329" s="16">
        <v>0.19371929098182974</v>
      </c>
      <c r="J329" s="16">
        <v>6.3718483038616256</v>
      </c>
      <c r="K329" s="14"/>
      <c r="L329" s="14">
        <v>3.2827837974217275</v>
      </c>
      <c r="M329" s="14"/>
      <c r="N329" s="20">
        <v>2</v>
      </c>
      <c r="O329" s="13" t="s">
        <v>3445</v>
      </c>
      <c r="P329" s="27"/>
      <c r="Q329" s="27">
        <v>0.10674037259850572</v>
      </c>
      <c r="R329" s="27"/>
      <c r="S329" s="27">
        <v>9.3492302968534364</v>
      </c>
      <c r="V329" s="20">
        <v>1</v>
      </c>
      <c r="W329" s="13" t="s">
        <v>3415</v>
      </c>
      <c r="X329" s="27"/>
      <c r="Y329" s="27">
        <v>7.2191219409838372E-2</v>
      </c>
      <c r="Z329" s="27"/>
      <c r="AA329" s="27"/>
      <c r="AC329" s="31">
        <f>AVERAGE(X329:AA329)</f>
        <v>7.2191219409838372E-2</v>
      </c>
      <c r="AD329" s="1">
        <f t="shared" si="5"/>
        <v>13.852100133159933</v>
      </c>
      <c r="AE329" s="1" t="s">
        <v>5140</v>
      </c>
    </row>
    <row r="330" spans="1:31">
      <c r="A330" s="2" t="s">
        <v>1127</v>
      </c>
      <c r="B330" s="6" t="s">
        <v>2740</v>
      </c>
      <c r="C330" s="6" t="s">
        <v>2407</v>
      </c>
      <c r="D330" s="3">
        <v>0.14061896274374033</v>
      </c>
      <c r="F330" s="13" t="s">
        <v>4410</v>
      </c>
      <c r="G330" s="16"/>
      <c r="H330" s="16"/>
      <c r="I330" s="16">
        <v>0.19371929098182974</v>
      </c>
      <c r="J330" s="16">
        <v>6.3718483038616256</v>
      </c>
      <c r="K330" s="14"/>
      <c r="L330" s="14">
        <v>3.2827837974217275</v>
      </c>
      <c r="M330" s="14"/>
      <c r="N330" s="20">
        <v>2</v>
      </c>
      <c r="O330" s="13" t="s">
        <v>3746</v>
      </c>
      <c r="P330" s="27"/>
      <c r="Q330" s="27">
        <v>8.2938449427325498</v>
      </c>
      <c r="R330" s="27">
        <v>5.8813828141476776</v>
      </c>
      <c r="S330" s="27"/>
      <c r="V330" s="20">
        <v>1</v>
      </c>
      <c r="W330" s="13" t="s">
        <v>3416</v>
      </c>
      <c r="X330" s="27"/>
      <c r="Y330" s="27">
        <v>7.2191219409838372E-2</v>
      </c>
      <c r="Z330" s="27"/>
      <c r="AA330" s="27"/>
      <c r="AC330" s="31">
        <f>AVERAGE(X330:AA330)</f>
        <v>7.2191219409838372E-2</v>
      </c>
      <c r="AD330" s="1">
        <f t="shared" si="5"/>
        <v>13.852100133159933</v>
      </c>
      <c r="AE330" s="1" t="s">
        <v>5141</v>
      </c>
    </row>
    <row r="331" spans="1:31">
      <c r="A331" s="2" t="s">
        <v>1130</v>
      </c>
      <c r="B331" s="6" t="s">
        <v>2741</v>
      </c>
      <c r="C331" s="6" t="s">
        <v>2407</v>
      </c>
      <c r="D331" s="3">
        <v>0.14095153661333898</v>
      </c>
      <c r="F331" s="13" t="s">
        <v>3409</v>
      </c>
      <c r="G331" s="16"/>
      <c r="H331" s="16">
        <v>6.8921962402664086E-2</v>
      </c>
      <c r="I331" s="16"/>
      <c r="J331" s="16">
        <v>12.537574815332441</v>
      </c>
      <c r="K331" s="14"/>
      <c r="L331" s="14">
        <v>6.3032483888675523</v>
      </c>
      <c r="M331" s="14"/>
      <c r="N331" s="20">
        <v>2</v>
      </c>
      <c r="O331" s="13" t="s">
        <v>2670</v>
      </c>
      <c r="P331" s="27">
        <v>0.10440887452580758</v>
      </c>
      <c r="Q331" s="27"/>
      <c r="R331" s="27">
        <v>4.120560867898751E-2</v>
      </c>
      <c r="S331" s="27"/>
      <c r="V331" s="20">
        <v>2</v>
      </c>
      <c r="W331" s="13" t="s">
        <v>2670</v>
      </c>
      <c r="X331" s="27">
        <v>0.10440887452580758</v>
      </c>
      <c r="Y331" s="27"/>
      <c r="Z331" s="27">
        <v>4.120560867898751E-2</v>
      </c>
      <c r="AA331" s="27"/>
      <c r="AC331" s="31">
        <f>AVERAGE(X331:AA331)</f>
        <v>7.2807241602397543E-2</v>
      </c>
      <c r="AD331" s="1">
        <f t="shared" si="5"/>
        <v>13.73489749084341</v>
      </c>
      <c r="AE331" s="1" t="s">
        <v>5142</v>
      </c>
    </row>
    <row r="332" spans="1:31">
      <c r="A332" s="2" t="s">
        <v>1134</v>
      </c>
      <c r="B332" s="6" t="s">
        <v>2742</v>
      </c>
      <c r="C332" s="6" t="s">
        <v>2407</v>
      </c>
      <c r="D332" s="3">
        <v>0.14113513563831881</v>
      </c>
      <c r="F332" s="13" t="s">
        <v>3410</v>
      </c>
      <c r="G332" s="16"/>
      <c r="H332" s="16">
        <v>6.8921962402664086E-2</v>
      </c>
      <c r="I332" s="16"/>
      <c r="J332" s="16">
        <v>12.537574815332441</v>
      </c>
      <c r="K332" s="14"/>
      <c r="L332" s="14">
        <v>6.3032483888675523</v>
      </c>
      <c r="M332" s="14"/>
      <c r="N332" s="20">
        <v>2</v>
      </c>
      <c r="O332" s="13" t="s">
        <v>2671</v>
      </c>
      <c r="P332" s="27">
        <v>0.10440887452580758</v>
      </c>
      <c r="Q332" s="27"/>
      <c r="R332" s="27">
        <v>4.120560867898751E-2</v>
      </c>
      <c r="S332" s="27"/>
      <c r="V332" s="20">
        <v>2</v>
      </c>
      <c r="W332" s="13" t="s">
        <v>2671</v>
      </c>
      <c r="X332" s="27">
        <v>0.10440887452580758</v>
      </c>
      <c r="Y332" s="27"/>
      <c r="Z332" s="27">
        <v>4.120560867898751E-2</v>
      </c>
      <c r="AA332" s="27"/>
      <c r="AC332" s="31">
        <f>AVERAGE(X332:AA332)</f>
        <v>7.2807241602397543E-2</v>
      </c>
      <c r="AD332" s="1">
        <f t="shared" si="5"/>
        <v>13.73489749084341</v>
      </c>
      <c r="AE332" s="1" t="s">
        <v>5143</v>
      </c>
    </row>
    <row r="333" spans="1:31">
      <c r="A333" s="2" t="s">
        <v>1137</v>
      </c>
      <c r="B333" s="6" t="s">
        <v>2743</v>
      </c>
      <c r="C333" s="6" t="s">
        <v>2407</v>
      </c>
      <c r="D333" s="3">
        <v>0.14190422079425249</v>
      </c>
      <c r="F333" s="13" t="s">
        <v>3134</v>
      </c>
      <c r="G333" s="16">
        <v>15.94137204093146</v>
      </c>
      <c r="H333" s="16"/>
      <c r="I333" s="16"/>
      <c r="J333" s="16"/>
      <c r="K333" s="14"/>
      <c r="L333" s="14">
        <v>15.94137204093146</v>
      </c>
      <c r="M333" s="14"/>
      <c r="N333" s="20">
        <v>2</v>
      </c>
      <c r="O333" s="13" t="s">
        <v>2672</v>
      </c>
      <c r="P333" s="27">
        <v>0.10440887452580758</v>
      </c>
      <c r="Q333" s="27"/>
      <c r="R333" s="27">
        <v>4.120560867898751E-2</v>
      </c>
      <c r="S333" s="27"/>
      <c r="V333" s="20">
        <v>2</v>
      </c>
      <c r="W333" s="13" t="s">
        <v>2672</v>
      </c>
      <c r="X333" s="27">
        <v>0.10440887452580758</v>
      </c>
      <c r="Y333" s="27"/>
      <c r="Z333" s="27">
        <v>4.120560867898751E-2</v>
      </c>
      <c r="AA333" s="27"/>
      <c r="AC333" s="31">
        <f>AVERAGE(X333:AA333)</f>
        <v>7.2807241602397543E-2</v>
      </c>
      <c r="AD333" s="1">
        <f t="shared" si="5"/>
        <v>13.73489749084341</v>
      </c>
      <c r="AE333" s="1" t="s">
        <v>5144</v>
      </c>
    </row>
    <row r="334" spans="1:31">
      <c r="A334" s="2" t="s">
        <v>1140</v>
      </c>
      <c r="B334" s="6" t="s">
        <v>2744</v>
      </c>
      <c r="C334" s="6" t="s">
        <v>2407</v>
      </c>
      <c r="D334" s="3">
        <v>0.14190422079425249</v>
      </c>
      <c r="F334" s="13" t="s">
        <v>4666</v>
      </c>
      <c r="G334" s="16"/>
      <c r="H334" s="16"/>
      <c r="I334" s="16"/>
      <c r="J334" s="16">
        <v>0.14671557058193074</v>
      </c>
      <c r="K334" s="14"/>
      <c r="L334" s="14">
        <v>0.14671557058193074</v>
      </c>
      <c r="M334" s="14"/>
      <c r="N334" s="20">
        <v>2</v>
      </c>
      <c r="O334" s="13" t="s">
        <v>2673</v>
      </c>
      <c r="P334" s="27">
        <v>0.10440887452580758</v>
      </c>
      <c r="Q334" s="27"/>
      <c r="R334" s="27">
        <v>4.120560867898751E-2</v>
      </c>
      <c r="S334" s="27"/>
      <c r="V334" s="20">
        <v>2</v>
      </c>
      <c r="W334" s="13" t="s">
        <v>2673</v>
      </c>
      <c r="X334" s="27">
        <v>0.10440887452580758</v>
      </c>
      <c r="Y334" s="27"/>
      <c r="Z334" s="27">
        <v>4.120560867898751E-2</v>
      </c>
      <c r="AA334" s="27"/>
      <c r="AC334" s="31">
        <f>AVERAGE(X334:AA334)</f>
        <v>7.2807241602397543E-2</v>
      </c>
      <c r="AD334" s="1">
        <f t="shared" si="5"/>
        <v>13.73489749084341</v>
      </c>
      <c r="AE334" s="1" t="s">
        <v>5145</v>
      </c>
    </row>
    <row r="335" spans="1:31">
      <c r="A335" s="2" t="s">
        <v>1143</v>
      </c>
      <c r="B335" s="6" t="s">
        <v>2745</v>
      </c>
      <c r="C335" s="6" t="s">
        <v>2407</v>
      </c>
      <c r="D335" s="3">
        <v>0.14190422079425249</v>
      </c>
      <c r="F335" s="13" t="s">
        <v>4106</v>
      </c>
      <c r="G335" s="16"/>
      <c r="H335" s="16">
        <v>275.13403096693185</v>
      </c>
      <c r="I335" s="16"/>
      <c r="J335" s="16"/>
      <c r="K335" s="14"/>
      <c r="L335" s="14">
        <v>275.13403096693185</v>
      </c>
      <c r="M335" s="14"/>
      <c r="N335" s="20">
        <v>2</v>
      </c>
      <c r="O335" s="13" t="s">
        <v>2924</v>
      </c>
      <c r="P335" s="27">
        <v>5.7083093549196713</v>
      </c>
      <c r="Q335" s="27">
        <v>7.2815477713465568E-2</v>
      </c>
      <c r="R335" s="27"/>
      <c r="S335" s="27"/>
      <c r="V335" s="20">
        <v>1</v>
      </c>
      <c r="W335" s="13" t="s">
        <v>4252</v>
      </c>
      <c r="X335" s="27"/>
      <c r="Y335" s="27"/>
      <c r="Z335" s="27">
        <v>7.2911803571666892E-2</v>
      </c>
      <c r="AA335" s="27"/>
      <c r="AC335" s="31">
        <f>AVERAGE(X335:AA335)</f>
        <v>7.2911803571666892E-2</v>
      </c>
      <c r="AD335" s="1">
        <f t="shared" si="5"/>
        <v>13.715200434139231</v>
      </c>
      <c r="AE335" s="1" t="s">
        <v>5146</v>
      </c>
    </row>
    <row r="336" spans="1:31">
      <c r="A336" s="2" t="s">
        <v>1146</v>
      </c>
      <c r="B336" s="6" t="s">
        <v>2746</v>
      </c>
      <c r="C336" s="6" t="s">
        <v>2407</v>
      </c>
      <c r="D336" s="3">
        <v>0.14421083298433768</v>
      </c>
      <c r="F336" s="13" t="s">
        <v>4107</v>
      </c>
      <c r="G336" s="16"/>
      <c r="H336" s="16">
        <v>275.13403096693185</v>
      </c>
      <c r="I336" s="16"/>
      <c r="J336" s="16"/>
      <c r="K336" s="14"/>
      <c r="L336" s="14">
        <v>275.13403096693185</v>
      </c>
      <c r="M336" s="14"/>
      <c r="N336" s="20">
        <v>2</v>
      </c>
      <c r="O336" s="13" t="s">
        <v>4249</v>
      </c>
      <c r="P336" s="27"/>
      <c r="Q336" s="27"/>
      <c r="R336" s="27">
        <v>6.8542790068422108E-2</v>
      </c>
      <c r="S336" s="27">
        <v>10.430575909163386</v>
      </c>
      <c r="V336" s="20">
        <v>1</v>
      </c>
      <c r="W336" s="13" t="s">
        <v>2617</v>
      </c>
      <c r="X336" s="27">
        <v>7.3475993227381617E-2</v>
      </c>
      <c r="Y336" s="27"/>
      <c r="Z336" s="27"/>
      <c r="AA336" s="27"/>
      <c r="AC336" s="31">
        <f>AVERAGE(X336:AA336)</f>
        <v>7.3475993227381617E-2</v>
      </c>
      <c r="AD336" s="1">
        <f t="shared" si="5"/>
        <v>13.609887475836656</v>
      </c>
      <c r="AE336" s="1" t="s">
        <v>5147</v>
      </c>
    </row>
    <row r="337" spans="1:31">
      <c r="A337" s="2" t="s">
        <v>912</v>
      </c>
      <c r="B337" s="6" t="s">
        <v>2747</v>
      </c>
      <c r="C337" s="6" t="s">
        <v>2407</v>
      </c>
      <c r="D337" s="3">
        <v>0.14498908427088933</v>
      </c>
      <c r="F337" s="13" t="s">
        <v>3548</v>
      </c>
      <c r="G337" s="16"/>
      <c r="H337" s="16">
        <v>0.19935952098302545</v>
      </c>
      <c r="I337" s="16"/>
      <c r="J337" s="16">
        <v>3.1258249691312134E-2</v>
      </c>
      <c r="K337" s="14"/>
      <c r="L337" s="14">
        <v>0.11530888533716879</v>
      </c>
      <c r="M337" s="14"/>
      <c r="N337" s="20">
        <v>2</v>
      </c>
      <c r="O337" s="13" t="s">
        <v>3304</v>
      </c>
      <c r="P337" s="27"/>
      <c r="Q337" s="27">
        <v>4.958350797670685E-3</v>
      </c>
      <c r="R337" s="27"/>
      <c r="S337" s="27">
        <v>9.5363289664967859</v>
      </c>
      <c r="V337" s="20">
        <v>1</v>
      </c>
      <c r="W337" s="13" t="s">
        <v>2618</v>
      </c>
      <c r="X337" s="27">
        <v>7.3475993227381617E-2</v>
      </c>
      <c r="Y337" s="27"/>
      <c r="Z337" s="27"/>
      <c r="AA337" s="27"/>
      <c r="AC337" s="31">
        <f>AVERAGE(X337:AA337)</f>
        <v>7.3475993227381617E-2</v>
      </c>
      <c r="AD337" s="1">
        <f t="shared" si="5"/>
        <v>13.609887475836656</v>
      </c>
      <c r="AE337" s="1" t="s">
        <v>5148</v>
      </c>
    </row>
    <row r="338" spans="1:31">
      <c r="A338" s="2" t="s">
        <v>1151</v>
      </c>
      <c r="B338" s="6" t="s">
        <v>2748</v>
      </c>
      <c r="C338" s="6" t="s">
        <v>2407</v>
      </c>
      <c r="D338" s="3">
        <v>0.14536261711965889</v>
      </c>
      <c r="F338" s="13" t="s">
        <v>3397</v>
      </c>
      <c r="G338" s="16"/>
      <c r="H338" s="16">
        <v>5.4318518646214363E-2</v>
      </c>
      <c r="I338" s="16"/>
      <c r="J338" s="16"/>
      <c r="K338" s="14"/>
      <c r="L338" s="14">
        <v>5.4318518646214363E-2</v>
      </c>
      <c r="M338" s="14"/>
      <c r="N338" s="20">
        <v>2</v>
      </c>
      <c r="O338" s="13" t="s">
        <v>2740</v>
      </c>
      <c r="P338" s="27">
        <v>0.14061896274374033</v>
      </c>
      <c r="Q338" s="27">
        <v>5.5856716851168065</v>
      </c>
      <c r="R338" s="27"/>
      <c r="S338" s="27"/>
      <c r="V338" s="20">
        <v>1</v>
      </c>
      <c r="W338" s="13" t="s">
        <v>4253</v>
      </c>
      <c r="X338" s="27"/>
      <c r="Y338" s="27"/>
      <c r="Z338" s="27">
        <v>7.3479074329506927E-2</v>
      </c>
      <c r="AA338" s="27"/>
      <c r="AC338" s="31">
        <f>AVERAGE(X338:AA338)</f>
        <v>7.3479074329506927E-2</v>
      </c>
      <c r="AD338" s="1">
        <f t="shared" si="5"/>
        <v>13.609316790187583</v>
      </c>
      <c r="AE338" s="1" t="s">
        <v>5149</v>
      </c>
    </row>
    <row r="339" spans="1:31">
      <c r="A339" s="2" t="s">
        <v>1153</v>
      </c>
      <c r="B339" s="6" t="s">
        <v>2749</v>
      </c>
      <c r="C339" s="6" t="s">
        <v>2407</v>
      </c>
      <c r="D339" s="3">
        <v>0.14536261711965889</v>
      </c>
      <c r="F339" s="13" t="s">
        <v>3728</v>
      </c>
      <c r="G339" s="16"/>
      <c r="H339" s="16">
        <v>7.6794022788095049</v>
      </c>
      <c r="I339" s="16"/>
      <c r="J339" s="16"/>
      <c r="K339" s="14"/>
      <c r="L339" s="14">
        <v>7.6794022788095049</v>
      </c>
      <c r="M339" s="14"/>
      <c r="N339" s="20">
        <v>2</v>
      </c>
      <c r="O339" s="13" t="s">
        <v>4409</v>
      </c>
      <c r="P339" s="27"/>
      <c r="Q339" s="27"/>
      <c r="R339" s="27">
        <v>0.19371929098182974</v>
      </c>
      <c r="S339" s="27">
        <v>6.3718483038616256</v>
      </c>
      <c r="V339" s="20">
        <v>2</v>
      </c>
      <c r="W339" s="13" t="s">
        <v>2681</v>
      </c>
      <c r="X339" s="27">
        <v>0.10947176213164257</v>
      </c>
      <c r="Y339" s="27">
        <v>3.8034018079492443E-2</v>
      </c>
      <c r="Z339" s="27"/>
      <c r="AA339" s="27"/>
      <c r="AC339" s="31">
        <f>AVERAGE(X339:AA339)</f>
        <v>7.3752890105567515E-2</v>
      </c>
      <c r="AD339" s="1">
        <f t="shared" si="5"/>
        <v>13.558790693742742</v>
      </c>
      <c r="AE339" s="1" t="s">
        <v>5150</v>
      </c>
    </row>
    <row r="340" spans="1:31">
      <c r="A340" s="2" t="s">
        <v>1155</v>
      </c>
      <c r="B340" s="6" t="s">
        <v>2750</v>
      </c>
      <c r="C340" s="6" t="s">
        <v>2407</v>
      </c>
      <c r="D340" s="3">
        <v>0.14926812995733352</v>
      </c>
      <c r="F340" s="13" t="s">
        <v>3569</v>
      </c>
      <c r="G340" s="16"/>
      <c r="H340" s="16">
        <v>5.4165138470655316</v>
      </c>
      <c r="I340" s="16"/>
      <c r="J340" s="16"/>
      <c r="K340" s="14"/>
      <c r="L340" s="14">
        <v>5.4165138470655316</v>
      </c>
      <c r="M340" s="14"/>
      <c r="N340" s="20">
        <v>2</v>
      </c>
      <c r="O340" s="13" t="s">
        <v>4410</v>
      </c>
      <c r="P340" s="27"/>
      <c r="Q340" s="27"/>
      <c r="R340" s="27">
        <v>0.19371929098182974</v>
      </c>
      <c r="S340" s="27">
        <v>6.3718483038616256</v>
      </c>
      <c r="V340" s="20">
        <v>1</v>
      </c>
      <c r="W340" s="13" t="s">
        <v>2619</v>
      </c>
      <c r="X340" s="27">
        <v>7.4341256180526227E-2</v>
      </c>
      <c r="Y340" s="27"/>
      <c r="Z340" s="27"/>
      <c r="AA340" s="27"/>
      <c r="AC340" s="31">
        <f>AVERAGE(X340:AA340)</f>
        <v>7.4341256180526227E-2</v>
      </c>
      <c r="AD340" s="1">
        <f t="shared" si="5"/>
        <v>13.451481066874292</v>
      </c>
      <c r="AE340" s="1" t="s">
        <v>5151</v>
      </c>
    </row>
    <row r="341" spans="1:31">
      <c r="A341" s="2" t="s">
        <v>1159</v>
      </c>
      <c r="B341" s="6" t="s">
        <v>2751</v>
      </c>
      <c r="C341" s="6" t="s">
        <v>2407</v>
      </c>
      <c r="D341" s="3">
        <v>0.1493604341482456</v>
      </c>
      <c r="F341" s="13" t="s">
        <v>3390</v>
      </c>
      <c r="G341" s="16"/>
      <c r="H341" s="16">
        <v>5.1015125678508626E-2</v>
      </c>
      <c r="I341" s="16"/>
      <c r="J341" s="16">
        <v>0.10792715489157176</v>
      </c>
      <c r="K341" s="14"/>
      <c r="L341" s="14">
        <v>7.9471140285040195E-2</v>
      </c>
      <c r="M341" s="14"/>
      <c r="N341" s="20">
        <v>2</v>
      </c>
      <c r="O341" s="13" t="s">
        <v>3409</v>
      </c>
      <c r="P341" s="27"/>
      <c r="Q341" s="27">
        <v>6.8921962402664086E-2</v>
      </c>
      <c r="R341" s="27"/>
      <c r="S341" s="27">
        <v>12.537574815332441</v>
      </c>
      <c r="V341" s="20">
        <v>2</v>
      </c>
      <c r="W341" s="13" t="s">
        <v>2637</v>
      </c>
      <c r="X341" s="27">
        <v>8.348124847079863E-2</v>
      </c>
      <c r="Y341" s="27">
        <v>6.5438423737255669E-2</v>
      </c>
      <c r="Z341" s="27"/>
      <c r="AA341" s="27"/>
      <c r="AC341" s="31">
        <f>AVERAGE(X341:AA341)</f>
        <v>7.4459836104027149E-2</v>
      </c>
      <c r="AD341" s="1">
        <f t="shared" si="5"/>
        <v>13.430059107340892</v>
      </c>
      <c r="AE341" s="1" t="s">
        <v>5152</v>
      </c>
    </row>
    <row r="342" spans="1:31">
      <c r="A342" s="2" t="s">
        <v>1163</v>
      </c>
      <c r="B342" s="6" t="s">
        <v>2752</v>
      </c>
      <c r="C342" s="6" t="s">
        <v>2407</v>
      </c>
      <c r="D342" s="3">
        <v>0.1493604341482456</v>
      </c>
      <c r="F342" s="13" t="s">
        <v>3391</v>
      </c>
      <c r="G342" s="16"/>
      <c r="H342" s="16">
        <v>5.1015125678508626E-2</v>
      </c>
      <c r="I342" s="16"/>
      <c r="J342" s="16">
        <v>0.10792715489157176</v>
      </c>
      <c r="K342" s="14"/>
      <c r="L342" s="14">
        <v>7.9471140285040195E-2</v>
      </c>
      <c r="M342" s="14"/>
      <c r="N342" s="20">
        <v>2</v>
      </c>
      <c r="O342" s="13" t="s">
        <v>3410</v>
      </c>
      <c r="P342" s="27"/>
      <c r="Q342" s="27">
        <v>6.8921962402664086E-2</v>
      </c>
      <c r="R342" s="27"/>
      <c r="S342" s="27">
        <v>12.537574815332441</v>
      </c>
      <c r="V342" s="20">
        <v>1</v>
      </c>
      <c r="W342" s="13" t="s">
        <v>4635</v>
      </c>
      <c r="X342" s="27"/>
      <c r="Y342" s="27"/>
      <c r="Z342" s="27"/>
      <c r="AA342" s="27">
        <v>7.4656174956664198E-2</v>
      </c>
      <c r="AC342" s="31">
        <f>AVERAGE(X342:AA342)</f>
        <v>7.4656174956664198E-2</v>
      </c>
      <c r="AD342" s="1">
        <f t="shared" si="5"/>
        <v>13.394739290895519</v>
      </c>
      <c r="AE342" s="1" t="s">
        <v>5153</v>
      </c>
    </row>
    <row r="343" spans="1:31">
      <c r="A343" s="2" t="s">
        <v>1167</v>
      </c>
      <c r="B343" s="6" t="s">
        <v>2753</v>
      </c>
      <c r="C343" s="6" t="s">
        <v>2407</v>
      </c>
      <c r="D343" s="3">
        <v>0.15094893121779876</v>
      </c>
      <c r="F343" s="13" t="s">
        <v>3172</v>
      </c>
      <c r="G343" s="16">
        <v>20.50923360209055</v>
      </c>
      <c r="H343" s="16">
        <v>0.17256737000508682</v>
      </c>
      <c r="I343" s="16"/>
      <c r="J343" s="16"/>
      <c r="K343" s="14"/>
      <c r="L343" s="14">
        <v>10.340900486047818</v>
      </c>
      <c r="M343" s="14"/>
      <c r="N343" s="20">
        <v>2</v>
      </c>
      <c r="O343" s="13" t="s">
        <v>3548</v>
      </c>
      <c r="P343" s="27"/>
      <c r="Q343" s="27">
        <v>0.19935952098302545</v>
      </c>
      <c r="R343" s="27"/>
      <c r="S343" s="27">
        <v>3.1258249691312134E-2</v>
      </c>
      <c r="V343" s="20">
        <v>2</v>
      </c>
      <c r="W343" s="13" t="s">
        <v>2732</v>
      </c>
      <c r="X343" s="27">
        <v>0.13674638251071633</v>
      </c>
      <c r="Y343" s="27"/>
      <c r="Z343" s="27"/>
      <c r="AA343" s="27">
        <v>1.3619960093623713E-2</v>
      </c>
      <c r="AC343" s="31">
        <f>AVERAGE(X343:AA343)</f>
        <v>7.5183171302170018E-2</v>
      </c>
      <c r="AD343" s="1">
        <f t="shared" si="5"/>
        <v>13.300848882536256</v>
      </c>
      <c r="AE343" s="1" t="s">
        <v>5154</v>
      </c>
    </row>
    <row r="344" spans="1:31">
      <c r="A344" s="2" t="s">
        <v>1170</v>
      </c>
      <c r="B344" s="6" t="s">
        <v>2754</v>
      </c>
      <c r="C344" s="6" t="s">
        <v>2407</v>
      </c>
      <c r="D344" s="3">
        <v>0.15182613084601171</v>
      </c>
      <c r="F344" s="13" t="s">
        <v>2659</v>
      </c>
      <c r="G344" s="16">
        <v>9.2850799129613068E-2</v>
      </c>
      <c r="H344" s="16"/>
      <c r="I344" s="16"/>
      <c r="J344" s="16">
        <v>5.8591387126822347</v>
      </c>
      <c r="K344" s="14"/>
      <c r="L344" s="14">
        <v>2.9759947559059241</v>
      </c>
      <c r="M344" s="14"/>
      <c r="N344" s="20">
        <v>2</v>
      </c>
      <c r="O344" s="13" t="s">
        <v>3390</v>
      </c>
      <c r="P344" s="27"/>
      <c r="Q344" s="27">
        <v>5.1015125678508626E-2</v>
      </c>
      <c r="R344" s="27"/>
      <c r="S344" s="27">
        <v>0.10792715489157176</v>
      </c>
      <c r="V344" s="20">
        <v>2</v>
      </c>
      <c r="W344" s="13" t="s">
        <v>2733</v>
      </c>
      <c r="X344" s="27">
        <v>0.13674638251071633</v>
      </c>
      <c r="Y344" s="27"/>
      <c r="Z344" s="27"/>
      <c r="AA344" s="27">
        <v>1.3619960093623713E-2</v>
      </c>
      <c r="AC344" s="31">
        <f>AVERAGE(X344:AA344)</f>
        <v>7.5183171302170018E-2</v>
      </c>
      <c r="AD344" s="1">
        <f t="shared" si="5"/>
        <v>13.300848882536256</v>
      </c>
      <c r="AE344" s="1" t="s">
        <v>5155</v>
      </c>
    </row>
    <row r="345" spans="1:31">
      <c r="A345" s="2" t="s">
        <v>1174</v>
      </c>
      <c r="B345" s="6" t="s">
        <v>2755</v>
      </c>
      <c r="C345" s="6" t="s">
        <v>2407</v>
      </c>
      <c r="D345" s="3">
        <v>0.15255107454206568</v>
      </c>
      <c r="F345" s="13" t="s">
        <v>3594</v>
      </c>
      <c r="G345" s="16"/>
      <c r="H345" s="16">
        <v>5.6351094895118434</v>
      </c>
      <c r="I345" s="16">
        <v>53.144371395350049</v>
      </c>
      <c r="J345" s="16"/>
      <c r="K345" s="14"/>
      <c r="L345" s="14">
        <v>29.389740442430945</v>
      </c>
      <c r="M345" s="14"/>
      <c r="N345" s="20">
        <v>2</v>
      </c>
      <c r="O345" s="13" t="s">
        <v>3391</v>
      </c>
      <c r="P345" s="27"/>
      <c r="Q345" s="27">
        <v>5.1015125678508626E-2</v>
      </c>
      <c r="R345" s="27"/>
      <c r="S345" s="27">
        <v>0.10792715489157176</v>
      </c>
      <c r="V345" s="20">
        <v>1</v>
      </c>
      <c r="W345" s="13" t="s">
        <v>4254</v>
      </c>
      <c r="X345" s="27"/>
      <c r="Y345" s="27"/>
      <c r="Z345" s="27">
        <v>7.558046438168467E-2</v>
      </c>
      <c r="AA345" s="27"/>
      <c r="AC345" s="31">
        <f>AVERAGE(X345:AA345)</f>
        <v>7.558046438168467E-2</v>
      </c>
      <c r="AD345" s="1">
        <f t="shared" si="5"/>
        <v>13.230932201606436</v>
      </c>
      <c r="AE345" s="1" t="s">
        <v>5156</v>
      </c>
    </row>
    <row r="346" spans="1:31">
      <c r="A346" s="2" t="s">
        <v>1177</v>
      </c>
      <c r="B346" s="6" t="s">
        <v>2756</v>
      </c>
      <c r="C346" s="6" t="s">
        <v>2407</v>
      </c>
      <c r="D346" s="3">
        <v>0.15255107454206568</v>
      </c>
      <c r="F346" s="13" t="s">
        <v>3777</v>
      </c>
      <c r="G346" s="16"/>
      <c r="H346" s="16">
        <v>9.7482761183252933</v>
      </c>
      <c r="I346" s="16"/>
      <c r="J346" s="16"/>
      <c r="K346" s="14"/>
      <c r="L346" s="14">
        <v>9.7482761183252933</v>
      </c>
      <c r="M346" s="14"/>
      <c r="N346" s="20">
        <v>2</v>
      </c>
      <c r="O346" s="13" t="s">
        <v>3172</v>
      </c>
      <c r="P346" s="27">
        <v>20.50923360209055</v>
      </c>
      <c r="Q346" s="27">
        <v>0.17256737000508682</v>
      </c>
      <c r="R346" s="27"/>
      <c r="S346" s="27"/>
      <c r="V346" s="20">
        <v>1</v>
      </c>
      <c r="W346" s="13" t="s">
        <v>3421</v>
      </c>
      <c r="X346" s="27"/>
      <c r="Y346" s="27">
        <v>7.5996109563529105E-2</v>
      </c>
      <c r="Z346" s="27"/>
      <c r="AA346" s="27"/>
      <c r="AC346" s="31">
        <f>AVERAGE(X346:AA346)</f>
        <v>7.5996109563529105E-2</v>
      </c>
      <c r="AD346" s="1">
        <f t="shared" si="5"/>
        <v>13.158568323343552</v>
      </c>
      <c r="AE346" s="1" t="s">
        <v>5157</v>
      </c>
    </row>
    <row r="347" spans="1:31">
      <c r="A347" s="2" t="s">
        <v>1179</v>
      </c>
      <c r="B347" s="6" t="s">
        <v>2757</v>
      </c>
      <c r="C347" s="6" t="s">
        <v>2407</v>
      </c>
      <c r="D347" s="3">
        <v>0.15317781042169487</v>
      </c>
      <c r="F347" s="13" t="s">
        <v>3256</v>
      </c>
      <c r="G347" s="16">
        <v>149.02304288119581</v>
      </c>
      <c r="H347" s="16"/>
      <c r="I347" s="16"/>
      <c r="J347" s="16">
        <v>5.4966530209135138</v>
      </c>
      <c r="K347" s="14"/>
      <c r="L347" s="14">
        <v>77.259847951054667</v>
      </c>
      <c r="M347" s="14"/>
      <c r="N347" s="20">
        <v>2</v>
      </c>
      <c r="O347" s="13" t="s">
        <v>2659</v>
      </c>
      <c r="P347" s="27">
        <v>9.2850799129613068E-2</v>
      </c>
      <c r="Q347" s="27"/>
      <c r="R347" s="27"/>
      <c r="S347" s="27">
        <v>5.8591387126822347</v>
      </c>
      <c r="V347" s="20">
        <v>1</v>
      </c>
      <c r="W347" s="13" t="s">
        <v>2625</v>
      </c>
      <c r="X347" s="27">
        <v>7.6610990083608652E-2</v>
      </c>
      <c r="Y347" s="27"/>
      <c r="Z347" s="27"/>
      <c r="AA347" s="27"/>
      <c r="AC347" s="31">
        <f>AVERAGE(X347:AA347)</f>
        <v>7.6610990083608652E-2</v>
      </c>
      <c r="AD347" s="1">
        <f t="shared" si="5"/>
        <v>13.052957531401955</v>
      </c>
      <c r="AE347" s="1" t="s">
        <v>5158</v>
      </c>
    </row>
    <row r="348" spans="1:31">
      <c r="A348" s="2" t="s">
        <v>1183</v>
      </c>
      <c r="B348" s="6" t="s">
        <v>2758</v>
      </c>
      <c r="C348" s="6" t="s">
        <v>2407</v>
      </c>
      <c r="D348" s="3">
        <v>0.15317781042169487</v>
      </c>
      <c r="F348" s="13" t="s">
        <v>3257</v>
      </c>
      <c r="G348" s="16">
        <v>149.02304288119581</v>
      </c>
      <c r="H348" s="16"/>
      <c r="I348" s="16"/>
      <c r="J348" s="16">
        <v>5.4966530209135138</v>
      </c>
      <c r="K348" s="14"/>
      <c r="L348" s="14">
        <v>77.259847951054667</v>
      </c>
      <c r="M348" s="14"/>
      <c r="N348" s="20">
        <v>2</v>
      </c>
      <c r="O348" s="13" t="s">
        <v>3594</v>
      </c>
      <c r="P348" s="27"/>
      <c r="Q348" s="27">
        <v>5.6351094895118434</v>
      </c>
      <c r="R348" s="27">
        <v>53.144371395350049</v>
      </c>
      <c r="S348" s="27"/>
      <c r="V348" s="20">
        <v>1</v>
      </c>
      <c r="W348" s="13" t="s">
        <v>2626</v>
      </c>
      <c r="X348" s="27">
        <v>7.6610990083608652E-2</v>
      </c>
      <c r="Y348" s="27"/>
      <c r="Z348" s="27"/>
      <c r="AA348" s="27"/>
      <c r="AC348" s="31">
        <f>AVERAGE(X348:AA348)</f>
        <v>7.6610990083608652E-2</v>
      </c>
      <c r="AD348" s="1">
        <f t="shared" si="5"/>
        <v>13.052957531401955</v>
      </c>
      <c r="AE348" s="1" t="s">
        <v>5159</v>
      </c>
    </row>
    <row r="349" spans="1:31">
      <c r="A349" s="2" t="s">
        <v>1186</v>
      </c>
      <c r="B349" s="6" t="s">
        <v>2759</v>
      </c>
      <c r="C349" s="6" t="s">
        <v>2407</v>
      </c>
      <c r="D349" s="3">
        <v>0.15330226496975891</v>
      </c>
      <c r="F349" s="13" t="s">
        <v>3767</v>
      </c>
      <c r="G349" s="16"/>
      <c r="H349" s="16">
        <v>9.293761007489886</v>
      </c>
      <c r="I349" s="16"/>
      <c r="J349" s="16">
        <v>37.076310201329306</v>
      </c>
      <c r="K349" s="14"/>
      <c r="L349" s="14">
        <v>23.185035604409595</v>
      </c>
      <c r="M349" s="14"/>
      <c r="N349" s="20">
        <v>2</v>
      </c>
      <c r="O349" s="13" t="s">
        <v>3256</v>
      </c>
      <c r="P349" s="27">
        <v>149.02304288119581</v>
      </c>
      <c r="Q349" s="27"/>
      <c r="R349" s="27"/>
      <c r="S349" s="27">
        <v>5.4966530209135138</v>
      </c>
      <c r="V349" s="20">
        <v>1</v>
      </c>
      <c r="W349" s="13" t="s">
        <v>2627</v>
      </c>
      <c r="X349" s="27">
        <v>7.6610990083608652E-2</v>
      </c>
      <c r="Y349" s="27"/>
      <c r="Z349" s="27"/>
      <c r="AA349" s="27"/>
      <c r="AC349" s="31">
        <f>AVERAGE(X349:AA349)</f>
        <v>7.6610990083608652E-2</v>
      </c>
      <c r="AD349" s="1">
        <f t="shared" si="5"/>
        <v>13.052957531401955</v>
      </c>
      <c r="AE349" s="1" t="s">
        <v>5160</v>
      </c>
    </row>
    <row r="350" spans="1:31">
      <c r="A350" s="2" t="s">
        <v>41</v>
      </c>
      <c r="B350" s="6" t="s">
        <v>2760</v>
      </c>
      <c r="C350" s="6" t="s">
        <v>2407</v>
      </c>
      <c r="D350" s="3">
        <v>0.15337482251260021</v>
      </c>
      <c r="F350" s="13" t="s">
        <v>3655</v>
      </c>
      <c r="G350" s="16"/>
      <c r="H350" s="16">
        <v>6.4417422016929136</v>
      </c>
      <c r="I350" s="16"/>
      <c r="J350" s="16"/>
      <c r="K350" s="14"/>
      <c r="L350" s="14">
        <v>6.4417422016929136</v>
      </c>
      <c r="M350" s="14"/>
      <c r="N350" s="20">
        <v>2</v>
      </c>
      <c r="O350" s="13" t="s">
        <v>3257</v>
      </c>
      <c r="P350" s="27">
        <v>149.02304288119581</v>
      </c>
      <c r="Q350" s="27"/>
      <c r="R350" s="27"/>
      <c r="S350" s="27">
        <v>5.4966530209135138</v>
      </c>
      <c r="V350" s="20">
        <v>1</v>
      </c>
      <c r="W350" s="13" t="s">
        <v>2628</v>
      </c>
      <c r="X350" s="27">
        <v>7.6610990083608652E-2</v>
      </c>
      <c r="Y350" s="27"/>
      <c r="Z350" s="27"/>
      <c r="AA350" s="27"/>
      <c r="AC350" s="31">
        <f>AVERAGE(X350:AA350)</f>
        <v>7.6610990083608652E-2</v>
      </c>
      <c r="AD350" s="1">
        <f t="shared" si="5"/>
        <v>13.052957531401955</v>
      </c>
      <c r="AE350" s="1" t="s">
        <v>5161</v>
      </c>
    </row>
    <row r="351" spans="1:31">
      <c r="A351" s="2" t="s">
        <v>45</v>
      </c>
      <c r="B351" s="6" t="s">
        <v>2761</v>
      </c>
      <c r="C351" s="6" t="s">
        <v>2407</v>
      </c>
      <c r="D351" s="3">
        <v>0.15337482251260021</v>
      </c>
      <c r="F351" s="13" t="s">
        <v>3656</v>
      </c>
      <c r="G351" s="16"/>
      <c r="H351" s="16">
        <v>6.4417422016929136</v>
      </c>
      <c r="I351" s="16"/>
      <c r="J351" s="16"/>
      <c r="K351" s="14"/>
      <c r="L351" s="14">
        <v>6.4417422016929136</v>
      </c>
      <c r="M351" s="14"/>
      <c r="N351" s="20">
        <v>2</v>
      </c>
      <c r="O351" s="13" t="s">
        <v>3767</v>
      </c>
      <c r="P351" s="27"/>
      <c r="Q351" s="27">
        <v>9.293761007489886</v>
      </c>
      <c r="R351" s="27"/>
      <c r="S351" s="27">
        <v>37.076310201329306</v>
      </c>
      <c r="V351" s="20">
        <v>2</v>
      </c>
      <c r="W351" s="13" t="s">
        <v>2610</v>
      </c>
      <c r="X351" s="27">
        <v>6.6816588491458911E-2</v>
      </c>
      <c r="Y351" s="27">
        <v>8.677917115689833E-2</v>
      </c>
      <c r="Z351" s="27"/>
      <c r="AA351" s="27"/>
      <c r="AC351" s="31">
        <f>AVERAGE(X351:AA351)</f>
        <v>7.6797879824178628E-2</v>
      </c>
      <c r="AD351" s="1">
        <f t="shared" si="5"/>
        <v>13.021192802319595</v>
      </c>
      <c r="AE351" s="1" t="s">
        <v>5162</v>
      </c>
    </row>
    <row r="352" spans="1:31">
      <c r="A352" s="2" t="s">
        <v>49</v>
      </c>
      <c r="B352" s="6" t="s">
        <v>2762</v>
      </c>
      <c r="C352" s="6" t="s">
        <v>2407</v>
      </c>
      <c r="D352" s="3">
        <v>0.15337482251260021</v>
      </c>
      <c r="F352" s="13" t="s">
        <v>4112</v>
      </c>
      <c r="G352" s="16"/>
      <c r="H352" s="16">
        <v>390.64066832992825</v>
      </c>
      <c r="I352" s="16"/>
      <c r="J352" s="16"/>
      <c r="K352" s="14"/>
      <c r="L352" s="14">
        <v>390.64066832992825</v>
      </c>
      <c r="M352" s="14"/>
      <c r="N352" s="20">
        <v>2</v>
      </c>
      <c r="O352" s="13" t="s">
        <v>3595</v>
      </c>
      <c r="P352" s="27"/>
      <c r="Q352" s="27">
        <v>5.6440695748465597</v>
      </c>
      <c r="R352" s="27"/>
      <c r="S352" s="27">
        <v>215.29322421848917</v>
      </c>
      <c r="V352" s="20">
        <v>2</v>
      </c>
      <c r="W352" s="13" t="s">
        <v>4307</v>
      </c>
      <c r="X352" s="27"/>
      <c r="Y352" s="27"/>
      <c r="Z352" s="27">
        <v>0.10602366549963244</v>
      </c>
      <c r="AA352" s="27">
        <v>4.779325360377381E-2</v>
      </c>
      <c r="AC352" s="31">
        <f>AVERAGE(X352:AA352)</f>
        <v>7.6908459551703126E-2</v>
      </c>
      <c r="AD352" s="1">
        <f t="shared" si="5"/>
        <v>13.002470805278991</v>
      </c>
      <c r="AE352" s="1" t="s">
        <v>5163</v>
      </c>
    </row>
    <row r="353" spans="1:31">
      <c r="A353" s="2" t="s">
        <v>53</v>
      </c>
      <c r="B353" s="6" t="s">
        <v>2763</v>
      </c>
      <c r="C353" s="6" t="s">
        <v>2407</v>
      </c>
      <c r="D353" s="3">
        <v>0.15337482251260021</v>
      </c>
      <c r="F353" s="13" t="s">
        <v>3562</v>
      </c>
      <c r="G353" s="16"/>
      <c r="H353" s="16">
        <v>5.2737382483095212</v>
      </c>
      <c r="I353" s="16"/>
      <c r="J353" s="16"/>
      <c r="K353" s="14"/>
      <c r="L353" s="14">
        <v>5.2737382483095212</v>
      </c>
      <c r="M353" s="14"/>
      <c r="N353" s="20">
        <v>2</v>
      </c>
      <c r="O353" s="13" t="s">
        <v>3373</v>
      </c>
      <c r="P353" s="27"/>
      <c r="Q353" s="27">
        <v>4.2767432282881268E-2</v>
      </c>
      <c r="R353" s="27"/>
      <c r="S353" s="27">
        <v>1.8938150322918564E-2</v>
      </c>
      <c r="V353" s="20">
        <v>1</v>
      </c>
      <c r="W353" s="13" t="s">
        <v>2629</v>
      </c>
      <c r="X353" s="27">
        <v>7.7097213089730346E-2</v>
      </c>
      <c r="Y353" s="27"/>
      <c r="Z353" s="27"/>
      <c r="AA353" s="27"/>
      <c r="AC353" s="31">
        <f>AVERAGE(X353:AA353)</f>
        <v>7.7097213089730346E-2</v>
      </c>
      <c r="AD353" s="1">
        <f t="shared" si="5"/>
        <v>12.970637457882431</v>
      </c>
      <c r="AE353" s="1" t="s">
        <v>5164</v>
      </c>
    </row>
    <row r="354" spans="1:31">
      <c r="A354" s="2" t="s">
        <v>57</v>
      </c>
      <c r="B354" s="6" t="s">
        <v>2764</v>
      </c>
      <c r="C354" s="6" t="s">
        <v>2407</v>
      </c>
      <c r="D354" s="3">
        <v>0.15337482251260021</v>
      </c>
      <c r="F354" s="13" t="s">
        <v>3563</v>
      </c>
      <c r="G354" s="16"/>
      <c r="H354" s="16">
        <v>5.2737382483095212</v>
      </c>
      <c r="I354" s="16"/>
      <c r="J354" s="16"/>
      <c r="K354" s="14"/>
      <c r="L354" s="14">
        <v>5.2737382483095212</v>
      </c>
      <c r="M354" s="14"/>
      <c r="N354" s="20">
        <v>2</v>
      </c>
      <c r="O354" s="13" t="s">
        <v>3769</v>
      </c>
      <c r="P354" s="27"/>
      <c r="Q354" s="27">
        <v>9.4061647275430271</v>
      </c>
      <c r="R354" s="27">
        <v>9.8855105466578802E-2</v>
      </c>
      <c r="S354" s="27"/>
      <c r="V354" s="20">
        <v>1</v>
      </c>
      <c r="W354" s="13" t="s">
        <v>2630</v>
      </c>
      <c r="X354" s="27">
        <v>7.7097213089730346E-2</v>
      </c>
      <c r="Y354" s="27"/>
      <c r="Z354" s="27"/>
      <c r="AA354" s="27"/>
      <c r="AC354" s="31">
        <f>AVERAGE(X354:AA354)</f>
        <v>7.7097213089730346E-2</v>
      </c>
      <c r="AD354" s="1">
        <f t="shared" si="5"/>
        <v>12.970637457882431</v>
      </c>
      <c r="AE354" s="1" t="s">
        <v>5165</v>
      </c>
    </row>
    <row r="355" spans="1:31">
      <c r="A355" s="2" t="s">
        <v>1199</v>
      </c>
      <c r="B355" s="6" t="s">
        <v>2765</v>
      </c>
      <c r="C355" s="6" t="s">
        <v>2407</v>
      </c>
      <c r="D355" s="3">
        <v>0.15377678752217891</v>
      </c>
      <c r="F355" s="13" t="s">
        <v>2428</v>
      </c>
      <c r="G355" s="16">
        <v>8.2171789503246283E-3</v>
      </c>
      <c r="H355" s="16"/>
      <c r="I355" s="16">
        <v>8.8418322316494935E-2</v>
      </c>
      <c r="J355" s="16">
        <v>18.845881038626455</v>
      </c>
      <c r="K355" s="14"/>
      <c r="L355" s="14">
        <v>6.3141721799644257</v>
      </c>
      <c r="M355" s="14"/>
      <c r="N355" s="20">
        <v>2</v>
      </c>
      <c r="O355" s="13" t="s">
        <v>2750</v>
      </c>
      <c r="P355" s="27">
        <v>0.14926812995733352</v>
      </c>
      <c r="Q355" s="27"/>
      <c r="R355" s="27">
        <v>0.19793248917627781</v>
      </c>
      <c r="S355" s="27"/>
      <c r="V355" s="20">
        <v>2</v>
      </c>
      <c r="W355" s="13" t="s">
        <v>3339</v>
      </c>
      <c r="X355" s="27"/>
      <c r="Y355" s="27">
        <v>2.3242401001748625E-2</v>
      </c>
      <c r="Z355" s="27">
        <v>0.1312667579578948</v>
      </c>
      <c r="AA355" s="27"/>
      <c r="AC355" s="31">
        <f>AVERAGE(X355:AA355)</f>
        <v>7.7254579479821714E-2</v>
      </c>
      <c r="AD355" s="1">
        <f t="shared" si="5"/>
        <v>12.944216468891558</v>
      </c>
      <c r="AE355" s="1" t="s">
        <v>5166</v>
      </c>
    </row>
    <row r="356" spans="1:31">
      <c r="A356" s="2" t="s">
        <v>1203</v>
      </c>
      <c r="B356" s="6" t="s">
        <v>2766</v>
      </c>
      <c r="C356" s="6" t="s">
        <v>2407</v>
      </c>
      <c r="D356" s="3">
        <v>0.15438331130098085</v>
      </c>
      <c r="F356" s="13" t="s">
        <v>3595</v>
      </c>
      <c r="G356" s="16"/>
      <c r="H356" s="16">
        <v>5.6440695748465597</v>
      </c>
      <c r="I356" s="16"/>
      <c r="J356" s="16">
        <v>215.29322421848917</v>
      </c>
      <c r="K356" s="14"/>
      <c r="L356" s="14">
        <v>110.46864689666786</v>
      </c>
      <c r="M356" s="14"/>
      <c r="N356" s="20">
        <v>2</v>
      </c>
      <c r="O356" s="13" t="s">
        <v>2793</v>
      </c>
      <c r="P356" s="27">
        <v>0.16221102413669553</v>
      </c>
      <c r="Q356" s="27"/>
      <c r="R356" s="27">
        <v>0.11193078419589149</v>
      </c>
      <c r="S356" s="27"/>
      <c r="V356" s="20">
        <v>2</v>
      </c>
      <c r="W356" s="13" t="s">
        <v>3340</v>
      </c>
      <c r="X356" s="27"/>
      <c r="Y356" s="27">
        <v>2.3242401001748625E-2</v>
      </c>
      <c r="Z356" s="27">
        <v>0.1312667579578948</v>
      </c>
      <c r="AA356" s="27"/>
      <c r="AC356" s="31">
        <f>AVERAGE(X356:AA356)</f>
        <v>7.7254579479821714E-2</v>
      </c>
      <c r="AD356" s="1">
        <f t="shared" si="5"/>
        <v>12.944216468891558</v>
      </c>
      <c r="AE356" s="1" t="s">
        <v>5167</v>
      </c>
    </row>
    <row r="357" spans="1:31">
      <c r="A357" s="2" t="s">
        <v>1207</v>
      </c>
      <c r="B357" s="6" t="s">
        <v>2767</v>
      </c>
      <c r="C357" s="6" t="s">
        <v>2407</v>
      </c>
      <c r="D357" s="3">
        <v>0.15483201947441469</v>
      </c>
      <c r="F357" s="13" t="s">
        <v>3373</v>
      </c>
      <c r="G357" s="16"/>
      <c r="H357" s="16">
        <v>4.2767432282881268E-2</v>
      </c>
      <c r="I357" s="16"/>
      <c r="J357" s="16">
        <v>1.8938150322918564E-2</v>
      </c>
      <c r="K357" s="14"/>
      <c r="L357" s="14">
        <v>3.0852791302899918E-2</v>
      </c>
      <c r="M357" s="14"/>
      <c r="N357" s="20">
        <v>2</v>
      </c>
      <c r="O357" s="13" t="s">
        <v>3225</v>
      </c>
      <c r="P357" s="27">
        <v>54.77439352171119</v>
      </c>
      <c r="Q357" s="27"/>
      <c r="R357" s="27"/>
      <c r="S357" s="27">
        <v>8.6210204681879681</v>
      </c>
      <c r="V357" s="20">
        <v>2</v>
      </c>
      <c r="W357" s="13" t="s">
        <v>3341</v>
      </c>
      <c r="X357" s="27"/>
      <c r="Y357" s="27">
        <v>2.3242401001748625E-2</v>
      </c>
      <c r="Z357" s="27">
        <v>0.1312667579578948</v>
      </c>
      <c r="AA357" s="27"/>
      <c r="AC357" s="31">
        <f>AVERAGE(X357:AA357)</f>
        <v>7.7254579479821714E-2</v>
      </c>
      <c r="AD357" s="1">
        <f t="shared" si="5"/>
        <v>12.944216468891558</v>
      </c>
      <c r="AE357" s="1" t="s">
        <v>5168</v>
      </c>
    </row>
    <row r="358" spans="1:31">
      <c r="A358" s="2" t="s">
        <v>1209</v>
      </c>
      <c r="B358" s="6" t="s">
        <v>2768</v>
      </c>
      <c r="C358" s="6" t="s">
        <v>2407</v>
      </c>
      <c r="D358" s="3">
        <v>0.15483201947441469</v>
      </c>
      <c r="F358" s="13" t="s">
        <v>2641</v>
      </c>
      <c r="G358" s="16">
        <v>8.4053851543695254E-2</v>
      </c>
      <c r="H358" s="16"/>
      <c r="I358" s="16"/>
      <c r="J358" s="16"/>
      <c r="K358" s="14"/>
      <c r="L358" s="14">
        <v>8.4053851543695254E-2</v>
      </c>
      <c r="M358" s="14"/>
      <c r="N358" s="20">
        <v>2</v>
      </c>
      <c r="O358" s="13" t="s">
        <v>3226</v>
      </c>
      <c r="P358" s="27">
        <v>54.77439352171119</v>
      </c>
      <c r="Q358" s="27"/>
      <c r="R358" s="27"/>
      <c r="S358" s="27">
        <v>8.6210204681879681</v>
      </c>
      <c r="V358" s="20">
        <v>2</v>
      </c>
      <c r="W358" s="13" t="s">
        <v>3342</v>
      </c>
      <c r="X358" s="27"/>
      <c r="Y358" s="27">
        <v>2.3242401001748625E-2</v>
      </c>
      <c r="Z358" s="27">
        <v>0.1312667579578948</v>
      </c>
      <c r="AA358" s="27"/>
      <c r="AC358" s="31">
        <f>AVERAGE(X358:AA358)</f>
        <v>7.7254579479821714E-2</v>
      </c>
      <c r="AD358" s="1">
        <f t="shared" si="5"/>
        <v>12.944216468891558</v>
      </c>
      <c r="AE358" s="1" t="s">
        <v>5169</v>
      </c>
    </row>
    <row r="359" spans="1:31">
      <c r="A359" s="2" t="s">
        <v>1211</v>
      </c>
      <c r="B359" s="6" t="s">
        <v>2769</v>
      </c>
      <c r="C359" s="6" t="s">
        <v>2407</v>
      </c>
      <c r="D359" s="3">
        <v>0.1558187856124533</v>
      </c>
      <c r="F359" s="13" t="s">
        <v>2685</v>
      </c>
      <c r="G359" s="16">
        <v>0.11164411826922721</v>
      </c>
      <c r="H359" s="16">
        <v>7.3740811155525732</v>
      </c>
      <c r="I359" s="16">
        <v>5.8344241167010556E-2</v>
      </c>
      <c r="J359" s="16"/>
      <c r="K359" s="14"/>
      <c r="L359" s="14">
        <v>2.5146898249962706</v>
      </c>
      <c r="M359" s="14"/>
      <c r="N359" s="20">
        <v>2</v>
      </c>
      <c r="O359" s="13" t="s">
        <v>2527</v>
      </c>
      <c r="P359" s="27">
        <v>3.9871312901683283E-2</v>
      </c>
      <c r="Q359" s="27"/>
      <c r="R359" s="27"/>
      <c r="S359" s="27">
        <v>11.837115388864659</v>
      </c>
      <c r="V359" s="20">
        <v>2</v>
      </c>
      <c r="W359" s="13" t="s">
        <v>3343</v>
      </c>
      <c r="X359" s="27"/>
      <c r="Y359" s="27">
        <v>2.3242401001748625E-2</v>
      </c>
      <c r="Z359" s="27">
        <v>0.1312667579578948</v>
      </c>
      <c r="AA359" s="27"/>
      <c r="AC359" s="31">
        <f>AVERAGE(X359:AA359)</f>
        <v>7.7254579479821714E-2</v>
      </c>
      <c r="AD359" s="1">
        <f t="shared" si="5"/>
        <v>12.944216468891558</v>
      </c>
      <c r="AE359" s="1" t="s">
        <v>5170</v>
      </c>
    </row>
    <row r="360" spans="1:31">
      <c r="A360" s="2" t="s">
        <v>1214</v>
      </c>
      <c r="B360" s="6" t="s">
        <v>2770</v>
      </c>
      <c r="C360" s="6" t="s">
        <v>2407</v>
      </c>
      <c r="D360" s="3">
        <v>0.15588805406191381</v>
      </c>
      <c r="F360" s="13" t="s">
        <v>2686</v>
      </c>
      <c r="G360" s="16">
        <v>0.11164411826922721</v>
      </c>
      <c r="H360" s="16">
        <v>7.3740811155525732</v>
      </c>
      <c r="I360" s="16">
        <v>5.8344241167010556E-2</v>
      </c>
      <c r="J360" s="16"/>
      <c r="K360" s="14"/>
      <c r="L360" s="14">
        <v>2.5146898249962706</v>
      </c>
      <c r="M360" s="14"/>
      <c r="N360" s="20">
        <v>2</v>
      </c>
      <c r="O360" s="13" t="s">
        <v>2601</v>
      </c>
      <c r="P360" s="27">
        <v>5.9196007134878874E-2</v>
      </c>
      <c r="Q360" s="27"/>
      <c r="R360" s="27"/>
      <c r="S360" s="27">
        <v>24.13661043869206</v>
      </c>
      <c r="V360" s="20">
        <v>1</v>
      </c>
      <c r="W360" s="13" t="s">
        <v>2631</v>
      </c>
      <c r="X360" s="27">
        <v>7.7455053428014273E-2</v>
      </c>
      <c r="Y360" s="27"/>
      <c r="Z360" s="27"/>
      <c r="AA360" s="27"/>
      <c r="AC360" s="31">
        <f>AVERAGE(X360:AA360)</f>
        <v>7.7455053428014273E-2</v>
      </c>
      <c r="AD360" s="1">
        <f t="shared" si="5"/>
        <v>12.910713449179751</v>
      </c>
      <c r="AE360" s="1" t="s">
        <v>5171</v>
      </c>
    </row>
    <row r="361" spans="1:31">
      <c r="A361" s="2" t="s">
        <v>1216</v>
      </c>
      <c r="B361" s="6" t="s">
        <v>2771</v>
      </c>
      <c r="C361" s="6" t="s">
        <v>2407</v>
      </c>
      <c r="D361" s="3">
        <v>0.15588805406191381</v>
      </c>
      <c r="F361" s="13" t="s">
        <v>3805</v>
      </c>
      <c r="G361" s="16"/>
      <c r="H361" s="16">
        <v>10.694813646744883</v>
      </c>
      <c r="I361" s="16"/>
      <c r="J361" s="16"/>
      <c r="K361" s="14"/>
      <c r="L361" s="14">
        <v>10.694813646744883</v>
      </c>
      <c r="M361" s="14"/>
      <c r="N361" s="20">
        <v>2</v>
      </c>
      <c r="O361" s="13" t="s">
        <v>2603</v>
      </c>
      <c r="P361" s="27">
        <v>6.1903794565603618E-2</v>
      </c>
      <c r="Q361" s="27"/>
      <c r="R361" s="27"/>
      <c r="S361" s="27">
        <v>0.1536408377205451</v>
      </c>
      <c r="V361" s="20">
        <v>1</v>
      </c>
      <c r="W361" s="13" t="s">
        <v>4255</v>
      </c>
      <c r="X361" s="27"/>
      <c r="Y361" s="27"/>
      <c r="Z361" s="27">
        <v>7.7640384714379007E-2</v>
      </c>
      <c r="AA361" s="27"/>
      <c r="AC361" s="31">
        <f>AVERAGE(X361:AA361)</f>
        <v>7.7640384714379007E-2</v>
      </c>
      <c r="AD361" s="1">
        <f t="shared" si="5"/>
        <v>12.879894962895513</v>
      </c>
      <c r="AE361" s="1" t="s">
        <v>5172</v>
      </c>
    </row>
    <row r="362" spans="1:31">
      <c r="A362" s="2" t="s">
        <v>1219</v>
      </c>
      <c r="B362" s="6" t="s">
        <v>2772</v>
      </c>
      <c r="C362" s="6" t="s">
        <v>2407</v>
      </c>
      <c r="D362" s="3">
        <v>0.15588805406191381</v>
      </c>
      <c r="F362" s="13" t="s">
        <v>2683</v>
      </c>
      <c r="G362" s="16">
        <v>0.11052903867736506</v>
      </c>
      <c r="H362" s="16"/>
      <c r="I362" s="16"/>
      <c r="J362" s="16"/>
      <c r="K362" s="14"/>
      <c r="L362" s="14">
        <v>0.11052903867736506</v>
      </c>
      <c r="M362" s="14"/>
      <c r="N362" s="20">
        <v>2</v>
      </c>
      <c r="O362" s="13" t="s">
        <v>2607</v>
      </c>
      <c r="P362" s="27">
        <v>6.3022085279990023E-2</v>
      </c>
      <c r="Q362" s="27">
        <v>6.2575255001271328</v>
      </c>
      <c r="R362" s="27"/>
      <c r="S362" s="27"/>
      <c r="V362" s="20">
        <v>1</v>
      </c>
      <c r="W362" s="13" t="s">
        <v>4256</v>
      </c>
      <c r="X362" s="27"/>
      <c r="Y362" s="27"/>
      <c r="Z362" s="27">
        <v>7.7640384714379007E-2</v>
      </c>
      <c r="AA362" s="27"/>
      <c r="AC362" s="31">
        <f>AVERAGE(X362:AA362)</f>
        <v>7.7640384714379007E-2</v>
      </c>
      <c r="AD362" s="1">
        <f t="shared" si="5"/>
        <v>12.879894962895513</v>
      </c>
      <c r="AE362" s="1" t="s">
        <v>5173</v>
      </c>
    </row>
    <row r="363" spans="1:31">
      <c r="A363" s="2" t="s">
        <v>1221</v>
      </c>
      <c r="B363" s="6" t="s">
        <v>2773</v>
      </c>
      <c r="C363" s="6" t="s">
        <v>2407</v>
      </c>
      <c r="D363" s="3">
        <v>0.15588805406191381</v>
      </c>
      <c r="F363" s="13" t="s">
        <v>2684</v>
      </c>
      <c r="G363" s="16">
        <v>0.11052903867736506</v>
      </c>
      <c r="H363" s="16"/>
      <c r="I363" s="16"/>
      <c r="J363" s="16"/>
      <c r="K363" s="14"/>
      <c r="L363" s="14">
        <v>0.11052903867736506</v>
      </c>
      <c r="M363" s="14"/>
      <c r="N363" s="20">
        <v>2</v>
      </c>
      <c r="O363" s="13" t="s">
        <v>3465</v>
      </c>
      <c r="P363" s="27"/>
      <c r="Q363" s="27">
        <v>0.12767848792747102</v>
      </c>
      <c r="R363" s="27"/>
      <c r="S363" s="27">
        <v>5.3377978317131092</v>
      </c>
      <c r="V363" s="20">
        <v>1</v>
      </c>
      <c r="W363" s="13" t="s">
        <v>4257</v>
      </c>
      <c r="X363" s="27"/>
      <c r="Y363" s="27"/>
      <c r="Z363" s="27">
        <v>7.7640384714379007E-2</v>
      </c>
      <c r="AA363" s="27"/>
      <c r="AC363" s="31">
        <f>AVERAGE(X363:AA363)</f>
        <v>7.7640384714379007E-2</v>
      </c>
      <c r="AD363" s="1">
        <f t="shared" si="5"/>
        <v>12.879894962895513</v>
      </c>
      <c r="AE363" s="1" t="s">
        <v>5174</v>
      </c>
    </row>
    <row r="364" spans="1:31">
      <c r="A364" s="2" t="s">
        <v>218</v>
      </c>
      <c r="B364" s="6" t="s">
        <v>2774</v>
      </c>
      <c r="C364" s="6" t="s">
        <v>2407</v>
      </c>
      <c r="D364" s="3">
        <v>0.15589526414611374</v>
      </c>
      <c r="F364" s="13" t="s">
        <v>4711</v>
      </c>
      <c r="G364" s="16"/>
      <c r="H364" s="16"/>
      <c r="I364" s="16"/>
      <c r="J364" s="16">
        <v>5.6728665081182577</v>
      </c>
      <c r="K364" s="14"/>
      <c r="L364" s="14">
        <v>5.6728665081182577</v>
      </c>
      <c r="M364" s="14"/>
      <c r="N364" s="20">
        <v>2</v>
      </c>
      <c r="O364" s="13" t="s">
        <v>2957</v>
      </c>
      <c r="P364" s="27">
        <v>6.5572801626712112</v>
      </c>
      <c r="Q364" s="27"/>
      <c r="R364" s="27">
        <v>8.0648880159951339</v>
      </c>
      <c r="S364" s="27"/>
      <c r="V364" s="20">
        <v>1</v>
      </c>
      <c r="W364" s="13" t="s">
        <v>4636</v>
      </c>
      <c r="X364" s="27"/>
      <c r="Y364" s="27"/>
      <c r="Z364" s="27"/>
      <c r="AA364" s="27">
        <v>7.8282458288964352E-2</v>
      </c>
      <c r="AC364" s="31">
        <f>AVERAGE(X364:AA364)</f>
        <v>7.8282458288964352E-2</v>
      </c>
      <c r="AD364" s="1">
        <f t="shared" si="5"/>
        <v>12.774253924278872</v>
      </c>
      <c r="AE364" s="1" t="s">
        <v>5175</v>
      </c>
    </row>
    <row r="365" spans="1:31">
      <c r="A365" s="2" t="s">
        <v>1226</v>
      </c>
      <c r="B365" s="6" t="s">
        <v>2775</v>
      </c>
      <c r="C365" s="6" t="s">
        <v>2407</v>
      </c>
      <c r="D365" s="3">
        <v>0.15757017238778878</v>
      </c>
      <c r="F365" s="13" t="s">
        <v>3769</v>
      </c>
      <c r="G365" s="16"/>
      <c r="H365" s="16">
        <v>9.4061647275430271</v>
      </c>
      <c r="I365" s="16">
        <v>9.8855105466578802E-2</v>
      </c>
      <c r="J365" s="16"/>
      <c r="K365" s="14"/>
      <c r="L365" s="14">
        <v>4.7525099165048026</v>
      </c>
      <c r="M365" s="14"/>
      <c r="N365" s="20">
        <v>2</v>
      </c>
      <c r="O365" s="13" t="s">
        <v>3494</v>
      </c>
      <c r="P365" s="27"/>
      <c r="Q365" s="27">
        <v>0.16660696302393829</v>
      </c>
      <c r="R365" s="27">
        <v>9.5485392399153254E-2</v>
      </c>
      <c r="S365" s="27"/>
      <c r="V365" s="20">
        <v>1</v>
      </c>
      <c r="W365" s="13" t="s">
        <v>4637</v>
      </c>
      <c r="X365" s="27"/>
      <c r="Y365" s="27"/>
      <c r="Z365" s="27"/>
      <c r="AA365" s="27">
        <v>7.8282458288964352E-2</v>
      </c>
      <c r="AC365" s="31">
        <f>AVERAGE(X365:AA365)</f>
        <v>7.8282458288964352E-2</v>
      </c>
      <c r="AD365" s="1">
        <f t="shared" si="5"/>
        <v>12.774253924278872</v>
      </c>
      <c r="AE365" s="1" t="s">
        <v>5176</v>
      </c>
    </row>
    <row r="366" spans="1:31">
      <c r="A366" s="2" t="s">
        <v>1229</v>
      </c>
      <c r="B366" s="6" t="s">
        <v>2776</v>
      </c>
      <c r="C366" s="6" t="s">
        <v>2407</v>
      </c>
      <c r="D366" s="3">
        <v>0.15757017238778878</v>
      </c>
      <c r="F366" s="13" t="s">
        <v>2895</v>
      </c>
      <c r="G366" s="16">
        <v>5.1384637223139942</v>
      </c>
      <c r="H366" s="16">
        <v>89.418046920065919</v>
      </c>
      <c r="I366" s="16">
        <v>53.550367460088033</v>
      </c>
      <c r="J366" s="16"/>
      <c r="K366" s="14"/>
      <c r="L366" s="14">
        <v>49.368959367489317</v>
      </c>
      <c r="M366" s="14"/>
      <c r="N366" s="20">
        <v>2</v>
      </c>
      <c r="O366" s="13" t="s">
        <v>2436</v>
      </c>
      <c r="P366" s="27">
        <v>1.0857965639678368E-2</v>
      </c>
      <c r="Q366" s="27">
        <v>0.12196715089841503</v>
      </c>
      <c r="R366" s="27"/>
      <c r="S366" s="27"/>
      <c r="V366" s="20">
        <v>1</v>
      </c>
      <c r="W366" s="13" t="s">
        <v>2633</v>
      </c>
      <c r="X366" s="27">
        <v>7.8401809591998134E-2</v>
      </c>
      <c r="Y366" s="27"/>
      <c r="Z366" s="27"/>
      <c r="AA366" s="27"/>
      <c r="AC366" s="31">
        <f>AVERAGE(X366:AA366)</f>
        <v>7.8401809591998134E-2</v>
      </c>
      <c r="AD366" s="1">
        <f t="shared" si="5"/>
        <v>12.754807640333626</v>
      </c>
      <c r="AE366" s="1" t="s">
        <v>5177</v>
      </c>
    </row>
    <row r="367" spans="1:31">
      <c r="A367" s="2" t="s">
        <v>1232</v>
      </c>
      <c r="B367" s="6" t="s">
        <v>2777</v>
      </c>
      <c r="C367" s="6" t="s">
        <v>2407</v>
      </c>
      <c r="D367" s="3">
        <v>0.15757017238778878</v>
      </c>
      <c r="F367" s="13" t="s">
        <v>3461</v>
      </c>
      <c r="G367" s="16"/>
      <c r="H367" s="16">
        <v>0.11912523747264388</v>
      </c>
      <c r="I367" s="16"/>
      <c r="J367" s="16"/>
      <c r="K367" s="14"/>
      <c r="L367" s="14">
        <v>0.11912523747264388</v>
      </c>
      <c r="M367" s="14"/>
      <c r="N367" s="20">
        <v>2</v>
      </c>
      <c r="O367" s="13" t="s">
        <v>3091</v>
      </c>
      <c r="P367" s="27">
        <v>11.880765665535002</v>
      </c>
      <c r="Q367" s="27"/>
      <c r="R367" s="27">
        <v>7.2782419884160371E-2</v>
      </c>
      <c r="S367" s="27"/>
      <c r="V367" s="20">
        <v>2</v>
      </c>
      <c r="W367" s="13" t="s">
        <v>2551</v>
      </c>
      <c r="X367" s="27">
        <v>4.9962237006773116E-2</v>
      </c>
      <c r="Y367" s="27"/>
      <c r="Z367" s="27">
        <v>0.10715699856131293</v>
      </c>
      <c r="AA367" s="27"/>
      <c r="AB367" s="22"/>
      <c r="AC367" s="31">
        <f>AVERAGE(X367:AA367)</f>
        <v>7.8559617784043023E-2</v>
      </c>
      <c r="AD367" s="1">
        <f t="shared" si="5"/>
        <v>12.729186167236156</v>
      </c>
      <c r="AE367" s="1" t="s">
        <v>5178</v>
      </c>
    </row>
    <row r="368" spans="1:31">
      <c r="A368" s="2" t="s">
        <v>1236</v>
      </c>
      <c r="B368" s="6" t="s">
        <v>2778</v>
      </c>
      <c r="C368" s="6" t="s">
        <v>2407</v>
      </c>
      <c r="D368" s="3">
        <v>0.15757017238778878</v>
      </c>
      <c r="F368" s="13" t="s">
        <v>4406</v>
      </c>
      <c r="G368" s="16"/>
      <c r="H368" s="16"/>
      <c r="I368" s="16">
        <v>0.18993883251394936</v>
      </c>
      <c r="J368" s="16"/>
      <c r="K368" s="14"/>
      <c r="L368" s="14">
        <v>0.18993883251394936</v>
      </c>
      <c r="M368" s="14"/>
      <c r="N368" s="20">
        <v>2</v>
      </c>
      <c r="O368" s="13" t="s">
        <v>4123</v>
      </c>
      <c r="P368" s="27"/>
      <c r="Q368" s="27">
        <v>721.1746976716305</v>
      </c>
      <c r="R368" s="27">
        <v>4.8365145619381537E-2</v>
      </c>
      <c r="S368" s="27"/>
      <c r="V368" s="20">
        <v>2</v>
      </c>
      <c r="W368" s="13" t="s">
        <v>2552</v>
      </c>
      <c r="X368" s="27">
        <v>4.9962237006773116E-2</v>
      </c>
      <c r="Y368" s="27"/>
      <c r="Z368" s="27">
        <v>0.10715699856131293</v>
      </c>
      <c r="AA368" s="27"/>
      <c r="AC368" s="31">
        <f>AVERAGE(X368:AA368)</f>
        <v>7.8559617784043023E-2</v>
      </c>
      <c r="AD368" s="1">
        <f t="shared" si="5"/>
        <v>12.729186167236156</v>
      </c>
      <c r="AE368" s="1" t="s">
        <v>5179</v>
      </c>
    </row>
    <row r="369" spans="1:31">
      <c r="A369" s="2" t="s">
        <v>1240</v>
      </c>
      <c r="B369" s="6" t="s">
        <v>2779</v>
      </c>
      <c r="C369" s="6" t="s">
        <v>2407</v>
      </c>
      <c r="D369" s="3">
        <v>0.15835287112518828</v>
      </c>
      <c r="F369" s="13" t="s">
        <v>3735</v>
      </c>
      <c r="G369" s="16"/>
      <c r="H369" s="16">
        <v>7.8824828344072913</v>
      </c>
      <c r="I369" s="16"/>
      <c r="J369" s="16"/>
      <c r="K369" s="14"/>
      <c r="L369" s="14">
        <v>7.8824828344072913</v>
      </c>
      <c r="M369" s="14"/>
      <c r="N369" s="20">
        <v>2</v>
      </c>
      <c r="O369" s="13" t="s">
        <v>4124</v>
      </c>
      <c r="P369" s="27"/>
      <c r="Q369" s="27">
        <v>721.1746976716305</v>
      </c>
      <c r="R369" s="27">
        <v>4.8365145619381537E-2</v>
      </c>
      <c r="S369" s="27"/>
      <c r="V369" s="20">
        <v>2</v>
      </c>
      <c r="W369" s="13" t="s">
        <v>2553</v>
      </c>
      <c r="X369" s="27">
        <v>4.9962237006773116E-2</v>
      </c>
      <c r="Y369" s="27"/>
      <c r="Z369" s="27">
        <v>0.10715699856131293</v>
      </c>
      <c r="AA369" s="27"/>
      <c r="AC369" s="31">
        <f>AVERAGE(X369:AA369)</f>
        <v>7.8559617784043023E-2</v>
      </c>
      <c r="AD369" s="1">
        <f t="shared" si="5"/>
        <v>12.729186167236156</v>
      </c>
      <c r="AE369" s="1" t="s">
        <v>5180</v>
      </c>
    </row>
    <row r="370" spans="1:31">
      <c r="A370" s="2" t="s">
        <v>1242</v>
      </c>
      <c r="B370" s="6" t="s">
        <v>2780</v>
      </c>
      <c r="C370" s="6" t="s">
        <v>2407</v>
      </c>
      <c r="D370" s="3">
        <v>0.15870160428843411</v>
      </c>
      <c r="F370" s="13" t="s">
        <v>2750</v>
      </c>
      <c r="G370" s="16">
        <v>0.14926812995733352</v>
      </c>
      <c r="H370" s="16"/>
      <c r="I370" s="16">
        <v>0.19793248917627781</v>
      </c>
      <c r="J370" s="16"/>
      <c r="K370" s="14"/>
      <c r="L370" s="14">
        <v>0.17360030956680567</v>
      </c>
      <c r="M370" s="14"/>
      <c r="N370" s="20">
        <v>2</v>
      </c>
      <c r="O370" s="13" t="s">
        <v>3183</v>
      </c>
      <c r="P370" s="27">
        <v>25.010778920913967</v>
      </c>
      <c r="Q370" s="27"/>
      <c r="R370" s="27"/>
      <c r="S370" s="27">
        <v>4.8307732035925095E-2</v>
      </c>
      <c r="V370" s="20">
        <v>1</v>
      </c>
      <c r="W370" s="13" t="s">
        <v>4258</v>
      </c>
      <c r="X370" s="27"/>
      <c r="Y370" s="27"/>
      <c r="Z370" s="27">
        <v>7.8789415014370964E-2</v>
      </c>
      <c r="AA370" s="27"/>
      <c r="AC370" s="31">
        <f>AVERAGE(X370:AA370)</f>
        <v>7.8789415014370964E-2</v>
      </c>
      <c r="AD370" s="1">
        <f t="shared" si="5"/>
        <v>12.692060219226185</v>
      </c>
      <c r="AE370" s="1" t="s">
        <v>5181</v>
      </c>
    </row>
    <row r="371" spans="1:31">
      <c r="A371" s="2" t="s">
        <v>1244</v>
      </c>
      <c r="B371" s="6" t="s">
        <v>2781</v>
      </c>
      <c r="C371" s="6" t="s">
        <v>2407</v>
      </c>
      <c r="D371" s="3">
        <v>0.15918319414957063</v>
      </c>
      <c r="F371" s="13" t="s">
        <v>4189</v>
      </c>
      <c r="G371" s="16"/>
      <c r="H371" s="16"/>
      <c r="I371" s="16">
        <v>3.8133749182910959E-2</v>
      </c>
      <c r="J371" s="16"/>
      <c r="K371" s="14"/>
      <c r="L371" s="14">
        <v>3.8133749182910959E-2</v>
      </c>
      <c r="M371" s="14"/>
      <c r="N371" s="20">
        <v>2</v>
      </c>
      <c r="O371" s="13" t="s">
        <v>2551</v>
      </c>
      <c r="P371" s="27">
        <v>4.9962237006773116E-2</v>
      </c>
      <c r="Q371" s="27"/>
      <c r="R371" s="27">
        <v>0.10715699856131293</v>
      </c>
      <c r="S371" s="27"/>
      <c r="T371" s="22"/>
      <c r="V371" s="20">
        <v>1</v>
      </c>
      <c r="W371" s="13" t="s">
        <v>4259</v>
      </c>
      <c r="X371" s="27"/>
      <c r="Y371" s="27"/>
      <c r="Z371" s="27">
        <v>7.8789415014370964E-2</v>
      </c>
      <c r="AA371" s="27"/>
      <c r="AC371" s="31">
        <f>AVERAGE(X371:AA371)</f>
        <v>7.8789415014370964E-2</v>
      </c>
      <c r="AD371" s="1">
        <f t="shared" si="5"/>
        <v>12.692060219226185</v>
      </c>
      <c r="AE371" s="1" t="s">
        <v>5182</v>
      </c>
    </row>
    <row r="372" spans="1:31">
      <c r="A372" s="2" t="s">
        <v>1248</v>
      </c>
      <c r="B372" s="6" t="s">
        <v>2782</v>
      </c>
      <c r="C372" s="6" t="s">
        <v>2407</v>
      </c>
      <c r="D372" s="3">
        <v>0.15918319414957063</v>
      </c>
      <c r="F372" s="13" t="s">
        <v>4190</v>
      </c>
      <c r="G372" s="16"/>
      <c r="H372" s="16"/>
      <c r="I372" s="16">
        <v>3.8133749182910959E-2</v>
      </c>
      <c r="J372" s="16"/>
      <c r="K372" s="14"/>
      <c r="L372" s="14">
        <v>3.8133749182910959E-2</v>
      </c>
      <c r="M372" s="14"/>
      <c r="N372" s="20">
        <v>2</v>
      </c>
      <c r="O372" s="13" t="s">
        <v>2552</v>
      </c>
      <c r="P372" s="27">
        <v>4.9962237006773116E-2</v>
      </c>
      <c r="Q372" s="27"/>
      <c r="R372" s="27">
        <v>0.10715699856131293</v>
      </c>
      <c r="S372" s="27"/>
      <c r="V372" s="20">
        <v>1</v>
      </c>
      <c r="W372" s="13" t="s">
        <v>4260</v>
      </c>
      <c r="X372" s="27"/>
      <c r="Y372" s="27"/>
      <c r="Z372" s="27">
        <v>7.8789415014370964E-2</v>
      </c>
      <c r="AA372" s="27"/>
      <c r="AC372" s="31">
        <f>AVERAGE(X372:AA372)</f>
        <v>7.8789415014370964E-2</v>
      </c>
      <c r="AD372" s="1">
        <f t="shared" si="5"/>
        <v>12.692060219226185</v>
      </c>
      <c r="AE372" s="1" t="s">
        <v>5183</v>
      </c>
    </row>
    <row r="373" spans="1:31">
      <c r="A373" s="2" t="s">
        <v>1251</v>
      </c>
      <c r="B373" s="6" t="s">
        <v>2783</v>
      </c>
      <c r="C373" s="6" t="s">
        <v>2407</v>
      </c>
      <c r="D373" s="3">
        <v>0.15918319414957063</v>
      </c>
      <c r="F373" s="13" t="s">
        <v>3906</v>
      </c>
      <c r="G373" s="16"/>
      <c r="H373" s="16">
        <v>16.051827357269104</v>
      </c>
      <c r="I373" s="16">
        <v>0.15774082602903822</v>
      </c>
      <c r="J373" s="16">
        <v>0.1573346094187672</v>
      </c>
      <c r="K373" s="14"/>
      <c r="L373" s="14">
        <v>5.4556342642389701</v>
      </c>
      <c r="M373" s="14"/>
      <c r="N373" s="20">
        <v>2</v>
      </c>
      <c r="O373" s="13" t="s">
        <v>2553</v>
      </c>
      <c r="P373" s="27">
        <v>4.9962237006773116E-2</v>
      </c>
      <c r="Q373" s="27"/>
      <c r="R373" s="27">
        <v>0.10715699856131293</v>
      </c>
      <c r="S373" s="27"/>
      <c r="V373" s="20">
        <v>1</v>
      </c>
      <c r="W373" s="13" t="s">
        <v>4261</v>
      </c>
      <c r="X373" s="27"/>
      <c r="Y373" s="27"/>
      <c r="Z373" s="27">
        <v>7.8789415014370964E-2</v>
      </c>
      <c r="AA373" s="27"/>
      <c r="AC373" s="31">
        <f>AVERAGE(X373:AA373)</f>
        <v>7.8789415014370964E-2</v>
      </c>
      <c r="AD373" s="1">
        <f t="shared" si="5"/>
        <v>12.692060219226185</v>
      </c>
      <c r="AE373" s="1" t="s">
        <v>5184</v>
      </c>
    </row>
    <row r="374" spans="1:31">
      <c r="A374" s="2" t="s">
        <v>1254</v>
      </c>
      <c r="B374" s="6" t="s">
        <v>2784</v>
      </c>
      <c r="C374" s="6" t="s">
        <v>2407</v>
      </c>
      <c r="D374" s="3">
        <v>0.15918319414957063</v>
      </c>
      <c r="F374" s="13" t="s">
        <v>4768</v>
      </c>
      <c r="G374" s="16"/>
      <c r="H374" s="16"/>
      <c r="I374" s="16"/>
      <c r="J374" s="16">
        <v>16.391340887970557</v>
      </c>
      <c r="K374" s="14"/>
      <c r="L374" s="14">
        <v>16.391340887970557</v>
      </c>
      <c r="M374" s="14"/>
      <c r="N374" s="20">
        <v>2</v>
      </c>
      <c r="O374" s="13" t="s">
        <v>2556</v>
      </c>
      <c r="P374" s="27">
        <v>5.3106860697007784E-2</v>
      </c>
      <c r="Q374" s="27"/>
      <c r="R374" s="27"/>
      <c r="S374" s="27">
        <v>0.16689527067616644</v>
      </c>
      <c r="V374" s="20">
        <v>1</v>
      </c>
      <c r="W374" s="13" t="s">
        <v>4262</v>
      </c>
      <c r="X374" s="27"/>
      <c r="Y374" s="27"/>
      <c r="Z374" s="27">
        <v>7.8789415014370964E-2</v>
      </c>
      <c r="AA374" s="27"/>
      <c r="AC374" s="31">
        <f>AVERAGE(X374:AA374)</f>
        <v>7.8789415014370964E-2</v>
      </c>
      <c r="AD374" s="1">
        <f t="shared" si="5"/>
        <v>12.692060219226185</v>
      </c>
      <c r="AE374" s="1" t="s">
        <v>5185</v>
      </c>
    </row>
    <row r="375" spans="1:31">
      <c r="A375" s="2" t="s">
        <v>1258</v>
      </c>
      <c r="B375" s="6" t="s">
        <v>2785</v>
      </c>
      <c r="C375" s="6" t="s">
        <v>2407</v>
      </c>
      <c r="D375" s="3">
        <v>0.15918319414957063</v>
      </c>
      <c r="F375" s="13" t="s">
        <v>4769</v>
      </c>
      <c r="G375" s="16"/>
      <c r="H375" s="16"/>
      <c r="I375" s="16"/>
      <c r="J375" s="16">
        <v>16.391340887970557</v>
      </c>
      <c r="K375" s="14"/>
      <c r="L375" s="14">
        <v>16.391340887970557</v>
      </c>
      <c r="M375" s="14"/>
      <c r="N375" s="20">
        <v>2</v>
      </c>
      <c r="O375" s="13" t="s">
        <v>2947</v>
      </c>
      <c r="P375" s="27">
        <v>6.2019208977929701</v>
      </c>
      <c r="Q375" s="27">
        <v>92.728436213521945</v>
      </c>
      <c r="R375" s="27"/>
      <c r="S375" s="27"/>
      <c r="V375" s="20">
        <v>1</v>
      </c>
      <c r="W375" s="13" t="s">
        <v>4263</v>
      </c>
      <c r="X375" s="27"/>
      <c r="Y375" s="27"/>
      <c r="Z375" s="27">
        <v>7.8789415014370964E-2</v>
      </c>
      <c r="AA375" s="27"/>
      <c r="AC375" s="31">
        <f>AVERAGE(X375:AA375)</f>
        <v>7.8789415014370964E-2</v>
      </c>
      <c r="AD375" s="1">
        <f t="shared" si="5"/>
        <v>12.692060219226185</v>
      </c>
      <c r="AE375" s="1" t="s">
        <v>5186</v>
      </c>
    </row>
    <row r="376" spans="1:31">
      <c r="A376" s="2" t="s">
        <v>1262</v>
      </c>
      <c r="B376" s="6" t="s">
        <v>2786</v>
      </c>
      <c r="C376" s="6" t="s">
        <v>2407</v>
      </c>
      <c r="D376" s="3">
        <v>0.15918319414957063</v>
      </c>
      <c r="F376" s="13" t="s">
        <v>2720</v>
      </c>
      <c r="G376" s="16">
        <v>0.13034819377184229</v>
      </c>
      <c r="H376" s="16"/>
      <c r="I376" s="16"/>
      <c r="J376" s="16"/>
      <c r="K376" s="14"/>
      <c r="L376" s="14">
        <v>0.13034819377184229</v>
      </c>
      <c r="M376" s="14"/>
      <c r="N376" s="20">
        <v>2</v>
      </c>
      <c r="O376" s="13" t="s">
        <v>2704</v>
      </c>
      <c r="P376" s="27">
        <v>0.12138468752921558</v>
      </c>
      <c r="Q376" s="27">
        <v>0.15172265933865062</v>
      </c>
      <c r="R376" s="27"/>
      <c r="S376" s="27"/>
      <c r="V376" s="20">
        <v>1</v>
      </c>
      <c r="W376" s="13" t="s">
        <v>4264</v>
      </c>
      <c r="X376" s="27"/>
      <c r="Y376" s="27"/>
      <c r="Z376" s="27">
        <v>7.8789415014370964E-2</v>
      </c>
      <c r="AA376" s="27"/>
      <c r="AC376" s="31">
        <f>AVERAGE(X376:AA376)</f>
        <v>7.8789415014370964E-2</v>
      </c>
      <c r="AD376" s="1">
        <f t="shared" si="5"/>
        <v>12.692060219226185</v>
      </c>
      <c r="AE376" s="1" t="s">
        <v>5187</v>
      </c>
    </row>
    <row r="377" spans="1:31">
      <c r="A377" s="2" t="s">
        <v>304</v>
      </c>
      <c r="B377" s="6" t="s">
        <v>2787</v>
      </c>
      <c r="C377" s="6" t="s">
        <v>2407</v>
      </c>
      <c r="D377" s="3">
        <v>0.16028561601038008</v>
      </c>
      <c r="F377" s="13" t="s">
        <v>2724</v>
      </c>
      <c r="G377" s="16">
        <v>0.13351430029439437</v>
      </c>
      <c r="H377" s="16"/>
      <c r="I377" s="16"/>
      <c r="J377" s="16"/>
      <c r="K377" s="14"/>
      <c r="L377" s="14">
        <v>0.13351430029439437</v>
      </c>
      <c r="M377" s="14"/>
      <c r="N377" s="20">
        <v>2</v>
      </c>
      <c r="O377" s="13" t="s">
        <v>2705</v>
      </c>
      <c r="P377" s="27">
        <v>0.12138468752921558</v>
      </c>
      <c r="Q377" s="27">
        <v>0.15172265933865062</v>
      </c>
      <c r="R377" s="27"/>
      <c r="S377" s="27"/>
      <c r="V377" s="20">
        <v>1</v>
      </c>
      <c r="W377" s="13" t="s">
        <v>4265</v>
      </c>
      <c r="X377" s="27"/>
      <c r="Y377" s="27"/>
      <c r="Z377" s="27">
        <v>7.8789415014370964E-2</v>
      </c>
      <c r="AA377" s="27"/>
      <c r="AC377" s="31">
        <f>AVERAGE(X377:AA377)</f>
        <v>7.8789415014370964E-2</v>
      </c>
      <c r="AD377" s="1">
        <f t="shared" si="5"/>
        <v>12.692060219226185</v>
      </c>
      <c r="AE377" s="1" t="s">
        <v>5188</v>
      </c>
    </row>
    <row r="378" spans="1:31">
      <c r="A378" s="2" t="s">
        <v>1268</v>
      </c>
      <c r="B378" s="6" t="s">
        <v>2788</v>
      </c>
      <c r="C378" s="6" t="s">
        <v>2407</v>
      </c>
      <c r="D378" s="3">
        <v>0.16036771918176437</v>
      </c>
      <c r="F378" s="13" t="s">
        <v>2793</v>
      </c>
      <c r="G378" s="16">
        <v>0.16221102413669553</v>
      </c>
      <c r="H378" s="16"/>
      <c r="I378" s="16">
        <v>0.11193078419589149</v>
      </c>
      <c r="J378" s="16"/>
      <c r="K378" s="14"/>
      <c r="L378" s="14">
        <v>0.1370709041662935</v>
      </c>
      <c r="M378" s="14"/>
      <c r="N378" s="20">
        <v>2</v>
      </c>
      <c r="O378" s="13" t="s">
        <v>2485</v>
      </c>
      <c r="P378" s="27">
        <v>2.4502149215265386E-2</v>
      </c>
      <c r="Q378" s="27">
        <v>5.7011540122754356</v>
      </c>
      <c r="R378" s="27"/>
      <c r="S378" s="27"/>
      <c r="V378" s="20">
        <v>1</v>
      </c>
      <c r="W378" s="13" t="s">
        <v>4266</v>
      </c>
      <c r="X378" s="27"/>
      <c r="Y378" s="27"/>
      <c r="Z378" s="27">
        <v>7.8789415014370964E-2</v>
      </c>
      <c r="AA378" s="27"/>
      <c r="AC378" s="31">
        <f>AVERAGE(X378:AA378)</f>
        <v>7.8789415014370964E-2</v>
      </c>
      <c r="AD378" s="1">
        <f t="shared" si="5"/>
        <v>12.692060219226185</v>
      </c>
      <c r="AE378" s="1" t="s">
        <v>5189</v>
      </c>
    </row>
    <row r="379" spans="1:31">
      <c r="A379" s="2" t="s">
        <v>1271</v>
      </c>
      <c r="B379" s="6" t="s">
        <v>2789</v>
      </c>
      <c r="C379" s="6" t="s">
        <v>2407</v>
      </c>
      <c r="D379" s="3">
        <v>0.16078374788829983</v>
      </c>
      <c r="F379" s="13" t="s">
        <v>2526</v>
      </c>
      <c r="G379" s="16">
        <v>3.9537794918677475E-2</v>
      </c>
      <c r="H379" s="16"/>
      <c r="I379" s="16"/>
      <c r="J379" s="16"/>
      <c r="K379" s="14"/>
      <c r="L379" s="14">
        <v>3.9537794918677475E-2</v>
      </c>
      <c r="M379" s="14"/>
      <c r="N379" s="20">
        <v>2</v>
      </c>
      <c r="O379" s="13" t="s">
        <v>3729</v>
      </c>
      <c r="P379" s="27"/>
      <c r="Q379" s="27">
        <v>7.7539749451026809</v>
      </c>
      <c r="R379" s="27">
        <v>0.17110799981470109</v>
      </c>
      <c r="S379" s="27"/>
      <c r="V379" s="20">
        <v>1</v>
      </c>
      <c r="W379" s="13" t="s">
        <v>4267</v>
      </c>
      <c r="X379" s="27"/>
      <c r="Y379" s="27"/>
      <c r="Z379" s="27">
        <v>7.8789415014370964E-2</v>
      </c>
      <c r="AA379" s="27"/>
      <c r="AC379" s="31">
        <f>AVERAGE(X379:AA379)</f>
        <v>7.8789415014370964E-2</v>
      </c>
      <c r="AD379" s="1">
        <f t="shared" si="5"/>
        <v>12.692060219226185</v>
      </c>
      <c r="AE379" s="1" t="s">
        <v>5190</v>
      </c>
    </row>
    <row r="380" spans="1:31">
      <c r="A380" s="2" t="s">
        <v>1275</v>
      </c>
      <c r="B380" s="6" t="s">
        <v>2790</v>
      </c>
      <c r="C380" s="6" t="s">
        <v>2407</v>
      </c>
      <c r="D380" s="3">
        <v>0.16078374788829983</v>
      </c>
      <c r="F380" s="13" t="s">
        <v>3561</v>
      </c>
      <c r="G380" s="16"/>
      <c r="H380" s="16">
        <v>5.2487114078807702</v>
      </c>
      <c r="I380" s="16"/>
      <c r="J380" s="16"/>
      <c r="K380" s="14"/>
      <c r="L380" s="14">
        <v>5.2487114078807702</v>
      </c>
      <c r="M380" s="14"/>
      <c r="N380" s="20">
        <v>2</v>
      </c>
      <c r="O380" s="13" t="s">
        <v>4307</v>
      </c>
      <c r="P380" s="27"/>
      <c r="Q380" s="27"/>
      <c r="R380" s="27">
        <v>0.10602366549963244</v>
      </c>
      <c r="S380" s="27">
        <v>4.779325360377381E-2</v>
      </c>
      <c r="V380" s="20">
        <v>1</v>
      </c>
      <c r="W380" s="13" t="s">
        <v>4268</v>
      </c>
      <c r="X380" s="27"/>
      <c r="Y380" s="27"/>
      <c r="Z380" s="27">
        <v>7.8789415014370964E-2</v>
      </c>
      <c r="AA380" s="27"/>
      <c r="AC380" s="31">
        <f>AVERAGE(X380:AA380)</f>
        <v>7.8789415014370964E-2</v>
      </c>
      <c r="AD380" s="1">
        <f t="shared" si="5"/>
        <v>12.692060219226185</v>
      </c>
      <c r="AE380" s="1" t="s">
        <v>5191</v>
      </c>
    </row>
    <row r="381" spans="1:31">
      <c r="A381" s="2" t="s">
        <v>1278</v>
      </c>
      <c r="B381" s="6" t="s">
        <v>2791</v>
      </c>
      <c r="C381" s="6" t="s">
        <v>2407</v>
      </c>
      <c r="D381" s="3">
        <v>0.16078374788829983</v>
      </c>
      <c r="F381" s="13" t="s">
        <v>4404</v>
      </c>
      <c r="G381" s="16"/>
      <c r="H381" s="16"/>
      <c r="I381" s="16">
        <v>0.18829048744137319</v>
      </c>
      <c r="J381" s="16"/>
      <c r="K381" s="14"/>
      <c r="L381" s="14">
        <v>0.18829048744137319</v>
      </c>
      <c r="M381" s="14"/>
      <c r="N381" s="20">
        <v>2</v>
      </c>
      <c r="O381" s="13" t="s">
        <v>2427</v>
      </c>
      <c r="P381" s="27">
        <v>8.1598130387333465E-3</v>
      </c>
      <c r="Q381" s="27"/>
      <c r="R381" s="27"/>
      <c r="S381" s="27">
        <v>6.2174033194079943</v>
      </c>
      <c r="V381" s="20">
        <v>2</v>
      </c>
      <c r="W381" s="13" t="s">
        <v>3390</v>
      </c>
      <c r="X381" s="27"/>
      <c r="Y381" s="27">
        <v>5.1015125678508626E-2</v>
      </c>
      <c r="Z381" s="27"/>
      <c r="AA381" s="27">
        <v>0.10792715489157176</v>
      </c>
      <c r="AC381" s="31">
        <f>AVERAGE(X381:AA381)</f>
        <v>7.9471140285040195E-2</v>
      </c>
      <c r="AD381" s="1">
        <f t="shared" si="5"/>
        <v>12.583184240383197</v>
      </c>
      <c r="AE381" s="1" t="s">
        <v>5192</v>
      </c>
    </row>
    <row r="382" spans="1:31">
      <c r="A382" s="2" t="s">
        <v>1280</v>
      </c>
      <c r="B382" s="6" t="s">
        <v>2792</v>
      </c>
      <c r="C382" s="6" t="s">
        <v>2407</v>
      </c>
      <c r="D382" s="3">
        <v>0.16167321669204254</v>
      </c>
      <c r="F382" s="13" t="s">
        <v>3358</v>
      </c>
      <c r="G382" s="16"/>
      <c r="H382" s="16">
        <v>3.4774101536812582E-2</v>
      </c>
      <c r="I382" s="16">
        <v>2.4119095158779802E-2</v>
      </c>
      <c r="J382" s="16">
        <v>46.729277308989928</v>
      </c>
      <c r="K382" s="14"/>
      <c r="L382" s="14">
        <v>15.596056835228508</v>
      </c>
      <c r="M382" s="14"/>
      <c r="N382" s="20">
        <v>2</v>
      </c>
      <c r="O382" s="13" t="s">
        <v>3195</v>
      </c>
      <c r="P382" s="27">
        <v>28.500224506783802</v>
      </c>
      <c r="Q382" s="27"/>
      <c r="R382" s="27">
        <v>9.7806320299716018E-2</v>
      </c>
      <c r="S382" s="27"/>
      <c r="V382" s="20">
        <v>2</v>
      </c>
      <c r="W382" s="13" t="s">
        <v>3391</v>
      </c>
      <c r="X382" s="27"/>
      <c r="Y382" s="27">
        <v>5.1015125678508626E-2</v>
      </c>
      <c r="Z382" s="27"/>
      <c r="AA382" s="27">
        <v>0.10792715489157176</v>
      </c>
      <c r="AC382" s="31">
        <f>AVERAGE(X382:AA382)</f>
        <v>7.9471140285040195E-2</v>
      </c>
      <c r="AD382" s="1">
        <f t="shared" si="5"/>
        <v>12.583184240383197</v>
      </c>
      <c r="AE382" s="1" t="s">
        <v>5193</v>
      </c>
    </row>
    <row r="383" spans="1:31">
      <c r="A383" s="2" t="s">
        <v>1243</v>
      </c>
      <c r="B383" s="6" t="s">
        <v>2793</v>
      </c>
      <c r="C383" s="6" t="s">
        <v>2407</v>
      </c>
      <c r="D383" s="3">
        <v>0.16221102413669553</v>
      </c>
      <c r="F383" s="13" t="s">
        <v>3360</v>
      </c>
      <c r="G383" s="16"/>
      <c r="H383" s="16">
        <v>3.5457539445267382E-2</v>
      </c>
      <c r="I383" s="16"/>
      <c r="J383" s="16"/>
      <c r="K383" s="14"/>
      <c r="L383" s="14">
        <v>3.5457539445267382E-2</v>
      </c>
      <c r="M383" s="14"/>
      <c r="N383" s="20">
        <v>2</v>
      </c>
      <c r="O383" s="13" t="s">
        <v>3193</v>
      </c>
      <c r="P383" s="27">
        <v>27.635873644608317</v>
      </c>
      <c r="Q383" s="27"/>
      <c r="R383" s="27"/>
      <c r="S383" s="27">
        <v>44.49369981016924</v>
      </c>
      <c r="V383" s="20">
        <v>2</v>
      </c>
      <c r="W383" s="13" t="s">
        <v>3456</v>
      </c>
      <c r="X383" s="27"/>
      <c r="Y383" s="27">
        <v>0.11584790403781473</v>
      </c>
      <c r="Z383" s="27">
        <v>4.5050571448558112E-2</v>
      </c>
      <c r="AA383" s="27"/>
      <c r="AC383" s="31">
        <f>AVERAGE(X383:AA383)</f>
        <v>8.0449237743186422E-2</v>
      </c>
      <c r="AD383" s="1">
        <f t="shared" si="5"/>
        <v>12.430198570584892</v>
      </c>
      <c r="AE383" s="1" t="s">
        <v>5194</v>
      </c>
    </row>
    <row r="384" spans="1:31">
      <c r="A384" s="2" t="s">
        <v>1285</v>
      </c>
      <c r="B384" s="6" t="s">
        <v>2794</v>
      </c>
      <c r="C384" s="6" t="s">
        <v>2407</v>
      </c>
      <c r="D384" s="3">
        <v>0.16275760330353478</v>
      </c>
      <c r="F384" s="13" t="s">
        <v>3426</v>
      </c>
      <c r="G384" s="16"/>
      <c r="H384" s="16">
        <v>8.758456142226044E-2</v>
      </c>
      <c r="I384" s="16"/>
      <c r="J384" s="16"/>
      <c r="K384" s="14"/>
      <c r="L384" s="14">
        <v>8.758456142226044E-2</v>
      </c>
      <c r="M384" s="14"/>
      <c r="N384" s="20">
        <v>2</v>
      </c>
      <c r="O384" s="13" t="s">
        <v>2747</v>
      </c>
      <c r="P384" s="27">
        <v>0.14498908427088933</v>
      </c>
      <c r="Q384" s="27"/>
      <c r="R384" s="27">
        <v>7.6080481971218653E-2</v>
      </c>
      <c r="S384" s="27"/>
      <c r="V384" s="20">
        <v>2</v>
      </c>
      <c r="W384" s="13" t="s">
        <v>3457</v>
      </c>
      <c r="X384" s="27"/>
      <c r="Y384" s="27">
        <v>0.11584790403781473</v>
      </c>
      <c r="Z384" s="27">
        <v>4.5050571448558112E-2</v>
      </c>
      <c r="AA384" s="27"/>
      <c r="AC384" s="31">
        <f>AVERAGE(X384:AA384)</f>
        <v>8.0449237743186422E-2</v>
      </c>
      <c r="AD384" s="1">
        <f t="shared" si="5"/>
        <v>12.430198570584892</v>
      </c>
      <c r="AE384" s="1" t="s">
        <v>5195</v>
      </c>
    </row>
    <row r="385" spans="1:31">
      <c r="A385" s="2" t="s">
        <v>1289</v>
      </c>
      <c r="B385" s="6" t="s">
        <v>2795</v>
      </c>
      <c r="C385" s="6" t="s">
        <v>2407</v>
      </c>
      <c r="D385" s="3">
        <v>0.16275760330353478</v>
      </c>
      <c r="F385" s="13" t="s">
        <v>3427</v>
      </c>
      <c r="G385" s="16"/>
      <c r="H385" s="16">
        <v>8.758456142226044E-2</v>
      </c>
      <c r="I385" s="16"/>
      <c r="J385" s="16"/>
      <c r="K385" s="14"/>
      <c r="L385" s="14">
        <v>8.758456142226044E-2</v>
      </c>
      <c r="M385" s="14"/>
      <c r="N385" s="20">
        <v>2</v>
      </c>
      <c r="O385" s="13" t="s">
        <v>2632</v>
      </c>
      <c r="P385" s="27">
        <v>7.800066168274708E-2</v>
      </c>
      <c r="Q385" s="27"/>
      <c r="R385" s="27">
        <v>13.659128445340301</v>
      </c>
      <c r="S385" s="27"/>
      <c r="V385" s="20">
        <v>2</v>
      </c>
      <c r="W385" s="13" t="s">
        <v>4142</v>
      </c>
      <c r="X385" s="27"/>
      <c r="Y385" s="27"/>
      <c r="Z385" s="27">
        <v>1.2989492392184655E-3</v>
      </c>
      <c r="AA385" s="27">
        <v>0.15984296188996094</v>
      </c>
      <c r="AC385" s="31">
        <f>AVERAGE(X385:AA385)</f>
        <v>8.0570955564589708E-2</v>
      </c>
      <c r="AD385" s="1">
        <f t="shared" si="5"/>
        <v>12.411420380863548</v>
      </c>
      <c r="AE385" s="1" t="s">
        <v>5196</v>
      </c>
    </row>
    <row r="386" spans="1:31">
      <c r="A386" s="2" t="s">
        <v>1292</v>
      </c>
      <c r="B386" s="6" t="s">
        <v>2796</v>
      </c>
      <c r="C386" s="6" t="s">
        <v>2407</v>
      </c>
      <c r="D386" s="3">
        <v>0.16275760330353478</v>
      </c>
      <c r="F386" s="13" t="s">
        <v>4108</v>
      </c>
      <c r="G386" s="16"/>
      <c r="H386" s="16">
        <v>283.08990352931323</v>
      </c>
      <c r="I386" s="16"/>
      <c r="J386" s="16"/>
      <c r="K386" s="14"/>
      <c r="L386" s="14">
        <v>283.08990352931323</v>
      </c>
      <c r="M386" s="14"/>
      <c r="N386" s="20">
        <v>2</v>
      </c>
      <c r="O386" s="13" t="s">
        <v>2734</v>
      </c>
      <c r="P386" s="27">
        <v>0.1373406127522509</v>
      </c>
      <c r="Q386" s="27"/>
      <c r="R386" s="27"/>
      <c r="S386" s="27">
        <v>7.4233431095268516</v>
      </c>
      <c r="V386" s="20">
        <v>1</v>
      </c>
      <c r="W386" s="13" t="s">
        <v>2635</v>
      </c>
      <c r="X386" s="27">
        <v>8.0605332113409492E-2</v>
      </c>
      <c r="Y386" s="27"/>
      <c r="Z386" s="27"/>
      <c r="AA386" s="27"/>
      <c r="AC386" s="31">
        <f>AVERAGE(X386:AA386)</f>
        <v>8.0605332113409492E-2</v>
      </c>
      <c r="AD386" s="1">
        <f t="shared" si="5"/>
        <v>12.406127160335092</v>
      </c>
      <c r="AE386" s="1" t="s">
        <v>5197</v>
      </c>
    </row>
    <row r="387" spans="1:31">
      <c r="A387" s="2" t="s">
        <v>1295</v>
      </c>
      <c r="B387" s="6" t="s">
        <v>2797</v>
      </c>
      <c r="C387" s="6" t="s">
        <v>2407</v>
      </c>
      <c r="D387" s="3">
        <v>0.16275760330353478</v>
      </c>
      <c r="F387" s="13" t="s">
        <v>2665</v>
      </c>
      <c r="G387" s="16">
        <v>9.8555258852541489E-2</v>
      </c>
      <c r="H387" s="16"/>
      <c r="I387" s="16">
        <v>9.0027736245086698E-2</v>
      </c>
      <c r="J387" s="16">
        <v>6.2285143107315912</v>
      </c>
      <c r="K387" s="14"/>
      <c r="L387" s="14">
        <v>2.1390324352764067</v>
      </c>
      <c r="M387" s="14"/>
      <c r="N387" s="20">
        <v>2</v>
      </c>
      <c r="O387" s="13" t="s">
        <v>2496</v>
      </c>
      <c r="P387" s="27">
        <v>2.6367425331038377E-2</v>
      </c>
      <c r="Q387" s="27"/>
      <c r="R387" s="27">
        <v>9.4920783901523316E-3</v>
      </c>
      <c r="S387" s="27"/>
      <c r="T387" s="30"/>
      <c r="V387" s="20">
        <v>2</v>
      </c>
      <c r="W387" s="13" t="s">
        <v>2600</v>
      </c>
      <c r="X387" s="27">
        <v>5.9159259772121914E-2</v>
      </c>
      <c r="Y387" s="27"/>
      <c r="Z387" s="27">
        <v>0.10206947323968422</v>
      </c>
      <c r="AA387" s="27"/>
      <c r="AC387" s="31">
        <f>AVERAGE(X387:AA387)</f>
        <v>8.0614366505903062E-2</v>
      </c>
      <c r="AD387" s="1">
        <f t="shared" ref="AD387:AD450" si="6">1/AC387</f>
        <v>12.40473681483032</v>
      </c>
      <c r="AE387" s="1" t="s">
        <v>5198</v>
      </c>
    </row>
    <row r="388" spans="1:31">
      <c r="A388" s="2" t="s">
        <v>1298</v>
      </c>
      <c r="B388" s="6" t="s">
        <v>2798</v>
      </c>
      <c r="C388" s="6" t="s">
        <v>2407</v>
      </c>
      <c r="D388" s="3">
        <v>0.1630407019339859</v>
      </c>
      <c r="F388" s="13" t="s">
        <v>2856</v>
      </c>
      <c r="G388" s="16">
        <v>0.18758534321962525</v>
      </c>
      <c r="H388" s="16"/>
      <c r="I388" s="16"/>
      <c r="J388" s="16"/>
      <c r="K388" s="14"/>
      <c r="L388" s="14">
        <v>0.18758534321962525</v>
      </c>
      <c r="M388" s="14"/>
      <c r="N388" s="20">
        <v>2</v>
      </c>
      <c r="O388" s="13" t="s">
        <v>2497</v>
      </c>
      <c r="P388" s="27">
        <v>2.6367425331038377E-2</v>
      </c>
      <c r="Q388" s="27"/>
      <c r="R388" s="27">
        <v>9.4920783901523316E-3</v>
      </c>
      <c r="S388" s="27"/>
      <c r="V388" s="20">
        <v>1</v>
      </c>
      <c r="W388" s="13" t="s">
        <v>4270</v>
      </c>
      <c r="X388" s="27"/>
      <c r="Y388" s="27"/>
      <c r="Z388" s="27">
        <v>8.0642505716885873E-2</v>
      </c>
      <c r="AA388" s="27"/>
      <c r="AC388" s="31">
        <f>AVERAGE(X388:AA388)</f>
        <v>8.0642505716885873E-2</v>
      </c>
      <c r="AD388" s="1">
        <f t="shared" si="6"/>
        <v>12.400408334417717</v>
      </c>
      <c r="AE388" s="1" t="s">
        <v>5199</v>
      </c>
    </row>
    <row r="389" spans="1:31">
      <c r="A389" s="2" t="s">
        <v>1300</v>
      </c>
      <c r="B389" s="6" t="s">
        <v>2799</v>
      </c>
      <c r="C389" s="6" t="s">
        <v>2407</v>
      </c>
      <c r="D389" s="3">
        <v>0.1630407019339859</v>
      </c>
      <c r="F389" s="13" t="s">
        <v>2661</v>
      </c>
      <c r="G389" s="16">
        <v>9.7130982698358653E-2</v>
      </c>
      <c r="H389" s="16"/>
      <c r="I389" s="16"/>
      <c r="J389" s="16"/>
      <c r="K389" s="14"/>
      <c r="L389" s="14">
        <v>9.7130982698358653E-2</v>
      </c>
      <c r="M389" s="14"/>
      <c r="N389" s="20">
        <v>2</v>
      </c>
      <c r="O389" s="13" t="s">
        <v>3764</v>
      </c>
      <c r="P389" s="27"/>
      <c r="Q389" s="27">
        <v>9.1644278709455964</v>
      </c>
      <c r="R389" s="27">
        <v>2.3876682301629225E-2</v>
      </c>
      <c r="S389" s="27"/>
      <c r="V389" s="20">
        <v>1</v>
      </c>
      <c r="W389" s="13" t="s">
        <v>4271</v>
      </c>
      <c r="X389" s="27"/>
      <c r="Y389" s="27"/>
      <c r="Z389" s="27">
        <v>8.0642505716885873E-2</v>
      </c>
      <c r="AA389" s="27"/>
      <c r="AC389" s="31">
        <f>AVERAGE(X389:AA389)</f>
        <v>8.0642505716885873E-2</v>
      </c>
      <c r="AD389" s="1">
        <f t="shared" si="6"/>
        <v>12.400408334417717</v>
      </c>
      <c r="AE389" s="1" t="s">
        <v>5200</v>
      </c>
    </row>
    <row r="390" spans="1:31">
      <c r="A390" s="2" t="s">
        <v>1303</v>
      </c>
      <c r="B390" s="6" t="s">
        <v>2800</v>
      </c>
      <c r="C390" s="6" t="s">
        <v>2407</v>
      </c>
      <c r="D390" s="3">
        <v>0.16385913905284502</v>
      </c>
      <c r="F390" s="13" t="s">
        <v>2662</v>
      </c>
      <c r="G390" s="16">
        <v>9.7130982698358653E-2</v>
      </c>
      <c r="H390" s="16"/>
      <c r="I390" s="16"/>
      <c r="J390" s="16"/>
      <c r="K390" s="14"/>
      <c r="L390" s="14">
        <v>9.7130982698358653E-2</v>
      </c>
      <c r="M390" s="14"/>
      <c r="N390" s="20">
        <v>2</v>
      </c>
      <c r="O390" s="13" t="s">
        <v>3154</v>
      </c>
      <c r="P390" s="27">
        <v>18.047941330502425</v>
      </c>
      <c r="Q390" s="27"/>
      <c r="R390" s="27">
        <v>1.7941505095771672E-2</v>
      </c>
      <c r="S390" s="27"/>
      <c r="V390" s="20">
        <v>1</v>
      </c>
      <c r="W390" s="13" t="s">
        <v>2636</v>
      </c>
      <c r="X390" s="27">
        <v>8.250655227101783E-2</v>
      </c>
      <c r="Y390" s="27"/>
      <c r="Z390" s="27"/>
      <c r="AA390" s="27"/>
      <c r="AC390" s="31">
        <f>AVERAGE(X390:AA390)</f>
        <v>8.250655227101783E-2</v>
      </c>
      <c r="AD390" s="1">
        <f t="shared" si="6"/>
        <v>12.120249513216796</v>
      </c>
      <c r="AE390" s="1" t="s">
        <v>5201</v>
      </c>
    </row>
    <row r="391" spans="1:31">
      <c r="A391" s="2" t="s">
        <v>1306</v>
      </c>
      <c r="B391" s="6" t="s">
        <v>2801</v>
      </c>
      <c r="C391" s="6" t="s">
        <v>2407</v>
      </c>
      <c r="D391" s="3">
        <v>0.16385913905284502</v>
      </c>
      <c r="F391" s="13" t="s">
        <v>3670</v>
      </c>
      <c r="G391" s="16"/>
      <c r="H391" s="16">
        <v>6.8689943054557787</v>
      </c>
      <c r="I391" s="16"/>
      <c r="J391" s="16"/>
      <c r="K391" s="14"/>
      <c r="L391" s="14">
        <v>6.8689943054557787</v>
      </c>
      <c r="M391" s="14"/>
      <c r="N391" s="20">
        <v>2</v>
      </c>
      <c r="O391" s="13" t="s">
        <v>4234</v>
      </c>
      <c r="P391" s="27"/>
      <c r="Q391" s="27"/>
      <c r="R391" s="27">
        <v>6.6112350146594862E-2</v>
      </c>
      <c r="S391" s="27">
        <v>28.521217878767118</v>
      </c>
      <c r="V391" s="20">
        <v>1</v>
      </c>
      <c r="W391" s="13" t="s">
        <v>4638</v>
      </c>
      <c r="X391" s="27"/>
      <c r="Y391" s="27"/>
      <c r="Z391" s="27"/>
      <c r="AA391" s="27">
        <v>8.2918169759421734E-2</v>
      </c>
      <c r="AC391" s="31">
        <f>AVERAGE(X391:AA391)</f>
        <v>8.2918169759421734E-2</v>
      </c>
      <c r="AD391" s="1">
        <f t="shared" si="6"/>
        <v>12.060082885348216</v>
      </c>
      <c r="AE391" s="1" t="s">
        <v>5202</v>
      </c>
    </row>
    <row r="392" spans="1:31">
      <c r="A392" s="2" t="s">
        <v>1078</v>
      </c>
      <c r="B392" s="6" t="s">
        <v>2802</v>
      </c>
      <c r="C392" s="6" t="s">
        <v>2407</v>
      </c>
      <c r="D392" s="3">
        <v>0.16420522692027287</v>
      </c>
      <c r="F392" s="13" t="s">
        <v>3135</v>
      </c>
      <c r="G392" s="16">
        <v>16.295183230548353</v>
      </c>
      <c r="H392" s="16"/>
      <c r="I392" s="16"/>
      <c r="J392" s="16"/>
      <c r="K392" s="14"/>
      <c r="L392" s="14">
        <v>16.295183230548353</v>
      </c>
      <c r="M392" s="14"/>
      <c r="N392" s="20">
        <v>2</v>
      </c>
      <c r="O392" s="13" t="s">
        <v>3793</v>
      </c>
      <c r="P392" s="27"/>
      <c r="Q392" s="27">
        <v>10.26982572240437</v>
      </c>
      <c r="R392" s="27">
        <v>6.5762085019042626E-2</v>
      </c>
      <c r="S392" s="27"/>
      <c r="V392" s="20">
        <v>1</v>
      </c>
      <c r="W392" s="13" t="s">
        <v>4279</v>
      </c>
      <c r="X392" s="27"/>
      <c r="Y392" s="27"/>
      <c r="Z392" s="27">
        <v>8.3296344840845055E-2</v>
      </c>
      <c r="AA392" s="27"/>
      <c r="AC392" s="31">
        <f>AVERAGE(X392:AA392)</f>
        <v>8.3296344840845055E-2</v>
      </c>
      <c r="AD392" s="1">
        <f t="shared" si="6"/>
        <v>12.005328708128879</v>
      </c>
      <c r="AE392" s="1" t="s">
        <v>5203</v>
      </c>
    </row>
    <row r="393" spans="1:31">
      <c r="A393" s="2" t="s">
        <v>560</v>
      </c>
      <c r="B393" s="6" t="s">
        <v>2803</v>
      </c>
      <c r="C393" s="6" t="s">
        <v>2407</v>
      </c>
      <c r="D393" s="3">
        <v>0.16467067944622538</v>
      </c>
      <c r="F393" s="13" t="s">
        <v>3425</v>
      </c>
      <c r="G393" s="16"/>
      <c r="H393" s="16">
        <v>8.4985553517958459E-2</v>
      </c>
      <c r="I393" s="16">
        <v>6.3819378260042744E-3</v>
      </c>
      <c r="J393" s="16">
        <v>15.050922567418089</v>
      </c>
      <c r="K393" s="14"/>
      <c r="L393" s="14">
        <v>5.0474300195873507</v>
      </c>
      <c r="M393" s="14"/>
      <c r="N393" s="20">
        <v>2</v>
      </c>
      <c r="O393" s="13" t="s">
        <v>3571</v>
      </c>
      <c r="P393" s="27"/>
      <c r="Q393" s="27">
        <v>5.4261063401129013</v>
      </c>
      <c r="R393" s="27">
        <v>1.397018874198692E-3</v>
      </c>
      <c r="S393" s="27"/>
      <c r="V393" s="20">
        <v>1</v>
      </c>
      <c r="W393" s="13" t="s">
        <v>4280</v>
      </c>
      <c r="X393" s="27"/>
      <c r="Y393" s="27"/>
      <c r="Z393" s="27">
        <v>8.3296344840845055E-2</v>
      </c>
      <c r="AA393" s="27"/>
      <c r="AC393" s="31">
        <f>AVERAGE(X393:AA393)</f>
        <v>8.3296344840845055E-2</v>
      </c>
      <c r="AD393" s="1">
        <f t="shared" si="6"/>
        <v>12.005328708128879</v>
      </c>
      <c r="AE393" s="1" t="s">
        <v>5204</v>
      </c>
    </row>
    <row r="394" spans="1:31">
      <c r="A394" s="2" t="s">
        <v>563</v>
      </c>
      <c r="B394" s="6" t="s">
        <v>2804</v>
      </c>
      <c r="C394" s="6" t="s">
        <v>2407</v>
      </c>
      <c r="D394" s="3">
        <v>0.16467067944622538</v>
      </c>
      <c r="F394" s="13" t="s">
        <v>4576</v>
      </c>
      <c r="G394" s="16"/>
      <c r="H394" s="16"/>
      <c r="I394" s="16">
        <v>34.47672533991171</v>
      </c>
      <c r="J394" s="16"/>
      <c r="K394" s="14"/>
      <c r="L394" s="14">
        <v>34.47672533991171</v>
      </c>
      <c r="M394" s="14"/>
      <c r="N394" s="20">
        <v>2</v>
      </c>
      <c r="O394" s="13" t="s">
        <v>3572</v>
      </c>
      <c r="P394" s="27"/>
      <c r="Q394" s="27">
        <v>5.4261063401129013</v>
      </c>
      <c r="R394" s="27">
        <v>1.397018874198692E-3</v>
      </c>
      <c r="S394" s="27"/>
      <c r="V394" s="20">
        <v>1</v>
      </c>
      <c r="W394" s="13" t="s">
        <v>4639</v>
      </c>
      <c r="X394" s="27"/>
      <c r="Y394" s="27"/>
      <c r="Z394" s="27"/>
      <c r="AA394" s="27">
        <v>8.3633677349973054E-2</v>
      </c>
      <c r="AC394" s="31">
        <f>AVERAGE(X394:AA394)</f>
        <v>8.3633677349973054E-2</v>
      </c>
      <c r="AD394" s="1">
        <f t="shared" si="6"/>
        <v>11.956905778702103</v>
      </c>
      <c r="AE394" s="1" t="s">
        <v>5205</v>
      </c>
    </row>
    <row r="395" spans="1:31">
      <c r="A395" s="2" t="s">
        <v>1315</v>
      </c>
      <c r="B395" s="6" t="s">
        <v>2805</v>
      </c>
      <c r="C395" s="6" t="s">
        <v>2407</v>
      </c>
      <c r="D395" s="3">
        <v>0.16488234935904697</v>
      </c>
      <c r="F395" s="13" t="s">
        <v>3225</v>
      </c>
      <c r="G395" s="16">
        <v>54.77439352171119</v>
      </c>
      <c r="H395" s="16"/>
      <c r="I395" s="16"/>
      <c r="J395" s="16">
        <v>8.6210204681879681</v>
      </c>
      <c r="K395" s="14"/>
      <c r="L395" s="14">
        <v>31.697706994949577</v>
      </c>
      <c r="M395" s="14"/>
      <c r="N395" s="20">
        <v>2</v>
      </c>
      <c r="O395" s="13" t="s">
        <v>2994</v>
      </c>
      <c r="P395" s="27">
        <v>7.5149784512801103</v>
      </c>
      <c r="Q395" s="27">
        <v>20.752919513389674</v>
      </c>
      <c r="R395" s="27"/>
      <c r="S395" s="27"/>
      <c r="V395" s="20">
        <v>1</v>
      </c>
      <c r="W395" s="13" t="s">
        <v>4640</v>
      </c>
      <c r="X395" s="27"/>
      <c r="Y395" s="27"/>
      <c r="Z395" s="27"/>
      <c r="AA395" s="27">
        <v>8.3633677349973054E-2</v>
      </c>
      <c r="AC395" s="31">
        <f>AVERAGE(X395:AA395)</f>
        <v>8.3633677349973054E-2</v>
      </c>
      <c r="AD395" s="1">
        <f t="shared" si="6"/>
        <v>11.956905778702103</v>
      </c>
      <c r="AE395" s="1" t="s">
        <v>5206</v>
      </c>
    </row>
    <row r="396" spans="1:31">
      <c r="A396" s="2" t="s">
        <v>1317</v>
      </c>
      <c r="B396" s="6" t="s">
        <v>2806</v>
      </c>
      <c r="C396" s="6" t="s">
        <v>2407</v>
      </c>
      <c r="D396" s="3">
        <v>0.16514293759495283</v>
      </c>
      <c r="F396" s="13" t="s">
        <v>3226</v>
      </c>
      <c r="G396" s="16">
        <v>54.77439352171119</v>
      </c>
      <c r="H396" s="16"/>
      <c r="I396" s="16"/>
      <c r="J396" s="16">
        <v>8.6210204681879681</v>
      </c>
      <c r="K396" s="14"/>
      <c r="L396" s="14">
        <v>31.697706994949577</v>
      </c>
      <c r="M396" s="14"/>
      <c r="N396" s="20">
        <v>2</v>
      </c>
      <c r="O396" s="13" t="s">
        <v>2995</v>
      </c>
      <c r="P396" s="27">
        <v>7.5149784512801103</v>
      </c>
      <c r="Q396" s="27">
        <v>20.752919513389674</v>
      </c>
      <c r="R396" s="27"/>
      <c r="S396" s="27"/>
      <c r="V396" s="20">
        <v>1</v>
      </c>
      <c r="W396" s="13" t="s">
        <v>2638</v>
      </c>
      <c r="X396" s="27">
        <v>8.3738372345692522E-2</v>
      </c>
      <c r="Y396" s="27"/>
      <c r="Z396" s="27"/>
      <c r="AA396" s="27"/>
      <c r="AC396" s="31">
        <f>AVERAGE(X396:AA396)</f>
        <v>8.3738372345692522E-2</v>
      </c>
      <c r="AD396" s="1">
        <f t="shared" si="6"/>
        <v>11.941956500799359</v>
      </c>
      <c r="AE396" s="1" t="s">
        <v>5207</v>
      </c>
    </row>
    <row r="397" spans="1:31">
      <c r="A397" s="2" t="s">
        <v>1319</v>
      </c>
      <c r="B397" s="6" t="s">
        <v>2807</v>
      </c>
      <c r="C397" s="6" t="s">
        <v>2407</v>
      </c>
      <c r="D397" s="3">
        <v>0.16514293759495283</v>
      </c>
      <c r="F397" s="13" t="s">
        <v>3542</v>
      </c>
      <c r="G397" s="16"/>
      <c r="H397" s="16">
        <v>0.19365325017473131</v>
      </c>
      <c r="I397" s="16"/>
      <c r="J397" s="16"/>
      <c r="K397" s="14"/>
      <c r="L397" s="14">
        <v>0.19365325017473131</v>
      </c>
      <c r="M397" s="14"/>
      <c r="N397" s="20">
        <v>2</v>
      </c>
      <c r="O397" s="13" t="s">
        <v>4363</v>
      </c>
      <c r="P397" s="27"/>
      <c r="Q397" s="27"/>
      <c r="R397" s="27">
        <v>0.15723448642119686</v>
      </c>
      <c r="S397" s="27">
        <v>5.0340210384444761</v>
      </c>
      <c r="V397" s="20">
        <v>1</v>
      </c>
      <c r="W397" s="13" t="s">
        <v>2639</v>
      </c>
      <c r="X397" s="27">
        <v>8.3738372345692522E-2</v>
      </c>
      <c r="Y397" s="27"/>
      <c r="Z397" s="27"/>
      <c r="AA397" s="27"/>
      <c r="AC397" s="31">
        <f>AVERAGE(X397:AA397)</f>
        <v>8.3738372345692522E-2</v>
      </c>
      <c r="AD397" s="1">
        <f t="shared" si="6"/>
        <v>11.941956500799359</v>
      </c>
      <c r="AE397" s="1" t="s">
        <v>5208</v>
      </c>
    </row>
    <row r="398" spans="1:31">
      <c r="A398" s="2" t="s">
        <v>1323</v>
      </c>
      <c r="B398" s="6" t="s">
        <v>2808</v>
      </c>
      <c r="C398" s="6" t="s">
        <v>2407</v>
      </c>
      <c r="D398" s="3">
        <v>0.16514293759495283</v>
      </c>
      <c r="F398" s="13" t="s">
        <v>2527</v>
      </c>
      <c r="G398" s="16">
        <v>3.9871312901683283E-2</v>
      </c>
      <c r="H398" s="16"/>
      <c r="I398" s="16"/>
      <c r="J398" s="16">
        <v>11.837115388864659</v>
      </c>
      <c r="K398" s="14"/>
      <c r="L398" s="14">
        <v>5.9384933508831708</v>
      </c>
      <c r="M398" s="14"/>
      <c r="N398" s="20">
        <v>2</v>
      </c>
      <c r="O398" s="13" t="s">
        <v>2614</v>
      </c>
      <c r="P398" s="27">
        <v>7.1210795715055231E-2</v>
      </c>
      <c r="Q398" s="27"/>
      <c r="R398" s="27"/>
      <c r="S398" s="27">
        <v>5.1869499587764407</v>
      </c>
      <c r="V398" s="20">
        <v>1</v>
      </c>
      <c r="W398" s="13" t="s">
        <v>2640</v>
      </c>
      <c r="X398" s="27">
        <v>8.3738372345692522E-2</v>
      </c>
      <c r="Y398" s="27"/>
      <c r="Z398" s="27"/>
      <c r="AA398" s="27"/>
      <c r="AC398" s="31">
        <f>AVERAGE(X398:AA398)</f>
        <v>8.3738372345692522E-2</v>
      </c>
      <c r="AD398" s="1">
        <f t="shared" si="6"/>
        <v>11.941956500799359</v>
      </c>
      <c r="AE398" s="1" t="s">
        <v>5209</v>
      </c>
    </row>
    <row r="399" spans="1:31">
      <c r="A399" s="2" t="s">
        <v>1326</v>
      </c>
      <c r="B399" s="6" t="s">
        <v>2809</v>
      </c>
      <c r="C399" s="6" t="s">
        <v>2407</v>
      </c>
      <c r="D399" s="3">
        <v>0.16514293759495283</v>
      </c>
      <c r="F399" s="13" t="s">
        <v>2601</v>
      </c>
      <c r="G399" s="16">
        <v>5.9196007134878874E-2</v>
      </c>
      <c r="H399" s="16"/>
      <c r="I399" s="16"/>
      <c r="J399" s="16">
        <v>24.13661043869206</v>
      </c>
      <c r="K399" s="14"/>
      <c r="L399" s="14">
        <v>12.09790322291347</v>
      </c>
      <c r="M399" s="14"/>
      <c r="N399" s="20">
        <v>2</v>
      </c>
      <c r="O399" s="13" t="s">
        <v>4122</v>
      </c>
      <c r="P399" s="27"/>
      <c r="Q399" s="27">
        <v>695.67846003132559</v>
      </c>
      <c r="R399" s="27"/>
      <c r="S399" s="27">
        <v>1094.3761956050016</v>
      </c>
      <c r="T399" s="1" t="s">
        <v>4852</v>
      </c>
      <c r="V399" s="20">
        <v>1</v>
      </c>
      <c r="W399" s="13" t="s">
        <v>2641</v>
      </c>
      <c r="X399" s="27">
        <v>8.4053851543695254E-2</v>
      </c>
      <c r="Y399" s="27"/>
      <c r="Z399" s="27"/>
      <c r="AA399" s="27"/>
      <c r="AC399" s="31">
        <f>AVERAGE(X399:AA399)</f>
        <v>8.4053851543695254E-2</v>
      </c>
      <c r="AD399" s="1">
        <f t="shared" si="6"/>
        <v>11.897134772939603</v>
      </c>
      <c r="AE399" s="1" t="s">
        <v>5210</v>
      </c>
    </row>
    <row r="400" spans="1:31">
      <c r="A400" s="2" t="s">
        <v>1329</v>
      </c>
      <c r="B400" s="6" t="s">
        <v>2810</v>
      </c>
      <c r="C400" s="6" t="s">
        <v>2407</v>
      </c>
      <c r="D400" s="3">
        <v>0.16514293759495283</v>
      </c>
      <c r="F400" s="13" t="s">
        <v>2603</v>
      </c>
      <c r="G400" s="16">
        <v>6.1903794565603618E-2</v>
      </c>
      <c r="H400" s="16"/>
      <c r="I400" s="16"/>
      <c r="J400" s="16">
        <v>0.1536408377205451</v>
      </c>
      <c r="K400" s="14"/>
      <c r="L400" s="14">
        <v>0.10777231614307436</v>
      </c>
      <c r="M400" s="14"/>
      <c r="N400" s="20">
        <v>2</v>
      </c>
      <c r="O400" s="13" t="s">
        <v>3327</v>
      </c>
      <c r="P400" s="27"/>
      <c r="Q400" s="27">
        <v>1.6705305835285872E-2</v>
      </c>
      <c r="R400" s="27"/>
      <c r="S400" s="27">
        <v>171.17494837149735</v>
      </c>
      <c r="V400" s="20">
        <v>1</v>
      </c>
      <c r="W400" s="13" t="s">
        <v>4281</v>
      </c>
      <c r="X400" s="27"/>
      <c r="Y400" s="27"/>
      <c r="Z400" s="27">
        <v>8.4190406406818241E-2</v>
      </c>
      <c r="AA400" s="27"/>
      <c r="AC400" s="31">
        <f>AVERAGE(X400:AA400)</f>
        <v>8.4190406406818241E-2</v>
      </c>
      <c r="AD400" s="1">
        <f t="shared" si="6"/>
        <v>11.87783789958061</v>
      </c>
      <c r="AE400" s="1" t="s">
        <v>5211</v>
      </c>
    </row>
    <row r="401" spans="1:31">
      <c r="A401" s="2" t="s">
        <v>1332</v>
      </c>
      <c r="B401" s="6" t="s">
        <v>2811</v>
      </c>
      <c r="C401" s="6" t="s">
        <v>2407</v>
      </c>
      <c r="D401" s="3">
        <v>0.16514293759495283</v>
      </c>
      <c r="F401" s="13" t="s">
        <v>3731</v>
      </c>
      <c r="G401" s="16"/>
      <c r="H401" s="16">
        <v>7.8335191377024014</v>
      </c>
      <c r="I401" s="16"/>
      <c r="J401" s="16"/>
      <c r="K401" s="14"/>
      <c r="L401" s="14">
        <v>7.8335191377024014</v>
      </c>
      <c r="M401" s="14"/>
      <c r="N401" s="20">
        <v>2</v>
      </c>
      <c r="O401" s="13" t="s">
        <v>3328</v>
      </c>
      <c r="P401" s="27"/>
      <c r="Q401" s="27">
        <v>1.6705305835285872E-2</v>
      </c>
      <c r="R401" s="27"/>
      <c r="S401" s="27">
        <v>171.17494837149735</v>
      </c>
      <c r="V401" s="20">
        <v>1</v>
      </c>
      <c r="W401" s="13" t="s">
        <v>4282</v>
      </c>
      <c r="X401" s="27"/>
      <c r="Y401" s="27"/>
      <c r="Z401" s="27">
        <v>8.4190406406818241E-2</v>
      </c>
      <c r="AA401" s="27"/>
      <c r="AC401" s="31">
        <f>AVERAGE(X401:AA401)</f>
        <v>8.4190406406818241E-2</v>
      </c>
      <c r="AD401" s="1">
        <f t="shared" si="6"/>
        <v>11.87783789958061</v>
      </c>
      <c r="AE401" s="1" t="s">
        <v>5212</v>
      </c>
    </row>
    <row r="402" spans="1:31">
      <c r="A402" s="2" t="s">
        <v>1334</v>
      </c>
      <c r="B402" s="6" t="s">
        <v>2812</v>
      </c>
      <c r="C402" s="6" t="s">
        <v>2407</v>
      </c>
      <c r="D402" s="3">
        <v>0.16514293759495283</v>
      </c>
      <c r="F402" s="13" t="s">
        <v>3732</v>
      </c>
      <c r="G402" s="16"/>
      <c r="H402" s="16">
        <v>7.8335191377024014</v>
      </c>
      <c r="I402" s="16"/>
      <c r="J402" s="16"/>
      <c r="K402" s="14"/>
      <c r="L402" s="14">
        <v>7.8335191377024014</v>
      </c>
      <c r="M402" s="14"/>
      <c r="N402" s="20">
        <v>2</v>
      </c>
      <c r="O402" s="13" t="s">
        <v>3418</v>
      </c>
      <c r="P402" s="27"/>
      <c r="Q402" s="27">
        <v>7.5095637019994763E-2</v>
      </c>
      <c r="R402" s="27"/>
      <c r="S402" s="27">
        <v>9.446371483593044E-2</v>
      </c>
      <c r="T402" s="30" t="s">
        <v>4851</v>
      </c>
      <c r="V402" s="20">
        <v>1</v>
      </c>
      <c r="W402" s="13" t="s">
        <v>3424</v>
      </c>
      <c r="X402" s="27"/>
      <c r="Y402" s="27">
        <v>8.4277184256093471E-2</v>
      </c>
      <c r="Z402" s="27"/>
      <c r="AA402" s="27"/>
      <c r="AC402" s="31">
        <f>AVERAGE(X402:AA402)</f>
        <v>8.4277184256093471E-2</v>
      </c>
      <c r="AD402" s="1">
        <f t="shared" si="6"/>
        <v>11.865607623544889</v>
      </c>
      <c r="AE402" s="1" t="s">
        <v>5213</v>
      </c>
    </row>
    <row r="403" spans="1:31">
      <c r="A403" s="2" t="s">
        <v>1338</v>
      </c>
      <c r="B403" s="6" t="s">
        <v>2813</v>
      </c>
      <c r="C403" s="6" t="s">
        <v>2407</v>
      </c>
      <c r="D403" s="3">
        <v>0.16514293759495283</v>
      </c>
      <c r="F403" s="13" t="s">
        <v>3733</v>
      </c>
      <c r="G403" s="16"/>
      <c r="H403" s="16">
        <v>7.8335191377024014</v>
      </c>
      <c r="I403" s="16"/>
      <c r="J403" s="16"/>
      <c r="K403" s="14"/>
      <c r="L403" s="14">
        <v>7.8335191377024014</v>
      </c>
      <c r="M403" s="14"/>
      <c r="N403" s="20">
        <v>2</v>
      </c>
      <c r="O403" s="13" t="s">
        <v>3630</v>
      </c>
      <c r="P403" s="27"/>
      <c r="Q403" s="27">
        <v>6.1843067979160136</v>
      </c>
      <c r="R403" s="27">
        <v>5.4927675136057169E-3</v>
      </c>
      <c r="S403" s="27"/>
      <c r="V403" s="20">
        <v>1</v>
      </c>
      <c r="W403" s="13" t="s">
        <v>4641</v>
      </c>
      <c r="X403" s="27"/>
      <c r="Y403" s="27"/>
      <c r="Z403" s="27"/>
      <c r="AA403" s="27">
        <v>8.5421034258563719E-2</v>
      </c>
      <c r="AC403" s="31">
        <f>AVERAGE(X403:AA403)</f>
        <v>8.5421034258563719E-2</v>
      </c>
      <c r="AD403" s="1">
        <f t="shared" si="6"/>
        <v>11.706718476073087</v>
      </c>
      <c r="AE403" s="1" t="s">
        <v>5214</v>
      </c>
    </row>
    <row r="404" spans="1:31">
      <c r="A404" s="2" t="s">
        <v>1342</v>
      </c>
      <c r="B404" s="6" t="s">
        <v>2814</v>
      </c>
      <c r="C404" s="6" t="s">
        <v>2407</v>
      </c>
      <c r="D404" s="3">
        <v>0.16514293759495283</v>
      </c>
      <c r="F404" s="13" t="s">
        <v>3734</v>
      </c>
      <c r="G404" s="16"/>
      <c r="H404" s="16">
        <v>7.8335191377024014</v>
      </c>
      <c r="I404" s="16"/>
      <c r="J404" s="16"/>
      <c r="K404" s="14"/>
      <c r="L404" s="14">
        <v>7.8335191377024014</v>
      </c>
      <c r="M404" s="14"/>
      <c r="N404" s="20">
        <v>2</v>
      </c>
      <c r="O404" s="13" t="s">
        <v>3146</v>
      </c>
      <c r="P404" s="27">
        <v>17.077657258081352</v>
      </c>
      <c r="Q404" s="27">
        <v>8.380019082481077</v>
      </c>
      <c r="R404" s="27"/>
      <c r="S404" s="27"/>
      <c r="V404" s="20">
        <v>1</v>
      </c>
      <c r="W404" s="13" t="s">
        <v>4642</v>
      </c>
      <c r="X404" s="27"/>
      <c r="Y404" s="27"/>
      <c r="Z404" s="27"/>
      <c r="AA404" s="27">
        <v>8.5421034258563719E-2</v>
      </c>
      <c r="AC404" s="31">
        <f>AVERAGE(X404:AA404)</f>
        <v>8.5421034258563719E-2</v>
      </c>
      <c r="AD404" s="1">
        <f t="shared" si="6"/>
        <v>11.706718476073087</v>
      </c>
      <c r="AE404" s="1" t="s">
        <v>5215</v>
      </c>
    </row>
    <row r="405" spans="1:31">
      <c r="A405" s="2" t="s">
        <v>1346</v>
      </c>
      <c r="B405" s="6" t="s">
        <v>2815</v>
      </c>
      <c r="C405" s="6" t="s">
        <v>2407</v>
      </c>
      <c r="D405" s="3">
        <v>0.16514293759495283</v>
      </c>
      <c r="F405" s="13" t="s">
        <v>4437</v>
      </c>
      <c r="G405" s="16"/>
      <c r="H405" s="16"/>
      <c r="I405" s="16">
        <v>5.0324068727349074</v>
      </c>
      <c r="J405" s="16"/>
      <c r="K405" s="14"/>
      <c r="L405" s="14">
        <v>5.0324068727349074</v>
      </c>
      <c r="M405" s="14"/>
      <c r="N405" s="20">
        <v>2</v>
      </c>
      <c r="O405" s="13" t="s">
        <v>3147</v>
      </c>
      <c r="P405" s="27">
        <v>17.077657258081352</v>
      </c>
      <c r="Q405" s="27">
        <v>8.380019082481077</v>
      </c>
      <c r="R405" s="27"/>
      <c r="S405" s="27"/>
      <c r="V405" s="20">
        <v>1</v>
      </c>
      <c r="W405" s="13" t="s">
        <v>2643</v>
      </c>
      <c r="X405" s="27">
        <v>8.7023452211338656E-2</v>
      </c>
      <c r="Y405" s="27"/>
      <c r="Z405" s="27"/>
      <c r="AA405" s="27"/>
      <c r="AC405" s="31">
        <f>AVERAGE(X405:AA405)</f>
        <v>8.7023452211338656E-2</v>
      </c>
      <c r="AD405" s="1">
        <f t="shared" si="6"/>
        <v>11.491155252856146</v>
      </c>
      <c r="AE405" s="1" t="s">
        <v>5216</v>
      </c>
    </row>
    <row r="406" spans="1:31">
      <c r="A406" s="2" t="s">
        <v>1350</v>
      </c>
      <c r="B406" s="6" t="s">
        <v>2816</v>
      </c>
      <c r="C406" s="6" t="s">
        <v>2407</v>
      </c>
      <c r="D406" s="3">
        <v>0.16514293759495283</v>
      </c>
      <c r="F406" s="13" t="s">
        <v>4514</v>
      </c>
      <c r="G406" s="16"/>
      <c r="H406" s="16"/>
      <c r="I406" s="16">
        <v>9.3154933798150505</v>
      </c>
      <c r="J406" s="16"/>
      <c r="K406" s="14"/>
      <c r="L406" s="14">
        <v>9.3154933798150505</v>
      </c>
      <c r="M406" s="14"/>
      <c r="N406" s="20">
        <v>2</v>
      </c>
      <c r="O406" s="13" t="s">
        <v>3148</v>
      </c>
      <c r="P406" s="27">
        <v>17.077657258081352</v>
      </c>
      <c r="Q406" s="27">
        <v>8.380019082481077</v>
      </c>
      <c r="R406" s="27"/>
      <c r="S406" s="27"/>
      <c r="V406" s="20">
        <v>1</v>
      </c>
      <c r="W406" s="13" t="s">
        <v>3426</v>
      </c>
      <c r="X406" s="27"/>
      <c r="Y406" s="27">
        <v>8.758456142226044E-2</v>
      </c>
      <c r="Z406" s="27"/>
      <c r="AA406" s="27"/>
      <c r="AC406" s="31">
        <f>AVERAGE(X406:AA406)</f>
        <v>8.758456142226044E-2</v>
      </c>
      <c r="AD406" s="1">
        <f t="shared" si="6"/>
        <v>11.417537334905699</v>
      </c>
      <c r="AE406" s="1" t="s">
        <v>5217</v>
      </c>
    </row>
    <row r="407" spans="1:31">
      <c r="A407" s="2" t="s">
        <v>1354</v>
      </c>
      <c r="B407" s="6" t="s">
        <v>2817</v>
      </c>
      <c r="C407" s="6" t="s">
        <v>2407</v>
      </c>
      <c r="D407" s="3">
        <v>0.16514293759495283</v>
      </c>
      <c r="F407" s="13" t="s">
        <v>4072</v>
      </c>
      <c r="G407" s="16"/>
      <c r="H407" s="16">
        <v>125.70101836720524</v>
      </c>
      <c r="I407" s="16"/>
      <c r="J407" s="16"/>
      <c r="K407" s="14"/>
      <c r="L407" s="14">
        <v>125.70101836720524</v>
      </c>
      <c r="M407" s="14"/>
      <c r="N407" s="20">
        <v>2</v>
      </c>
      <c r="O407" s="13" t="s">
        <v>3149</v>
      </c>
      <c r="P407" s="27">
        <v>17.077657258081352</v>
      </c>
      <c r="Q407" s="27">
        <v>8.380019082481077</v>
      </c>
      <c r="R407" s="27"/>
      <c r="S407" s="27"/>
      <c r="V407" s="20">
        <v>1</v>
      </c>
      <c r="W407" s="13" t="s">
        <v>3427</v>
      </c>
      <c r="X407" s="27"/>
      <c r="Y407" s="27">
        <v>8.758456142226044E-2</v>
      </c>
      <c r="Z407" s="27"/>
      <c r="AA407" s="27"/>
      <c r="AC407" s="31">
        <f>AVERAGE(X407:AA407)</f>
        <v>8.758456142226044E-2</v>
      </c>
      <c r="AD407" s="1">
        <f t="shared" si="6"/>
        <v>11.417537334905699</v>
      </c>
      <c r="AE407" s="1" t="s">
        <v>5218</v>
      </c>
    </row>
    <row r="408" spans="1:31">
      <c r="A408" s="2" t="s">
        <v>1356</v>
      </c>
      <c r="B408" s="6" t="s">
        <v>2818</v>
      </c>
      <c r="C408" s="6" t="s">
        <v>2407</v>
      </c>
      <c r="D408" s="3">
        <v>0.16514293759495283</v>
      </c>
      <c r="F408" s="13" t="s">
        <v>2607</v>
      </c>
      <c r="G408" s="16">
        <v>6.3022085279990023E-2</v>
      </c>
      <c r="H408" s="16">
        <v>6.2575255001271328</v>
      </c>
      <c r="I408" s="16"/>
      <c r="J408" s="16"/>
      <c r="K408" s="14"/>
      <c r="L408" s="14">
        <v>3.1602737927035616</v>
      </c>
      <c r="M408" s="14"/>
      <c r="N408" s="20">
        <v>2</v>
      </c>
      <c r="O408" s="13" t="s">
        <v>3555</v>
      </c>
      <c r="P408" s="27"/>
      <c r="Q408" s="27">
        <v>5.2031015180659326</v>
      </c>
      <c r="R408" s="27"/>
      <c r="S408" s="27">
        <v>9.697866729440328</v>
      </c>
      <c r="V408" s="20">
        <v>2</v>
      </c>
      <c r="W408" s="13" t="s">
        <v>3423</v>
      </c>
      <c r="X408" s="27"/>
      <c r="Y408" s="27">
        <v>8.1261193684238495E-2</v>
      </c>
      <c r="Z408" s="27"/>
      <c r="AA408" s="27">
        <v>9.4157132762992715E-2</v>
      </c>
      <c r="AB408" s="30"/>
      <c r="AC408" s="31">
        <f>AVERAGE(X408:AA408)</f>
        <v>8.7709163223615605E-2</v>
      </c>
      <c r="AD408" s="1">
        <f t="shared" si="6"/>
        <v>11.401317299658732</v>
      </c>
      <c r="AE408" s="1" t="s">
        <v>5219</v>
      </c>
    </row>
    <row r="409" spans="1:31">
      <c r="A409" s="2" t="s">
        <v>1359</v>
      </c>
      <c r="B409" s="6" t="s">
        <v>2819</v>
      </c>
      <c r="C409" s="6" t="s">
        <v>2407</v>
      </c>
      <c r="D409" s="3">
        <v>0.16514293759495283</v>
      </c>
      <c r="F409" s="13" t="s">
        <v>4355</v>
      </c>
      <c r="G409" s="16"/>
      <c r="H409" s="16"/>
      <c r="I409" s="16">
        <v>0.14577319963564755</v>
      </c>
      <c r="J409" s="16"/>
      <c r="K409" s="14"/>
      <c r="L409" s="14">
        <v>0.14577319963564755</v>
      </c>
      <c r="M409" s="14"/>
      <c r="N409" s="20">
        <v>2</v>
      </c>
      <c r="O409" s="13" t="s">
        <v>3295</v>
      </c>
      <c r="P409" s="27"/>
      <c r="Q409" s="27">
        <v>3.0037890500629839E-3</v>
      </c>
      <c r="R409" s="27">
        <v>278.83565464865723</v>
      </c>
      <c r="S409" s="27"/>
      <c r="V409" s="20">
        <v>1</v>
      </c>
      <c r="W409" s="13" t="s">
        <v>4283</v>
      </c>
      <c r="X409" s="27"/>
      <c r="Y409" s="27"/>
      <c r="Z409" s="27">
        <v>8.8150399682308964E-2</v>
      </c>
      <c r="AA409" s="27"/>
      <c r="AC409" s="31">
        <f>AVERAGE(X409:AA409)</f>
        <v>8.8150399682308964E-2</v>
      </c>
      <c r="AD409" s="1">
        <f t="shared" si="6"/>
        <v>11.344248053372031</v>
      </c>
      <c r="AE409" s="1" t="s">
        <v>5220</v>
      </c>
    </row>
    <row r="410" spans="1:31">
      <c r="A410" s="2" t="s">
        <v>1362</v>
      </c>
      <c r="B410" s="6" t="s">
        <v>2820</v>
      </c>
      <c r="C410" s="6" t="s">
        <v>2407</v>
      </c>
      <c r="D410" s="3">
        <v>0.16514293759495283</v>
      </c>
      <c r="F410" s="13" t="s">
        <v>4356</v>
      </c>
      <c r="G410" s="16"/>
      <c r="H410" s="16"/>
      <c r="I410" s="16">
        <v>0.14577319963564755</v>
      </c>
      <c r="J410" s="16"/>
      <c r="K410" s="14"/>
      <c r="L410" s="14">
        <v>0.14577319963564755</v>
      </c>
      <c r="M410" s="14"/>
      <c r="N410" s="20">
        <v>2</v>
      </c>
      <c r="O410" s="13" t="s">
        <v>2841</v>
      </c>
      <c r="P410" s="27">
        <v>0.18028058162925983</v>
      </c>
      <c r="Q410" s="27"/>
      <c r="R410" s="27">
        <v>6.7273521667641126E-2</v>
      </c>
      <c r="S410" s="27"/>
      <c r="V410" s="20">
        <v>1</v>
      </c>
      <c r="W410" s="13" t="s">
        <v>4643</v>
      </c>
      <c r="X410" s="27"/>
      <c r="Y410" s="27"/>
      <c r="Z410" s="27"/>
      <c r="AA410" s="27">
        <v>8.8613787067521724E-2</v>
      </c>
      <c r="AC410" s="31">
        <f>AVERAGE(X410:AA410)</f>
        <v>8.8613787067521724E-2</v>
      </c>
      <c r="AD410" s="1">
        <f t="shared" si="6"/>
        <v>11.284925665551595</v>
      </c>
      <c r="AE410" s="1" t="s">
        <v>5221</v>
      </c>
    </row>
    <row r="411" spans="1:31">
      <c r="A411" s="2" t="s">
        <v>1364</v>
      </c>
      <c r="B411" s="6" t="s">
        <v>2821</v>
      </c>
      <c r="C411" s="6" t="s">
        <v>2407</v>
      </c>
      <c r="D411" s="3">
        <v>0.16514293759495283</v>
      </c>
      <c r="F411" s="13" t="s">
        <v>3832</v>
      </c>
      <c r="G411" s="16"/>
      <c r="H411" s="16">
        <v>12.683142406599295</v>
      </c>
      <c r="I411" s="16"/>
      <c r="J411" s="16"/>
      <c r="K411" s="14"/>
      <c r="L411" s="14">
        <v>12.683142406599295</v>
      </c>
      <c r="M411" s="14"/>
      <c r="N411" s="20">
        <v>2</v>
      </c>
      <c r="O411" s="13" t="s">
        <v>2842</v>
      </c>
      <c r="P411" s="27">
        <v>0.18028058162925983</v>
      </c>
      <c r="Q411" s="27"/>
      <c r="R411" s="27">
        <v>6.7273521667641126E-2</v>
      </c>
      <c r="S411" s="27"/>
      <c r="V411" s="20">
        <v>1</v>
      </c>
      <c r="W411" s="13" t="s">
        <v>4644</v>
      </c>
      <c r="X411" s="27"/>
      <c r="Y411" s="27"/>
      <c r="Z411" s="27"/>
      <c r="AA411" s="27">
        <v>8.8613787067521724E-2</v>
      </c>
      <c r="AC411" s="31">
        <f>AVERAGE(X411:AA411)</f>
        <v>8.8613787067521724E-2</v>
      </c>
      <c r="AD411" s="1">
        <f t="shared" si="6"/>
        <v>11.284925665551595</v>
      </c>
      <c r="AE411" s="1" t="s">
        <v>5222</v>
      </c>
    </row>
    <row r="412" spans="1:31">
      <c r="A412" s="2" t="s">
        <v>1366</v>
      </c>
      <c r="B412" s="6" t="s">
        <v>2822</v>
      </c>
      <c r="C412" s="6" t="s">
        <v>2407</v>
      </c>
      <c r="D412" s="3">
        <v>0.16514293759495283</v>
      </c>
      <c r="F412" s="13" t="s">
        <v>3408</v>
      </c>
      <c r="G412" s="16"/>
      <c r="H412" s="16">
        <v>6.816947551111037E-2</v>
      </c>
      <c r="I412" s="16"/>
      <c r="J412" s="16"/>
      <c r="K412" s="14"/>
      <c r="L412" s="14">
        <v>6.816947551111037E-2</v>
      </c>
      <c r="M412" s="14"/>
      <c r="N412" s="20">
        <v>2</v>
      </c>
      <c r="O412" s="13" t="s">
        <v>4075</v>
      </c>
      <c r="P412" s="27"/>
      <c r="Q412" s="27">
        <v>135.97245787480898</v>
      </c>
      <c r="R412" s="27"/>
      <c r="S412" s="27">
        <v>1.0152020282990714E-2</v>
      </c>
      <c r="V412" s="20">
        <v>1</v>
      </c>
      <c r="W412" s="13" t="s">
        <v>2650</v>
      </c>
      <c r="X412" s="27">
        <v>8.8632928050288357E-2</v>
      </c>
      <c r="Y412" s="27"/>
      <c r="Z412" s="27"/>
      <c r="AA412" s="27"/>
      <c r="AC412" s="31">
        <f>AVERAGE(X412:AA412)</f>
        <v>8.8632928050288357E-2</v>
      </c>
      <c r="AD412" s="1">
        <f t="shared" si="6"/>
        <v>11.28248859647988</v>
      </c>
      <c r="AE412" s="1" t="s">
        <v>5223</v>
      </c>
    </row>
    <row r="413" spans="1:31">
      <c r="A413" s="2" t="s">
        <v>1368</v>
      </c>
      <c r="B413" s="6" t="s">
        <v>2823</v>
      </c>
      <c r="C413" s="6" t="s">
        <v>2407</v>
      </c>
      <c r="D413" s="3">
        <v>0.16514293759495283</v>
      </c>
      <c r="F413" s="13" t="s">
        <v>3923</v>
      </c>
      <c r="G413" s="16"/>
      <c r="H413" s="16">
        <v>17.911821357146156</v>
      </c>
      <c r="I413" s="16"/>
      <c r="J413" s="16"/>
      <c r="K413" s="14"/>
      <c r="L413" s="14">
        <v>17.911821357146156</v>
      </c>
      <c r="M413" s="14"/>
      <c r="N413" s="20">
        <v>2</v>
      </c>
      <c r="O413" s="13" t="s">
        <v>3049</v>
      </c>
      <c r="P413" s="27">
        <v>9.960283603860189</v>
      </c>
      <c r="Q413" s="27">
        <v>17.817114958396303</v>
      </c>
      <c r="R413" s="27"/>
      <c r="S413" s="27"/>
      <c r="V413" s="20">
        <v>1</v>
      </c>
      <c r="W413" s="13" t="s">
        <v>2651</v>
      </c>
      <c r="X413" s="27">
        <v>8.8632928050288357E-2</v>
      </c>
      <c r="Y413" s="27"/>
      <c r="Z413" s="27"/>
      <c r="AA413" s="27"/>
      <c r="AC413" s="31">
        <f>AVERAGE(X413:AA413)</f>
        <v>8.8632928050288357E-2</v>
      </c>
      <c r="AD413" s="1">
        <f t="shared" si="6"/>
        <v>11.28248859647988</v>
      </c>
      <c r="AE413" s="1" t="s">
        <v>5224</v>
      </c>
    </row>
    <row r="414" spans="1:31">
      <c r="A414" s="2" t="s">
        <v>1370</v>
      </c>
      <c r="B414" s="6" t="s">
        <v>2824</v>
      </c>
      <c r="C414" s="6" t="s">
        <v>2407</v>
      </c>
      <c r="D414" s="3">
        <v>0.16530911815704169</v>
      </c>
      <c r="F414" s="13" t="s">
        <v>3924</v>
      </c>
      <c r="G414" s="16"/>
      <c r="H414" s="16">
        <v>17.911821357146156</v>
      </c>
      <c r="I414" s="16"/>
      <c r="J414" s="16"/>
      <c r="K414" s="14"/>
      <c r="L414" s="14">
        <v>17.911821357146156</v>
      </c>
      <c r="M414" s="14"/>
      <c r="N414" s="20">
        <v>2</v>
      </c>
      <c r="O414" s="13" t="s">
        <v>3050</v>
      </c>
      <c r="P414" s="27">
        <v>9.960283603860189</v>
      </c>
      <c r="Q414" s="27">
        <v>17.817114958396303</v>
      </c>
      <c r="R414" s="27"/>
      <c r="S414" s="27"/>
      <c r="V414" s="20">
        <v>1</v>
      </c>
      <c r="W414" s="13" t="s">
        <v>2652</v>
      </c>
      <c r="X414" s="27">
        <v>8.8985719401232566E-2</v>
      </c>
      <c r="Y414" s="27"/>
      <c r="Z414" s="27"/>
      <c r="AA414" s="27"/>
      <c r="AC414" s="31">
        <f>AVERAGE(X414:AA414)</f>
        <v>8.8985719401232566E-2</v>
      </c>
      <c r="AD414" s="1">
        <f t="shared" si="6"/>
        <v>11.237758223777968</v>
      </c>
      <c r="AE414" s="1" t="s">
        <v>5225</v>
      </c>
    </row>
    <row r="415" spans="1:31">
      <c r="A415" s="2" t="s">
        <v>1373</v>
      </c>
      <c r="B415" s="6" t="s">
        <v>2825</v>
      </c>
      <c r="C415" s="6" t="s">
        <v>2407</v>
      </c>
      <c r="D415" s="3">
        <v>0.16530911815704169</v>
      </c>
      <c r="F415" s="13" t="s">
        <v>3925</v>
      </c>
      <c r="G415" s="16"/>
      <c r="H415" s="16">
        <v>17.911821357146156</v>
      </c>
      <c r="I415" s="16"/>
      <c r="J415" s="16"/>
      <c r="K415" s="14"/>
      <c r="L415" s="14">
        <v>17.911821357146156</v>
      </c>
      <c r="M415" s="14"/>
      <c r="N415" s="20">
        <v>2</v>
      </c>
      <c r="O415" s="13" t="s">
        <v>3647</v>
      </c>
      <c r="P415" s="27"/>
      <c r="Q415" s="27">
        <v>6.3567989605404689</v>
      </c>
      <c r="R415" s="27">
        <v>4.8976913417705804E-2</v>
      </c>
      <c r="S415" s="27"/>
      <c r="V415" s="20">
        <v>1</v>
      </c>
      <c r="W415" s="13" t="s">
        <v>2653</v>
      </c>
      <c r="X415" s="27">
        <v>8.8985719401232566E-2</v>
      </c>
      <c r="Y415" s="27"/>
      <c r="Z415" s="27"/>
      <c r="AA415" s="27"/>
      <c r="AC415" s="31">
        <f>AVERAGE(X415:AA415)</f>
        <v>8.8985719401232566E-2</v>
      </c>
      <c r="AD415" s="1">
        <f t="shared" si="6"/>
        <v>11.237758223777968</v>
      </c>
      <c r="AE415" s="1" t="s">
        <v>5226</v>
      </c>
    </row>
    <row r="416" spans="1:31">
      <c r="A416" s="2" t="s">
        <v>1375</v>
      </c>
      <c r="B416" s="6" t="s">
        <v>2826</v>
      </c>
      <c r="C416" s="6" t="s">
        <v>2407</v>
      </c>
      <c r="D416" s="3">
        <v>0.16551802122368012</v>
      </c>
      <c r="F416" s="13" t="s">
        <v>2429</v>
      </c>
      <c r="G416" s="16">
        <v>8.3336614372797897E-3</v>
      </c>
      <c r="H416" s="16">
        <v>12.151006422314278</v>
      </c>
      <c r="I416" s="16">
        <v>4.3899433039904928E-3</v>
      </c>
      <c r="J416" s="16"/>
      <c r="K416" s="14"/>
      <c r="L416" s="14">
        <v>4.0545766756851833</v>
      </c>
      <c r="M416" s="14"/>
      <c r="N416" s="20">
        <v>2</v>
      </c>
      <c r="O416" s="13" t="s">
        <v>2892</v>
      </c>
      <c r="P416" s="27">
        <v>5.061480679211706</v>
      </c>
      <c r="Q416" s="27">
        <v>53.114043624204093</v>
      </c>
      <c r="R416" s="27"/>
      <c r="S416" s="27"/>
      <c r="V416" s="20">
        <v>1</v>
      </c>
      <c r="W416" s="13" t="s">
        <v>2654</v>
      </c>
      <c r="X416" s="27">
        <v>8.8985719401232566E-2</v>
      </c>
      <c r="Y416" s="27"/>
      <c r="Z416" s="27"/>
      <c r="AA416" s="27"/>
      <c r="AC416" s="31">
        <f>AVERAGE(X416:AA416)</f>
        <v>8.8985719401232566E-2</v>
      </c>
      <c r="AD416" s="1">
        <f t="shared" si="6"/>
        <v>11.237758223777968</v>
      </c>
      <c r="AE416" s="1" t="s">
        <v>5227</v>
      </c>
    </row>
    <row r="417" spans="1:31">
      <c r="A417" s="2" t="s">
        <v>1377</v>
      </c>
      <c r="B417" s="6" t="s">
        <v>2827</v>
      </c>
      <c r="C417" s="6" t="s">
        <v>2407</v>
      </c>
      <c r="D417" s="3">
        <v>0.16551802122368012</v>
      </c>
      <c r="F417" s="13" t="s">
        <v>2483</v>
      </c>
      <c r="G417" s="16">
        <v>2.4459305820344678E-2</v>
      </c>
      <c r="H417" s="16">
        <v>10.124686359855311</v>
      </c>
      <c r="I417" s="16">
        <v>9.8326281354156695</v>
      </c>
      <c r="J417" s="16"/>
      <c r="K417" s="14"/>
      <c r="L417" s="14">
        <v>6.6605912670304415</v>
      </c>
      <c r="M417" s="14"/>
      <c r="N417" s="20">
        <v>2</v>
      </c>
      <c r="O417" s="13" t="s">
        <v>2722</v>
      </c>
      <c r="P417" s="27">
        <v>0.1319438655967701</v>
      </c>
      <c r="Q417" s="27">
        <v>9.6541959543598033</v>
      </c>
      <c r="R417" s="27"/>
      <c r="S417" s="27"/>
      <c r="V417" s="20">
        <v>1</v>
      </c>
      <c r="W417" s="13" t="s">
        <v>4284</v>
      </c>
      <c r="X417" s="27"/>
      <c r="Y417" s="27"/>
      <c r="Z417" s="27">
        <v>8.9294573076949074E-2</v>
      </c>
      <c r="AA417" s="27"/>
      <c r="AC417" s="31">
        <f>AVERAGE(X417:AA417)</f>
        <v>8.9294573076949074E-2</v>
      </c>
      <c r="AD417" s="1">
        <f t="shared" si="6"/>
        <v>11.198888863472765</v>
      </c>
      <c r="AE417" s="1" t="s">
        <v>5228</v>
      </c>
    </row>
    <row r="418" spans="1:31">
      <c r="A418" s="2" t="s">
        <v>1381</v>
      </c>
      <c r="B418" s="6" t="s">
        <v>2828</v>
      </c>
      <c r="C418" s="6" t="s">
        <v>2407</v>
      </c>
      <c r="D418" s="3">
        <v>0.16551802122368012</v>
      </c>
      <c r="F418" s="13" t="s">
        <v>2484</v>
      </c>
      <c r="G418" s="16">
        <v>2.4459305820344678E-2</v>
      </c>
      <c r="H418" s="16">
        <v>10.124686359855311</v>
      </c>
      <c r="I418" s="16">
        <v>9.8326281354156695</v>
      </c>
      <c r="J418" s="16"/>
      <c r="K418" s="14"/>
      <c r="L418" s="14">
        <v>6.6605912670304415</v>
      </c>
      <c r="M418" s="14"/>
      <c r="N418" s="20">
        <v>2</v>
      </c>
      <c r="O418" s="13" t="s">
        <v>3530</v>
      </c>
      <c r="P418" s="27"/>
      <c r="Q418" s="27">
        <v>0.18063347599786203</v>
      </c>
      <c r="R418" s="27">
        <v>137.88984459611825</v>
      </c>
      <c r="S418" s="27"/>
      <c r="V418" s="20">
        <v>2</v>
      </c>
      <c r="W418" s="13" t="s">
        <v>2787</v>
      </c>
      <c r="X418" s="27">
        <v>0.16028561601038008</v>
      </c>
      <c r="Y418" s="27">
        <v>1.8323919174247121E-2</v>
      </c>
      <c r="Z418" s="27"/>
      <c r="AA418" s="27"/>
      <c r="AC418" s="31">
        <f>AVERAGE(X418:AA418)</f>
        <v>8.9304767592313594E-2</v>
      </c>
      <c r="AD418" s="1">
        <f t="shared" si="6"/>
        <v>11.197610463140261</v>
      </c>
      <c r="AE418" s="1" t="s">
        <v>5229</v>
      </c>
    </row>
    <row r="419" spans="1:31">
      <c r="A419" s="2" t="s">
        <v>1385</v>
      </c>
      <c r="B419" s="6" t="s">
        <v>2829</v>
      </c>
      <c r="C419" s="6" t="s">
        <v>2407</v>
      </c>
      <c r="D419" s="3">
        <v>0.16734620609926107</v>
      </c>
      <c r="F419" s="13" t="s">
        <v>3645</v>
      </c>
      <c r="G419" s="16"/>
      <c r="H419" s="16">
        <v>6.3482695603113752</v>
      </c>
      <c r="I419" s="16"/>
      <c r="J419" s="16"/>
      <c r="K419" s="14"/>
      <c r="L419" s="14">
        <v>6.3482695603113752</v>
      </c>
      <c r="M419" s="14"/>
      <c r="N419" s="20">
        <v>2</v>
      </c>
      <c r="O419" s="13" t="s">
        <v>3027</v>
      </c>
      <c r="P419" s="27">
        <v>8.7050066621890991</v>
      </c>
      <c r="Q419" s="27">
        <v>9.4963637036344375E-2</v>
      </c>
      <c r="R419" s="27"/>
      <c r="S419" s="27"/>
      <c r="V419" s="20">
        <v>1</v>
      </c>
      <c r="W419" s="13" t="s">
        <v>4285</v>
      </c>
      <c r="X419" s="27"/>
      <c r="Y419" s="27"/>
      <c r="Z419" s="27">
        <v>8.9345203571431928E-2</v>
      </c>
      <c r="AA419" s="27"/>
      <c r="AC419" s="31">
        <f>AVERAGE(X419:AA419)</f>
        <v>8.9345203571431928E-2</v>
      </c>
      <c r="AD419" s="1">
        <f t="shared" si="6"/>
        <v>11.192542632694268</v>
      </c>
      <c r="AE419" s="1" t="s">
        <v>5230</v>
      </c>
    </row>
    <row r="420" spans="1:31">
      <c r="A420" s="2" t="s">
        <v>1389</v>
      </c>
      <c r="B420" s="6" t="s">
        <v>2830</v>
      </c>
      <c r="C420" s="6" t="s">
        <v>2407</v>
      </c>
      <c r="D420" s="3">
        <v>0.16734620609926107</v>
      </c>
      <c r="F420" s="13" t="s">
        <v>3646</v>
      </c>
      <c r="G420" s="16"/>
      <c r="H420" s="16">
        <v>6.3482695603113752</v>
      </c>
      <c r="I420" s="16"/>
      <c r="J420" s="16"/>
      <c r="K420" s="14"/>
      <c r="L420" s="14">
        <v>6.3482695603113752</v>
      </c>
      <c r="M420" s="14"/>
      <c r="N420" s="20">
        <v>2</v>
      </c>
      <c r="O420" s="13" t="s">
        <v>3028</v>
      </c>
      <c r="P420" s="27">
        <v>8.7050066621890991</v>
      </c>
      <c r="Q420" s="27">
        <v>9.4963637036344375E-2</v>
      </c>
      <c r="R420" s="27"/>
      <c r="S420" s="27"/>
      <c r="V420" s="20">
        <v>1</v>
      </c>
      <c r="W420" s="13" t="s">
        <v>4286</v>
      </c>
      <c r="X420" s="27"/>
      <c r="Y420" s="27"/>
      <c r="Z420" s="27">
        <v>8.9345203571431928E-2</v>
      </c>
      <c r="AA420" s="27"/>
      <c r="AC420" s="31">
        <f>AVERAGE(X420:AA420)</f>
        <v>8.9345203571431928E-2</v>
      </c>
      <c r="AD420" s="1">
        <f t="shared" si="6"/>
        <v>11.192542632694268</v>
      </c>
      <c r="AE420" s="1" t="s">
        <v>5231</v>
      </c>
    </row>
    <row r="421" spans="1:31">
      <c r="A421" s="2" t="s">
        <v>410</v>
      </c>
      <c r="B421" s="6" t="s">
        <v>2831</v>
      </c>
      <c r="C421" s="6" t="s">
        <v>2407</v>
      </c>
      <c r="D421" s="3">
        <v>0.16899638043862383</v>
      </c>
      <c r="F421" s="13" t="s">
        <v>3754</v>
      </c>
      <c r="G421" s="16"/>
      <c r="H421" s="16">
        <v>8.5160485369146244</v>
      </c>
      <c r="I421" s="16"/>
      <c r="J421" s="16"/>
      <c r="K421" s="14"/>
      <c r="L421" s="14">
        <v>8.5160485369146244</v>
      </c>
      <c r="M421" s="14"/>
      <c r="N421" s="20">
        <v>2</v>
      </c>
      <c r="O421" s="13" t="s">
        <v>4581</v>
      </c>
      <c r="P421" s="27"/>
      <c r="Q421" s="27"/>
      <c r="R421" s="27">
        <v>115.87074818941923</v>
      </c>
      <c r="S421" s="27">
        <v>8.6756082035642166</v>
      </c>
      <c r="V421" s="20">
        <v>2</v>
      </c>
      <c r="W421" s="13" t="s">
        <v>2716</v>
      </c>
      <c r="X421" s="27">
        <v>0.12672257028758555</v>
      </c>
      <c r="Y421" s="27"/>
      <c r="Z421" s="27"/>
      <c r="AA421" s="27">
        <v>5.251669097500411E-2</v>
      </c>
      <c r="AC421" s="31">
        <f>AVERAGE(X421:AA421)</f>
        <v>8.9619630631294828E-2</v>
      </c>
      <c r="AD421" s="1">
        <f t="shared" si="6"/>
        <v>11.158269599593773</v>
      </c>
      <c r="AE421" s="1" t="s">
        <v>5232</v>
      </c>
    </row>
    <row r="422" spans="1:31">
      <c r="A422" s="2" t="s">
        <v>1396</v>
      </c>
      <c r="B422" s="6" t="s">
        <v>2832</v>
      </c>
      <c r="C422" s="6" t="s">
        <v>2407</v>
      </c>
      <c r="D422" s="3">
        <v>0.17128760266183535</v>
      </c>
      <c r="F422" s="13" t="s">
        <v>3465</v>
      </c>
      <c r="G422" s="16"/>
      <c r="H422" s="16">
        <v>0.12767848792747102</v>
      </c>
      <c r="I422" s="16"/>
      <c r="J422" s="16">
        <v>5.3377978317131092</v>
      </c>
      <c r="K422" s="14"/>
      <c r="L422" s="14">
        <v>2.7327381598202902</v>
      </c>
      <c r="M422" s="14"/>
      <c r="N422" s="20">
        <v>2</v>
      </c>
      <c r="O422" s="13" t="s">
        <v>3941</v>
      </c>
      <c r="P422" s="27"/>
      <c r="Q422" s="27">
        <v>19.631149759619063</v>
      </c>
      <c r="R422" s="27">
        <v>10.060451664317398</v>
      </c>
      <c r="S422" s="27"/>
      <c r="V422" s="20">
        <v>2</v>
      </c>
      <c r="W422" s="13" t="s">
        <v>3419</v>
      </c>
      <c r="X422" s="27"/>
      <c r="Y422" s="27">
        <v>7.5389435368314606E-2</v>
      </c>
      <c r="Z422" s="27"/>
      <c r="AA422" s="27">
        <v>0.10453886076605241</v>
      </c>
      <c r="AC422" s="31">
        <f>AVERAGE(X422:AA422)</f>
        <v>8.9964148067183503E-2</v>
      </c>
      <c r="AD422" s="1">
        <f t="shared" si="6"/>
        <v>11.115539039542943</v>
      </c>
      <c r="AE422" s="1" t="s">
        <v>5233</v>
      </c>
    </row>
    <row r="423" spans="1:31">
      <c r="A423" s="2" t="s">
        <v>1398</v>
      </c>
      <c r="B423" s="6" t="s">
        <v>2833</v>
      </c>
      <c r="C423" s="6" t="s">
        <v>2407</v>
      </c>
      <c r="D423" s="3">
        <v>0.17128760266183535</v>
      </c>
      <c r="F423" s="13" t="s">
        <v>2957</v>
      </c>
      <c r="G423" s="16">
        <v>6.5572801626712112</v>
      </c>
      <c r="H423" s="16"/>
      <c r="I423" s="16">
        <v>8.0648880159951339</v>
      </c>
      <c r="J423" s="16"/>
      <c r="K423" s="14"/>
      <c r="L423" s="14">
        <v>7.311084089333173</v>
      </c>
      <c r="M423" s="14"/>
      <c r="N423" s="20">
        <v>2</v>
      </c>
      <c r="O423" s="13" t="s">
        <v>3535</v>
      </c>
      <c r="P423" s="27"/>
      <c r="Q423" s="27">
        <v>0.18715478248773518</v>
      </c>
      <c r="R423" s="27"/>
      <c r="S423" s="27">
        <v>8.0715885879279706E-2</v>
      </c>
      <c r="V423" s="20">
        <v>1</v>
      </c>
      <c r="W423" s="13" t="s">
        <v>3428</v>
      </c>
      <c r="X423" s="27"/>
      <c r="Y423" s="27">
        <v>9.1192581771643855E-2</v>
      </c>
      <c r="Z423" s="27"/>
      <c r="AA423" s="27"/>
      <c r="AC423" s="31">
        <f>AVERAGE(X423:AA423)</f>
        <v>9.1192581771643855E-2</v>
      </c>
      <c r="AD423" s="1">
        <f t="shared" si="6"/>
        <v>10.965804241666376</v>
      </c>
      <c r="AE423" s="1" t="s">
        <v>5234</v>
      </c>
    </row>
    <row r="424" spans="1:31">
      <c r="A424" s="2" t="s">
        <v>1402</v>
      </c>
      <c r="B424" s="6" t="s">
        <v>2834</v>
      </c>
      <c r="C424" s="6" t="s">
        <v>2407</v>
      </c>
      <c r="D424" s="3">
        <v>0.1743904197929769</v>
      </c>
      <c r="F424" s="13" t="s">
        <v>2949</v>
      </c>
      <c r="G424" s="16">
        <v>6.2812287087642229</v>
      </c>
      <c r="H424" s="16"/>
      <c r="I424" s="16"/>
      <c r="J424" s="16"/>
      <c r="K424" s="14"/>
      <c r="L424" s="14">
        <v>6.2812287087642229</v>
      </c>
      <c r="M424" s="14"/>
      <c r="N424" s="20">
        <v>2</v>
      </c>
      <c r="O424" s="13" t="s">
        <v>4033</v>
      </c>
      <c r="P424" s="27"/>
      <c r="Q424" s="27">
        <v>56.100030111796649</v>
      </c>
      <c r="R424" s="27">
        <v>18.196123155603626</v>
      </c>
      <c r="S424" s="27"/>
      <c r="V424" s="20">
        <v>1</v>
      </c>
      <c r="W424" s="13" t="s">
        <v>3429</v>
      </c>
      <c r="X424" s="27"/>
      <c r="Y424" s="27">
        <v>9.1192581771643855E-2</v>
      </c>
      <c r="Z424" s="27"/>
      <c r="AA424" s="27"/>
      <c r="AC424" s="31">
        <f>AVERAGE(X424:AA424)</f>
        <v>9.1192581771643855E-2</v>
      </c>
      <c r="AD424" s="1">
        <f t="shared" si="6"/>
        <v>10.965804241666376</v>
      </c>
      <c r="AE424" s="1" t="s">
        <v>5235</v>
      </c>
    </row>
    <row r="425" spans="1:31">
      <c r="A425" s="2" t="s">
        <v>1406</v>
      </c>
      <c r="B425" s="6" t="s">
        <v>2835</v>
      </c>
      <c r="C425" s="6" t="s">
        <v>2407</v>
      </c>
      <c r="D425" s="3">
        <v>0.1743904197929769</v>
      </c>
      <c r="F425" s="13" t="s">
        <v>3484</v>
      </c>
      <c r="G425" s="16"/>
      <c r="H425" s="16">
        <v>0.15202174474036823</v>
      </c>
      <c r="I425" s="16"/>
      <c r="J425" s="16"/>
      <c r="K425" s="14"/>
      <c r="L425" s="14">
        <v>0.15202174474036823</v>
      </c>
      <c r="M425" s="14"/>
      <c r="N425" s="20">
        <v>2</v>
      </c>
      <c r="O425" s="13" t="s">
        <v>4062</v>
      </c>
      <c r="P425" s="27"/>
      <c r="Q425" s="27">
        <v>102.98770098318577</v>
      </c>
      <c r="R425" s="27">
        <v>2.4429711806954204E-3</v>
      </c>
      <c r="S425" s="27"/>
      <c r="V425" s="20">
        <v>1</v>
      </c>
      <c r="W425" s="13" t="s">
        <v>2655</v>
      </c>
      <c r="X425" s="27">
        <v>9.1993203655240982E-2</v>
      </c>
      <c r="Y425" s="27"/>
      <c r="Z425" s="27"/>
      <c r="AA425" s="27"/>
      <c r="AC425" s="31">
        <f>AVERAGE(X425:AA425)</f>
        <v>9.1993203655240982E-2</v>
      </c>
      <c r="AD425" s="1">
        <f t="shared" si="6"/>
        <v>10.870368247502908</v>
      </c>
      <c r="AE425" s="1" t="s">
        <v>5236</v>
      </c>
    </row>
    <row r="426" spans="1:31">
      <c r="A426" s="2" t="s">
        <v>1409</v>
      </c>
      <c r="B426" s="6" t="s">
        <v>2836</v>
      </c>
      <c r="C426" s="6" t="s">
        <v>2407</v>
      </c>
      <c r="D426" s="3">
        <v>0.17695162985435911</v>
      </c>
      <c r="F426" s="13" t="s">
        <v>3494</v>
      </c>
      <c r="G426" s="16"/>
      <c r="H426" s="16">
        <v>0.16660696302393829</v>
      </c>
      <c r="I426" s="16">
        <v>9.5485392399153254E-2</v>
      </c>
      <c r="J426" s="16"/>
      <c r="K426" s="14"/>
      <c r="L426" s="14">
        <v>0.13104617771154578</v>
      </c>
      <c r="M426" s="14"/>
      <c r="N426" s="20">
        <v>2</v>
      </c>
      <c r="O426" s="13" t="s">
        <v>4063</v>
      </c>
      <c r="P426" s="27"/>
      <c r="Q426" s="27">
        <v>102.98770098318577</v>
      </c>
      <c r="R426" s="27">
        <v>2.4429711806954204E-3</v>
      </c>
      <c r="S426" s="27"/>
      <c r="V426" s="20">
        <v>1</v>
      </c>
      <c r="W426" s="13" t="s">
        <v>4287</v>
      </c>
      <c r="X426" s="27"/>
      <c r="Y426" s="27"/>
      <c r="Z426" s="27">
        <v>9.2126774085786539E-2</v>
      </c>
      <c r="AA426" s="27"/>
      <c r="AC426" s="31">
        <f>AVERAGE(X426:AA426)</f>
        <v>9.2126774085786539E-2</v>
      </c>
      <c r="AD426" s="1">
        <f t="shared" si="6"/>
        <v>10.854607793699808</v>
      </c>
      <c r="AE426" s="1" t="s">
        <v>5237</v>
      </c>
    </row>
    <row r="427" spans="1:31">
      <c r="A427" s="2" t="s">
        <v>1410</v>
      </c>
      <c r="B427" s="6" t="s">
        <v>2837</v>
      </c>
      <c r="C427" s="6" t="s">
        <v>2407</v>
      </c>
      <c r="D427" s="3">
        <v>0.17717281260517581</v>
      </c>
      <c r="F427" s="13" t="s">
        <v>2479</v>
      </c>
      <c r="G427" s="16">
        <v>2.3705472485877413E-2</v>
      </c>
      <c r="H427" s="16"/>
      <c r="I427" s="16"/>
      <c r="J427" s="16"/>
      <c r="K427" s="14"/>
      <c r="L427" s="14">
        <v>2.3705472485877413E-2</v>
      </c>
      <c r="M427" s="14"/>
      <c r="N427" s="20">
        <v>2</v>
      </c>
      <c r="O427" s="13" t="s">
        <v>2431</v>
      </c>
      <c r="P427" s="27">
        <v>8.9647916749414601E-3</v>
      </c>
      <c r="Q427" s="27"/>
      <c r="R427" s="27">
        <v>0.107558447456593</v>
      </c>
      <c r="S427" s="27"/>
      <c r="T427" s="30"/>
      <c r="V427" s="20">
        <v>2</v>
      </c>
      <c r="W427" s="13" t="s">
        <v>2669</v>
      </c>
      <c r="X427" s="27">
        <v>0.10436493033795191</v>
      </c>
      <c r="Y427" s="27">
        <v>8.0552215269249619E-2</v>
      </c>
      <c r="Z427" s="27"/>
      <c r="AA427" s="27"/>
      <c r="AC427" s="31">
        <f>AVERAGE(X427:AA427)</f>
        <v>9.2458572803600758E-2</v>
      </c>
      <c r="AD427" s="1">
        <f t="shared" si="6"/>
        <v>10.815654727054747</v>
      </c>
      <c r="AE427" s="1" t="s">
        <v>5238</v>
      </c>
    </row>
    <row r="428" spans="1:31">
      <c r="A428" s="2" t="s">
        <v>1412</v>
      </c>
      <c r="B428" s="6" t="s">
        <v>2838</v>
      </c>
      <c r="C428" s="6" t="s">
        <v>2407</v>
      </c>
      <c r="D428" s="3">
        <v>0.17717281260517581</v>
      </c>
      <c r="F428" s="13" t="s">
        <v>3768</v>
      </c>
      <c r="G428" s="16"/>
      <c r="H428" s="16">
        <v>9.3332223876968623</v>
      </c>
      <c r="I428" s="16"/>
      <c r="J428" s="16"/>
      <c r="K428" s="14"/>
      <c r="L428" s="14">
        <v>9.3332223876968623</v>
      </c>
      <c r="M428" s="14"/>
      <c r="N428" s="20">
        <v>2</v>
      </c>
      <c r="O428" s="13" t="s">
        <v>2432</v>
      </c>
      <c r="P428" s="27">
        <v>8.9647916749414601E-3</v>
      </c>
      <c r="Q428" s="27"/>
      <c r="R428" s="27">
        <v>0.107558447456593</v>
      </c>
      <c r="S428" s="27"/>
      <c r="V428" s="20">
        <v>1</v>
      </c>
      <c r="W428" s="13" t="s">
        <v>4288</v>
      </c>
      <c r="X428" s="27"/>
      <c r="Y428" s="27"/>
      <c r="Z428" s="27">
        <v>9.2560797304587453E-2</v>
      </c>
      <c r="AA428" s="27"/>
      <c r="AC428" s="31">
        <f>AVERAGE(X428:AA428)</f>
        <v>9.2560797304587453E-2</v>
      </c>
      <c r="AD428" s="1">
        <f t="shared" si="6"/>
        <v>10.803709876324051</v>
      </c>
      <c r="AE428" s="1" t="s">
        <v>5239</v>
      </c>
    </row>
    <row r="429" spans="1:31">
      <c r="A429" s="2" t="s">
        <v>915</v>
      </c>
      <c r="B429" s="6" t="s">
        <v>2839</v>
      </c>
      <c r="C429" s="6" t="s">
        <v>2407</v>
      </c>
      <c r="D429" s="3">
        <v>0.17727180999438996</v>
      </c>
      <c r="F429" s="13" t="s">
        <v>2520</v>
      </c>
      <c r="G429" s="16">
        <v>3.5694892022421494E-2</v>
      </c>
      <c r="H429" s="16"/>
      <c r="I429" s="16"/>
      <c r="J429" s="16"/>
      <c r="K429" s="14"/>
      <c r="L429" s="14">
        <v>3.5694892022421494E-2</v>
      </c>
      <c r="M429" s="14"/>
      <c r="N429" s="20">
        <v>2</v>
      </c>
      <c r="O429" s="13" t="s">
        <v>4088</v>
      </c>
      <c r="P429" s="27"/>
      <c r="Q429" s="27">
        <v>164.53003640521504</v>
      </c>
      <c r="R429" s="27">
        <v>7.9599508425222745E-2</v>
      </c>
      <c r="S429" s="27"/>
      <c r="V429" s="20">
        <v>1</v>
      </c>
      <c r="W429" s="13" t="s">
        <v>4645</v>
      </c>
      <c r="X429" s="27"/>
      <c r="Y429" s="27"/>
      <c r="Z429" s="27"/>
      <c r="AA429" s="27">
        <v>9.2673812421327412E-2</v>
      </c>
      <c r="AC429" s="31">
        <f>AVERAGE(X429:AA429)</f>
        <v>9.2673812421327412E-2</v>
      </c>
      <c r="AD429" s="1">
        <f t="shared" si="6"/>
        <v>10.790534821786029</v>
      </c>
      <c r="AE429" s="1" t="s">
        <v>5240</v>
      </c>
    </row>
    <row r="430" spans="1:31">
      <c r="A430" s="2" t="s">
        <v>1417</v>
      </c>
      <c r="B430" s="6" t="s">
        <v>2840</v>
      </c>
      <c r="C430" s="6" t="s">
        <v>2407</v>
      </c>
      <c r="D430" s="3">
        <v>0.17798136469012682</v>
      </c>
      <c r="F430" s="13" t="s">
        <v>3928</v>
      </c>
      <c r="G430" s="16"/>
      <c r="H430" s="16">
        <v>17.967273159989801</v>
      </c>
      <c r="I430" s="16"/>
      <c r="J430" s="16"/>
      <c r="K430" s="14"/>
      <c r="L430" s="14">
        <v>17.967273159989801</v>
      </c>
      <c r="M430" s="14"/>
      <c r="N430" s="20">
        <v>2</v>
      </c>
      <c r="O430" s="13" t="s">
        <v>3896</v>
      </c>
      <c r="P430" s="27"/>
      <c r="Q430" s="27">
        <v>15.013017132612587</v>
      </c>
      <c r="R430" s="27">
        <v>8.2250432234655668E-2</v>
      </c>
      <c r="S430" s="27"/>
      <c r="V430" s="20">
        <v>2</v>
      </c>
      <c r="W430" s="13" t="s">
        <v>2471</v>
      </c>
      <c r="X430" s="27">
        <v>2.0358187363247546E-2</v>
      </c>
      <c r="Y430" s="27"/>
      <c r="Z430" s="27">
        <v>0.16773033715875837</v>
      </c>
      <c r="AA430" s="27"/>
      <c r="AC430" s="31">
        <f>AVERAGE(X430:AA430)</f>
        <v>9.4044262261002959E-2</v>
      </c>
      <c r="AD430" s="1">
        <f t="shared" si="6"/>
        <v>10.633290920233705</v>
      </c>
      <c r="AE430" s="1" t="s">
        <v>5241</v>
      </c>
    </row>
    <row r="431" spans="1:31">
      <c r="A431" s="2" t="s">
        <v>835</v>
      </c>
      <c r="B431" s="6" t="s">
        <v>2841</v>
      </c>
      <c r="C431" s="6" t="s">
        <v>2407</v>
      </c>
      <c r="D431" s="3">
        <v>0.18028058162925983</v>
      </c>
      <c r="F431" s="13" t="s">
        <v>3929</v>
      </c>
      <c r="G431" s="16"/>
      <c r="H431" s="16">
        <v>17.967273159989801</v>
      </c>
      <c r="I431" s="16"/>
      <c r="J431" s="16"/>
      <c r="K431" s="14"/>
      <c r="L431" s="14">
        <v>17.967273159989801</v>
      </c>
      <c r="M431" s="14"/>
      <c r="N431" s="20">
        <v>2</v>
      </c>
      <c r="O431" s="13" t="s">
        <v>3897</v>
      </c>
      <c r="P431" s="27"/>
      <c r="Q431" s="27">
        <v>15.013017132612587</v>
      </c>
      <c r="R431" s="27">
        <v>8.2250432234655668E-2</v>
      </c>
      <c r="S431" s="27"/>
      <c r="V431" s="20">
        <v>1</v>
      </c>
      <c r="W431" s="13" t="s">
        <v>4646</v>
      </c>
      <c r="X431" s="27"/>
      <c r="Y431" s="27"/>
      <c r="Z431" s="27"/>
      <c r="AA431" s="27">
        <v>9.4413921858030686E-2</v>
      </c>
      <c r="AC431" s="31">
        <f>AVERAGE(X431:AA431)</f>
        <v>9.4413921858030686E-2</v>
      </c>
      <c r="AD431" s="1">
        <f t="shared" si="6"/>
        <v>10.591658309710834</v>
      </c>
      <c r="AE431" s="1" t="s">
        <v>5242</v>
      </c>
    </row>
    <row r="432" spans="1:31">
      <c r="A432" s="2" t="s">
        <v>839</v>
      </c>
      <c r="B432" s="6" t="s">
        <v>2842</v>
      </c>
      <c r="C432" s="6" t="s">
        <v>2407</v>
      </c>
      <c r="D432" s="3">
        <v>0.18028058162925983</v>
      </c>
      <c r="F432" s="13" t="s">
        <v>2436</v>
      </c>
      <c r="G432" s="16">
        <v>1.0857965639678368E-2</v>
      </c>
      <c r="H432" s="16">
        <v>0.12196715089841503</v>
      </c>
      <c r="I432" s="16"/>
      <c r="J432" s="16"/>
      <c r="K432" s="14"/>
      <c r="L432" s="14">
        <v>6.6412558269046698E-2</v>
      </c>
      <c r="M432" s="14"/>
      <c r="N432" s="20">
        <v>2</v>
      </c>
      <c r="O432" s="13" t="s">
        <v>3721</v>
      </c>
      <c r="P432" s="27"/>
      <c r="Q432" s="27">
        <v>7.6300272561453131</v>
      </c>
      <c r="R432" s="27">
        <v>7.8837269931049225E-2</v>
      </c>
      <c r="S432" s="27"/>
      <c r="V432" s="20">
        <v>1</v>
      </c>
      <c r="W432" s="13" t="s">
        <v>3435</v>
      </c>
      <c r="X432" s="27"/>
      <c r="Y432" s="27">
        <v>9.4697653807592208E-2</v>
      </c>
      <c r="Z432" s="27"/>
      <c r="AA432" s="27"/>
      <c r="AC432" s="31">
        <f>AVERAGE(X432:AA432)</f>
        <v>9.4697653807592208E-2</v>
      </c>
      <c r="AD432" s="1">
        <f t="shared" si="6"/>
        <v>10.559923712912799</v>
      </c>
      <c r="AE432" s="1" t="s">
        <v>5243</v>
      </c>
    </row>
    <row r="433" spans="1:31">
      <c r="A433" s="2" t="s">
        <v>1427</v>
      </c>
      <c r="B433" s="6" t="s">
        <v>2843</v>
      </c>
      <c r="C433" s="6" t="s">
        <v>2407</v>
      </c>
      <c r="D433" s="3">
        <v>0.18036225071790565</v>
      </c>
      <c r="F433" s="13" t="s">
        <v>3573</v>
      </c>
      <c r="G433" s="16"/>
      <c r="H433" s="16">
        <v>5.4269510261302649</v>
      </c>
      <c r="I433" s="16"/>
      <c r="J433" s="16"/>
      <c r="K433" s="14"/>
      <c r="L433" s="14">
        <v>5.4269510261302649</v>
      </c>
      <c r="M433" s="14"/>
      <c r="N433" s="20">
        <v>2</v>
      </c>
      <c r="O433" s="13" t="s">
        <v>3898</v>
      </c>
      <c r="P433" s="27"/>
      <c r="Q433" s="27">
        <v>15.013017132612587</v>
      </c>
      <c r="R433" s="27">
        <v>8.2250432234655668E-2</v>
      </c>
      <c r="S433" s="27"/>
      <c r="V433" s="20">
        <v>1</v>
      </c>
      <c r="W433" s="13" t="s">
        <v>3436</v>
      </c>
      <c r="X433" s="27"/>
      <c r="Y433" s="27">
        <v>9.4697653807592208E-2</v>
      </c>
      <c r="Z433" s="27"/>
      <c r="AA433" s="27"/>
      <c r="AC433" s="31">
        <f>AVERAGE(X433:AA433)</f>
        <v>9.4697653807592208E-2</v>
      </c>
      <c r="AD433" s="1">
        <f t="shared" si="6"/>
        <v>10.559923712912799</v>
      </c>
      <c r="AE433" s="1" t="s">
        <v>5244</v>
      </c>
    </row>
    <row r="434" spans="1:31">
      <c r="A434" s="2" t="s">
        <v>1430</v>
      </c>
      <c r="B434" s="6" t="s">
        <v>2844</v>
      </c>
      <c r="C434" s="6" t="s">
        <v>2407</v>
      </c>
      <c r="D434" s="3">
        <v>0.18036225071790565</v>
      </c>
      <c r="F434" s="13" t="s">
        <v>3608</v>
      </c>
      <c r="G434" s="16"/>
      <c r="H434" s="16">
        <v>5.8809876931899296</v>
      </c>
      <c r="I434" s="16"/>
      <c r="J434" s="16"/>
      <c r="K434" s="14"/>
      <c r="L434" s="14">
        <v>5.8809876931899296</v>
      </c>
      <c r="M434" s="14"/>
      <c r="N434" s="20">
        <v>2</v>
      </c>
      <c r="O434" s="13" t="s">
        <v>3899</v>
      </c>
      <c r="P434" s="27"/>
      <c r="Q434" s="27">
        <v>15.013017132612587</v>
      </c>
      <c r="R434" s="27">
        <v>8.2250432234655668E-2</v>
      </c>
      <c r="S434" s="27"/>
      <c r="V434" s="20">
        <v>1</v>
      </c>
      <c r="W434" s="13" t="s">
        <v>4290</v>
      </c>
      <c r="X434" s="27"/>
      <c r="Y434" s="27"/>
      <c r="Z434" s="27">
        <v>9.4913541072854629E-2</v>
      </c>
      <c r="AA434" s="27"/>
      <c r="AC434" s="31">
        <f>AVERAGE(X434:AA434)</f>
        <v>9.4913541072854629E-2</v>
      </c>
      <c r="AD434" s="1">
        <f t="shared" si="6"/>
        <v>10.535904452583964</v>
      </c>
      <c r="AE434" s="1" t="s">
        <v>5245</v>
      </c>
    </row>
    <row r="435" spans="1:31">
      <c r="A435" s="2" t="s">
        <v>1433</v>
      </c>
      <c r="B435" s="6" t="s">
        <v>2845</v>
      </c>
      <c r="C435" s="6" t="s">
        <v>2407</v>
      </c>
      <c r="D435" s="3">
        <v>0.18036225071790565</v>
      </c>
      <c r="F435" s="13" t="s">
        <v>3224</v>
      </c>
      <c r="G435" s="16">
        <v>51.450232608842647</v>
      </c>
      <c r="H435" s="16"/>
      <c r="I435" s="16"/>
      <c r="J435" s="16"/>
      <c r="K435" s="14"/>
      <c r="L435" s="14">
        <v>51.450232608842647</v>
      </c>
      <c r="M435" s="14"/>
      <c r="N435" s="20">
        <v>2</v>
      </c>
      <c r="O435" s="13" t="s">
        <v>3722</v>
      </c>
      <c r="P435" s="27"/>
      <c r="Q435" s="27">
        <v>7.6300272561453131</v>
      </c>
      <c r="R435" s="27">
        <v>7.8837269931049225E-2</v>
      </c>
      <c r="S435" s="27"/>
      <c r="V435" s="20">
        <v>1</v>
      </c>
      <c r="W435" s="13" t="s">
        <v>4291</v>
      </c>
      <c r="X435" s="27"/>
      <c r="Y435" s="27"/>
      <c r="Z435" s="27">
        <v>9.4913541072854629E-2</v>
      </c>
      <c r="AA435" s="27"/>
      <c r="AC435" s="31">
        <f>AVERAGE(X435:AA435)</f>
        <v>9.4913541072854629E-2</v>
      </c>
      <c r="AD435" s="1">
        <f t="shared" si="6"/>
        <v>10.535904452583964</v>
      </c>
      <c r="AE435" s="1" t="s">
        <v>5246</v>
      </c>
    </row>
    <row r="436" spans="1:31">
      <c r="A436" s="2" t="s">
        <v>1435</v>
      </c>
      <c r="B436" s="6" t="s">
        <v>2846</v>
      </c>
      <c r="C436" s="6" t="s">
        <v>2407</v>
      </c>
      <c r="D436" s="3">
        <v>0.18036225071790565</v>
      </c>
      <c r="F436" s="13" t="s">
        <v>2718</v>
      </c>
      <c r="G436" s="16">
        <v>0.12855768739748863</v>
      </c>
      <c r="H436" s="16"/>
      <c r="I436" s="16"/>
      <c r="J436" s="16"/>
      <c r="K436" s="14"/>
      <c r="L436" s="14">
        <v>0.12855768739748863</v>
      </c>
      <c r="M436" s="14"/>
      <c r="N436" s="20">
        <v>2</v>
      </c>
      <c r="O436" s="13" t="s">
        <v>4565</v>
      </c>
      <c r="P436" s="27"/>
      <c r="Q436" s="27"/>
      <c r="R436" s="27">
        <v>27.349496243038558</v>
      </c>
      <c r="S436" s="27">
        <v>0.12487340895938567</v>
      </c>
      <c r="V436" s="20">
        <v>2</v>
      </c>
      <c r="W436" s="13" t="s">
        <v>2774</v>
      </c>
      <c r="X436" s="27">
        <v>0.15589526414611374</v>
      </c>
      <c r="Y436" s="27"/>
      <c r="Z436" s="27"/>
      <c r="AA436" s="27">
        <v>3.4567284882173727E-2</v>
      </c>
      <c r="AC436" s="31">
        <f>AVERAGE(X436:AA436)</f>
        <v>9.5231274514143732E-2</v>
      </c>
      <c r="AD436" s="1">
        <f t="shared" si="6"/>
        <v>10.500752038674859</v>
      </c>
      <c r="AE436" s="1" t="s">
        <v>5247</v>
      </c>
    </row>
    <row r="437" spans="1:31">
      <c r="A437" s="2" t="s">
        <v>816</v>
      </c>
      <c r="B437" s="6" t="s">
        <v>2847</v>
      </c>
      <c r="C437" s="6" t="s">
        <v>2407</v>
      </c>
      <c r="D437" s="3">
        <v>0.1809447031398875</v>
      </c>
      <c r="F437" s="13" t="s">
        <v>2729</v>
      </c>
      <c r="G437" s="16">
        <v>0.13559840627627195</v>
      </c>
      <c r="H437" s="16"/>
      <c r="I437" s="16"/>
      <c r="J437" s="16"/>
      <c r="K437" s="14"/>
      <c r="L437" s="14">
        <v>0.13559840627627195</v>
      </c>
      <c r="M437" s="14"/>
      <c r="N437" s="20">
        <v>2</v>
      </c>
      <c r="O437" s="13" t="s">
        <v>3296</v>
      </c>
      <c r="P437" s="27"/>
      <c r="Q437" s="27">
        <v>3.0354306220589104E-3</v>
      </c>
      <c r="R437" s="27"/>
      <c r="S437" s="27">
        <v>88.494031288921235</v>
      </c>
      <c r="V437" s="20">
        <v>1</v>
      </c>
      <c r="W437" s="13" t="s">
        <v>4647</v>
      </c>
      <c r="X437" s="27"/>
      <c r="Y437" s="27"/>
      <c r="Z437" s="27"/>
      <c r="AA437" s="27">
        <v>9.6236532035837027E-2</v>
      </c>
      <c r="AC437" s="31">
        <f>AVERAGE(X437:AA437)</f>
        <v>9.6236532035837027E-2</v>
      </c>
      <c r="AD437" s="1">
        <f t="shared" si="6"/>
        <v>10.391064379040749</v>
      </c>
      <c r="AE437" s="1" t="s">
        <v>5248</v>
      </c>
    </row>
    <row r="438" spans="1:31">
      <c r="A438" s="2" t="s">
        <v>1441</v>
      </c>
      <c r="B438" s="6" t="s">
        <v>2848</v>
      </c>
      <c r="C438" s="6" t="s">
        <v>2407</v>
      </c>
      <c r="D438" s="3">
        <v>0.18183644431200019</v>
      </c>
      <c r="F438" s="13" t="s">
        <v>3538</v>
      </c>
      <c r="G438" s="16"/>
      <c r="H438" s="16">
        <v>0.18878435103473518</v>
      </c>
      <c r="I438" s="16"/>
      <c r="J438" s="16"/>
      <c r="K438" s="14"/>
      <c r="L438" s="14">
        <v>0.18878435103473518</v>
      </c>
      <c r="M438" s="14"/>
      <c r="N438" s="20">
        <v>2</v>
      </c>
      <c r="O438" s="13" t="s">
        <v>2792</v>
      </c>
      <c r="P438" s="27">
        <v>0.16167321669204254</v>
      </c>
      <c r="Q438" s="27"/>
      <c r="R438" s="27">
        <v>9.1475212903538594</v>
      </c>
      <c r="S438" s="27"/>
      <c r="V438" s="20">
        <v>1</v>
      </c>
      <c r="W438" s="13" t="s">
        <v>4292</v>
      </c>
      <c r="X438" s="27"/>
      <c r="Y438" s="27"/>
      <c r="Z438" s="27">
        <v>9.6718502498529646E-2</v>
      </c>
      <c r="AA438" s="27"/>
      <c r="AC438" s="31">
        <f>AVERAGE(X438:AA438)</f>
        <v>9.6718502498529646E-2</v>
      </c>
      <c r="AD438" s="1">
        <f t="shared" si="6"/>
        <v>10.339283323945203</v>
      </c>
      <c r="AE438" s="1" t="s">
        <v>5249</v>
      </c>
    </row>
    <row r="439" spans="1:31">
      <c r="A439" s="2" t="s">
        <v>1444</v>
      </c>
      <c r="B439" s="6" t="s">
        <v>2849</v>
      </c>
      <c r="C439" s="6" t="s">
        <v>2407</v>
      </c>
      <c r="D439" s="3">
        <v>0.18186571874198609</v>
      </c>
      <c r="F439" s="13" t="s">
        <v>3926</v>
      </c>
      <c r="G439" s="16"/>
      <c r="H439" s="16">
        <v>17.914633768149983</v>
      </c>
      <c r="I439" s="16"/>
      <c r="J439" s="16"/>
      <c r="K439" s="14"/>
      <c r="L439" s="14">
        <v>17.914633768149983</v>
      </c>
      <c r="M439" s="14"/>
      <c r="N439" s="20">
        <v>2</v>
      </c>
      <c r="O439" s="13" t="s">
        <v>3423</v>
      </c>
      <c r="P439" s="27"/>
      <c r="Q439" s="27">
        <v>8.1261193684238495E-2</v>
      </c>
      <c r="R439" s="27"/>
      <c r="S439" s="27">
        <v>9.4157132762992715E-2</v>
      </c>
      <c r="T439" s="30"/>
      <c r="V439" s="20">
        <v>1</v>
      </c>
      <c r="W439" s="13" t="s">
        <v>2661</v>
      </c>
      <c r="X439" s="27">
        <v>9.7130982698358653E-2</v>
      </c>
      <c r="Y439" s="27"/>
      <c r="Z439" s="27"/>
      <c r="AA439" s="27"/>
      <c r="AC439" s="31">
        <f>AVERAGE(X439:AA439)</f>
        <v>9.7130982698358653E-2</v>
      </c>
      <c r="AD439" s="1">
        <f t="shared" si="6"/>
        <v>10.295376122215412</v>
      </c>
      <c r="AE439" s="1" t="s">
        <v>5250</v>
      </c>
    </row>
    <row r="440" spans="1:31">
      <c r="A440" s="2" t="s">
        <v>1447</v>
      </c>
      <c r="B440" s="6" t="s">
        <v>2850</v>
      </c>
      <c r="C440" s="6" t="s">
        <v>2407</v>
      </c>
      <c r="D440" s="3">
        <v>0.18218717664105469</v>
      </c>
      <c r="F440" s="13" t="s">
        <v>2418</v>
      </c>
      <c r="G440" s="16">
        <v>3.8306950408020742E-3</v>
      </c>
      <c r="H440" s="16">
        <v>6.734273934277725E-2</v>
      </c>
      <c r="I440" s="16"/>
      <c r="J440" s="16">
        <v>5543.3018406052652</v>
      </c>
      <c r="K440" s="14"/>
      <c r="L440" s="14">
        <v>1847.7910046798827</v>
      </c>
      <c r="M440" s="14"/>
      <c r="N440" s="20">
        <v>2</v>
      </c>
      <c r="O440" s="13" t="s">
        <v>2727</v>
      </c>
      <c r="P440" s="27">
        <v>0.13449223261484097</v>
      </c>
      <c r="Q440" s="27"/>
      <c r="R440" s="27">
        <v>7.8185336579496112E-2</v>
      </c>
      <c r="S440" s="27"/>
      <c r="V440" s="20">
        <v>1</v>
      </c>
      <c r="W440" s="13" t="s">
        <v>2662</v>
      </c>
      <c r="X440" s="27">
        <v>9.7130982698358653E-2</v>
      </c>
      <c r="Y440" s="27"/>
      <c r="Z440" s="27"/>
      <c r="AA440" s="27"/>
      <c r="AC440" s="31">
        <f>AVERAGE(X440:AA440)</f>
        <v>9.7130982698358653E-2</v>
      </c>
      <c r="AD440" s="1">
        <f t="shared" si="6"/>
        <v>10.295376122215412</v>
      </c>
      <c r="AE440" s="1" t="s">
        <v>5251</v>
      </c>
    </row>
    <row r="441" spans="1:31">
      <c r="A441" s="2" t="s">
        <v>1450</v>
      </c>
      <c r="B441" s="6" t="s">
        <v>2851</v>
      </c>
      <c r="C441" s="6" t="s">
        <v>2407</v>
      </c>
      <c r="D441" s="3">
        <v>0.18347148014094042</v>
      </c>
      <c r="F441" s="13" t="s">
        <v>2900</v>
      </c>
      <c r="G441" s="16">
        <v>5.3133788725637405</v>
      </c>
      <c r="H441" s="16">
        <v>9.5395641891040564E-2</v>
      </c>
      <c r="I441" s="16"/>
      <c r="J441" s="16">
        <v>73.714763734876513</v>
      </c>
      <c r="K441" s="14"/>
      <c r="L441" s="14">
        <v>26.374512749777097</v>
      </c>
      <c r="M441" s="14"/>
      <c r="N441" s="20">
        <v>2</v>
      </c>
      <c r="O441" s="13" t="s">
        <v>3765</v>
      </c>
      <c r="P441" s="27"/>
      <c r="Q441" s="27">
        <v>9.1915364093961394</v>
      </c>
      <c r="R441" s="27">
        <v>6.0661913673608313E-2</v>
      </c>
      <c r="S441" s="27"/>
      <c r="V441" s="20">
        <v>1</v>
      </c>
      <c r="W441" s="13" t="s">
        <v>4293</v>
      </c>
      <c r="X441" s="27"/>
      <c r="Y441" s="27"/>
      <c r="Z441" s="27">
        <v>9.7698926096517619E-2</v>
      </c>
      <c r="AA441" s="27"/>
      <c r="AC441" s="31">
        <f>AVERAGE(X441:AA441)</f>
        <v>9.7698926096517619E-2</v>
      </c>
      <c r="AD441" s="1">
        <f t="shared" si="6"/>
        <v>10.235527041639038</v>
      </c>
      <c r="AE441" s="1" t="s">
        <v>5252</v>
      </c>
    </row>
    <row r="442" spans="1:31">
      <c r="A442" s="2" t="s">
        <v>1453</v>
      </c>
      <c r="B442" s="6" t="s">
        <v>2852</v>
      </c>
      <c r="C442" s="6" t="s">
        <v>2407</v>
      </c>
      <c r="D442" s="3">
        <v>0.18674169255913559</v>
      </c>
      <c r="F442" s="13" t="s">
        <v>3344</v>
      </c>
      <c r="G442" s="16"/>
      <c r="H442" s="16">
        <v>2.4062211995862167E-2</v>
      </c>
      <c r="I442" s="16">
        <v>4.5826450387288095E-2</v>
      </c>
      <c r="J442" s="16">
        <v>691.25034071129289</v>
      </c>
      <c r="K442" s="14"/>
      <c r="L442" s="14">
        <v>230.44007645789202</v>
      </c>
      <c r="M442" s="14"/>
      <c r="N442" s="20">
        <v>2</v>
      </c>
      <c r="O442" s="13" t="s">
        <v>3988</v>
      </c>
      <c r="P442" s="27"/>
      <c r="Q442" s="27">
        <v>30.544735203084866</v>
      </c>
      <c r="R442" s="27"/>
      <c r="S442" s="27">
        <v>0.17246580398998484</v>
      </c>
      <c r="V442" s="20">
        <v>2</v>
      </c>
      <c r="W442" s="13" t="s">
        <v>4143</v>
      </c>
      <c r="X442" s="27"/>
      <c r="Y442" s="27"/>
      <c r="Z442" s="27">
        <v>1.9023377619221088E-3</v>
      </c>
      <c r="AA442" s="27">
        <v>0.19401523357481551</v>
      </c>
      <c r="AC442" s="31">
        <f>AVERAGE(X442:AA442)</f>
        <v>9.7958785668368811E-2</v>
      </c>
      <c r="AD442" s="1">
        <f t="shared" si="6"/>
        <v>10.20837480964102</v>
      </c>
      <c r="AE442" s="1" t="s">
        <v>5253</v>
      </c>
    </row>
    <row r="443" spans="1:31">
      <c r="A443" s="2" t="s">
        <v>1455</v>
      </c>
      <c r="B443" s="6" t="s">
        <v>2853</v>
      </c>
      <c r="C443" s="6" t="s">
        <v>2407</v>
      </c>
      <c r="D443" s="3">
        <v>0.18686519247697433</v>
      </c>
      <c r="F443" s="13" t="s">
        <v>3091</v>
      </c>
      <c r="G443" s="16">
        <v>11.880765665535002</v>
      </c>
      <c r="H443" s="16"/>
      <c r="I443" s="16">
        <v>7.2782419884160371E-2</v>
      </c>
      <c r="J443" s="16"/>
      <c r="K443" s="14"/>
      <c r="L443" s="14">
        <v>5.9767740427095806</v>
      </c>
      <c r="M443" s="14"/>
      <c r="N443" s="20">
        <v>2</v>
      </c>
      <c r="O443" s="13" t="s">
        <v>2613</v>
      </c>
      <c r="P443" s="27">
        <v>6.9095203507654177E-2</v>
      </c>
      <c r="Q443" s="27"/>
      <c r="R443" s="27"/>
      <c r="S443" s="27">
        <v>5.3125322141542242</v>
      </c>
      <c r="V443" s="20">
        <v>1</v>
      </c>
      <c r="W443" s="13" t="s">
        <v>4294</v>
      </c>
      <c r="X443" s="27"/>
      <c r="Y443" s="27"/>
      <c r="Z443" s="27">
        <v>9.8206783957626026E-2</v>
      </c>
      <c r="AA443" s="27"/>
      <c r="AC443" s="31">
        <f>AVERAGE(X443:AA443)</f>
        <v>9.8206783957626026E-2</v>
      </c>
      <c r="AD443" s="1">
        <f t="shared" si="6"/>
        <v>10.182595943997892</v>
      </c>
      <c r="AE443" s="1" t="s">
        <v>5254</v>
      </c>
    </row>
    <row r="444" spans="1:31">
      <c r="A444" s="2" t="s">
        <v>1457</v>
      </c>
      <c r="B444" s="6" t="s">
        <v>2854</v>
      </c>
      <c r="C444" s="6" t="s">
        <v>2407</v>
      </c>
      <c r="D444" s="3">
        <v>0.18698073236353166</v>
      </c>
      <c r="F444" s="13" t="s">
        <v>4361</v>
      </c>
      <c r="G444" s="16"/>
      <c r="H444" s="16"/>
      <c r="I444" s="16">
        <v>0.15158489467410668</v>
      </c>
      <c r="J444" s="16"/>
      <c r="K444" s="14"/>
      <c r="L444" s="14">
        <v>0.15158489467410668</v>
      </c>
      <c r="M444" s="14"/>
      <c r="N444" s="20">
        <v>2</v>
      </c>
      <c r="O444" s="13" t="s">
        <v>3868</v>
      </c>
      <c r="P444" s="27"/>
      <c r="Q444" s="27">
        <v>14.347599512413819</v>
      </c>
      <c r="R444" s="27"/>
      <c r="S444" s="27">
        <v>0.13848689754292259</v>
      </c>
      <c r="V444" s="20">
        <v>1</v>
      </c>
      <c r="W444" s="13" t="s">
        <v>4295</v>
      </c>
      <c r="X444" s="27"/>
      <c r="Y444" s="27"/>
      <c r="Z444" s="27">
        <v>9.8206783957626026E-2</v>
      </c>
      <c r="AA444" s="27"/>
      <c r="AC444" s="31">
        <f>AVERAGE(X444:AA444)</f>
        <v>9.8206783957626026E-2</v>
      </c>
      <c r="AD444" s="1">
        <f t="shared" si="6"/>
        <v>10.182595943997892</v>
      </c>
      <c r="AE444" s="1" t="s">
        <v>5255</v>
      </c>
    </row>
    <row r="445" spans="1:31">
      <c r="A445" s="2" t="s">
        <v>786</v>
      </c>
      <c r="B445" s="6" t="s">
        <v>2855</v>
      </c>
      <c r="C445" s="6" t="s">
        <v>2407</v>
      </c>
      <c r="D445" s="3">
        <v>0.18755571725508008</v>
      </c>
      <c r="F445" s="13" t="s">
        <v>4123</v>
      </c>
      <c r="G445" s="16"/>
      <c r="H445" s="16">
        <v>721.1746976716305</v>
      </c>
      <c r="I445" s="16">
        <v>4.8365145619381537E-2</v>
      </c>
      <c r="J445" s="16"/>
      <c r="K445" s="14"/>
      <c r="L445" s="14">
        <v>360.61153140862496</v>
      </c>
      <c r="M445" s="14"/>
      <c r="N445" s="20">
        <v>2</v>
      </c>
      <c r="O445" s="13" t="s">
        <v>3420</v>
      </c>
      <c r="P445" s="27"/>
      <c r="Q445" s="27">
        <v>7.5766267065224005E-2</v>
      </c>
      <c r="R445" s="27">
        <v>164.98761817261692</v>
      </c>
      <c r="S445" s="27"/>
      <c r="V445" s="20">
        <v>1</v>
      </c>
      <c r="W445" s="13" t="s">
        <v>4296</v>
      </c>
      <c r="X445" s="27"/>
      <c r="Y445" s="27"/>
      <c r="Z445" s="27">
        <v>9.8206783957626026E-2</v>
      </c>
      <c r="AA445" s="27"/>
      <c r="AC445" s="31">
        <f>AVERAGE(X445:AA445)</f>
        <v>9.8206783957626026E-2</v>
      </c>
      <c r="AD445" s="1">
        <f t="shared" si="6"/>
        <v>10.182595943997892</v>
      </c>
      <c r="AE445" s="1" t="s">
        <v>5256</v>
      </c>
    </row>
    <row r="446" spans="1:31">
      <c r="A446" s="2" t="s">
        <v>1461</v>
      </c>
      <c r="B446" s="6" t="s">
        <v>2856</v>
      </c>
      <c r="C446" s="6" t="s">
        <v>2407</v>
      </c>
      <c r="D446" s="3">
        <v>0.18758534321962525</v>
      </c>
      <c r="F446" s="13" t="s">
        <v>4124</v>
      </c>
      <c r="G446" s="16"/>
      <c r="H446" s="16">
        <v>721.1746976716305</v>
      </c>
      <c r="I446" s="16">
        <v>4.8365145619381537E-2</v>
      </c>
      <c r="J446" s="16"/>
      <c r="K446" s="14"/>
      <c r="L446" s="14">
        <v>360.61153140862496</v>
      </c>
      <c r="M446" s="14"/>
      <c r="N446" s="20">
        <v>2</v>
      </c>
      <c r="O446" s="13" t="s">
        <v>4057</v>
      </c>
      <c r="P446" s="27"/>
      <c r="Q446" s="27">
        <v>93.792062368262449</v>
      </c>
      <c r="R446" s="27">
        <v>4.8641241965879205E-2</v>
      </c>
      <c r="S446" s="27"/>
      <c r="V446" s="20">
        <v>1</v>
      </c>
      <c r="W446" s="13" t="s">
        <v>4297</v>
      </c>
      <c r="X446" s="27"/>
      <c r="Y446" s="27"/>
      <c r="Z446" s="27">
        <v>9.8206783957626026E-2</v>
      </c>
      <c r="AA446" s="27"/>
      <c r="AC446" s="31">
        <f>AVERAGE(X446:AA446)</f>
        <v>9.8206783957626026E-2</v>
      </c>
      <c r="AD446" s="1">
        <f t="shared" si="6"/>
        <v>10.182595943997892</v>
      </c>
      <c r="AE446" s="1" t="s">
        <v>5257</v>
      </c>
    </row>
    <row r="447" spans="1:31">
      <c r="A447" s="2" t="s">
        <v>1464</v>
      </c>
      <c r="B447" s="6" t="s">
        <v>2857</v>
      </c>
      <c r="C447" s="6" t="s">
        <v>2407</v>
      </c>
      <c r="D447" s="3">
        <v>0.18810752502648961</v>
      </c>
      <c r="F447" s="13" t="s">
        <v>3183</v>
      </c>
      <c r="G447" s="16">
        <v>25.010778920913967</v>
      </c>
      <c r="H447" s="16"/>
      <c r="I447" s="16"/>
      <c r="J447" s="16">
        <v>4.8307732035925095E-2</v>
      </c>
      <c r="K447" s="14"/>
      <c r="L447" s="14">
        <v>12.529543326474947</v>
      </c>
      <c r="M447" s="14"/>
      <c r="N447" s="20">
        <v>2</v>
      </c>
      <c r="O447" s="13" t="s">
        <v>4058</v>
      </c>
      <c r="P447" s="27"/>
      <c r="Q447" s="27">
        <v>93.792062368262449</v>
      </c>
      <c r="R447" s="27">
        <v>4.8641241965879205E-2</v>
      </c>
      <c r="S447" s="27"/>
      <c r="V447" s="20">
        <v>1</v>
      </c>
      <c r="W447" s="13" t="s">
        <v>4298</v>
      </c>
      <c r="X447" s="27"/>
      <c r="Y447" s="27"/>
      <c r="Z447" s="27">
        <v>9.8489457007828685E-2</v>
      </c>
      <c r="AA447" s="27"/>
      <c r="AC447" s="31">
        <f>AVERAGE(X447:AA447)</f>
        <v>9.8489457007828685E-2</v>
      </c>
      <c r="AD447" s="1">
        <f t="shared" si="6"/>
        <v>10.153371034632798</v>
      </c>
      <c r="AE447" s="1" t="s">
        <v>5258</v>
      </c>
    </row>
    <row r="448" spans="1:31">
      <c r="A448" s="2" t="s">
        <v>1467</v>
      </c>
      <c r="B448" s="6" t="s">
        <v>2858</v>
      </c>
      <c r="C448" s="6" t="s">
        <v>2407</v>
      </c>
      <c r="D448" s="3">
        <v>0.18941957550104485</v>
      </c>
      <c r="F448" s="13" t="s">
        <v>3750</v>
      </c>
      <c r="G448" s="16"/>
      <c r="H448" s="16">
        <v>8.4141352223177126</v>
      </c>
      <c r="I448" s="16"/>
      <c r="J448" s="16"/>
      <c r="K448" s="14"/>
      <c r="L448" s="14">
        <v>8.4141352223177126</v>
      </c>
      <c r="M448" s="14"/>
      <c r="N448" s="20">
        <v>2</v>
      </c>
      <c r="O448" s="13" t="s">
        <v>2996</v>
      </c>
      <c r="P448" s="27">
        <v>7.5426586469935817</v>
      </c>
      <c r="Q448" s="27">
        <v>6.2140148787151864E-2</v>
      </c>
      <c r="R448" s="27"/>
      <c r="S448" s="27"/>
      <c r="V448" s="20">
        <v>1</v>
      </c>
      <c r="W448" s="13" t="s">
        <v>4299</v>
      </c>
      <c r="X448" s="27"/>
      <c r="Y448" s="27"/>
      <c r="Z448" s="27">
        <v>9.8489457007828685E-2</v>
      </c>
      <c r="AA448" s="27"/>
      <c r="AC448" s="31">
        <f>AVERAGE(X448:AA448)</f>
        <v>9.8489457007828685E-2</v>
      </c>
      <c r="AD448" s="1">
        <f t="shared" si="6"/>
        <v>10.153371034632798</v>
      </c>
      <c r="AE448" s="1" t="s">
        <v>5259</v>
      </c>
    </row>
    <row r="449" spans="1:31">
      <c r="A449" s="2" t="s">
        <v>1469</v>
      </c>
      <c r="B449" s="6" t="s">
        <v>2859</v>
      </c>
      <c r="C449" s="6" t="s">
        <v>2407</v>
      </c>
      <c r="D449" s="3">
        <v>0.18965457301188027</v>
      </c>
      <c r="F449" s="13" t="s">
        <v>3751</v>
      </c>
      <c r="G449" s="16"/>
      <c r="H449" s="16">
        <v>8.4141352223177126</v>
      </c>
      <c r="I449" s="16"/>
      <c r="J449" s="16"/>
      <c r="K449" s="14"/>
      <c r="L449" s="14">
        <v>8.4141352223177126</v>
      </c>
      <c r="M449" s="14"/>
      <c r="N449" s="20">
        <v>2</v>
      </c>
      <c r="O449" s="13" t="s">
        <v>3456</v>
      </c>
      <c r="P449" s="27"/>
      <c r="Q449" s="27">
        <v>0.11584790403781473</v>
      </c>
      <c r="R449" s="27">
        <v>4.5050571448558112E-2</v>
      </c>
      <c r="S449" s="27"/>
      <c r="V449" s="20">
        <v>2</v>
      </c>
      <c r="W449" s="13" t="s">
        <v>3422</v>
      </c>
      <c r="X449" s="27"/>
      <c r="Y449" s="27">
        <v>7.9028247121836037E-2</v>
      </c>
      <c r="Z449" s="27"/>
      <c r="AA449" s="27">
        <v>0.11830395781390202</v>
      </c>
      <c r="AC449" s="31">
        <f>AVERAGE(X449:AA449)</f>
        <v>9.8666102467869027E-2</v>
      </c>
      <c r="AD449" s="1">
        <f t="shared" si="6"/>
        <v>10.135193090511036</v>
      </c>
      <c r="AE449" s="1" t="s">
        <v>5260</v>
      </c>
    </row>
    <row r="450" spans="1:31">
      <c r="A450" s="2" t="s">
        <v>1471</v>
      </c>
      <c r="B450" s="6" t="s">
        <v>2860</v>
      </c>
      <c r="C450" s="6" t="s">
        <v>2407</v>
      </c>
      <c r="D450" s="3">
        <v>0.18965457301188027</v>
      </c>
      <c r="F450" s="13" t="s">
        <v>3744</v>
      </c>
      <c r="G450" s="16"/>
      <c r="H450" s="16">
        <v>8.2350651007556017</v>
      </c>
      <c r="I450" s="16"/>
      <c r="J450" s="16"/>
      <c r="K450" s="14"/>
      <c r="L450" s="14">
        <v>8.2350651007556017</v>
      </c>
      <c r="M450" s="14"/>
      <c r="N450" s="20">
        <v>2</v>
      </c>
      <c r="O450" s="13" t="s">
        <v>3457</v>
      </c>
      <c r="P450" s="27"/>
      <c r="Q450" s="27">
        <v>0.11584790403781473</v>
      </c>
      <c r="R450" s="27">
        <v>4.5050571448558112E-2</v>
      </c>
      <c r="S450" s="27"/>
      <c r="V450" s="20">
        <v>2</v>
      </c>
      <c r="W450" s="13" t="s">
        <v>4220</v>
      </c>
      <c r="X450" s="27"/>
      <c r="Y450" s="27"/>
      <c r="Z450" s="27">
        <v>5.5314339713814789E-2</v>
      </c>
      <c r="AA450" s="27">
        <v>0.14260767497094459</v>
      </c>
      <c r="AC450" s="31">
        <f>AVERAGE(X450:AA450)</f>
        <v>9.8961007342379698E-2</v>
      </c>
      <c r="AD450" s="1">
        <f t="shared" si="6"/>
        <v>10.104990105246772</v>
      </c>
      <c r="AE450" s="1" t="s">
        <v>5261</v>
      </c>
    </row>
    <row r="451" spans="1:31">
      <c r="A451" s="2" t="s">
        <v>1474</v>
      </c>
      <c r="B451" s="6" t="s">
        <v>2861</v>
      </c>
      <c r="C451" s="6" t="s">
        <v>2407</v>
      </c>
      <c r="D451" s="3">
        <v>0.1902670581621714</v>
      </c>
      <c r="F451" s="13" t="s">
        <v>3875</v>
      </c>
      <c r="G451" s="16"/>
      <c r="H451" s="16">
        <v>14.569928928357577</v>
      </c>
      <c r="I451" s="16"/>
      <c r="J451" s="16"/>
      <c r="K451" s="14"/>
      <c r="L451" s="14">
        <v>14.569928928357577</v>
      </c>
      <c r="M451" s="14"/>
      <c r="N451" s="20">
        <v>2</v>
      </c>
      <c r="O451" s="13" t="s">
        <v>3129</v>
      </c>
      <c r="P451" s="27">
        <v>15.231516987463548</v>
      </c>
      <c r="Q451" s="27"/>
      <c r="R451" s="27">
        <v>5.3859424351170402</v>
      </c>
      <c r="S451" s="27"/>
      <c r="V451" s="20">
        <v>2</v>
      </c>
      <c r="W451" s="13" t="s">
        <v>4221</v>
      </c>
      <c r="X451" s="27"/>
      <c r="Y451" s="27"/>
      <c r="Z451" s="27">
        <v>5.5314339713814789E-2</v>
      </c>
      <c r="AA451" s="27">
        <v>0.14260767497094459</v>
      </c>
      <c r="AC451" s="31">
        <f>AVERAGE(X451:AA451)</f>
        <v>9.8961007342379698E-2</v>
      </c>
      <c r="AD451" s="1">
        <f t="shared" ref="AD451:AD514" si="7">1/AC451</f>
        <v>10.104990105246772</v>
      </c>
      <c r="AE451" s="1" t="s">
        <v>5262</v>
      </c>
    </row>
    <row r="452" spans="1:31">
      <c r="A452" s="2" t="s">
        <v>1477</v>
      </c>
      <c r="B452" s="6" t="s">
        <v>2862</v>
      </c>
      <c r="C452" s="6" t="s">
        <v>2407</v>
      </c>
      <c r="D452" s="3">
        <v>0.1902670581621714</v>
      </c>
      <c r="F452" s="13" t="s">
        <v>3730</v>
      </c>
      <c r="G452" s="16"/>
      <c r="H452" s="16">
        <v>7.8073739880004744</v>
      </c>
      <c r="I452" s="16"/>
      <c r="J452" s="16"/>
      <c r="K452" s="14"/>
      <c r="L452" s="14">
        <v>7.8073739880004744</v>
      </c>
      <c r="M452" s="14"/>
      <c r="N452" s="20">
        <v>2</v>
      </c>
      <c r="O452" s="13" t="s">
        <v>3130</v>
      </c>
      <c r="P452" s="27">
        <v>15.231516987463548</v>
      </c>
      <c r="Q452" s="27"/>
      <c r="R452" s="27">
        <v>5.3859424351170402</v>
      </c>
      <c r="S452" s="27"/>
      <c r="V452" s="20">
        <v>1</v>
      </c>
      <c r="W452" s="13" t="s">
        <v>4648</v>
      </c>
      <c r="X452" s="27"/>
      <c r="Y452" s="27"/>
      <c r="Z452" s="27"/>
      <c r="AA452" s="27">
        <v>9.9079666407991776E-2</v>
      </c>
      <c r="AC452" s="31">
        <f>AVERAGE(X452:AA452)</f>
        <v>9.9079666407991776E-2</v>
      </c>
      <c r="AD452" s="1">
        <f t="shared" si="7"/>
        <v>10.09288824088471</v>
      </c>
      <c r="AE452" s="1" t="s">
        <v>5263</v>
      </c>
    </row>
    <row r="453" spans="1:31">
      <c r="A453" s="2" t="s">
        <v>1479</v>
      </c>
      <c r="B453" s="6" t="s">
        <v>2863</v>
      </c>
      <c r="C453" s="6" t="s">
        <v>2407</v>
      </c>
      <c r="D453" s="3">
        <v>0.1902670581621714</v>
      </c>
      <c r="F453" s="13" t="s">
        <v>3668</v>
      </c>
      <c r="G453" s="16"/>
      <c r="H453" s="16">
        <v>6.8512345391061089</v>
      </c>
      <c r="I453" s="16"/>
      <c r="J453" s="16"/>
      <c r="K453" s="14"/>
      <c r="L453" s="14">
        <v>6.8512345391061089</v>
      </c>
      <c r="M453" s="14"/>
      <c r="N453" s="20">
        <v>2</v>
      </c>
      <c r="O453" s="13" t="s">
        <v>3440</v>
      </c>
      <c r="P453" s="27"/>
      <c r="Q453" s="27">
        <v>0.10632340697012858</v>
      </c>
      <c r="R453" s="27"/>
      <c r="S453" s="27">
        <v>16.121310330966708</v>
      </c>
      <c r="V453" s="20">
        <v>1</v>
      </c>
      <c r="W453" s="13" t="s">
        <v>2666</v>
      </c>
      <c r="X453" s="27">
        <v>9.924213059763981E-2</v>
      </c>
      <c r="Y453" s="27"/>
      <c r="Z453" s="27"/>
      <c r="AA453" s="27"/>
      <c r="AC453" s="31">
        <f>AVERAGE(X453:AA453)</f>
        <v>9.924213059763981E-2</v>
      </c>
      <c r="AD453" s="1">
        <f t="shared" si="7"/>
        <v>10.07636569245302</v>
      </c>
      <c r="AE453" s="1" t="s">
        <v>5264</v>
      </c>
    </row>
    <row r="454" spans="1:31">
      <c r="A454" s="2" t="s">
        <v>1483</v>
      </c>
      <c r="B454" s="6" t="s">
        <v>2864</v>
      </c>
      <c r="C454" s="6" t="s">
        <v>2407</v>
      </c>
      <c r="D454" s="3">
        <v>0.19183897186124246</v>
      </c>
      <c r="F454" s="13" t="s">
        <v>3669</v>
      </c>
      <c r="G454" s="16"/>
      <c r="H454" s="16">
        <v>6.8512345391061089</v>
      </c>
      <c r="I454" s="16"/>
      <c r="J454" s="16"/>
      <c r="K454" s="14"/>
      <c r="L454" s="14">
        <v>6.8512345391061089</v>
      </c>
      <c r="M454" s="14"/>
      <c r="N454" s="20">
        <v>2</v>
      </c>
      <c r="O454" s="13" t="s">
        <v>3441</v>
      </c>
      <c r="P454" s="27"/>
      <c r="Q454" s="27">
        <v>0.10632340697012858</v>
      </c>
      <c r="R454" s="27"/>
      <c r="S454" s="27">
        <v>16.121310330966708</v>
      </c>
      <c r="V454" s="20">
        <v>1</v>
      </c>
      <c r="W454" s="13" t="s">
        <v>4300</v>
      </c>
      <c r="X454" s="27"/>
      <c r="Y454" s="27"/>
      <c r="Z454" s="27">
        <v>0.1003395939509617</v>
      </c>
      <c r="AA454" s="27"/>
      <c r="AC454" s="31">
        <f>AVERAGE(X454:AA454)</f>
        <v>0.1003395939509617</v>
      </c>
      <c r="AD454" s="1">
        <f t="shared" si="7"/>
        <v>9.9661555386473193</v>
      </c>
      <c r="AE454" s="1" t="s">
        <v>5265</v>
      </c>
    </row>
    <row r="455" spans="1:31">
      <c r="A455" s="2" t="s">
        <v>1487</v>
      </c>
      <c r="B455" s="6" t="s">
        <v>2865</v>
      </c>
      <c r="C455" s="6" t="s">
        <v>2407</v>
      </c>
      <c r="D455" s="3">
        <v>0.19280538604480338</v>
      </c>
      <c r="F455" s="13" t="s">
        <v>4109</v>
      </c>
      <c r="G455" s="16"/>
      <c r="H455" s="16">
        <v>284.90807771495844</v>
      </c>
      <c r="I455" s="16"/>
      <c r="J455" s="16"/>
      <c r="K455" s="14"/>
      <c r="L455" s="14">
        <v>284.90807771495844</v>
      </c>
      <c r="M455" s="14"/>
      <c r="N455" s="20">
        <v>2</v>
      </c>
      <c r="O455" s="13" t="s">
        <v>3442</v>
      </c>
      <c r="P455" s="27"/>
      <c r="Q455" s="27">
        <v>0.10632340697012858</v>
      </c>
      <c r="R455" s="27"/>
      <c r="S455" s="27">
        <v>16.121310330966708</v>
      </c>
      <c r="V455" s="20">
        <v>1</v>
      </c>
      <c r="W455" s="13" t="s">
        <v>4301</v>
      </c>
      <c r="X455" s="27"/>
      <c r="Y455" s="27"/>
      <c r="Z455" s="27">
        <v>0.10050900080972977</v>
      </c>
      <c r="AA455" s="27"/>
      <c r="AC455" s="31">
        <f>AVERAGE(X455:AA455)</f>
        <v>0.10050900080972977</v>
      </c>
      <c r="AD455" s="1">
        <f t="shared" si="7"/>
        <v>9.9493576888010917</v>
      </c>
      <c r="AE455" s="1" t="s">
        <v>5266</v>
      </c>
    </row>
    <row r="456" spans="1:31">
      <c r="A456" s="2" t="s">
        <v>1491</v>
      </c>
      <c r="B456" s="6" t="s">
        <v>2866</v>
      </c>
      <c r="C456" s="6" t="s">
        <v>2407</v>
      </c>
      <c r="D456" s="3">
        <v>0.19355578603114487</v>
      </c>
      <c r="F456" s="13" t="s">
        <v>4360</v>
      </c>
      <c r="G456" s="16"/>
      <c r="H456" s="16"/>
      <c r="I456" s="16">
        <v>0.14831350594511131</v>
      </c>
      <c r="J456" s="16"/>
      <c r="K456" s="14"/>
      <c r="L456" s="14">
        <v>0.14831350594511131</v>
      </c>
      <c r="M456" s="14"/>
      <c r="N456" s="20">
        <v>2</v>
      </c>
      <c r="O456" s="13" t="s">
        <v>3443</v>
      </c>
      <c r="P456" s="27"/>
      <c r="Q456" s="27">
        <v>0.10632340697012858</v>
      </c>
      <c r="R456" s="27"/>
      <c r="S456" s="27">
        <v>16.121310330966708</v>
      </c>
      <c r="V456" s="20">
        <v>2</v>
      </c>
      <c r="W456" s="13" t="s">
        <v>3471</v>
      </c>
      <c r="X456" s="27"/>
      <c r="Y456" s="27">
        <v>0.14037935476025179</v>
      </c>
      <c r="Z456" s="27">
        <v>6.0993233520235828E-2</v>
      </c>
      <c r="AA456" s="27"/>
      <c r="AC456" s="31">
        <f>AVERAGE(X456:AA456)</f>
        <v>0.10068629414024381</v>
      </c>
      <c r="AD456" s="1">
        <f t="shared" si="7"/>
        <v>9.9318383752124308</v>
      </c>
      <c r="AE456" s="1" t="s">
        <v>5267</v>
      </c>
    </row>
    <row r="457" spans="1:31">
      <c r="A457" s="2" t="s">
        <v>1495</v>
      </c>
      <c r="B457" s="6" t="s">
        <v>2867</v>
      </c>
      <c r="C457" s="6" t="s">
        <v>2407</v>
      </c>
      <c r="D457" s="3">
        <v>0.19355578603114487</v>
      </c>
      <c r="F457" s="13" t="s">
        <v>3347</v>
      </c>
      <c r="G457" s="16"/>
      <c r="H457" s="16">
        <v>2.8138066512465847E-2</v>
      </c>
      <c r="I457" s="16">
        <v>3.3167510869684107E-2</v>
      </c>
      <c r="J457" s="16">
        <v>11.735734760203426</v>
      </c>
      <c r="K457" s="14"/>
      <c r="L457" s="14">
        <v>3.9323467791951923</v>
      </c>
      <c r="M457" s="14"/>
      <c r="N457" s="20">
        <v>2</v>
      </c>
      <c r="O457" s="13" t="s">
        <v>3624</v>
      </c>
      <c r="P457" s="27"/>
      <c r="Q457" s="27">
        <v>6.0842449903778153</v>
      </c>
      <c r="R457" s="27"/>
      <c r="S457" s="27">
        <v>6.038499362591673</v>
      </c>
      <c r="V457" s="20">
        <v>1</v>
      </c>
      <c r="W457" s="13" t="s">
        <v>4302</v>
      </c>
      <c r="X457" s="27"/>
      <c r="Y457" s="27"/>
      <c r="Z457" s="27">
        <v>0.10082748567851892</v>
      </c>
      <c r="AA457" s="27"/>
      <c r="AC457" s="31">
        <f>AVERAGE(X457:AA457)</f>
        <v>0.10082748567851892</v>
      </c>
      <c r="AD457" s="1">
        <f t="shared" si="7"/>
        <v>9.9179305451335669</v>
      </c>
      <c r="AE457" s="1" t="s">
        <v>5268</v>
      </c>
    </row>
    <row r="458" spans="1:31">
      <c r="A458" s="2" t="s">
        <v>1498</v>
      </c>
      <c r="B458" s="6" t="s">
        <v>2868</v>
      </c>
      <c r="C458" s="6" t="s">
        <v>2407</v>
      </c>
      <c r="D458" s="3">
        <v>0.19377486325718754</v>
      </c>
      <c r="F458" s="13" t="s">
        <v>2551</v>
      </c>
      <c r="G458" s="16">
        <v>4.9962237006773116E-2</v>
      </c>
      <c r="H458" s="16"/>
      <c r="I458" s="16">
        <v>0.10715699856131293</v>
      </c>
      <c r="J458" s="16"/>
      <c r="K458" s="14"/>
      <c r="L458" s="14">
        <v>7.8559617784043023E-2</v>
      </c>
      <c r="M458" s="14"/>
      <c r="N458" s="20">
        <v>2</v>
      </c>
      <c r="O458" s="13" t="s">
        <v>4042</v>
      </c>
      <c r="P458" s="27"/>
      <c r="Q458" s="27">
        <v>72.24182169056256</v>
      </c>
      <c r="R458" s="27">
        <v>42.455205629780735</v>
      </c>
      <c r="S458" s="27"/>
      <c r="V458" s="20">
        <v>1</v>
      </c>
      <c r="W458" s="13" t="s">
        <v>4303</v>
      </c>
      <c r="X458" s="27"/>
      <c r="Y458" s="27"/>
      <c r="Z458" s="27">
        <v>0.10211798403434591</v>
      </c>
      <c r="AA458" s="27"/>
      <c r="AC458" s="31">
        <f>AVERAGE(X458:AA458)</f>
        <v>0.10211798403434591</v>
      </c>
      <c r="AD458" s="1">
        <f t="shared" si="7"/>
        <v>9.7925944137681409</v>
      </c>
      <c r="AE458" s="1" t="s">
        <v>5269</v>
      </c>
    </row>
    <row r="459" spans="1:31">
      <c r="A459" s="2" t="s">
        <v>1501</v>
      </c>
      <c r="B459" s="6" t="s">
        <v>2869</v>
      </c>
      <c r="C459" s="6" t="s">
        <v>2407</v>
      </c>
      <c r="D459" s="3">
        <v>0.19402044275726049</v>
      </c>
      <c r="F459" s="13" t="s">
        <v>2552</v>
      </c>
      <c r="G459" s="16">
        <v>4.9962237006773116E-2</v>
      </c>
      <c r="H459" s="16"/>
      <c r="I459" s="16">
        <v>0.10715699856131293</v>
      </c>
      <c r="J459" s="16"/>
      <c r="K459" s="14"/>
      <c r="L459" s="14">
        <v>7.8559617784043023E-2</v>
      </c>
      <c r="M459" s="14"/>
      <c r="N459" s="20">
        <v>2</v>
      </c>
      <c r="O459" s="13" t="s">
        <v>3346</v>
      </c>
      <c r="P459" s="27"/>
      <c r="Q459" s="27">
        <v>2.5541084369468718E-2</v>
      </c>
      <c r="R459" s="27">
        <v>5.447686107403463</v>
      </c>
      <c r="S459" s="27"/>
      <c r="V459" s="20">
        <v>2</v>
      </c>
      <c r="W459" s="13" t="s">
        <v>4289</v>
      </c>
      <c r="X459" s="27"/>
      <c r="Y459" s="27"/>
      <c r="Z459" s="27">
        <v>9.4063836124027231E-2</v>
      </c>
      <c r="AA459" s="27">
        <v>0.11113234497199084</v>
      </c>
      <c r="AC459" s="31">
        <f>AVERAGE(X459:AA459)</f>
        <v>0.10259809054800903</v>
      </c>
      <c r="AD459" s="1">
        <f t="shared" si="7"/>
        <v>9.7467700876174401</v>
      </c>
      <c r="AE459" s="1" t="s">
        <v>5270</v>
      </c>
    </row>
    <row r="460" spans="1:31">
      <c r="A460" s="2" t="s">
        <v>1504</v>
      </c>
      <c r="B460" s="6" t="s">
        <v>2870</v>
      </c>
      <c r="C460" s="6" t="s">
        <v>2407</v>
      </c>
      <c r="D460" s="3">
        <v>0.19619391606695216</v>
      </c>
      <c r="F460" s="13" t="s">
        <v>2553</v>
      </c>
      <c r="G460" s="16">
        <v>4.9962237006773116E-2</v>
      </c>
      <c r="H460" s="16"/>
      <c r="I460" s="16">
        <v>0.10715699856131293</v>
      </c>
      <c r="J460" s="16"/>
      <c r="K460" s="14"/>
      <c r="L460" s="14">
        <v>7.8559617784043023E-2</v>
      </c>
      <c r="M460" s="14"/>
      <c r="N460" s="20">
        <v>2</v>
      </c>
      <c r="O460" s="13" t="s">
        <v>3294</v>
      </c>
      <c r="P460" s="27"/>
      <c r="Q460" s="27">
        <v>2.8107027212815293E-3</v>
      </c>
      <c r="R460" s="27">
        <v>58.241404658341921</v>
      </c>
      <c r="S460" s="27"/>
      <c r="V460" s="20">
        <v>1</v>
      </c>
      <c r="W460" s="13" t="s">
        <v>4304</v>
      </c>
      <c r="X460" s="27"/>
      <c r="Y460" s="27"/>
      <c r="Z460" s="27">
        <v>0.10312797842920418</v>
      </c>
      <c r="AA460" s="27"/>
      <c r="AC460" s="31">
        <f>AVERAGE(X460:AA460)</f>
        <v>0.10312797842920418</v>
      </c>
      <c r="AD460" s="1">
        <f t="shared" si="7"/>
        <v>9.6966896397226012</v>
      </c>
      <c r="AE460" s="1" t="s">
        <v>5271</v>
      </c>
    </row>
    <row r="461" spans="1:31">
      <c r="A461" s="2" t="s">
        <v>1506</v>
      </c>
      <c r="B461" s="6" t="s">
        <v>2871</v>
      </c>
      <c r="C461" s="6" t="s">
        <v>2407</v>
      </c>
      <c r="D461" s="3">
        <v>0.19658453960653866</v>
      </c>
      <c r="F461" s="13" t="s">
        <v>4679</v>
      </c>
      <c r="G461" s="16"/>
      <c r="H461" s="16"/>
      <c r="I461" s="16"/>
      <c r="J461" s="16">
        <v>0.16152789701537085</v>
      </c>
      <c r="K461" s="14"/>
      <c r="L461" s="14">
        <v>0.16152789701537085</v>
      </c>
      <c r="M461" s="14"/>
      <c r="N461" s="20">
        <v>2</v>
      </c>
      <c r="O461" s="13" t="s">
        <v>4139</v>
      </c>
      <c r="P461" s="27"/>
      <c r="Q461" s="27"/>
      <c r="R461" s="27">
        <v>3.4693202251741604E-4</v>
      </c>
      <c r="S461" s="27">
        <v>5.7652997031401608E-2</v>
      </c>
      <c r="V461" s="20">
        <v>2</v>
      </c>
      <c r="W461" s="13" t="s">
        <v>4411</v>
      </c>
      <c r="X461" s="27"/>
      <c r="Y461" s="27"/>
      <c r="Z461" s="27">
        <v>0.19380641924459871</v>
      </c>
      <c r="AA461" s="27">
        <v>1.2968469684844438E-2</v>
      </c>
      <c r="AC461" s="31">
        <f>AVERAGE(X461:AA461)</f>
        <v>0.10338744446472158</v>
      </c>
      <c r="AD461" s="1">
        <f t="shared" si="7"/>
        <v>9.6723543673741297</v>
      </c>
      <c r="AE461" s="1" t="s">
        <v>5272</v>
      </c>
    </row>
    <row r="462" spans="1:31">
      <c r="A462" s="2" t="s">
        <v>1509</v>
      </c>
      <c r="B462" s="6" t="s">
        <v>2872</v>
      </c>
      <c r="C462" s="6" t="s">
        <v>2407</v>
      </c>
      <c r="D462" s="3">
        <v>0.19658453960653866</v>
      </c>
      <c r="F462" s="13" t="s">
        <v>2556</v>
      </c>
      <c r="G462" s="16">
        <v>5.3106860697007784E-2</v>
      </c>
      <c r="H462" s="16"/>
      <c r="I462" s="16"/>
      <c r="J462" s="16">
        <v>0.16689527067616644</v>
      </c>
      <c r="K462" s="14"/>
      <c r="L462" s="14">
        <v>0.11000106568658712</v>
      </c>
      <c r="M462" s="14"/>
      <c r="N462" s="20">
        <v>2</v>
      </c>
      <c r="O462" s="13" t="s">
        <v>4272</v>
      </c>
      <c r="P462" s="27"/>
      <c r="Q462" s="27"/>
      <c r="R462" s="27">
        <v>8.2128263628320361E-2</v>
      </c>
      <c r="S462" s="27">
        <v>13.831636878222499</v>
      </c>
      <c r="V462" s="20">
        <v>1</v>
      </c>
      <c r="W462" s="13" t="s">
        <v>2668</v>
      </c>
      <c r="X462" s="27">
        <v>0.10422422202602873</v>
      </c>
      <c r="Y462" s="27"/>
      <c r="Z462" s="27"/>
      <c r="AA462" s="27"/>
      <c r="AC462" s="31">
        <f>AVERAGE(X462:AA462)</f>
        <v>0.10422422202602873</v>
      </c>
      <c r="AD462" s="1">
        <f t="shared" si="7"/>
        <v>9.5946986272563617</v>
      </c>
      <c r="AE462" s="1" t="s">
        <v>5273</v>
      </c>
    </row>
    <row r="463" spans="1:31">
      <c r="A463" s="2" t="s">
        <v>1512</v>
      </c>
      <c r="B463" s="6" t="s">
        <v>2873</v>
      </c>
      <c r="C463" s="6" t="s">
        <v>2407</v>
      </c>
      <c r="D463" s="3">
        <v>0.19669939340770587</v>
      </c>
      <c r="F463" s="13" t="s">
        <v>3209</v>
      </c>
      <c r="G463" s="16">
        <v>36.814496414824958</v>
      </c>
      <c r="H463" s="16"/>
      <c r="I463" s="16"/>
      <c r="J463" s="16"/>
      <c r="K463" s="14"/>
      <c r="L463" s="14">
        <v>36.814496414824958</v>
      </c>
      <c r="M463" s="14"/>
      <c r="N463" s="20">
        <v>2</v>
      </c>
      <c r="O463" s="13" t="s">
        <v>3987</v>
      </c>
      <c r="P463" s="27"/>
      <c r="Q463" s="27">
        <v>30.544001509836875</v>
      </c>
      <c r="R463" s="27"/>
      <c r="S463" s="27">
        <v>10.305262164270788</v>
      </c>
      <c r="V463" s="20">
        <v>2</v>
      </c>
      <c r="W463" s="13" t="s">
        <v>3546</v>
      </c>
      <c r="X463" s="27"/>
      <c r="Y463" s="27">
        <v>0.19888828783229359</v>
      </c>
      <c r="Z463" s="27"/>
      <c r="AA463" s="27">
        <v>1.0281010692331836E-2</v>
      </c>
      <c r="AC463" s="31">
        <f>AVERAGE(X463:AA463)</f>
        <v>0.10458464926231271</v>
      </c>
      <c r="AD463" s="1">
        <f t="shared" si="7"/>
        <v>9.5616326779646421</v>
      </c>
      <c r="AE463" s="1" t="s">
        <v>5274</v>
      </c>
    </row>
    <row r="464" spans="1:31">
      <c r="A464" s="2" t="s">
        <v>1516</v>
      </c>
      <c r="B464" s="6" t="s">
        <v>2874</v>
      </c>
      <c r="C464" s="6" t="s">
        <v>2407</v>
      </c>
      <c r="D464" s="3">
        <v>0.19669939340770587</v>
      </c>
      <c r="F464" s="13" t="s">
        <v>3210</v>
      </c>
      <c r="G464" s="16">
        <v>36.814496414824958</v>
      </c>
      <c r="H464" s="16"/>
      <c r="I464" s="16"/>
      <c r="J464" s="16"/>
      <c r="K464" s="14"/>
      <c r="L464" s="14">
        <v>36.814496414824958</v>
      </c>
      <c r="M464" s="14"/>
      <c r="N464" s="20">
        <v>2</v>
      </c>
      <c r="O464" s="13" t="s">
        <v>3144</v>
      </c>
      <c r="P464" s="27">
        <v>16.792995047151425</v>
      </c>
      <c r="Q464" s="27"/>
      <c r="R464" s="27">
        <v>1191.3959902592492</v>
      </c>
      <c r="S464" s="27"/>
      <c r="V464" s="20">
        <v>2</v>
      </c>
      <c r="W464" s="13" t="s">
        <v>3547</v>
      </c>
      <c r="X464" s="27"/>
      <c r="Y464" s="27">
        <v>0.19888828783229359</v>
      </c>
      <c r="Z464" s="27"/>
      <c r="AA464" s="27">
        <v>1.0281010692331836E-2</v>
      </c>
      <c r="AC464" s="31">
        <f>AVERAGE(X464:AA464)</f>
        <v>0.10458464926231271</v>
      </c>
      <c r="AD464" s="1">
        <f t="shared" si="7"/>
        <v>9.5616326779646421</v>
      </c>
      <c r="AE464" s="1" t="s">
        <v>5275</v>
      </c>
    </row>
    <row r="465" spans="1:31">
      <c r="A465" s="2" t="s">
        <v>1109</v>
      </c>
      <c r="B465" s="6" t="s">
        <v>2875</v>
      </c>
      <c r="C465" s="6" t="s">
        <v>2407</v>
      </c>
      <c r="D465" s="3">
        <v>0.19736103507814279</v>
      </c>
      <c r="F465" s="13" t="s">
        <v>3211</v>
      </c>
      <c r="G465" s="16">
        <v>36.814496414824958</v>
      </c>
      <c r="H465" s="16"/>
      <c r="I465" s="16"/>
      <c r="J465" s="16"/>
      <c r="K465" s="14"/>
      <c r="L465" s="14">
        <v>36.814496414824958</v>
      </c>
      <c r="M465" s="14"/>
      <c r="N465" s="20">
        <v>2</v>
      </c>
      <c r="O465" s="13" t="s">
        <v>4269</v>
      </c>
      <c r="P465" s="27"/>
      <c r="Q465" s="27"/>
      <c r="R465" s="27">
        <v>7.9790339717825176E-2</v>
      </c>
      <c r="S465" s="27">
        <v>7.5630297921552172</v>
      </c>
      <c r="V465" s="20">
        <v>2</v>
      </c>
      <c r="W465" s="13" t="s">
        <v>3324</v>
      </c>
      <c r="X465" s="27"/>
      <c r="Y465" s="27">
        <v>1.2892827002138977E-2</v>
      </c>
      <c r="Z465" s="27">
        <v>0.19693680425331858</v>
      </c>
      <c r="AA465" s="27"/>
      <c r="AC465" s="31">
        <f>AVERAGE(X465:AA465)</f>
        <v>0.10491481562772878</v>
      </c>
      <c r="AD465" s="1">
        <f t="shared" si="7"/>
        <v>9.5315422709059394</v>
      </c>
      <c r="AE465" s="1" t="s">
        <v>5276</v>
      </c>
    </row>
    <row r="466" spans="1:31">
      <c r="A466" s="2" t="s">
        <v>1111</v>
      </c>
      <c r="B466" s="6" t="s">
        <v>2876</v>
      </c>
      <c r="C466" s="6" t="s">
        <v>2407</v>
      </c>
      <c r="D466" s="3">
        <v>0.19736103507814279</v>
      </c>
      <c r="F466" s="13" t="s">
        <v>3212</v>
      </c>
      <c r="G466" s="16">
        <v>36.814496414824958</v>
      </c>
      <c r="H466" s="16"/>
      <c r="I466" s="16"/>
      <c r="J466" s="16"/>
      <c r="K466" s="14"/>
      <c r="L466" s="14">
        <v>36.814496414824958</v>
      </c>
      <c r="M466" s="14"/>
      <c r="N466" s="20">
        <v>2</v>
      </c>
      <c r="O466" s="13" t="s">
        <v>2468</v>
      </c>
      <c r="P466" s="27">
        <v>1.8947009011167384E-2</v>
      </c>
      <c r="Q466" s="27">
        <v>2.9477595958304618E-2</v>
      </c>
      <c r="R466" s="27"/>
      <c r="S466" s="27"/>
      <c r="T466" s="30" t="s">
        <v>4851</v>
      </c>
      <c r="V466" s="20">
        <v>1</v>
      </c>
      <c r="W466" s="13" t="s">
        <v>2674</v>
      </c>
      <c r="X466" s="27">
        <v>0.10508514385064591</v>
      </c>
      <c r="Y466" s="27"/>
      <c r="Z466" s="27"/>
      <c r="AA466" s="27"/>
      <c r="AC466" s="31">
        <f>AVERAGE(X466:AA466)</f>
        <v>0.10508514385064591</v>
      </c>
      <c r="AD466" s="1">
        <f t="shared" si="7"/>
        <v>9.5160929828603305</v>
      </c>
      <c r="AE466" s="1" t="s">
        <v>5277</v>
      </c>
    </row>
    <row r="467" spans="1:31">
      <c r="A467" s="2" t="s">
        <v>1115</v>
      </c>
      <c r="B467" s="6" t="s">
        <v>2877</v>
      </c>
      <c r="C467" s="6" t="s">
        <v>2407</v>
      </c>
      <c r="D467" s="3">
        <v>0.19736103507814279</v>
      </c>
      <c r="F467" s="13" t="s">
        <v>3213</v>
      </c>
      <c r="G467" s="16">
        <v>36.814496414824958</v>
      </c>
      <c r="H467" s="16"/>
      <c r="I467" s="16"/>
      <c r="J467" s="16"/>
      <c r="K467" s="14"/>
      <c r="L467" s="14">
        <v>36.814496414824958</v>
      </c>
      <c r="M467" s="14"/>
      <c r="N467" s="20">
        <v>2</v>
      </c>
      <c r="O467" s="13" t="s">
        <v>2469</v>
      </c>
      <c r="P467" s="27">
        <v>1.8947009011167384E-2</v>
      </c>
      <c r="Q467" s="27">
        <v>2.9477595958304618E-2</v>
      </c>
      <c r="R467" s="27"/>
      <c r="S467" s="27"/>
      <c r="V467" s="20">
        <v>1</v>
      </c>
      <c r="W467" s="13" t="s">
        <v>4305</v>
      </c>
      <c r="X467" s="27"/>
      <c r="Y467" s="27"/>
      <c r="Z467" s="27">
        <v>0.10528686391980689</v>
      </c>
      <c r="AA467" s="27"/>
      <c r="AC467" s="31">
        <f>AVERAGE(X467:AA467)</f>
        <v>0.10528686391980689</v>
      </c>
      <c r="AD467" s="1">
        <f t="shared" si="7"/>
        <v>9.4978610129527929</v>
      </c>
      <c r="AE467" s="1" t="s">
        <v>5278</v>
      </c>
    </row>
    <row r="468" spans="1:31">
      <c r="A468" s="2" t="s">
        <v>1118</v>
      </c>
      <c r="B468" s="6" t="s">
        <v>2878</v>
      </c>
      <c r="C468" s="6" t="s">
        <v>2407</v>
      </c>
      <c r="D468" s="3">
        <v>0.19736103507814279</v>
      </c>
      <c r="F468" s="13" t="s">
        <v>2947</v>
      </c>
      <c r="G468" s="16">
        <v>6.2019208977929701</v>
      </c>
      <c r="H468" s="16">
        <v>92.728436213521945</v>
      </c>
      <c r="I468" s="16"/>
      <c r="J468" s="16"/>
      <c r="K468" s="14"/>
      <c r="L468" s="14">
        <v>49.465178555657459</v>
      </c>
      <c r="M468" s="14"/>
      <c r="N468" s="20">
        <v>2</v>
      </c>
      <c r="O468" s="13" t="s">
        <v>2466</v>
      </c>
      <c r="P468" s="27">
        <v>1.8544305520792018E-2</v>
      </c>
      <c r="Q468" s="27">
        <v>5.9772609647293153</v>
      </c>
      <c r="R468" s="27"/>
      <c r="S468" s="27"/>
      <c r="V468" s="20">
        <v>1</v>
      </c>
      <c r="W468" s="13" t="s">
        <v>4649</v>
      </c>
      <c r="X468" s="27"/>
      <c r="Y468" s="27"/>
      <c r="Z468" s="27"/>
      <c r="AA468" s="27">
        <v>0.10547949437436317</v>
      </c>
      <c r="AC468" s="31">
        <f>AVERAGE(X468:AA468)</f>
        <v>0.10547949437436317</v>
      </c>
      <c r="AD468" s="1">
        <f t="shared" si="7"/>
        <v>9.4805156768276131</v>
      </c>
      <c r="AE468" s="1" t="s">
        <v>5279</v>
      </c>
    </row>
    <row r="469" spans="1:31">
      <c r="A469" s="2" t="s">
        <v>1122</v>
      </c>
      <c r="B469" s="6" t="s">
        <v>2879</v>
      </c>
      <c r="C469" s="6" t="s">
        <v>2407</v>
      </c>
      <c r="D469" s="3">
        <v>0.19736103507814279</v>
      </c>
      <c r="F469" s="13" t="s">
        <v>3781</v>
      </c>
      <c r="G469" s="16"/>
      <c r="H469" s="16">
        <v>9.9227232446597089</v>
      </c>
      <c r="I469" s="16"/>
      <c r="J469" s="16"/>
      <c r="K469" s="14"/>
      <c r="L469" s="14">
        <v>9.9227232446597089</v>
      </c>
      <c r="M469" s="14"/>
      <c r="N469" s="20">
        <v>2</v>
      </c>
      <c r="O469" s="13" t="s">
        <v>2596</v>
      </c>
      <c r="P469" s="27">
        <v>5.7634137563708922E-2</v>
      </c>
      <c r="Q469" s="27">
        <v>0.16810224260204251</v>
      </c>
      <c r="R469" s="27"/>
      <c r="S469" s="27"/>
      <c r="V469" s="20">
        <v>1</v>
      </c>
      <c r="W469" s="13" t="s">
        <v>4650</v>
      </c>
      <c r="X469" s="27"/>
      <c r="Y469" s="27"/>
      <c r="Z469" s="27"/>
      <c r="AA469" s="27">
        <v>0.10547949437436317</v>
      </c>
      <c r="AC469" s="31">
        <f>AVERAGE(X469:AA469)</f>
        <v>0.10547949437436317</v>
      </c>
      <c r="AD469" s="1">
        <f t="shared" si="7"/>
        <v>9.4805156768276131</v>
      </c>
      <c r="AE469" s="1" t="s">
        <v>5280</v>
      </c>
    </row>
    <row r="470" spans="1:31">
      <c r="A470" s="2" t="s">
        <v>1126</v>
      </c>
      <c r="B470" s="6" t="s">
        <v>2880</v>
      </c>
      <c r="C470" s="6" t="s">
        <v>2407</v>
      </c>
      <c r="D470" s="3">
        <v>0.19736103507814279</v>
      </c>
      <c r="F470" s="13" t="s">
        <v>2704</v>
      </c>
      <c r="G470" s="16">
        <v>0.12138468752921558</v>
      </c>
      <c r="H470" s="16">
        <v>0.15172265933865062</v>
      </c>
      <c r="I470" s="16"/>
      <c r="J470" s="16"/>
      <c r="K470" s="14"/>
      <c r="L470" s="14">
        <v>0.1365536734339331</v>
      </c>
      <c r="M470" s="14"/>
      <c r="N470" s="20">
        <v>2</v>
      </c>
      <c r="O470" s="13" t="s">
        <v>2467</v>
      </c>
      <c r="P470" s="27">
        <v>1.8544305520792018E-2</v>
      </c>
      <c r="Q470" s="27">
        <v>5.9772609647293153</v>
      </c>
      <c r="R470" s="27"/>
      <c r="S470" s="27"/>
      <c r="V470" s="20">
        <v>1</v>
      </c>
      <c r="W470" s="13" t="s">
        <v>4306</v>
      </c>
      <c r="X470" s="27"/>
      <c r="Y470" s="27"/>
      <c r="Z470" s="27">
        <v>0.10568721857065161</v>
      </c>
      <c r="AA470" s="27"/>
      <c r="AC470" s="31">
        <f>AVERAGE(X470:AA470)</f>
        <v>0.10568721857065161</v>
      </c>
      <c r="AD470" s="1">
        <f t="shared" si="7"/>
        <v>9.461882084932558</v>
      </c>
      <c r="AE470" s="1" t="s">
        <v>5281</v>
      </c>
    </row>
    <row r="471" spans="1:31">
      <c r="A471" s="2" t="s">
        <v>1129</v>
      </c>
      <c r="B471" s="6" t="s">
        <v>2881</v>
      </c>
      <c r="C471" s="6" t="s">
        <v>2407</v>
      </c>
      <c r="D471" s="3">
        <v>0.19736103507814279</v>
      </c>
      <c r="F471" s="13" t="s">
        <v>2705</v>
      </c>
      <c r="G471" s="16">
        <v>0.12138468752921558</v>
      </c>
      <c r="H471" s="16">
        <v>0.15172265933865062</v>
      </c>
      <c r="I471" s="16"/>
      <c r="J471" s="16"/>
      <c r="K471" s="14"/>
      <c r="L471" s="14">
        <v>0.1365536734339331</v>
      </c>
      <c r="M471" s="14"/>
      <c r="N471" s="20">
        <v>2</v>
      </c>
      <c r="O471" s="13" t="s">
        <v>4273</v>
      </c>
      <c r="P471" s="27"/>
      <c r="Q471" s="27"/>
      <c r="R471" s="27">
        <v>8.3256121075384534E-2</v>
      </c>
      <c r="S471" s="27">
        <v>776.46987750552444</v>
      </c>
      <c r="V471" s="20">
        <v>1</v>
      </c>
      <c r="W471" s="13" t="s">
        <v>4308</v>
      </c>
      <c r="X471" s="27"/>
      <c r="Y471" s="27"/>
      <c r="Z471" s="27">
        <v>0.10631427016468636</v>
      </c>
      <c r="AA471" s="27"/>
      <c r="AC471" s="31">
        <f>AVERAGE(X471:AA471)</f>
        <v>0.10631427016468636</v>
      </c>
      <c r="AD471" s="1">
        <f t="shared" si="7"/>
        <v>9.406075011858217</v>
      </c>
      <c r="AE471" s="1" t="s">
        <v>5282</v>
      </c>
    </row>
    <row r="472" spans="1:31">
      <c r="A472" s="2" t="s">
        <v>1133</v>
      </c>
      <c r="B472" s="6" t="s">
        <v>2882</v>
      </c>
      <c r="C472" s="6" t="s">
        <v>2407</v>
      </c>
      <c r="D472" s="3">
        <v>0.19736103507814279</v>
      </c>
      <c r="F472" s="13" t="s">
        <v>4348</v>
      </c>
      <c r="G472" s="16"/>
      <c r="H472" s="16"/>
      <c r="I472" s="16">
        <v>0.14176947612461324</v>
      </c>
      <c r="J472" s="16"/>
      <c r="K472" s="14"/>
      <c r="L472" s="14">
        <v>0.14176947612461324</v>
      </c>
      <c r="M472" s="14"/>
      <c r="N472" s="20">
        <v>2</v>
      </c>
      <c r="O472" s="13" t="s">
        <v>4274</v>
      </c>
      <c r="P472" s="27"/>
      <c r="Q472" s="27"/>
      <c r="R472" s="27">
        <v>8.3256121075384534E-2</v>
      </c>
      <c r="S472" s="27">
        <v>776.46987750552444</v>
      </c>
      <c r="V472" s="20">
        <v>1</v>
      </c>
      <c r="W472" s="13" t="s">
        <v>4309</v>
      </c>
      <c r="X472" s="27"/>
      <c r="Y472" s="27"/>
      <c r="Z472" s="27">
        <v>0.10631427016468636</v>
      </c>
      <c r="AA472" s="27"/>
      <c r="AC472" s="31">
        <f>AVERAGE(X472:AA472)</f>
        <v>0.10631427016468636</v>
      </c>
      <c r="AD472" s="1">
        <f t="shared" si="7"/>
        <v>9.406075011858217</v>
      </c>
      <c r="AE472" s="1" t="s">
        <v>5283</v>
      </c>
    </row>
    <row r="473" spans="1:31">
      <c r="A473" s="2" t="s">
        <v>1533</v>
      </c>
      <c r="B473" s="6" t="s">
        <v>2883</v>
      </c>
      <c r="C473" s="6" t="s">
        <v>2407</v>
      </c>
      <c r="D473" s="3">
        <v>0.1978833192820918</v>
      </c>
      <c r="F473" s="13" t="s">
        <v>3278</v>
      </c>
      <c r="G473" s="16"/>
      <c r="H473" s="16">
        <v>1.1527066403639056E-4</v>
      </c>
      <c r="I473" s="16">
        <v>3.6595075190722741E-2</v>
      </c>
      <c r="J473" s="16">
        <v>19.258024854786996</v>
      </c>
      <c r="K473" s="14"/>
      <c r="L473" s="14">
        <v>6.431578400213918</v>
      </c>
      <c r="M473" s="14"/>
      <c r="N473" s="20">
        <v>2</v>
      </c>
      <c r="O473" s="13" t="s">
        <v>4275</v>
      </c>
      <c r="P473" s="27"/>
      <c r="Q473" s="27"/>
      <c r="R473" s="27">
        <v>8.3256121075384534E-2</v>
      </c>
      <c r="S473" s="27">
        <v>776.46987750552444</v>
      </c>
      <c r="V473" s="20">
        <v>2</v>
      </c>
      <c r="W473" s="13" t="s">
        <v>2727</v>
      </c>
      <c r="X473" s="27">
        <v>0.13449223261484097</v>
      </c>
      <c r="Y473" s="27"/>
      <c r="Z473" s="27">
        <v>7.8185336579496112E-2</v>
      </c>
      <c r="AA473" s="27"/>
      <c r="AC473" s="31">
        <f>AVERAGE(X473:AA473)</f>
        <v>0.10633878459716854</v>
      </c>
      <c r="AD473" s="1">
        <f t="shared" si="7"/>
        <v>9.4039066158992632</v>
      </c>
      <c r="AE473" s="1" t="s">
        <v>5284</v>
      </c>
    </row>
    <row r="474" spans="1:31">
      <c r="A474" s="2" t="s">
        <v>1536</v>
      </c>
      <c r="B474" s="6" t="s">
        <v>2884</v>
      </c>
      <c r="C474" s="6" t="s">
        <v>2407</v>
      </c>
      <c r="D474" s="3">
        <v>0.19851425344051082</v>
      </c>
      <c r="F474" s="13" t="s">
        <v>3528</v>
      </c>
      <c r="G474" s="16"/>
      <c r="H474" s="16">
        <v>0.18045230211174329</v>
      </c>
      <c r="I474" s="16">
        <v>33.734259027611571</v>
      </c>
      <c r="J474" s="16">
        <v>0.12132420990147028</v>
      </c>
      <c r="K474" s="14"/>
      <c r="L474" s="14">
        <v>11.345345179874931</v>
      </c>
      <c r="M474" s="14"/>
      <c r="N474" s="20">
        <v>2</v>
      </c>
      <c r="O474" s="13" t="s">
        <v>4276</v>
      </c>
      <c r="P474" s="27"/>
      <c r="Q474" s="27"/>
      <c r="R474" s="27">
        <v>8.3256121075384534E-2</v>
      </c>
      <c r="S474" s="27">
        <v>776.46987750552444</v>
      </c>
      <c r="V474" s="20">
        <v>1</v>
      </c>
      <c r="W474" s="13" t="s">
        <v>4310</v>
      </c>
      <c r="X474" s="27"/>
      <c r="Y474" s="27"/>
      <c r="Z474" s="27">
        <v>0.10645090833442071</v>
      </c>
      <c r="AA474" s="27"/>
      <c r="AC474" s="31">
        <f>AVERAGE(X474:AA474)</f>
        <v>0.10645090833442071</v>
      </c>
      <c r="AD474" s="1">
        <f t="shared" si="7"/>
        <v>9.3940015697982702</v>
      </c>
      <c r="AE474" s="1" t="s">
        <v>5285</v>
      </c>
    </row>
    <row r="475" spans="1:31">
      <c r="A475" s="2" t="s">
        <v>1539</v>
      </c>
      <c r="B475" s="6" t="s">
        <v>2885</v>
      </c>
      <c r="C475" s="6" t="s">
        <v>2407</v>
      </c>
      <c r="D475" s="3">
        <v>0.19878775191594683</v>
      </c>
      <c r="F475" s="13" t="s">
        <v>2485</v>
      </c>
      <c r="G475" s="16">
        <v>2.4502149215265386E-2</v>
      </c>
      <c r="H475" s="16">
        <v>5.7011540122754356</v>
      </c>
      <c r="I475" s="16"/>
      <c r="J475" s="16"/>
      <c r="K475" s="14"/>
      <c r="L475" s="14">
        <v>2.8628280807453503</v>
      </c>
      <c r="M475" s="14"/>
      <c r="N475" s="20">
        <v>2</v>
      </c>
      <c r="O475" s="13" t="s">
        <v>4277</v>
      </c>
      <c r="P475" s="27"/>
      <c r="Q475" s="27"/>
      <c r="R475" s="27">
        <v>8.3256121075384534E-2</v>
      </c>
      <c r="S475" s="27">
        <v>776.46987750552444</v>
      </c>
      <c r="V475" s="20">
        <v>1</v>
      </c>
      <c r="W475" s="13" t="s">
        <v>4311</v>
      </c>
      <c r="X475" s="27"/>
      <c r="Y475" s="27"/>
      <c r="Z475" s="27">
        <v>0.1070011222954326</v>
      </c>
      <c r="AA475" s="27"/>
      <c r="AC475" s="31">
        <f>AVERAGE(X475:AA475)</f>
        <v>0.1070011222954326</v>
      </c>
      <c r="AD475" s="1">
        <f t="shared" si="7"/>
        <v>9.3456963679219793</v>
      </c>
      <c r="AE475" s="1" t="s">
        <v>5286</v>
      </c>
    </row>
    <row r="476" spans="1:31">
      <c r="A476" s="2" t="s">
        <v>1541</v>
      </c>
      <c r="B476" s="6" t="s">
        <v>2886</v>
      </c>
      <c r="C476" s="6" t="s">
        <v>2407</v>
      </c>
      <c r="D476" s="3">
        <v>0.19878775191594683</v>
      </c>
      <c r="F476" s="13" t="s">
        <v>4113</v>
      </c>
      <c r="G476" s="16"/>
      <c r="H476" s="16">
        <v>393.63829942287629</v>
      </c>
      <c r="I476" s="16"/>
      <c r="J476" s="16"/>
      <c r="K476" s="14"/>
      <c r="L476" s="14">
        <v>393.63829942287629</v>
      </c>
      <c r="M476" s="14"/>
      <c r="N476" s="20">
        <v>2</v>
      </c>
      <c r="O476" s="13" t="s">
        <v>4278</v>
      </c>
      <c r="P476" s="27"/>
      <c r="Q476" s="27"/>
      <c r="R476" s="27">
        <v>8.3256121075384534E-2</v>
      </c>
      <c r="S476" s="27">
        <v>776.46987750552444</v>
      </c>
      <c r="V476" s="20">
        <v>2</v>
      </c>
      <c r="W476" s="13" t="s">
        <v>2603</v>
      </c>
      <c r="X476" s="27">
        <v>6.1903794565603618E-2</v>
      </c>
      <c r="Y476" s="27"/>
      <c r="Z476" s="27"/>
      <c r="AA476" s="27">
        <v>0.1536408377205451</v>
      </c>
      <c r="AC476" s="31">
        <f>AVERAGE(X476:AA476)</f>
        <v>0.10777231614307436</v>
      </c>
      <c r="AD476" s="1">
        <f t="shared" si="7"/>
        <v>9.2788207193435337</v>
      </c>
      <c r="AE476" s="1" t="s">
        <v>5287</v>
      </c>
    </row>
    <row r="477" spans="1:31">
      <c r="A477" s="2" t="s">
        <v>1542</v>
      </c>
      <c r="B477" s="6" t="s">
        <v>2887</v>
      </c>
      <c r="C477" s="6" t="s">
        <v>2407</v>
      </c>
      <c r="D477" s="3">
        <v>5.0015079345669031</v>
      </c>
      <c r="F477" s="13" t="s">
        <v>4250</v>
      </c>
      <c r="G477" s="16"/>
      <c r="H477" s="16"/>
      <c r="I477" s="16">
        <v>6.9112664067272719E-2</v>
      </c>
      <c r="J477" s="16"/>
      <c r="K477" s="14"/>
      <c r="L477" s="14">
        <v>6.9112664067272719E-2</v>
      </c>
      <c r="M477" s="14"/>
      <c r="N477" s="20">
        <v>2</v>
      </c>
      <c r="O477" s="13" t="s">
        <v>3048</v>
      </c>
      <c r="P477" s="27">
        <v>9.9068069433711869</v>
      </c>
      <c r="Q477" s="27">
        <v>0.17321721228712306</v>
      </c>
      <c r="R477" s="27"/>
      <c r="S477" s="27"/>
      <c r="V477" s="20">
        <v>1</v>
      </c>
      <c r="W477" s="13" t="s">
        <v>3448</v>
      </c>
      <c r="X477" s="27"/>
      <c r="Y477" s="27">
        <v>0.10784746801947501</v>
      </c>
      <c r="Z477" s="27"/>
      <c r="AA477" s="27"/>
      <c r="AC477" s="31">
        <f>AVERAGE(X477:AA477)</f>
        <v>0.10784746801947501</v>
      </c>
      <c r="AD477" s="1">
        <f t="shared" si="7"/>
        <v>9.2723549135100765</v>
      </c>
      <c r="AE477" s="1" t="s">
        <v>5288</v>
      </c>
    </row>
    <row r="478" spans="1:31">
      <c r="A478" s="2" t="s">
        <v>1545</v>
      </c>
      <c r="B478" s="6" t="s">
        <v>2888</v>
      </c>
      <c r="C478" s="6" t="s">
        <v>2407</v>
      </c>
      <c r="D478" s="3">
        <v>5.0015079345669031</v>
      </c>
      <c r="F478" s="13" t="s">
        <v>3260</v>
      </c>
      <c r="G478" s="16">
        <v>157.91347368966396</v>
      </c>
      <c r="H478" s="16">
        <v>20.621321687088326</v>
      </c>
      <c r="I478" s="16">
        <v>0.1421228457097968</v>
      </c>
      <c r="J478" s="16">
        <v>6.5711614988974917E-2</v>
      </c>
      <c r="K478" s="14"/>
      <c r="L478" s="14">
        <v>44.685657459362766</v>
      </c>
      <c r="M478" s="14"/>
      <c r="N478" s="20">
        <v>2</v>
      </c>
      <c r="O478" s="13" t="s">
        <v>2558</v>
      </c>
      <c r="P478" s="27">
        <v>5.4982753343934404E-2</v>
      </c>
      <c r="Q478" s="27"/>
      <c r="R478" s="27">
        <v>7.2858061756907997</v>
      </c>
      <c r="S478" s="27"/>
      <c r="V478" s="20">
        <v>1</v>
      </c>
      <c r="W478" s="13" t="s">
        <v>2677</v>
      </c>
      <c r="X478" s="27">
        <v>0.10801576438491246</v>
      </c>
      <c r="Y478" s="27"/>
      <c r="Z478" s="27"/>
      <c r="AA478" s="27"/>
      <c r="AC478" s="31">
        <f>AVERAGE(X478:AA478)</f>
        <v>0.10801576438491246</v>
      </c>
      <c r="AD478" s="1">
        <f t="shared" si="7"/>
        <v>9.257907914593984</v>
      </c>
      <c r="AE478" s="1" t="s">
        <v>5289</v>
      </c>
    </row>
    <row r="479" spans="1:31">
      <c r="A479" s="2" t="s">
        <v>235</v>
      </c>
      <c r="B479" s="6" t="s">
        <v>2889</v>
      </c>
      <c r="C479" s="6" t="s">
        <v>2407</v>
      </c>
      <c r="D479" s="3">
        <v>5.0202324508608251</v>
      </c>
      <c r="F479" s="13" t="s">
        <v>4251</v>
      </c>
      <c r="G479" s="16"/>
      <c r="H479" s="16"/>
      <c r="I479" s="16">
        <v>6.9112664067272719E-2</v>
      </c>
      <c r="J479" s="16"/>
      <c r="K479" s="14"/>
      <c r="L479" s="14">
        <v>6.9112664067272719E-2</v>
      </c>
      <c r="M479" s="14"/>
      <c r="N479" s="20">
        <v>2</v>
      </c>
      <c r="O479" s="13" t="s">
        <v>2559</v>
      </c>
      <c r="P479" s="27">
        <v>5.4982753343934404E-2</v>
      </c>
      <c r="Q479" s="27"/>
      <c r="R479" s="27">
        <v>7.2858061756907997</v>
      </c>
      <c r="S479" s="27"/>
      <c r="V479" s="20">
        <v>1</v>
      </c>
      <c r="W479" s="13" t="s">
        <v>2679</v>
      </c>
      <c r="X479" s="27">
        <v>0.10930557305268054</v>
      </c>
      <c r="Y479" s="27"/>
      <c r="Z479" s="27"/>
      <c r="AA479" s="27"/>
      <c r="AC479" s="31">
        <f>AVERAGE(X479:AA479)</f>
        <v>0.10930557305268054</v>
      </c>
      <c r="AD479" s="1">
        <f t="shared" si="7"/>
        <v>9.1486643550923379</v>
      </c>
      <c r="AE479" s="1" t="s">
        <v>5290</v>
      </c>
    </row>
    <row r="480" spans="1:31">
      <c r="A480" s="2" t="s">
        <v>1083</v>
      </c>
      <c r="B480" s="6" t="s">
        <v>2890</v>
      </c>
      <c r="C480" s="6" t="s">
        <v>2407</v>
      </c>
      <c r="D480" s="3">
        <v>5.0288628937857087</v>
      </c>
      <c r="F480" s="13" t="s">
        <v>3261</v>
      </c>
      <c r="G480" s="16">
        <v>157.91347368966396</v>
      </c>
      <c r="H480" s="16">
        <v>20.621321687088326</v>
      </c>
      <c r="I480" s="16">
        <v>0.1421228457097968</v>
      </c>
      <c r="J480" s="16">
        <v>6.5711614988974917E-2</v>
      </c>
      <c r="K480" s="14"/>
      <c r="L480" s="14">
        <v>44.685657459362766</v>
      </c>
      <c r="M480" s="14"/>
      <c r="N480" s="20">
        <v>2</v>
      </c>
      <c r="O480" s="13" t="s">
        <v>2560</v>
      </c>
      <c r="P480" s="27">
        <v>5.4982753343934404E-2</v>
      </c>
      <c r="Q480" s="27"/>
      <c r="R480" s="27">
        <v>7.2858061756907997</v>
      </c>
      <c r="S480" s="27"/>
      <c r="V480" s="20">
        <v>1</v>
      </c>
      <c r="W480" s="13" t="s">
        <v>2680</v>
      </c>
      <c r="X480" s="27">
        <v>0.10930557305268054</v>
      </c>
      <c r="Y480" s="27"/>
      <c r="Z480" s="27"/>
      <c r="AA480" s="27"/>
      <c r="AC480" s="31">
        <f>AVERAGE(X480:AA480)</f>
        <v>0.10930557305268054</v>
      </c>
      <c r="AD480" s="1">
        <f t="shared" si="7"/>
        <v>9.1486643550923379</v>
      </c>
      <c r="AE480" s="1" t="s">
        <v>5291</v>
      </c>
    </row>
    <row r="481" spans="1:31">
      <c r="A481" s="2" t="s">
        <v>1552</v>
      </c>
      <c r="B481" s="6" t="s">
        <v>2891</v>
      </c>
      <c r="C481" s="6" t="s">
        <v>2407</v>
      </c>
      <c r="D481" s="3">
        <v>5.0504288830425388</v>
      </c>
      <c r="F481" s="13" t="s">
        <v>3903</v>
      </c>
      <c r="G481" s="16"/>
      <c r="H481" s="16">
        <v>15.541155398003964</v>
      </c>
      <c r="I481" s="16"/>
      <c r="J481" s="16"/>
      <c r="K481" s="14"/>
      <c r="L481" s="14">
        <v>15.541155398003964</v>
      </c>
      <c r="M481" s="14"/>
      <c r="N481" s="20">
        <v>2</v>
      </c>
      <c r="O481" s="13" t="s">
        <v>2561</v>
      </c>
      <c r="P481" s="27">
        <v>5.4982753343934404E-2</v>
      </c>
      <c r="Q481" s="27"/>
      <c r="R481" s="27">
        <v>7.2858061756907997</v>
      </c>
      <c r="S481" s="27"/>
      <c r="V481" s="20">
        <v>1</v>
      </c>
      <c r="W481" s="13" t="s">
        <v>2682</v>
      </c>
      <c r="X481" s="27">
        <v>0.10976190466802915</v>
      </c>
      <c r="Y481" s="27"/>
      <c r="Z481" s="27"/>
      <c r="AA481" s="27"/>
      <c r="AC481" s="31">
        <f>AVERAGE(X481:AA481)</f>
        <v>0.10976190466802915</v>
      </c>
      <c r="AD481" s="1">
        <f t="shared" si="7"/>
        <v>9.1106290750371297</v>
      </c>
      <c r="AE481" s="1" t="s">
        <v>5292</v>
      </c>
    </row>
    <row r="482" spans="1:31">
      <c r="A482" s="2" t="s">
        <v>1555</v>
      </c>
      <c r="B482" s="6" t="s">
        <v>2892</v>
      </c>
      <c r="C482" s="6" t="s">
        <v>2407</v>
      </c>
      <c r="D482" s="3">
        <v>5.061480679211706</v>
      </c>
      <c r="F482" s="13" t="s">
        <v>3904</v>
      </c>
      <c r="G482" s="16"/>
      <c r="H482" s="16">
        <v>15.541155398003964</v>
      </c>
      <c r="I482" s="16"/>
      <c r="J482" s="16"/>
      <c r="K482" s="14"/>
      <c r="L482" s="14">
        <v>15.541155398003964</v>
      </c>
      <c r="M482" s="14"/>
      <c r="N482" s="20">
        <v>2</v>
      </c>
      <c r="O482" s="13" t="s">
        <v>2562</v>
      </c>
      <c r="P482" s="27">
        <v>5.4982753343934404E-2</v>
      </c>
      <c r="Q482" s="27"/>
      <c r="R482" s="27">
        <v>7.2858061756907997</v>
      </c>
      <c r="S482" s="27"/>
      <c r="V482" s="20">
        <v>2</v>
      </c>
      <c r="W482" s="13" t="s">
        <v>2556</v>
      </c>
      <c r="X482" s="27">
        <v>5.3106860697007784E-2</v>
      </c>
      <c r="Y482" s="27"/>
      <c r="Z482" s="27"/>
      <c r="AA482" s="27">
        <v>0.16689527067616644</v>
      </c>
      <c r="AC482" s="31">
        <f>AVERAGE(X482:AA482)</f>
        <v>0.11000106568658712</v>
      </c>
      <c r="AD482" s="1">
        <f t="shared" si="7"/>
        <v>9.0908210184906793</v>
      </c>
      <c r="AE482" s="1" t="s">
        <v>5293</v>
      </c>
    </row>
    <row r="483" spans="1:31">
      <c r="A483" s="2" t="s">
        <v>210</v>
      </c>
      <c r="B483" s="6" t="s">
        <v>2893</v>
      </c>
      <c r="C483" s="6" t="s">
        <v>2407</v>
      </c>
      <c r="D483" s="3">
        <v>5.0671515137886338</v>
      </c>
      <c r="F483" s="13" t="s">
        <v>4313</v>
      </c>
      <c r="G483" s="16"/>
      <c r="H483" s="16"/>
      <c r="I483" s="16">
        <v>0.1137275558319774</v>
      </c>
      <c r="J483" s="16"/>
      <c r="K483" s="14"/>
      <c r="L483" s="14">
        <v>0.1137275558319774</v>
      </c>
      <c r="M483" s="14"/>
      <c r="N483" s="20">
        <v>2</v>
      </c>
      <c r="O483" s="13" t="s">
        <v>2563</v>
      </c>
      <c r="P483" s="27">
        <v>5.4982753343934404E-2</v>
      </c>
      <c r="Q483" s="27"/>
      <c r="R483" s="27">
        <v>7.2858061756907997</v>
      </c>
      <c r="S483" s="27"/>
      <c r="V483" s="20">
        <v>1</v>
      </c>
      <c r="W483" s="13" t="s">
        <v>2683</v>
      </c>
      <c r="X483" s="27">
        <v>0.11052903867736506</v>
      </c>
      <c r="Y483" s="27"/>
      <c r="Z483" s="27"/>
      <c r="AA483" s="27"/>
      <c r="AC483" s="31">
        <f>AVERAGE(X483:AA483)</f>
        <v>0.11052903867736506</v>
      </c>
      <c r="AD483" s="1">
        <f t="shared" si="7"/>
        <v>9.0473961591125942</v>
      </c>
      <c r="AE483" s="1" t="s">
        <v>5294</v>
      </c>
    </row>
    <row r="484" spans="1:31">
      <c r="A484" s="2" t="s">
        <v>1559</v>
      </c>
      <c r="B484" s="6" t="s">
        <v>2894</v>
      </c>
      <c r="C484" s="6" t="s">
        <v>2407</v>
      </c>
      <c r="D484" s="3">
        <v>5.1309330288613175</v>
      </c>
      <c r="F484" s="13" t="s">
        <v>3729</v>
      </c>
      <c r="G484" s="16"/>
      <c r="H484" s="16">
        <v>7.7539749451026809</v>
      </c>
      <c r="I484" s="16">
        <v>0.17110799981470109</v>
      </c>
      <c r="J484" s="16"/>
      <c r="K484" s="14"/>
      <c r="L484" s="14">
        <v>3.9625414724586911</v>
      </c>
      <c r="M484" s="14"/>
      <c r="N484" s="20">
        <v>2</v>
      </c>
      <c r="O484" s="13" t="s">
        <v>2564</v>
      </c>
      <c r="P484" s="27">
        <v>5.4982753343934404E-2</v>
      </c>
      <c r="Q484" s="27"/>
      <c r="R484" s="27">
        <v>7.2858061756907997</v>
      </c>
      <c r="S484" s="27"/>
      <c r="V484" s="20">
        <v>1</v>
      </c>
      <c r="W484" s="13" t="s">
        <v>2684</v>
      </c>
      <c r="X484" s="27">
        <v>0.11052903867736506</v>
      </c>
      <c r="Y484" s="27"/>
      <c r="Z484" s="27"/>
      <c r="AA484" s="27"/>
      <c r="AC484" s="31">
        <f>AVERAGE(X484:AA484)</f>
        <v>0.11052903867736506</v>
      </c>
      <c r="AD484" s="1">
        <f t="shared" si="7"/>
        <v>9.0473961591125942</v>
      </c>
      <c r="AE484" s="1" t="s">
        <v>5295</v>
      </c>
    </row>
    <row r="485" spans="1:31">
      <c r="A485" s="2" t="s">
        <v>1562</v>
      </c>
      <c r="B485" s="6" t="s">
        <v>2895</v>
      </c>
      <c r="C485" s="6" t="s">
        <v>2407</v>
      </c>
      <c r="D485" s="3">
        <v>5.1384637223139942</v>
      </c>
      <c r="F485" s="13" t="s">
        <v>4793</v>
      </c>
      <c r="G485" s="16"/>
      <c r="H485" s="16"/>
      <c r="I485" s="16"/>
      <c r="J485" s="16">
        <v>289.77681489301483</v>
      </c>
      <c r="K485" s="14"/>
      <c r="L485" s="14">
        <v>289.77681489301483</v>
      </c>
      <c r="M485" s="14"/>
      <c r="N485" s="20">
        <v>2</v>
      </c>
      <c r="O485" s="13" t="s">
        <v>2565</v>
      </c>
      <c r="P485" s="27">
        <v>5.4982753343934404E-2</v>
      </c>
      <c r="Q485" s="27"/>
      <c r="R485" s="27">
        <v>7.2858061756907997</v>
      </c>
      <c r="S485" s="27"/>
      <c r="V485" s="20">
        <v>2</v>
      </c>
      <c r="W485" s="13" t="s">
        <v>2747</v>
      </c>
      <c r="X485" s="27">
        <v>0.14498908427088933</v>
      </c>
      <c r="Y485" s="27"/>
      <c r="Z485" s="27">
        <v>7.6080481971218653E-2</v>
      </c>
      <c r="AA485" s="27"/>
      <c r="AC485" s="31">
        <f>AVERAGE(X485:AA485)</f>
        <v>0.110534783121054</v>
      </c>
      <c r="AD485" s="1">
        <f t="shared" si="7"/>
        <v>9.0469259699440805</v>
      </c>
      <c r="AE485" s="1" t="s">
        <v>5296</v>
      </c>
    </row>
    <row r="486" spans="1:31">
      <c r="A486" s="2" t="s">
        <v>1563</v>
      </c>
      <c r="B486" s="6" t="s">
        <v>2896</v>
      </c>
      <c r="C486" s="6" t="s">
        <v>2407</v>
      </c>
      <c r="D486" s="3">
        <v>5.1388757103861309</v>
      </c>
      <c r="F486" s="13" t="s">
        <v>2942</v>
      </c>
      <c r="G486" s="16">
        <v>5.9569712482756465</v>
      </c>
      <c r="H486" s="16"/>
      <c r="I486" s="16"/>
      <c r="J486" s="16"/>
      <c r="K486" s="14"/>
      <c r="L486" s="14">
        <v>5.9569712482756465</v>
      </c>
      <c r="M486" s="14"/>
      <c r="N486" s="20">
        <v>2</v>
      </c>
      <c r="O486" s="13" t="s">
        <v>2566</v>
      </c>
      <c r="P486" s="27">
        <v>5.4982753343934404E-2</v>
      </c>
      <c r="Q486" s="27"/>
      <c r="R486" s="27">
        <v>7.2858061756907997</v>
      </c>
      <c r="S486" s="27"/>
      <c r="V486" s="20">
        <v>1</v>
      </c>
      <c r="W486" s="13" t="s">
        <v>4312</v>
      </c>
      <c r="X486" s="27"/>
      <c r="Y486" s="27"/>
      <c r="Z486" s="27">
        <v>0.11090253187975563</v>
      </c>
      <c r="AA486" s="27"/>
      <c r="AC486" s="31">
        <f>AVERAGE(X486:AA486)</f>
        <v>0.11090253187975563</v>
      </c>
      <c r="AD486" s="1">
        <f t="shared" si="7"/>
        <v>9.0169266927488607</v>
      </c>
      <c r="AE486" s="1" t="s">
        <v>5297</v>
      </c>
    </row>
    <row r="487" spans="1:31">
      <c r="A487" s="2" t="s">
        <v>1566</v>
      </c>
      <c r="B487" s="6" t="s">
        <v>2897</v>
      </c>
      <c r="C487" s="6" t="s">
        <v>2407</v>
      </c>
      <c r="D487" s="3">
        <v>5.1404006637890838</v>
      </c>
      <c r="F487" s="13" t="s">
        <v>4307</v>
      </c>
      <c r="G487" s="16"/>
      <c r="H487" s="16"/>
      <c r="I487" s="16">
        <v>0.10602366549963244</v>
      </c>
      <c r="J487" s="16">
        <v>4.779325360377381E-2</v>
      </c>
      <c r="K487" s="14"/>
      <c r="L487" s="14">
        <v>7.6908459551703126E-2</v>
      </c>
      <c r="M487" s="14"/>
      <c r="N487" s="20">
        <v>2</v>
      </c>
      <c r="O487" s="13" t="s">
        <v>2567</v>
      </c>
      <c r="P487" s="27">
        <v>5.4982753343934404E-2</v>
      </c>
      <c r="Q487" s="27"/>
      <c r="R487" s="27">
        <v>7.2858061756907997</v>
      </c>
      <c r="S487" s="27"/>
      <c r="V487" s="20">
        <v>2</v>
      </c>
      <c r="W487" s="13" t="s">
        <v>3463</v>
      </c>
      <c r="X487" s="27"/>
      <c r="Y487" s="27">
        <v>0.1239730134920667</v>
      </c>
      <c r="Z487" s="27"/>
      <c r="AA487" s="27">
        <v>9.8052848377974983E-2</v>
      </c>
      <c r="AC487" s="31">
        <f>AVERAGE(X487:AA487)</f>
        <v>0.11101293093502085</v>
      </c>
      <c r="AD487" s="1">
        <f t="shared" si="7"/>
        <v>9.0079596275620322</v>
      </c>
      <c r="AE487" s="1" t="s">
        <v>5298</v>
      </c>
    </row>
    <row r="488" spans="1:31">
      <c r="A488" s="2" t="s">
        <v>1568</v>
      </c>
      <c r="B488" s="6" t="s">
        <v>2898</v>
      </c>
      <c r="C488" s="6" t="s">
        <v>2407</v>
      </c>
      <c r="D488" s="3">
        <v>5.2625345895355489</v>
      </c>
      <c r="F488" s="13" t="s">
        <v>3817</v>
      </c>
      <c r="G488" s="16"/>
      <c r="H488" s="16">
        <v>11.3619113386784</v>
      </c>
      <c r="I488" s="16"/>
      <c r="J488" s="16"/>
      <c r="K488" s="14"/>
      <c r="L488" s="14">
        <v>11.3619113386784</v>
      </c>
      <c r="M488" s="14"/>
      <c r="N488" s="20">
        <v>2</v>
      </c>
      <c r="O488" s="13" t="s">
        <v>2568</v>
      </c>
      <c r="P488" s="27">
        <v>5.4982753343934404E-2</v>
      </c>
      <c r="Q488" s="27"/>
      <c r="R488" s="27">
        <v>7.2858061756907997</v>
      </c>
      <c r="S488" s="27"/>
      <c r="V488" s="20">
        <v>1</v>
      </c>
      <c r="W488" s="13" t="s">
        <v>2687</v>
      </c>
      <c r="X488" s="27">
        <v>0.11231899296269826</v>
      </c>
      <c r="Y488" s="27"/>
      <c r="Z488" s="27"/>
      <c r="AA488" s="27"/>
      <c r="AC488" s="31">
        <f>AVERAGE(X488:AA488)</f>
        <v>0.11231899296269826</v>
      </c>
      <c r="AD488" s="1">
        <f t="shared" si="7"/>
        <v>8.9032137274601926</v>
      </c>
      <c r="AE488" s="1" t="s">
        <v>5299</v>
      </c>
    </row>
    <row r="489" spans="1:31">
      <c r="A489" s="2" t="s">
        <v>1572</v>
      </c>
      <c r="B489" s="6" t="s">
        <v>2899</v>
      </c>
      <c r="C489" s="6" t="s">
        <v>2407</v>
      </c>
      <c r="D489" s="3">
        <v>5.312198622197597</v>
      </c>
      <c r="F489" s="13" t="s">
        <v>3818</v>
      </c>
      <c r="G489" s="16"/>
      <c r="H489" s="16">
        <v>11.3619113386784</v>
      </c>
      <c r="I489" s="16"/>
      <c r="J489" s="16"/>
      <c r="K489" s="14"/>
      <c r="L489" s="14">
        <v>11.3619113386784</v>
      </c>
      <c r="M489" s="14"/>
      <c r="N489" s="20">
        <v>2</v>
      </c>
      <c r="O489" s="13" t="s">
        <v>2569</v>
      </c>
      <c r="P489" s="27">
        <v>5.4982753343934404E-2</v>
      </c>
      <c r="Q489" s="27"/>
      <c r="R489" s="27">
        <v>7.2858061756907997</v>
      </c>
      <c r="S489" s="27"/>
      <c r="V489" s="20">
        <v>1</v>
      </c>
      <c r="W489" s="13" t="s">
        <v>2688</v>
      </c>
      <c r="X489" s="27">
        <v>0.11231899296269826</v>
      </c>
      <c r="Y489" s="27"/>
      <c r="Z489" s="27"/>
      <c r="AA489" s="27"/>
      <c r="AC489" s="31">
        <f>AVERAGE(X489:AA489)</f>
        <v>0.11231899296269826</v>
      </c>
      <c r="AD489" s="1">
        <f t="shared" si="7"/>
        <v>8.9032137274601926</v>
      </c>
      <c r="AE489" s="1" t="s">
        <v>5300</v>
      </c>
    </row>
    <row r="490" spans="1:31">
      <c r="A490" s="2" t="s">
        <v>862</v>
      </c>
      <c r="B490" s="6" t="s">
        <v>2900</v>
      </c>
      <c r="C490" s="6" t="s">
        <v>2407</v>
      </c>
      <c r="D490" s="3">
        <v>5.3133788725637405</v>
      </c>
      <c r="F490" s="13" t="s">
        <v>3819</v>
      </c>
      <c r="G490" s="16"/>
      <c r="H490" s="16">
        <v>11.3619113386784</v>
      </c>
      <c r="I490" s="16"/>
      <c r="J490" s="16"/>
      <c r="K490" s="14"/>
      <c r="L490" s="14">
        <v>11.3619113386784</v>
      </c>
      <c r="M490" s="14"/>
      <c r="N490" s="20">
        <v>2</v>
      </c>
      <c r="O490" s="13" t="s">
        <v>2570</v>
      </c>
      <c r="P490" s="27">
        <v>5.4982753343934404E-2</v>
      </c>
      <c r="Q490" s="27"/>
      <c r="R490" s="27">
        <v>7.2858061756907997</v>
      </c>
      <c r="S490" s="27"/>
      <c r="V490" s="20">
        <v>1</v>
      </c>
      <c r="W490" s="13" t="s">
        <v>2689</v>
      </c>
      <c r="X490" s="27">
        <v>0.11231899296269826</v>
      </c>
      <c r="Y490" s="27"/>
      <c r="Z490" s="27"/>
      <c r="AA490" s="27"/>
      <c r="AC490" s="31">
        <f>AVERAGE(X490:AA490)</f>
        <v>0.11231899296269826</v>
      </c>
      <c r="AD490" s="1">
        <f t="shared" si="7"/>
        <v>8.9032137274601926</v>
      </c>
      <c r="AE490" s="1" t="s">
        <v>5301</v>
      </c>
    </row>
    <row r="491" spans="1:31">
      <c r="A491" s="2" t="s">
        <v>813</v>
      </c>
      <c r="B491" s="6" t="s">
        <v>2901</v>
      </c>
      <c r="C491" s="6" t="s">
        <v>2407</v>
      </c>
      <c r="D491" s="3">
        <v>5.3136193595846093</v>
      </c>
      <c r="F491" s="13" t="s">
        <v>3820</v>
      </c>
      <c r="G491" s="16"/>
      <c r="H491" s="16">
        <v>11.3619113386784</v>
      </c>
      <c r="I491" s="16"/>
      <c r="J491" s="16"/>
      <c r="K491" s="14"/>
      <c r="L491" s="14">
        <v>11.3619113386784</v>
      </c>
      <c r="M491" s="14"/>
      <c r="N491" s="20">
        <v>2</v>
      </c>
      <c r="O491" s="13" t="s">
        <v>2571</v>
      </c>
      <c r="P491" s="27">
        <v>5.4982753343934404E-2</v>
      </c>
      <c r="Q491" s="27"/>
      <c r="R491" s="27">
        <v>7.2858061756907997</v>
      </c>
      <c r="S491" s="27"/>
      <c r="V491" s="20">
        <v>1</v>
      </c>
      <c r="W491" s="13" t="s">
        <v>2690</v>
      </c>
      <c r="X491" s="27">
        <v>0.11231899296269826</v>
      </c>
      <c r="Y491" s="27"/>
      <c r="Z491" s="27"/>
      <c r="AA491" s="27"/>
      <c r="AC491" s="31">
        <f>AVERAGE(X491:AA491)</f>
        <v>0.11231899296269826</v>
      </c>
      <c r="AD491" s="1">
        <f t="shared" si="7"/>
        <v>8.9032137274601926</v>
      </c>
      <c r="AE491" s="1" t="s">
        <v>5302</v>
      </c>
    </row>
    <row r="492" spans="1:31">
      <c r="A492" s="2" t="s">
        <v>1580</v>
      </c>
      <c r="B492" s="6" t="s">
        <v>2902</v>
      </c>
      <c r="C492" s="6" t="s">
        <v>2407</v>
      </c>
      <c r="D492" s="3">
        <v>5.3495590548777043</v>
      </c>
      <c r="F492" s="13" t="s">
        <v>4029</v>
      </c>
      <c r="G492" s="16"/>
      <c r="H492" s="16">
        <v>54.613320623043272</v>
      </c>
      <c r="I492" s="16"/>
      <c r="J492" s="16"/>
      <c r="K492" s="14"/>
      <c r="L492" s="14">
        <v>54.613320623043272</v>
      </c>
      <c r="M492" s="14"/>
      <c r="N492" s="20">
        <v>2</v>
      </c>
      <c r="O492" s="13" t="s">
        <v>2572</v>
      </c>
      <c r="P492" s="27">
        <v>5.4982753343934404E-2</v>
      </c>
      <c r="Q492" s="27"/>
      <c r="R492" s="27">
        <v>7.2858061756907997</v>
      </c>
      <c r="S492" s="27"/>
      <c r="V492" s="20">
        <v>2</v>
      </c>
      <c r="W492" s="13" t="s">
        <v>2596</v>
      </c>
      <c r="X492" s="27">
        <v>5.7634137563708922E-2</v>
      </c>
      <c r="Y492" s="27">
        <v>0.16810224260204251</v>
      </c>
      <c r="Z492" s="27"/>
      <c r="AA492" s="27"/>
      <c r="AC492" s="31">
        <f>AVERAGE(X492:AA492)</f>
        <v>0.11286819008287571</v>
      </c>
      <c r="AD492" s="1">
        <f t="shared" si="7"/>
        <v>8.8598922270812537</v>
      </c>
      <c r="AE492" s="1" t="s">
        <v>5303</v>
      </c>
    </row>
    <row r="493" spans="1:31">
      <c r="A493" s="2" t="s">
        <v>1584</v>
      </c>
      <c r="B493" s="6" t="s">
        <v>2903</v>
      </c>
      <c r="C493" s="6" t="s">
        <v>2407</v>
      </c>
      <c r="D493" s="3">
        <v>5.3495590548777043</v>
      </c>
      <c r="F493" s="13" t="s">
        <v>4030</v>
      </c>
      <c r="G493" s="16"/>
      <c r="H493" s="16">
        <v>54.613320623043272</v>
      </c>
      <c r="I493" s="16"/>
      <c r="J493" s="16"/>
      <c r="K493" s="14"/>
      <c r="L493" s="14">
        <v>54.613320623043272</v>
      </c>
      <c r="M493" s="14"/>
      <c r="N493" s="20">
        <v>2</v>
      </c>
      <c r="O493" s="13" t="s">
        <v>2573</v>
      </c>
      <c r="P493" s="27">
        <v>5.4982753343934404E-2</v>
      </c>
      <c r="Q493" s="27"/>
      <c r="R493" s="27">
        <v>7.2858061756907997</v>
      </c>
      <c r="S493" s="27"/>
      <c r="V493" s="20">
        <v>1</v>
      </c>
      <c r="W493" s="13" t="s">
        <v>4651</v>
      </c>
      <c r="X493" s="27"/>
      <c r="Y493" s="27"/>
      <c r="Z493" s="27"/>
      <c r="AA493" s="27">
        <v>0.11293539504321123</v>
      </c>
      <c r="AC493" s="31">
        <f>AVERAGE(X493:AA493)</f>
        <v>0.11293539504321123</v>
      </c>
      <c r="AD493" s="1">
        <f t="shared" si="7"/>
        <v>8.854619932195579</v>
      </c>
      <c r="AE493" s="1" t="s">
        <v>5304</v>
      </c>
    </row>
    <row r="494" spans="1:31">
      <c r="A494" s="2" t="s">
        <v>642</v>
      </c>
      <c r="B494" s="6" t="s">
        <v>2904</v>
      </c>
      <c r="C494" s="6" t="s">
        <v>2407</v>
      </c>
      <c r="D494" s="3">
        <v>5.3672446587430951</v>
      </c>
      <c r="F494" s="13" t="s">
        <v>4284</v>
      </c>
      <c r="G494" s="16"/>
      <c r="H494" s="16"/>
      <c r="I494" s="16">
        <v>8.9294573076949074E-2</v>
      </c>
      <c r="J494" s="16"/>
      <c r="K494" s="14"/>
      <c r="L494" s="14">
        <v>8.9294573076949074E-2</v>
      </c>
      <c r="M494" s="14"/>
      <c r="N494" s="20">
        <v>2</v>
      </c>
      <c r="O494" s="13" t="s">
        <v>2574</v>
      </c>
      <c r="P494" s="27">
        <v>5.4982753343934404E-2</v>
      </c>
      <c r="Q494" s="27"/>
      <c r="R494" s="27">
        <v>7.2858061756907997</v>
      </c>
      <c r="S494" s="27"/>
      <c r="V494" s="20">
        <v>1</v>
      </c>
      <c r="W494" s="13" t="s">
        <v>3449</v>
      </c>
      <c r="X494" s="27"/>
      <c r="Y494" s="27">
        <v>0.11339479216951746</v>
      </c>
      <c r="Z494" s="27"/>
      <c r="AA494" s="27"/>
      <c r="AC494" s="31">
        <f>AVERAGE(X494:AA494)</f>
        <v>0.11339479216951746</v>
      </c>
      <c r="AD494" s="1">
        <f t="shared" si="7"/>
        <v>8.8187471476209272</v>
      </c>
      <c r="AE494" s="1" t="s">
        <v>5305</v>
      </c>
    </row>
    <row r="495" spans="1:31">
      <c r="A495" s="2" t="s">
        <v>1589</v>
      </c>
      <c r="B495" s="6" t="s">
        <v>2905</v>
      </c>
      <c r="C495" s="6" t="s">
        <v>2407</v>
      </c>
      <c r="D495" s="3">
        <v>5.3947681758036499</v>
      </c>
      <c r="F495" s="13" t="s">
        <v>2427</v>
      </c>
      <c r="G495" s="16">
        <v>8.1598130387333465E-3</v>
      </c>
      <c r="H495" s="16"/>
      <c r="I495" s="16"/>
      <c r="J495" s="16">
        <v>6.2174033194079943</v>
      </c>
      <c r="K495" s="14"/>
      <c r="L495" s="14">
        <v>3.1127815662233638</v>
      </c>
      <c r="M495" s="14"/>
      <c r="N495" s="20">
        <v>2</v>
      </c>
      <c r="O495" s="13" t="s">
        <v>2575</v>
      </c>
      <c r="P495" s="27">
        <v>5.4982753343934404E-2</v>
      </c>
      <c r="Q495" s="27"/>
      <c r="R495" s="27">
        <v>7.2858061756907997</v>
      </c>
      <c r="S495" s="27"/>
      <c r="V495" s="20">
        <v>1</v>
      </c>
      <c r="W495" s="13" t="s">
        <v>3450</v>
      </c>
      <c r="X495" s="27"/>
      <c r="Y495" s="27">
        <v>0.11339479216951746</v>
      </c>
      <c r="Z495" s="27"/>
      <c r="AA495" s="27"/>
      <c r="AC495" s="31">
        <f>AVERAGE(X495:AA495)</f>
        <v>0.11339479216951746</v>
      </c>
      <c r="AD495" s="1">
        <f t="shared" si="7"/>
        <v>8.8187471476209272</v>
      </c>
      <c r="AE495" s="1" t="s">
        <v>5306</v>
      </c>
    </row>
    <row r="496" spans="1:31">
      <c r="A496" s="2" t="s">
        <v>1593</v>
      </c>
      <c r="B496" s="6" t="s">
        <v>2906</v>
      </c>
      <c r="C496" s="6" t="s">
        <v>2407</v>
      </c>
      <c r="D496" s="3">
        <v>5.3947681758036499</v>
      </c>
      <c r="F496" s="13" t="s">
        <v>4306</v>
      </c>
      <c r="G496" s="16"/>
      <c r="H496" s="16"/>
      <c r="I496" s="16">
        <v>0.10568721857065161</v>
      </c>
      <c r="J496" s="16"/>
      <c r="K496" s="14"/>
      <c r="L496" s="14">
        <v>0.10568721857065161</v>
      </c>
      <c r="M496" s="14"/>
      <c r="N496" s="20">
        <v>2</v>
      </c>
      <c r="O496" s="13" t="s">
        <v>2576</v>
      </c>
      <c r="P496" s="27">
        <v>5.4982753343934404E-2</v>
      </c>
      <c r="Q496" s="27"/>
      <c r="R496" s="27">
        <v>7.2858061756907997</v>
      </c>
      <c r="S496" s="27"/>
      <c r="V496" s="20">
        <v>1</v>
      </c>
      <c r="W496" s="13" t="s">
        <v>3451</v>
      </c>
      <c r="X496" s="27"/>
      <c r="Y496" s="27">
        <v>0.11339479216951746</v>
      </c>
      <c r="Z496" s="27"/>
      <c r="AA496" s="27"/>
      <c r="AC496" s="31">
        <f>AVERAGE(X496:AA496)</f>
        <v>0.11339479216951746</v>
      </c>
      <c r="AD496" s="1">
        <f t="shared" si="7"/>
        <v>8.8187471476209272</v>
      </c>
      <c r="AE496" s="1" t="s">
        <v>5307</v>
      </c>
    </row>
    <row r="497" spans="1:31">
      <c r="A497" s="2" t="s">
        <v>1596</v>
      </c>
      <c r="B497" s="6" t="s">
        <v>2907</v>
      </c>
      <c r="C497" s="6" t="s">
        <v>2407</v>
      </c>
      <c r="D497" s="3">
        <v>5.3947681758036499</v>
      </c>
      <c r="F497" s="13" t="s">
        <v>3195</v>
      </c>
      <c r="G497" s="16">
        <v>28.500224506783802</v>
      </c>
      <c r="H497" s="16"/>
      <c r="I497" s="16">
        <v>9.7806320299716018E-2</v>
      </c>
      <c r="J497" s="16"/>
      <c r="K497" s="14"/>
      <c r="L497" s="14">
        <v>14.29901541354176</v>
      </c>
      <c r="M497" s="14"/>
      <c r="N497" s="20">
        <v>2</v>
      </c>
      <c r="O497" s="13" t="s">
        <v>2577</v>
      </c>
      <c r="P497" s="27">
        <v>5.4982753343934404E-2</v>
      </c>
      <c r="Q497" s="27"/>
      <c r="R497" s="27">
        <v>7.2858061756907997</v>
      </c>
      <c r="S497" s="27"/>
      <c r="V497" s="20">
        <v>1</v>
      </c>
      <c r="W497" s="13" t="s">
        <v>3452</v>
      </c>
      <c r="X497" s="27"/>
      <c r="Y497" s="27">
        <v>0.11365817940989956</v>
      </c>
      <c r="Z497" s="27"/>
      <c r="AA497" s="27"/>
      <c r="AC497" s="31">
        <f>AVERAGE(X497:AA497)</f>
        <v>0.11365817940989956</v>
      </c>
      <c r="AD497" s="1">
        <f t="shared" si="7"/>
        <v>8.7983109107667143</v>
      </c>
      <c r="AE497" s="1" t="s">
        <v>5308</v>
      </c>
    </row>
    <row r="498" spans="1:31">
      <c r="A498" s="2" t="s">
        <v>1599</v>
      </c>
      <c r="B498" s="6" t="s">
        <v>2908</v>
      </c>
      <c r="C498" s="6" t="s">
        <v>2407</v>
      </c>
      <c r="D498" s="3">
        <v>5.3947681758036499</v>
      </c>
      <c r="F498" s="13" t="s">
        <v>3856</v>
      </c>
      <c r="G498" s="16"/>
      <c r="H498" s="16">
        <v>13.908672191790238</v>
      </c>
      <c r="I498" s="16"/>
      <c r="J498" s="16"/>
      <c r="K498" s="14"/>
      <c r="L498" s="14">
        <v>13.908672191790238</v>
      </c>
      <c r="M498" s="14"/>
      <c r="N498" s="20">
        <v>2</v>
      </c>
      <c r="O498" s="13" t="s">
        <v>2578</v>
      </c>
      <c r="P498" s="27">
        <v>5.4982753343934404E-2</v>
      </c>
      <c r="Q498" s="27"/>
      <c r="R498" s="27">
        <v>7.2858061756907997</v>
      </c>
      <c r="S498" s="27"/>
      <c r="V498" s="20">
        <v>1</v>
      </c>
      <c r="W498" s="13" t="s">
        <v>4313</v>
      </c>
      <c r="X498" s="27"/>
      <c r="Y498" s="27"/>
      <c r="Z498" s="27">
        <v>0.1137275558319774</v>
      </c>
      <c r="AA498" s="27"/>
      <c r="AC498" s="31">
        <f>AVERAGE(X498:AA498)</f>
        <v>0.1137275558319774</v>
      </c>
      <c r="AD498" s="1">
        <f t="shared" si="7"/>
        <v>8.7929437389599165</v>
      </c>
      <c r="AE498" s="1" t="s">
        <v>5309</v>
      </c>
    </row>
    <row r="499" spans="1:31">
      <c r="A499" s="2" t="s">
        <v>1602</v>
      </c>
      <c r="B499" s="6" t="s">
        <v>2909</v>
      </c>
      <c r="C499" s="6" t="s">
        <v>2407</v>
      </c>
      <c r="D499" s="3">
        <v>5.4159972796719167</v>
      </c>
      <c r="F499" s="13" t="s">
        <v>3193</v>
      </c>
      <c r="G499" s="16">
        <v>27.635873644608317</v>
      </c>
      <c r="H499" s="16"/>
      <c r="I499" s="16"/>
      <c r="J499" s="16">
        <v>44.49369981016924</v>
      </c>
      <c r="K499" s="14"/>
      <c r="L499" s="14">
        <v>36.064786727388778</v>
      </c>
      <c r="M499" s="14"/>
      <c r="N499" s="20">
        <v>2</v>
      </c>
      <c r="O499" s="13" t="s">
        <v>2579</v>
      </c>
      <c r="P499" s="27">
        <v>5.4982753343934404E-2</v>
      </c>
      <c r="Q499" s="27"/>
      <c r="R499" s="27">
        <v>7.2858061756907997</v>
      </c>
      <c r="S499" s="27"/>
      <c r="V499" s="20">
        <v>1</v>
      </c>
      <c r="W499" s="13" t="s">
        <v>3453</v>
      </c>
      <c r="X499" s="27"/>
      <c r="Y499" s="27">
        <v>0.11483610047911434</v>
      </c>
      <c r="Z499" s="27"/>
      <c r="AA499" s="27"/>
      <c r="AC499" s="31">
        <f>AVERAGE(X499:AA499)</f>
        <v>0.11483610047911434</v>
      </c>
      <c r="AD499" s="1">
        <f t="shared" si="7"/>
        <v>8.7080630204947926</v>
      </c>
      <c r="AE499" s="1" t="s">
        <v>5310</v>
      </c>
    </row>
    <row r="500" spans="1:31">
      <c r="A500" s="2" t="s">
        <v>220</v>
      </c>
      <c r="B500" s="6" t="s">
        <v>2910</v>
      </c>
      <c r="C500" s="6" t="s">
        <v>2407</v>
      </c>
      <c r="D500" s="3">
        <v>5.5206381678944583</v>
      </c>
      <c r="F500" s="13" t="s">
        <v>4705</v>
      </c>
      <c r="G500" s="16"/>
      <c r="H500" s="16"/>
      <c r="I500" s="16"/>
      <c r="J500" s="16">
        <v>5.2811477868516921</v>
      </c>
      <c r="K500" s="14"/>
      <c r="L500" s="14">
        <v>5.2811477868516921</v>
      </c>
      <c r="M500" s="14"/>
      <c r="N500" s="20">
        <v>2</v>
      </c>
      <c r="O500" s="13" t="s">
        <v>2580</v>
      </c>
      <c r="P500" s="27">
        <v>5.4982753343934404E-2</v>
      </c>
      <c r="Q500" s="27"/>
      <c r="R500" s="27">
        <v>7.2858061756907997</v>
      </c>
      <c r="S500" s="27"/>
      <c r="V500" s="20">
        <v>1</v>
      </c>
      <c r="W500" s="13" t="s">
        <v>3454</v>
      </c>
      <c r="X500" s="27"/>
      <c r="Y500" s="27">
        <v>0.11483610047911434</v>
      </c>
      <c r="Z500" s="27"/>
      <c r="AA500" s="27"/>
      <c r="AC500" s="31">
        <f>AVERAGE(X500:AA500)</f>
        <v>0.11483610047911434</v>
      </c>
      <c r="AD500" s="1">
        <f t="shared" si="7"/>
        <v>8.7080630204947926</v>
      </c>
      <c r="AE500" s="1" t="s">
        <v>5311</v>
      </c>
    </row>
    <row r="501" spans="1:31">
      <c r="A501" s="2" t="s">
        <v>224</v>
      </c>
      <c r="B501" s="6" t="s">
        <v>2911</v>
      </c>
      <c r="C501" s="6" t="s">
        <v>2407</v>
      </c>
      <c r="D501" s="3">
        <v>5.5206381678944583</v>
      </c>
      <c r="F501" s="13" t="s">
        <v>2747</v>
      </c>
      <c r="G501" s="16">
        <v>0.14498908427088933</v>
      </c>
      <c r="H501" s="16"/>
      <c r="I501" s="16">
        <v>7.6080481971218653E-2</v>
      </c>
      <c r="J501" s="16"/>
      <c r="K501" s="14"/>
      <c r="L501" s="14">
        <v>0.110534783121054</v>
      </c>
      <c r="M501" s="14"/>
      <c r="N501" s="20">
        <v>2</v>
      </c>
      <c r="O501" s="13" t="s">
        <v>2581</v>
      </c>
      <c r="P501" s="27">
        <v>5.4982753343934404E-2</v>
      </c>
      <c r="Q501" s="27"/>
      <c r="R501" s="27">
        <v>7.2858061756907997</v>
      </c>
      <c r="S501" s="27"/>
      <c r="V501" s="20">
        <v>2</v>
      </c>
      <c r="W501" s="13" t="s">
        <v>3548</v>
      </c>
      <c r="X501" s="27"/>
      <c r="Y501" s="27">
        <v>0.19935952098302545</v>
      </c>
      <c r="Z501" s="27"/>
      <c r="AA501" s="27">
        <v>3.1258249691312134E-2</v>
      </c>
      <c r="AC501" s="31">
        <f>AVERAGE(X501:AA501)</f>
        <v>0.11530888533716879</v>
      </c>
      <c r="AD501" s="1">
        <f t="shared" si="7"/>
        <v>8.6723585704254393</v>
      </c>
      <c r="AE501" s="1" t="s">
        <v>5312</v>
      </c>
    </row>
    <row r="502" spans="1:31">
      <c r="A502" s="2" t="s">
        <v>466</v>
      </c>
      <c r="B502" s="6" t="s">
        <v>2912</v>
      </c>
      <c r="C502" s="6" t="s">
        <v>2407</v>
      </c>
      <c r="D502" s="3">
        <v>5.5681461637302858</v>
      </c>
      <c r="F502" s="13" t="s">
        <v>2757</v>
      </c>
      <c r="G502" s="16">
        <v>0.15317781042169487</v>
      </c>
      <c r="H502" s="16"/>
      <c r="I502" s="16"/>
      <c r="J502" s="16"/>
      <c r="K502" s="14"/>
      <c r="L502" s="14">
        <v>0.15317781042169487</v>
      </c>
      <c r="M502" s="14"/>
      <c r="N502" s="20">
        <v>2</v>
      </c>
      <c r="O502" s="13" t="s">
        <v>2582</v>
      </c>
      <c r="P502" s="27">
        <v>5.4982753343934404E-2</v>
      </c>
      <c r="Q502" s="27"/>
      <c r="R502" s="27">
        <v>7.2858061756907997</v>
      </c>
      <c r="S502" s="27"/>
      <c r="V502" s="20">
        <v>1</v>
      </c>
      <c r="W502" s="13" t="s">
        <v>3455</v>
      </c>
      <c r="X502" s="27"/>
      <c r="Y502" s="27">
        <v>0.11534482643964125</v>
      </c>
      <c r="Z502" s="27"/>
      <c r="AA502" s="27"/>
      <c r="AC502" s="31">
        <f>AVERAGE(X502:AA502)</f>
        <v>0.11534482643964125</v>
      </c>
      <c r="AD502" s="1">
        <f t="shared" si="7"/>
        <v>8.6696562894677349</v>
      </c>
      <c r="AE502" s="1" t="s">
        <v>5313</v>
      </c>
    </row>
    <row r="503" spans="1:31">
      <c r="A503" s="2" t="s">
        <v>1612</v>
      </c>
      <c r="B503" s="6" t="s">
        <v>2913</v>
      </c>
      <c r="C503" s="6" t="s">
        <v>2407</v>
      </c>
      <c r="D503" s="3">
        <v>5.5687720799314775</v>
      </c>
      <c r="F503" s="13" t="s">
        <v>2758</v>
      </c>
      <c r="G503" s="16">
        <v>0.15317781042169487</v>
      </c>
      <c r="H503" s="16"/>
      <c r="I503" s="16"/>
      <c r="J503" s="16"/>
      <c r="K503" s="14"/>
      <c r="L503" s="14">
        <v>0.15317781042169487</v>
      </c>
      <c r="M503" s="14"/>
      <c r="N503" s="20">
        <v>2</v>
      </c>
      <c r="O503" s="13" t="s">
        <v>2583</v>
      </c>
      <c r="P503" s="27">
        <v>5.4982753343934404E-2</v>
      </c>
      <c r="Q503" s="27"/>
      <c r="R503" s="27">
        <v>7.2858061756907997</v>
      </c>
      <c r="S503" s="27"/>
      <c r="V503" s="20">
        <v>2</v>
      </c>
      <c r="W503" s="13" t="s">
        <v>2834</v>
      </c>
      <c r="X503" s="27">
        <v>0.1743904197929769</v>
      </c>
      <c r="Y503" s="27"/>
      <c r="Z503" s="27">
        <v>5.7326938357928799E-2</v>
      </c>
      <c r="AA503" s="27"/>
      <c r="AC503" s="31">
        <f>AVERAGE(X503:AA503)</f>
        <v>0.11585867907545284</v>
      </c>
      <c r="AD503" s="1">
        <f t="shared" si="7"/>
        <v>8.6312049125706931</v>
      </c>
      <c r="AE503" s="1" t="s">
        <v>5314</v>
      </c>
    </row>
    <row r="504" spans="1:31">
      <c r="A504" s="2" t="s">
        <v>1615</v>
      </c>
      <c r="B504" s="6" t="s">
        <v>2914</v>
      </c>
      <c r="C504" s="6" t="s">
        <v>2407</v>
      </c>
      <c r="D504" s="3">
        <v>5.5951560032338374</v>
      </c>
      <c r="F504" s="13" t="s">
        <v>2632</v>
      </c>
      <c r="G504" s="16">
        <v>7.800066168274708E-2</v>
      </c>
      <c r="H504" s="16"/>
      <c r="I504" s="16">
        <v>13.659128445340301</v>
      </c>
      <c r="J504" s="16"/>
      <c r="K504" s="14"/>
      <c r="L504" s="14">
        <v>6.8685645535115238</v>
      </c>
      <c r="M504" s="14"/>
      <c r="N504" s="20">
        <v>2</v>
      </c>
      <c r="O504" s="13" t="s">
        <v>2584</v>
      </c>
      <c r="P504" s="27">
        <v>5.4982753343934404E-2</v>
      </c>
      <c r="Q504" s="27"/>
      <c r="R504" s="27">
        <v>7.2858061756907997</v>
      </c>
      <c r="S504" s="27"/>
      <c r="V504" s="20">
        <v>2</v>
      </c>
      <c r="W504" s="13" t="s">
        <v>2835</v>
      </c>
      <c r="X504" s="27">
        <v>0.1743904197929769</v>
      </c>
      <c r="Y504" s="27"/>
      <c r="Z504" s="27">
        <v>5.7326938357928799E-2</v>
      </c>
      <c r="AA504" s="27"/>
      <c r="AC504" s="31">
        <f>AVERAGE(X504:AA504)</f>
        <v>0.11585867907545284</v>
      </c>
      <c r="AD504" s="1">
        <f t="shared" si="7"/>
        <v>8.6312049125706931</v>
      </c>
      <c r="AE504" s="1" t="s">
        <v>5315</v>
      </c>
    </row>
    <row r="505" spans="1:31">
      <c r="A505" s="2" t="s">
        <v>1618</v>
      </c>
      <c r="B505" s="6" t="s">
        <v>2915</v>
      </c>
      <c r="C505" s="6" t="s">
        <v>2407</v>
      </c>
      <c r="D505" s="3">
        <v>5.5951560032338374</v>
      </c>
      <c r="F505" s="13" t="s">
        <v>2734</v>
      </c>
      <c r="G505" s="16">
        <v>0.1373406127522509</v>
      </c>
      <c r="H505" s="16"/>
      <c r="I505" s="16"/>
      <c r="J505" s="16">
        <v>7.4233431095268516</v>
      </c>
      <c r="K505" s="14"/>
      <c r="L505" s="14">
        <v>3.7803418611395512</v>
      </c>
      <c r="M505" s="14"/>
      <c r="N505" s="20">
        <v>2</v>
      </c>
      <c r="O505" s="13" t="s">
        <v>2585</v>
      </c>
      <c r="P505" s="27">
        <v>5.4982753343934404E-2</v>
      </c>
      <c r="Q505" s="27"/>
      <c r="R505" s="27">
        <v>7.2858061756907997</v>
      </c>
      <c r="S505" s="27"/>
      <c r="V505" s="20">
        <v>1</v>
      </c>
      <c r="W505" s="13" t="s">
        <v>2695</v>
      </c>
      <c r="X505" s="27">
        <v>0.11592247014780564</v>
      </c>
      <c r="Y505" s="27"/>
      <c r="Z505" s="27"/>
      <c r="AA505" s="27"/>
      <c r="AC505" s="31">
        <f>AVERAGE(X505:AA505)</f>
        <v>0.11592247014780564</v>
      </c>
      <c r="AD505" s="1">
        <f t="shared" si="7"/>
        <v>8.6264552396525129</v>
      </c>
      <c r="AE505" s="1" t="s">
        <v>5316</v>
      </c>
    </row>
    <row r="506" spans="1:31">
      <c r="A506" s="2" t="s">
        <v>1621</v>
      </c>
      <c r="B506" s="6" t="s">
        <v>2916</v>
      </c>
      <c r="C506" s="6" t="s">
        <v>2407</v>
      </c>
      <c r="D506" s="3">
        <v>5.5951560032338374</v>
      </c>
      <c r="F506" s="13" t="s">
        <v>3453</v>
      </c>
      <c r="G506" s="16"/>
      <c r="H506" s="16">
        <v>0.11483610047911434</v>
      </c>
      <c r="I506" s="16"/>
      <c r="J506" s="16"/>
      <c r="K506" s="14"/>
      <c r="L506" s="14">
        <v>0.11483610047911434</v>
      </c>
      <c r="M506" s="14"/>
      <c r="N506" s="20">
        <v>2</v>
      </c>
      <c r="O506" s="13" t="s">
        <v>2586</v>
      </c>
      <c r="P506" s="27">
        <v>5.4982753343934404E-2</v>
      </c>
      <c r="Q506" s="27"/>
      <c r="R506" s="27">
        <v>7.2858061756907997</v>
      </c>
      <c r="S506" s="27"/>
      <c r="V506" s="20">
        <v>1</v>
      </c>
      <c r="W506" s="13" t="s">
        <v>3458</v>
      </c>
      <c r="X506" s="27"/>
      <c r="Y506" s="27">
        <v>0.11605536167526526</v>
      </c>
      <c r="Z506" s="27"/>
      <c r="AA506" s="27"/>
      <c r="AC506" s="31">
        <f>AVERAGE(X506:AA506)</f>
        <v>0.11605536167526526</v>
      </c>
      <c r="AD506" s="1">
        <f t="shared" si="7"/>
        <v>8.6165773434759707</v>
      </c>
      <c r="AE506" s="1" t="s">
        <v>5317</v>
      </c>
    </row>
    <row r="507" spans="1:31">
      <c r="A507" s="2" t="s">
        <v>1624</v>
      </c>
      <c r="B507" s="6" t="s">
        <v>2917</v>
      </c>
      <c r="C507" s="6" t="s">
        <v>2407</v>
      </c>
      <c r="D507" s="3">
        <v>5.5994769807946092</v>
      </c>
      <c r="F507" s="13" t="s">
        <v>3454</v>
      </c>
      <c r="G507" s="16"/>
      <c r="H507" s="16">
        <v>0.11483610047911434</v>
      </c>
      <c r="I507" s="16"/>
      <c r="J507" s="16"/>
      <c r="K507" s="14"/>
      <c r="L507" s="14">
        <v>0.11483610047911434</v>
      </c>
      <c r="M507" s="14"/>
      <c r="N507" s="20">
        <v>2</v>
      </c>
      <c r="O507" s="13" t="s">
        <v>2587</v>
      </c>
      <c r="P507" s="27">
        <v>5.4982753343934404E-2</v>
      </c>
      <c r="Q507" s="27"/>
      <c r="R507" s="27">
        <v>7.2858061756907997</v>
      </c>
      <c r="S507" s="27"/>
      <c r="V507" s="20">
        <v>1</v>
      </c>
      <c r="W507" s="13" t="s">
        <v>3459</v>
      </c>
      <c r="X507" s="27"/>
      <c r="Y507" s="27">
        <v>0.11714891593381888</v>
      </c>
      <c r="Z507" s="27"/>
      <c r="AA507" s="27"/>
      <c r="AC507" s="31">
        <f>AVERAGE(X507:AA507)</f>
        <v>0.11714891593381888</v>
      </c>
      <c r="AD507" s="1">
        <f t="shared" si="7"/>
        <v>8.5361438646596746</v>
      </c>
      <c r="AE507" s="1" t="s">
        <v>5318</v>
      </c>
    </row>
    <row r="508" spans="1:31">
      <c r="A508" s="2" t="s">
        <v>1626</v>
      </c>
      <c r="B508" s="6" t="s">
        <v>2918</v>
      </c>
      <c r="C508" s="6" t="s">
        <v>2407</v>
      </c>
      <c r="D508" s="3">
        <v>5.6054148343552779</v>
      </c>
      <c r="F508" s="13" t="s">
        <v>4060</v>
      </c>
      <c r="G508" s="16"/>
      <c r="H508" s="16">
        <v>97.549132313175676</v>
      </c>
      <c r="I508" s="16"/>
      <c r="J508" s="16"/>
      <c r="K508" s="14"/>
      <c r="L508" s="14">
        <v>97.549132313175676</v>
      </c>
      <c r="M508" s="14"/>
      <c r="N508" s="20">
        <v>2</v>
      </c>
      <c r="O508" s="13" t="s">
        <v>2588</v>
      </c>
      <c r="P508" s="27">
        <v>5.4982753343934404E-2</v>
      </c>
      <c r="Q508" s="27"/>
      <c r="R508" s="27">
        <v>7.2858061756907997</v>
      </c>
      <c r="S508" s="27"/>
      <c r="V508" s="20">
        <v>1</v>
      </c>
      <c r="W508" s="13" t="s">
        <v>3460</v>
      </c>
      <c r="X508" s="27"/>
      <c r="Y508" s="27">
        <v>0.11790803771758138</v>
      </c>
      <c r="Z508" s="27"/>
      <c r="AA508" s="27"/>
      <c r="AC508" s="31">
        <f>AVERAGE(X508:AA508)</f>
        <v>0.11790803771758138</v>
      </c>
      <c r="AD508" s="1">
        <f t="shared" si="7"/>
        <v>8.4811860103655086</v>
      </c>
      <c r="AE508" s="1" t="s">
        <v>5319</v>
      </c>
    </row>
    <row r="509" spans="1:31">
      <c r="A509" s="2" t="s">
        <v>1629</v>
      </c>
      <c r="B509" s="6" t="s">
        <v>2919</v>
      </c>
      <c r="C509" s="6" t="s">
        <v>2407</v>
      </c>
      <c r="D509" s="3">
        <v>5.6054148343552779</v>
      </c>
      <c r="F509" s="13" t="s">
        <v>2496</v>
      </c>
      <c r="G509" s="16">
        <v>2.6367425331038377E-2</v>
      </c>
      <c r="H509" s="16"/>
      <c r="I509" s="16">
        <v>9.4920783901523316E-3</v>
      </c>
      <c r="J509" s="16"/>
      <c r="K509" s="14"/>
      <c r="L509" s="14">
        <v>1.7929751860595353E-2</v>
      </c>
      <c r="M509" s="14"/>
      <c r="N509" s="20">
        <v>2</v>
      </c>
      <c r="O509" s="13" t="s">
        <v>2589</v>
      </c>
      <c r="P509" s="27">
        <v>5.4982753343934404E-2</v>
      </c>
      <c r="Q509" s="27"/>
      <c r="R509" s="27">
        <v>7.2858061756907997</v>
      </c>
      <c r="S509" s="27"/>
      <c r="V509" s="20">
        <v>1</v>
      </c>
      <c r="W509" s="13" t="s">
        <v>4314</v>
      </c>
      <c r="X509" s="27"/>
      <c r="Y509" s="27"/>
      <c r="Z509" s="27">
        <v>0.11837687973871706</v>
      </c>
      <c r="AA509" s="27"/>
      <c r="AC509" s="31">
        <f>AVERAGE(X509:AA509)</f>
        <v>0.11837687973871706</v>
      </c>
      <c r="AD509" s="1">
        <f t="shared" si="7"/>
        <v>8.4475955288499964</v>
      </c>
      <c r="AE509" s="1" t="s">
        <v>5320</v>
      </c>
    </row>
    <row r="510" spans="1:31">
      <c r="A510" s="2" t="s">
        <v>1632</v>
      </c>
      <c r="B510" s="6" t="s">
        <v>2920</v>
      </c>
      <c r="C510" s="6" t="s">
        <v>2407</v>
      </c>
      <c r="D510" s="3">
        <v>5.606225881674936</v>
      </c>
      <c r="F510" s="13" t="s">
        <v>2497</v>
      </c>
      <c r="G510" s="16">
        <v>2.6367425331038377E-2</v>
      </c>
      <c r="H510" s="16"/>
      <c r="I510" s="16">
        <v>9.4920783901523316E-3</v>
      </c>
      <c r="J510" s="16"/>
      <c r="K510" s="14"/>
      <c r="L510" s="14">
        <v>1.7929751860595353E-2</v>
      </c>
      <c r="M510" s="14"/>
      <c r="N510" s="20">
        <v>2</v>
      </c>
      <c r="O510" s="13" t="s">
        <v>4545</v>
      </c>
      <c r="P510" s="27"/>
      <c r="Q510" s="27"/>
      <c r="R510" s="27">
        <v>15.321637555015153</v>
      </c>
      <c r="S510" s="27">
        <v>0.15616950318049785</v>
      </c>
      <c r="V510" s="20">
        <v>1</v>
      </c>
      <c r="W510" s="13" t="s">
        <v>4315</v>
      </c>
      <c r="X510" s="27"/>
      <c r="Y510" s="27"/>
      <c r="Z510" s="27">
        <v>0.11905447580768669</v>
      </c>
      <c r="AA510" s="27"/>
      <c r="AC510" s="31">
        <f>AVERAGE(X510:AA510)</f>
        <v>0.11905447580768669</v>
      </c>
      <c r="AD510" s="1">
        <f t="shared" si="7"/>
        <v>8.3995162148740956</v>
      </c>
      <c r="AE510" s="1" t="s">
        <v>5321</v>
      </c>
    </row>
    <row r="511" spans="1:31">
      <c r="A511" s="2" t="s">
        <v>1635</v>
      </c>
      <c r="B511" s="6" t="s">
        <v>2921</v>
      </c>
      <c r="C511" s="6" t="s">
        <v>2407</v>
      </c>
      <c r="D511" s="3">
        <v>5.6153449587326074</v>
      </c>
      <c r="F511" s="13" t="s">
        <v>3363</v>
      </c>
      <c r="G511" s="16"/>
      <c r="H511" s="16">
        <v>3.9627822520138058E-2</v>
      </c>
      <c r="I511" s="16"/>
      <c r="J511" s="16"/>
      <c r="K511" s="14"/>
      <c r="L511" s="14">
        <v>3.9627822520138058E-2</v>
      </c>
      <c r="M511" s="14"/>
      <c r="N511" s="20">
        <v>2</v>
      </c>
      <c r="O511" s="13" t="s">
        <v>4546</v>
      </c>
      <c r="P511" s="27"/>
      <c r="Q511" s="27"/>
      <c r="R511" s="27">
        <v>15.321637555015153</v>
      </c>
      <c r="S511" s="27">
        <v>0.15616950318049785</v>
      </c>
      <c r="V511" s="20">
        <v>1</v>
      </c>
      <c r="W511" s="13" t="s">
        <v>3461</v>
      </c>
      <c r="X511" s="27"/>
      <c r="Y511" s="27">
        <v>0.11912523747264388</v>
      </c>
      <c r="Z511" s="27"/>
      <c r="AA511" s="27"/>
      <c r="AC511" s="31">
        <f>AVERAGE(X511:AA511)</f>
        <v>0.11912523747264388</v>
      </c>
      <c r="AD511" s="1">
        <f t="shared" si="7"/>
        <v>8.3945268124199259</v>
      </c>
      <c r="AE511" s="1" t="s">
        <v>5322</v>
      </c>
    </row>
    <row r="512" spans="1:31">
      <c r="A512" s="2" t="s">
        <v>1494</v>
      </c>
      <c r="B512" s="6" t="s">
        <v>2922</v>
      </c>
      <c r="C512" s="6" t="s">
        <v>2407</v>
      </c>
      <c r="D512" s="3">
        <v>5.6339118050527244</v>
      </c>
      <c r="F512" s="13" t="s">
        <v>3364</v>
      </c>
      <c r="G512" s="16"/>
      <c r="H512" s="16">
        <v>3.9627822520138058E-2</v>
      </c>
      <c r="I512" s="16"/>
      <c r="J512" s="16"/>
      <c r="K512" s="14"/>
      <c r="L512" s="14">
        <v>3.9627822520138058E-2</v>
      </c>
      <c r="M512" s="14"/>
      <c r="N512" s="20">
        <v>2</v>
      </c>
      <c r="O512" s="13" t="s">
        <v>3981</v>
      </c>
      <c r="P512" s="27"/>
      <c r="Q512" s="27">
        <v>29.474334370354896</v>
      </c>
      <c r="R512" s="27"/>
      <c r="S512" s="27">
        <v>9.3609007276597669E-2</v>
      </c>
      <c r="V512" s="20">
        <v>1</v>
      </c>
      <c r="W512" s="13" t="s">
        <v>4316</v>
      </c>
      <c r="X512" s="27"/>
      <c r="Y512" s="27"/>
      <c r="Z512" s="27">
        <v>0.11926196064871489</v>
      </c>
      <c r="AA512" s="27"/>
      <c r="AC512" s="31">
        <f>AVERAGE(X512:AA512)</f>
        <v>0.11926196064871489</v>
      </c>
      <c r="AD512" s="1">
        <f t="shared" si="7"/>
        <v>8.3849032378856467</v>
      </c>
      <c r="AE512" s="1" t="s">
        <v>5323</v>
      </c>
    </row>
    <row r="513" spans="1:31">
      <c r="A513" s="2" t="s">
        <v>1640</v>
      </c>
      <c r="B513" s="6" t="s">
        <v>2923</v>
      </c>
      <c r="C513" s="6" t="s">
        <v>2407</v>
      </c>
      <c r="D513" s="3">
        <v>5.6680991524177227</v>
      </c>
      <c r="F513" s="13" t="s">
        <v>2435</v>
      </c>
      <c r="G513" s="16">
        <v>1.0243473849875617E-2</v>
      </c>
      <c r="H513" s="16">
        <v>7.1447083858967444</v>
      </c>
      <c r="I513" s="16">
        <v>558.41112117941759</v>
      </c>
      <c r="J513" s="16"/>
      <c r="K513" s="14"/>
      <c r="L513" s="14">
        <v>188.52202434638806</v>
      </c>
      <c r="M513" s="14"/>
      <c r="N513" s="20">
        <v>2</v>
      </c>
      <c r="O513" s="13" t="s">
        <v>3982</v>
      </c>
      <c r="P513" s="27"/>
      <c r="Q513" s="27">
        <v>29.474334370354896</v>
      </c>
      <c r="R513" s="27"/>
      <c r="S513" s="27">
        <v>9.3609007276597669E-2</v>
      </c>
      <c r="V513" s="20">
        <v>1</v>
      </c>
      <c r="W513" s="13" t="s">
        <v>4317</v>
      </c>
      <c r="X513" s="27"/>
      <c r="Y513" s="27"/>
      <c r="Z513" s="27">
        <v>0.11926196064871489</v>
      </c>
      <c r="AA513" s="27"/>
      <c r="AC513" s="31">
        <f>AVERAGE(X513:AA513)</f>
        <v>0.11926196064871489</v>
      </c>
      <c r="AD513" s="1">
        <f t="shared" si="7"/>
        <v>8.3849032378856467</v>
      </c>
      <c r="AE513" s="1" t="s">
        <v>5324</v>
      </c>
    </row>
    <row r="514" spans="1:31">
      <c r="A514" s="2" t="s">
        <v>757</v>
      </c>
      <c r="B514" s="6" t="s">
        <v>2924</v>
      </c>
      <c r="C514" s="6" t="s">
        <v>2407</v>
      </c>
      <c r="D514" s="3">
        <v>5.7083093549196713</v>
      </c>
      <c r="F514" s="13" t="s">
        <v>3348</v>
      </c>
      <c r="G514" s="16"/>
      <c r="H514" s="16">
        <v>3.1253863111715553E-2</v>
      </c>
      <c r="I514" s="16"/>
      <c r="J514" s="16"/>
      <c r="K514" s="14"/>
      <c r="L514" s="14">
        <v>3.1253863111715553E-2</v>
      </c>
      <c r="M514" s="14"/>
      <c r="N514" s="20">
        <v>2</v>
      </c>
      <c r="O514" s="13" t="s">
        <v>3056</v>
      </c>
      <c r="P514" s="27">
        <v>10.47603499743559</v>
      </c>
      <c r="Q514" s="27">
        <v>2.9245742054887135E-2</v>
      </c>
      <c r="R514" s="27"/>
      <c r="S514" s="27"/>
      <c r="V514" s="20">
        <v>1</v>
      </c>
      <c r="W514" s="13" t="s">
        <v>2701</v>
      </c>
      <c r="X514" s="27">
        <v>0.11958287479671001</v>
      </c>
      <c r="Y514" s="27"/>
      <c r="Z514" s="27"/>
      <c r="AA514" s="27"/>
      <c r="AC514" s="31">
        <f>AVERAGE(X514:AA514)</f>
        <v>0.11958287479671001</v>
      </c>
      <c r="AD514" s="1">
        <f t="shared" si="7"/>
        <v>8.3624014032108906</v>
      </c>
      <c r="AE514" s="1" t="s">
        <v>5325</v>
      </c>
    </row>
    <row r="515" spans="1:31">
      <c r="A515" s="2" t="s">
        <v>1363</v>
      </c>
      <c r="B515" s="6" t="s">
        <v>2925</v>
      </c>
      <c r="C515" s="6" t="s">
        <v>2407</v>
      </c>
      <c r="D515" s="3">
        <v>5.7265161271705924</v>
      </c>
      <c r="F515" s="13" t="s">
        <v>3108</v>
      </c>
      <c r="G515" s="16">
        <v>13.120162823831217</v>
      </c>
      <c r="H515" s="16"/>
      <c r="I515" s="16"/>
      <c r="J515" s="16"/>
      <c r="K515" s="14"/>
      <c r="L515" s="14">
        <v>13.120162823831217</v>
      </c>
      <c r="M515" s="14"/>
      <c r="N515" s="20">
        <v>2</v>
      </c>
      <c r="O515" s="13" t="s">
        <v>3057</v>
      </c>
      <c r="P515" s="27">
        <v>10.47603499743559</v>
      </c>
      <c r="Q515" s="27">
        <v>2.9245742054887135E-2</v>
      </c>
      <c r="R515" s="27"/>
      <c r="S515" s="27"/>
      <c r="V515" s="20">
        <v>1</v>
      </c>
      <c r="W515" s="13" t="s">
        <v>2702</v>
      </c>
      <c r="X515" s="27">
        <v>0.12011225369954336</v>
      </c>
      <c r="Y515" s="27"/>
      <c r="Z515" s="27"/>
      <c r="AA515" s="27"/>
      <c r="AC515" s="31">
        <f>AVERAGE(X515:AA515)</f>
        <v>0.12011225369954336</v>
      </c>
      <c r="AD515" s="1">
        <f t="shared" ref="AD515:AD578" si="8">1/AC515</f>
        <v>8.3255452229001161</v>
      </c>
      <c r="AE515" s="1" t="s">
        <v>5326</v>
      </c>
    </row>
    <row r="516" spans="1:31">
      <c r="A516" s="2" t="s">
        <v>1365</v>
      </c>
      <c r="B516" s="6" t="s">
        <v>2926</v>
      </c>
      <c r="C516" s="6" t="s">
        <v>2407</v>
      </c>
      <c r="D516" s="3">
        <v>5.7265161271705924</v>
      </c>
      <c r="F516" s="13" t="s">
        <v>3109</v>
      </c>
      <c r="G516" s="16">
        <v>13.120162823831217</v>
      </c>
      <c r="H516" s="16"/>
      <c r="I516" s="16"/>
      <c r="J516" s="16"/>
      <c r="K516" s="14"/>
      <c r="L516" s="14">
        <v>13.120162823831217</v>
      </c>
      <c r="M516" s="14"/>
      <c r="N516" s="20">
        <v>2</v>
      </c>
      <c r="O516" s="13" t="s">
        <v>3058</v>
      </c>
      <c r="P516" s="27">
        <v>10.47603499743559</v>
      </c>
      <c r="Q516" s="27">
        <v>2.9245742054887135E-2</v>
      </c>
      <c r="R516" s="27"/>
      <c r="S516" s="27"/>
      <c r="V516" s="20">
        <v>1</v>
      </c>
      <c r="W516" s="13" t="s">
        <v>2706</v>
      </c>
      <c r="X516" s="27">
        <v>0.12181513878888156</v>
      </c>
      <c r="Y516" s="27"/>
      <c r="Z516" s="27"/>
      <c r="AA516" s="27"/>
      <c r="AC516" s="31">
        <f>AVERAGE(X516:AA516)</f>
        <v>0.12181513878888156</v>
      </c>
      <c r="AD516" s="1">
        <f t="shared" si="8"/>
        <v>8.2091602894538838</v>
      </c>
      <c r="AE516" s="1" t="s">
        <v>5327</v>
      </c>
    </row>
    <row r="517" spans="1:31">
      <c r="A517" s="2" t="s">
        <v>1367</v>
      </c>
      <c r="B517" s="6" t="s">
        <v>2927</v>
      </c>
      <c r="C517" s="6" t="s">
        <v>2407</v>
      </c>
      <c r="D517" s="3">
        <v>5.7265161271705924</v>
      </c>
      <c r="F517" s="13" t="s">
        <v>3854</v>
      </c>
      <c r="G517" s="16"/>
      <c r="H517" s="16">
        <v>13.863225517982377</v>
      </c>
      <c r="I517" s="16"/>
      <c r="J517" s="16"/>
      <c r="K517" s="14"/>
      <c r="L517" s="14">
        <v>13.863225517982377</v>
      </c>
      <c r="M517" s="14"/>
      <c r="N517" s="20">
        <v>2</v>
      </c>
      <c r="O517" s="13" t="s">
        <v>4142</v>
      </c>
      <c r="P517" s="27"/>
      <c r="Q517" s="27"/>
      <c r="R517" s="27">
        <v>1.2989492392184655E-3</v>
      </c>
      <c r="S517" s="27">
        <v>0.15984296188996094</v>
      </c>
      <c r="V517" s="20">
        <v>1</v>
      </c>
      <c r="W517" s="13" t="s">
        <v>2709</v>
      </c>
      <c r="X517" s="27">
        <v>0.12246647461618768</v>
      </c>
      <c r="Y517" s="27"/>
      <c r="Z517" s="27"/>
      <c r="AA517" s="27"/>
      <c r="AC517" s="31">
        <f>AVERAGE(X517:AA517)</f>
        <v>0.12246647461618768</v>
      </c>
      <c r="AD517" s="1">
        <f t="shared" si="8"/>
        <v>8.1655000124239674</v>
      </c>
      <c r="AE517" s="1" t="s">
        <v>5328</v>
      </c>
    </row>
    <row r="518" spans="1:31">
      <c r="A518" s="2" t="s">
        <v>1653</v>
      </c>
      <c r="B518" s="6" t="s">
        <v>2928</v>
      </c>
      <c r="C518" s="6" t="s">
        <v>2407</v>
      </c>
      <c r="D518" s="3">
        <v>5.7327255853376462</v>
      </c>
      <c r="F518" s="13" t="s">
        <v>3764</v>
      </c>
      <c r="G518" s="16"/>
      <c r="H518" s="16">
        <v>9.1644278709455964</v>
      </c>
      <c r="I518" s="16">
        <v>2.3876682301629225E-2</v>
      </c>
      <c r="J518" s="16"/>
      <c r="K518" s="14"/>
      <c r="L518" s="14">
        <v>4.5941522766236131</v>
      </c>
      <c r="M518" s="14"/>
      <c r="N518" s="20">
        <v>2</v>
      </c>
      <c r="O518" s="13" t="s">
        <v>3806</v>
      </c>
      <c r="P518" s="27"/>
      <c r="Q518" s="27">
        <v>10.719888068739019</v>
      </c>
      <c r="R518" s="27"/>
      <c r="S518" s="27">
        <v>9.009841322419733E-2</v>
      </c>
      <c r="V518" s="20">
        <v>2</v>
      </c>
      <c r="W518" s="13" t="s">
        <v>3495</v>
      </c>
      <c r="X518" s="27"/>
      <c r="Y518" s="27">
        <v>0.16726315518884996</v>
      </c>
      <c r="Z518" s="27">
        <v>7.8015657031175661E-2</v>
      </c>
      <c r="AA518" s="27"/>
      <c r="AC518" s="31">
        <f>AVERAGE(X518:AA518)</f>
        <v>0.12263940611001281</v>
      </c>
      <c r="AD518" s="1">
        <f t="shared" si="8"/>
        <v>8.1539859961728531</v>
      </c>
      <c r="AE518" s="1" t="s">
        <v>5329</v>
      </c>
    </row>
    <row r="519" spans="1:31">
      <c r="A519" s="2" t="s">
        <v>1656</v>
      </c>
      <c r="B519" s="6" t="s">
        <v>2929</v>
      </c>
      <c r="C519" s="6" t="s">
        <v>2407</v>
      </c>
      <c r="D519" s="3">
        <v>5.756318534564226</v>
      </c>
      <c r="F519" s="13" t="s">
        <v>3154</v>
      </c>
      <c r="G519" s="16">
        <v>18.047941330502425</v>
      </c>
      <c r="H519" s="16"/>
      <c r="I519" s="16">
        <v>1.7941505095771672E-2</v>
      </c>
      <c r="J519" s="16"/>
      <c r="K519" s="14"/>
      <c r="L519" s="14">
        <v>9.0329414177990976</v>
      </c>
      <c r="M519" s="14"/>
      <c r="N519" s="20">
        <v>2</v>
      </c>
      <c r="O519" s="13" t="s">
        <v>3540</v>
      </c>
      <c r="P519" s="27"/>
      <c r="Q519" s="27">
        <v>0.19145935030423988</v>
      </c>
      <c r="R519" s="27">
        <v>47.25869403929434</v>
      </c>
      <c r="S519" s="27"/>
      <c r="V519" s="20">
        <v>2</v>
      </c>
      <c r="W519" s="13" t="s">
        <v>3496</v>
      </c>
      <c r="X519" s="27"/>
      <c r="Y519" s="27">
        <v>0.16726315518884996</v>
      </c>
      <c r="Z519" s="27">
        <v>7.8015657031175661E-2</v>
      </c>
      <c r="AA519" s="27"/>
      <c r="AC519" s="31">
        <f>AVERAGE(X519:AA519)</f>
        <v>0.12263940611001281</v>
      </c>
      <c r="AD519" s="1">
        <f t="shared" si="8"/>
        <v>8.1539859961728531</v>
      </c>
      <c r="AE519" s="1" t="s">
        <v>5330</v>
      </c>
    </row>
    <row r="520" spans="1:31">
      <c r="A520" s="2" t="s">
        <v>1659</v>
      </c>
      <c r="B520" s="6" t="s">
        <v>2930</v>
      </c>
      <c r="C520" s="6" t="s">
        <v>2407</v>
      </c>
      <c r="D520" s="3">
        <v>5.7758211919860152</v>
      </c>
      <c r="F520" s="13" t="s">
        <v>2913</v>
      </c>
      <c r="G520" s="16">
        <v>5.5687720799314775</v>
      </c>
      <c r="H520" s="16"/>
      <c r="I520" s="16"/>
      <c r="J520" s="16"/>
      <c r="K520" s="14"/>
      <c r="L520" s="14">
        <v>5.5687720799314775</v>
      </c>
      <c r="M520" s="14"/>
      <c r="N520" s="20">
        <v>2</v>
      </c>
      <c r="O520" s="13" t="s">
        <v>3541</v>
      </c>
      <c r="P520" s="27"/>
      <c r="Q520" s="27">
        <v>0.19145935030423988</v>
      </c>
      <c r="R520" s="27">
        <v>47.25869403929434</v>
      </c>
      <c r="S520" s="27"/>
      <c r="V520" s="20">
        <v>2</v>
      </c>
      <c r="W520" s="13" t="s">
        <v>2841</v>
      </c>
      <c r="X520" s="27">
        <v>0.18028058162925983</v>
      </c>
      <c r="Y520" s="27"/>
      <c r="Z520" s="27">
        <v>6.7273521667641126E-2</v>
      </c>
      <c r="AA520" s="27"/>
      <c r="AC520" s="31">
        <f>AVERAGE(X520:AA520)</f>
        <v>0.12377705164845049</v>
      </c>
      <c r="AD520" s="1">
        <f t="shared" si="8"/>
        <v>8.0790420088546249</v>
      </c>
      <c r="AE520" s="1" t="s">
        <v>5331</v>
      </c>
    </row>
    <row r="521" spans="1:31">
      <c r="A521" s="2" t="s">
        <v>1661</v>
      </c>
      <c r="B521" s="6" t="s">
        <v>2931</v>
      </c>
      <c r="C521" s="6" t="s">
        <v>2407</v>
      </c>
      <c r="D521" s="3">
        <v>5.7758211919860152</v>
      </c>
      <c r="F521" s="13" t="s">
        <v>4234</v>
      </c>
      <c r="G521" s="16"/>
      <c r="H521" s="16"/>
      <c r="I521" s="16">
        <v>6.6112350146594862E-2</v>
      </c>
      <c r="J521" s="16">
        <v>28.521217878767118</v>
      </c>
      <c r="K521" s="14"/>
      <c r="L521" s="14">
        <v>14.293665114456857</v>
      </c>
      <c r="M521" s="14"/>
      <c r="N521" s="20">
        <v>2</v>
      </c>
      <c r="O521" s="13" t="s">
        <v>3715</v>
      </c>
      <c r="P521" s="27"/>
      <c r="Q521" s="27">
        <v>7.4268109222693006</v>
      </c>
      <c r="R521" s="27">
        <v>0.17541524497373318</v>
      </c>
      <c r="S521" s="27"/>
      <c r="V521" s="20">
        <v>2</v>
      </c>
      <c r="W521" s="13" t="s">
        <v>2842</v>
      </c>
      <c r="X521" s="27">
        <v>0.18028058162925983</v>
      </c>
      <c r="Y521" s="27"/>
      <c r="Z521" s="27">
        <v>6.7273521667641126E-2</v>
      </c>
      <c r="AA521" s="27"/>
      <c r="AC521" s="31">
        <f>AVERAGE(X521:AA521)</f>
        <v>0.12377705164845049</v>
      </c>
      <c r="AD521" s="1">
        <f t="shared" si="8"/>
        <v>8.0790420088546249</v>
      </c>
      <c r="AE521" s="1" t="s">
        <v>5332</v>
      </c>
    </row>
    <row r="522" spans="1:31">
      <c r="A522" s="2" t="s">
        <v>1663</v>
      </c>
      <c r="B522" s="6" t="s">
        <v>2932</v>
      </c>
      <c r="C522" s="6" t="s">
        <v>2407</v>
      </c>
      <c r="D522" s="3">
        <v>5.7958524539645886</v>
      </c>
      <c r="F522" s="13" t="s">
        <v>3085</v>
      </c>
      <c r="G522" s="16">
        <v>11.685420587143977</v>
      </c>
      <c r="H522" s="16"/>
      <c r="I522" s="16">
        <v>0.17390123277370576</v>
      </c>
      <c r="J522" s="16">
        <v>14.588003980336074</v>
      </c>
      <c r="K522" s="14"/>
      <c r="L522" s="14">
        <v>8.8157752667512526</v>
      </c>
      <c r="M522" s="14"/>
      <c r="N522" s="20">
        <v>2</v>
      </c>
      <c r="O522" s="13" t="s">
        <v>3716</v>
      </c>
      <c r="P522" s="27"/>
      <c r="Q522" s="27">
        <v>7.4268109222693006</v>
      </c>
      <c r="R522" s="27">
        <v>0.17541524497373318</v>
      </c>
      <c r="S522" s="27"/>
      <c r="V522" s="20">
        <v>1</v>
      </c>
      <c r="W522" s="13" t="s">
        <v>4652</v>
      </c>
      <c r="X522" s="27"/>
      <c r="Y522" s="27"/>
      <c r="Z522" s="27"/>
      <c r="AA522" s="27">
        <v>0.12401123291193415</v>
      </c>
      <c r="AC522" s="31">
        <f>AVERAGE(X522:AA522)</f>
        <v>0.12401123291193415</v>
      </c>
      <c r="AD522" s="1">
        <f t="shared" si="8"/>
        <v>8.0637856468223656</v>
      </c>
      <c r="AE522" s="1" t="s">
        <v>5333</v>
      </c>
    </row>
    <row r="523" spans="1:31">
      <c r="A523" s="2" t="s">
        <v>1666</v>
      </c>
      <c r="B523" s="6" t="s">
        <v>2933</v>
      </c>
      <c r="C523" s="6" t="s">
        <v>2407</v>
      </c>
      <c r="D523" s="3">
        <v>5.7983636624212895</v>
      </c>
      <c r="F523" s="13" t="s">
        <v>3086</v>
      </c>
      <c r="G523" s="16">
        <v>11.685420587143977</v>
      </c>
      <c r="H523" s="16"/>
      <c r="I523" s="16">
        <v>0.17390123277370576</v>
      </c>
      <c r="J523" s="16">
        <v>14.588003980336074</v>
      </c>
      <c r="K523" s="14"/>
      <c r="L523" s="14">
        <v>8.8157752667512526</v>
      </c>
      <c r="M523" s="14"/>
      <c r="N523" s="20">
        <v>2</v>
      </c>
      <c r="O523" s="13" t="s">
        <v>3305</v>
      </c>
      <c r="P523" s="27"/>
      <c r="Q523" s="27">
        <v>5.024529410331581E-3</v>
      </c>
      <c r="R523" s="27"/>
      <c r="S523" s="27">
        <v>227.02016603835872</v>
      </c>
      <c r="V523" s="20">
        <v>1</v>
      </c>
      <c r="W523" s="13" t="s">
        <v>2710</v>
      </c>
      <c r="X523" s="27">
        <v>0.12403243913857298</v>
      </c>
      <c r="Y523" s="27"/>
      <c r="Z523" s="27"/>
      <c r="AA523" s="27"/>
      <c r="AC523" s="31">
        <f>AVERAGE(X523:AA523)</f>
        <v>0.12403243913857298</v>
      </c>
      <c r="AD523" s="1">
        <f t="shared" si="8"/>
        <v>8.0624069553511575</v>
      </c>
      <c r="AE523" s="1" t="s">
        <v>5334</v>
      </c>
    </row>
    <row r="524" spans="1:31">
      <c r="A524" s="2" t="s">
        <v>1668</v>
      </c>
      <c r="B524" s="6" t="s">
        <v>2934</v>
      </c>
      <c r="C524" s="6" t="s">
        <v>2407</v>
      </c>
      <c r="D524" s="3">
        <v>5.8274662588907109</v>
      </c>
      <c r="F524" s="13" t="s">
        <v>2419</v>
      </c>
      <c r="G524" s="16">
        <v>3.9279375824071748E-3</v>
      </c>
      <c r="H524" s="16">
        <v>238.06852746083359</v>
      </c>
      <c r="I524" s="16">
        <v>1.810697363123789E-2</v>
      </c>
      <c r="J524" s="16"/>
      <c r="K524" s="14"/>
      <c r="L524" s="14">
        <v>79.363520790682415</v>
      </c>
      <c r="M524" s="14"/>
      <c r="N524" s="20">
        <v>2</v>
      </c>
      <c r="O524" s="13" t="s">
        <v>3314</v>
      </c>
      <c r="P524" s="27"/>
      <c r="Q524" s="27">
        <v>7.9465245756079744E-3</v>
      </c>
      <c r="R524" s="27">
        <v>5.686583169830957</v>
      </c>
      <c r="S524" s="27"/>
      <c r="V524" s="20">
        <v>1</v>
      </c>
      <c r="W524" s="13" t="s">
        <v>2711</v>
      </c>
      <c r="X524" s="27">
        <v>0.12403243913857298</v>
      </c>
      <c r="Y524" s="27"/>
      <c r="Z524" s="27"/>
      <c r="AA524" s="27"/>
      <c r="AC524" s="31">
        <f>AVERAGE(X524:AA524)</f>
        <v>0.12403243913857298</v>
      </c>
      <c r="AD524" s="1">
        <f t="shared" si="8"/>
        <v>8.0624069553511575</v>
      </c>
      <c r="AE524" s="1" t="s">
        <v>5335</v>
      </c>
    </row>
    <row r="525" spans="1:31">
      <c r="A525" s="2" t="s">
        <v>1670</v>
      </c>
      <c r="B525" s="6" t="s">
        <v>2935</v>
      </c>
      <c r="C525" s="6" t="s">
        <v>2407</v>
      </c>
      <c r="D525" s="3">
        <v>5.8274662588907109</v>
      </c>
      <c r="F525" s="13" t="s">
        <v>4501</v>
      </c>
      <c r="G525" s="16"/>
      <c r="H525" s="16"/>
      <c r="I525" s="16">
        <v>8.4573678045428835</v>
      </c>
      <c r="J525" s="16"/>
      <c r="K525" s="14"/>
      <c r="L525" s="14">
        <v>8.4573678045428835</v>
      </c>
      <c r="M525" s="14"/>
      <c r="N525" s="20">
        <v>2</v>
      </c>
      <c r="O525" s="13" t="s">
        <v>4031</v>
      </c>
      <c r="P525" s="27"/>
      <c r="Q525" s="27">
        <v>55.67989545652258</v>
      </c>
      <c r="R525" s="27">
        <v>13.588396771581085</v>
      </c>
      <c r="S525" s="27"/>
      <c r="V525" s="20">
        <v>1</v>
      </c>
      <c r="W525" s="13" t="s">
        <v>3464</v>
      </c>
      <c r="X525" s="27"/>
      <c r="Y525" s="27">
        <v>0.12429971412581353</v>
      </c>
      <c r="Z525" s="27"/>
      <c r="AA525" s="27"/>
      <c r="AC525" s="31">
        <f>AVERAGE(X525:AA525)</f>
        <v>0.12429971412581353</v>
      </c>
      <c r="AD525" s="1">
        <f t="shared" si="8"/>
        <v>8.0450707954792335</v>
      </c>
      <c r="AE525" s="1" t="s">
        <v>5336</v>
      </c>
    </row>
    <row r="526" spans="1:31">
      <c r="A526" s="2" t="s">
        <v>1673</v>
      </c>
      <c r="B526" s="6" t="s">
        <v>2936</v>
      </c>
      <c r="C526" s="6" t="s">
        <v>2407</v>
      </c>
      <c r="D526" s="3">
        <v>5.8274662588907109</v>
      </c>
      <c r="F526" s="13" t="s">
        <v>3793</v>
      </c>
      <c r="G526" s="16"/>
      <c r="H526" s="16">
        <v>10.26982572240437</v>
      </c>
      <c r="I526" s="16">
        <v>6.5762085019042626E-2</v>
      </c>
      <c r="J526" s="16"/>
      <c r="K526" s="14"/>
      <c r="L526" s="14">
        <v>5.167793903711706</v>
      </c>
      <c r="M526" s="14"/>
      <c r="N526" s="20">
        <v>2</v>
      </c>
      <c r="O526" s="13" t="s">
        <v>4032</v>
      </c>
      <c r="P526" s="27"/>
      <c r="Q526" s="27">
        <v>55.67989545652258</v>
      </c>
      <c r="R526" s="27">
        <v>13.588396771581085</v>
      </c>
      <c r="S526" s="27"/>
      <c r="V526" s="20">
        <v>1</v>
      </c>
      <c r="W526" s="13" t="s">
        <v>4320</v>
      </c>
      <c r="X526" s="27"/>
      <c r="Y526" s="27"/>
      <c r="Z526" s="27">
        <v>0.12438231835037541</v>
      </c>
      <c r="AA526" s="27"/>
      <c r="AC526" s="31">
        <f>AVERAGE(X526:AA526)</f>
        <v>0.12438231835037541</v>
      </c>
      <c r="AD526" s="1">
        <f t="shared" si="8"/>
        <v>8.0397279393287793</v>
      </c>
      <c r="AE526" s="1" t="s">
        <v>5337</v>
      </c>
    </row>
    <row r="527" spans="1:31">
      <c r="A527" s="2" t="s">
        <v>1675</v>
      </c>
      <c r="B527" s="6" t="s">
        <v>2937</v>
      </c>
      <c r="C527" s="6" t="s">
        <v>2407</v>
      </c>
      <c r="D527" s="3">
        <v>5.8274662588907109</v>
      </c>
      <c r="F527" s="13" t="s">
        <v>4393</v>
      </c>
      <c r="G527" s="16"/>
      <c r="H527" s="16"/>
      <c r="I527" s="16">
        <v>0.1823018449003142</v>
      </c>
      <c r="J527" s="16"/>
      <c r="K527" s="14"/>
      <c r="L527" s="14">
        <v>0.1823018449003142</v>
      </c>
      <c r="M527" s="14"/>
      <c r="N527" s="20">
        <v>2</v>
      </c>
      <c r="O527" s="13" t="s">
        <v>3041</v>
      </c>
      <c r="P527" s="27">
        <v>9.3439945982303456</v>
      </c>
      <c r="Q527" s="27"/>
      <c r="R527" s="27"/>
      <c r="S527" s="27">
        <v>5.3060339519697068</v>
      </c>
      <c r="V527" s="20">
        <v>1</v>
      </c>
      <c r="W527" s="13" t="s">
        <v>4321</v>
      </c>
      <c r="X527" s="27"/>
      <c r="Y527" s="27"/>
      <c r="Z527" s="27">
        <v>0.12438231835037541</v>
      </c>
      <c r="AA527" s="27"/>
      <c r="AC527" s="31">
        <f>AVERAGE(X527:AA527)</f>
        <v>0.12438231835037541</v>
      </c>
      <c r="AD527" s="1">
        <f t="shared" si="8"/>
        <v>8.0397279393287793</v>
      </c>
      <c r="AE527" s="1" t="s">
        <v>5338</v>
      </c>
    </row>
    <row r="528" spans="1:31">
      <c r="A528" s="2" t="s">
        <v>1677</v>
      </c>
      <c r="B528" s="6" t="s">
        <v>2938</v>
      </c>
      <c r="C528" s="6" t="s">
        <v>2407</v>
      </c>
      <c r="D528" s="3">
        <v>5.8274662588907109</v>
      </c>
      <c r="F528" s="13" t="s">
        <v>4367</v>
      </c>
      <c r="G528" s="16"/>
      <c r="H528" s="16"/>
      <c r="I528" s="16">
        <v>0.15968770764239029</v>
      </c>
      <c r="J528" s="16"/>
      <c r="K528" s="14"/>
      <c r="L528" s="14">
        <v>0.15968770764239029</v>
      </c>
      <c r="M528" s="14"/>
      <c r="N528" s="20">
        <v>2</v>
      </c>
      <c r="O528" s="13" t="s">
        <v>4010</v>
      </c>
      <c r="P528" s="27"/>
      <c r="Q528" s="27">
        <v>40.237080182294143</v>
      </c>
      <c r="R528" s="27">
        <v>6.2729756726240034</v>
      </c>
      <c r="S528" s="27"/>
      <c r="V528" s="20">
        <v>1</v>
      </c>
      <c r="W528" s="13" t="s">
        <v>2712</v>
      </c>
      <c r="X528" s="27">
        <v>0.12494373308934822</v>
      </c>
      <c r="Y528" s="27"/>
      <c r="Z528" s="27"/>
      <c r="AA528" s="27"/>
      <c r="AC528" s="31">
        <f>AVERAGE(X528:AA528)</f>
        <v>0.12494373308934822</v>
      </c>
      <c r="AD528" s="1">
        <f t="shared" si="8"/>
        <v>8.0036027039858997</v>
      </c>
      <c r="AE528" s="1" t="s">
        <v>5339</v>
      </c>
    </row>
    <row r="529" spans="1:31">
      <c r="A529" s="2" t="s">
        <v>1680</v>
      </c>
      <c r="B529" s="6" t="s">
        <v>2939</v>
      </c>
      <c r="C529" s="6" t="s">
        <v>2407</v>
      </c>
      <c r="D529" s="3">
        <v>5.8724347715898855</v>
      </c>
      <c r="F529" s="13" t="s">
        <v>3571</v>
      </c>
      <c r="G529" s="16"/>
      <c r="H529" s="16">
        <v>5.4261063401129013</v>
      </c>
      <c r="I529" s="16">
        <v>1.397018874198692E-3</v>
      </c>
      <c r="J529" s="16"/>
      <c r="K529" s="14"/>
      <c r="L529" s="14">
        <v>2.7137516794935501</v>
      </c>
      <c r="M529" s="14"/>
      <c r="N529" s="20">
        <v>2</v>
      </c>
      <c r="O529" s="13" t="s">
        <v>4011</v>
      </c>
      <c r="P529" s="27"/>
      <c r="Q529" s="27">
        <v>40.237080182294143</v>
      </c>
      <c r="R529" s="27">
        <v>6.2729756726240034</v>
      </c>
      <c r="S529" s="27"/>
      <c r="V529" s="20">
        <v>1</v>
      </c>
      <c r="W529" s="13" t="s">
        <v>4322</v>
      </c>
      <c r="X529" s="27"/>
      <c r="Y529" s="27"/>
      <c r="Z529" s="27">
        <v>0.12610721773188474</v>
      </c>
      <c r="AA529" s="27"/>
      <c r="AC529" s="31">
        <f>AVERAGE(X529:AA529)</f>
        <v>0.12610721773188474</v>
      </c>
      <c r="AD529" s="1">
        <f t="shared" si="8"/>
        <v>7.9297602309020068</v>
      </c>
      <c r="AE529" s="1" t="s">
        <v>5340</v>
      </c>
    </row>
    <row r="530" spans="1:31">
      <c r="A530" s="2" t="s">
        <v>1683</v>
      </c>
      <c r="B530" s="6" t="s">
        <v>2940</v>
      </c>
      <c r="C530" s="6" t="s">
        <v>2407</v>
      </c>
      <c r="D530" s="3">
        <v>5.8724347715898855</v>
      </c>
      <c r="F530" s="13" t="s">
        <v>3572</v>
      </c>
      <c r="G530" s="16"/>
      <c r="H530" s="16">
        <v>5.4261063401129013</v>
      </c>
      <c r="I530" s="16">
        <v>1.397018874198692E-3</v>
      </c>
      <c r="J530" s="16"/>
      <c r="K530" s="14"/>
      <c r="L530" s="14">
        <v>2.7137516794935501</v>
      </c>
      <c r="M530" s="14"/>
      <c r="N530" s="20">
        <v>2</v>
      </c>
      <c r="O530" s="13" t="s">
        <v>2716</v>
      </c>
      <c r="P530" s="27">
        <v>0.12672257028758555</v>
      </c>
      <c r="Q530" s="27"/>
      <c r="R530" s="27"/>
      <c r="S530" s="27">
        <v>5.251669097500411E-2</v>
      </c>
      <c r="V530" s="20">
        <v>2</v>
      </c>
      <c r="W530" s="13" t="s">
        <v>4247</v>
      </c>
      <c r="X530" s="27"/>
      <c r="Y530" s="27"/>
      <c r="Z530" s="27">
        <v>6.8278579203633255E-2</v>
      </c>
      <c r="AA530" s="27">
        <v>0.18441368197838814</v>
      </c>
      <c r="AC530" s="31">
        <f>AVERAGE(X530:AA530)</f>
        <v>0.12634613059101069</v>
      </c>
      <c r="AD530" s="1">
        <f t="shared" si="8"/>
        <v>7.914765535931247</v>
      </c>
      <c r="AE530" s="1" t="s">
        <v>5341</v>
      </c>
    </row>
    <row r="531" spans="1:31">
      <c r="A531" s="2" t="s">
        <v>1687</v>
      </c>
      <c r="B531" s="6" t="s">
        <v>2941</v>
      </c>
      <c r="C531" s="6" t="s">
        <v>2407</v>
      </c>
      <c r="D531" s="3">
        <v>5.9475642235000583</v>
      </c>
      <c r="F531" s="13" t="s">
        <v>3170</v>
      </c>
      <c r="G531" s="16">
        <v>20.268693369120523</v>
      </c>
      <c r="H531" s="16">
        <v>7.4924159983686209E-3</v>
      </c>
      <c r="I531" s="16"/>
      <c r="J531" s="16">
        <v>209.63524179093619</v>
      </c>
      <c r="K531" s="14"/>
      <c r="L531" s="14">
        <v>76.637142525351692</v>
      </c>
      <c r="M531" s="14"/>
      <c r="N531" s="20">
        <v>2</v>
      </c>
      <c r="O531" s="13" t="s">
        <v>4562</v>
      </c>
      <c r="P531" s="27"/>
      <c r="Q531" s="27"/>
      <c r="R531" s="27">
        <v>26.125124680786929</v>
      </c>
      <c r="S531" s="27">
        <v>0.18073050139228877</v>
      </c>
      <c r="V531" s="20">
        <v>2</v>
      </c>
      <c r="W531" s="13" t="s">
        <v>4248</v>
      </c>
      <c r="X531" s="27"/>
      <c r="Y531" s="27"/>
      <c r="Z531" s="27">
        <v>6.8278579203633255E-2</v>
      </c>
      <c r="AA531" s="27">
        <v>0.18441368197838814</v>
      </c>
      <c r="AC531" s="31">
        <f>AVERAGE(X531:AA531)</f>
        <v>0.12634613059101069</v>
      </c>
      <c r="AD531" s="1">
        <f t="shared" si="8"/>
        <v>7.914765535931247</v>
      </c>
      <c r="AE531" s="1" t="s">
        <v>5342</v>
      </c>
    </row>
    <row r="532" spans="1:31">
      <c r="A532" s="2" t="s">
        <v>1690</v>
      </c>
      <c r="B532" s="6" t="s">
        <v>2942</v>
      </c>
      <c r="C532" s="6" t="s">
        <v>2407</v>
      </c>
      <c r="D532" s="3">
        <v>5.9569712482756465</v>
      </c>
      <c r="F532" s="13" t="s">
        <v>3171</v>
      </c>
      <c r="G532" s="16">
        <v>20.268693369120523</v>
      </c>
      <c r="H532" s="16">
        <v>7.4924159983686209E-3</v>
      </c>
      <c r="I532" s="16"/>
      <c r="J532" s="16">
        <v>209.63524179093619</v>
      </c>
      <c r="K532" s="14"/>
      <c r="L532" s="14">
        <v>76.637142525351692</v>
      </c>
      <c r="M532" s="14"/>
      <c r="N532" s="20">
        <v>2</v>
      </c>
      <c r="O532" s="13" t="s">
        <v>4563</v>
      </c>
      <c r="P532" s="27"/>
      <c r="Q532" s="27"/>
      <c r="R532" s="27">
        <v>26.125124680786929</v>
      </c>
      <c r="S532" s="27">
        <v>0.18073050139228877</v>
      </c>
      <c r="V532" s="20">
        <v>1</v>
      </c>
      <c r="W532" s="13" t="s">
        <v>2718</v>
      </c>
      <c r="X532" s="27">
        <v>0.12855768739748863</v>
      </c>
      <c r="Y532" s="27"/>
      <c r="Z532" s="27"/>
      <c r="AA532" s="27"/>
      <c r="AC532" s="31">
        <f>AVERAGE(X532:AA532)</f>
        <v>0.12855768739748863</v>
      </c>
      <c r="AD532" s="1">
        <f t="shared" si="8"/>
        <v>7.7786091228297485</v>
      </c>
      <c r="AE532" s="1" t="s">
        <v>5343</v>
      </c>
    </row>
    <row r="533" spans="1:31">
      <c r="A533" s="2" t="s">
        <v>1694</v>
      </c>
      <c r="B533" s="6" t="s">
        <v>2943</v>
      </c>
      <c r="C533" s="6" t="s">
        <v>2407</v>
      </c>
      <c r="D533" s="3">
        <v>5.9585667035462162</v>
      </c>
      <c r="F533" s="13" t="s">
        <v>2994</v>
      </c>
      <c r="G533" s="16">
        <v>7.5149784512801103</v>
      </c>
      <c r="H533" s="16">
        <v>20.752919513389674</v>
      </c>
      <c r="I533" s="16"/>
      <c r="J533" s="16"/>
      <c r="K533" s="14"/>
      <c r="L533" s="14">
        <v>14.133948982334893</v>
      </c>
      <c r="M533" s="14"/>
      <c r="N533" s="20">
        <v>2</v>
      </c>
      <c r="O533" s="13" t="s">
        <v>4144</v>
      </c>
      <c r="P533" s="27"/>
      <c r="Q533" s="27"/>
      <c r="R533" s="27">
        <v>2.375622670284802E-3</v>
      </c>
      <c r="S533" s="27">
        <v>5.4118844775683925</v>
      </c>
      <c r="V533" s="20">
        <v>1</v>
      </c>
      <c r="W533" s="13" t="s">
        <v>4331</v>
      </c>
      <c r="X533" s="27"/>
      <c r="Y533" s="27"/>
      <c r="Z533" s="27">
        <v>0.12941877222206591</v>
      </c>
      <c r="AA533" s="27"/>
      <c r="AC533" s="31">
        <f>AVERAGE(X533:AA533)</f>
        <v>0.12941877222206591</v>
      </c>
      <c r="AD533" s="1">
        <f t="shared" si="8"/>
        <v>7.7268543259252152</v>
      </c>
      <c r="AE533" s="1" t="s">
        <v>5344</v>
      </c>
    </row>
    <row r="534" spans="1:31">
      <c r="A534" s="2" t="s">
        <v>1698</v>
      </c>
      <c r="B534" s="6" t="s">
        <v>2944</v>
      </c>
      <c r="C534" s="6" t="s">
        <v>2407</v>
      </c>
      <c r="D534" s="3">
        <v>5.9585667035462162</v>
      </c>
      <c r="F534" s="13" t="s">
        <v>2995</v>
      </c>
      <c r="G534" s="16">
        <v>7.5149784512801103</v>
      </c>
      <c r="H534" s="16">
        <v>20.752919513389674</v>
      </c>
      <c r="I534" s="16"/>
      <c r="J534" s="16"/>
      <c r="K534" s="14"/>
      <c r="L534" s="14">
        <v>14.133948982334893</v>
      </c>
      <c r="M534" s="14"/>
      <c r="N534" s="20">
        <v>2</v>
      </c>
      <c r="O534" s="13" t="s">
        <v>4143</v>
      </c>
      <c r="P534" s="27"/>
      <c r="Q534" s="27"/>
      <c r="R534" s="27">
        <v>1.9023377619221088E-3</v>
      </c>
      <c r="S534" s="27">
        <v>0.19401523357481551</v>
      </c>
      <c r="V534" s="20">
        <v>1</v>
      </c>
      <c r="W534" s="13" t="s">
        <v>4332</v>
      </c>
      <c r="X534" s="27"/>
      <c r="Y534" s="27"/>
      <c r="Z534" s="27">
        <v>0.12941877222206591</v>
      </c>
      <c r="AA534" s="27"/>
      <c r="AC534" s="31">
        <f>AVERAGE(X534:AA534)</f>
        <v>0.12941877222206591</v>
      </c>
      <c r="AD534" s="1">
        <f t="shared" si="8"/>
        <v>7.7268543259252152</v>
      </c>
      <c r="AE534" s="1" t="s">
        <v>5345</v>
      </c>
    </row>
    <row r="535" spans="1:31">
      <c r="A535" s="2" t="s">
        <v>971</v>
      </c>
      <c r="B535" s="6" t="s">
        <v>2945</v>
      </c>
      <c r="C535" s="6" t="s">
        <v>2407</v>
      </c>
      <c r="D535" s="3">
        <v>6.1682055888888234</v>
      </c>
      <c r="F535" s="13" t="s">
        <v>4152</v>
      </c>
      <c r="G535" s="16"/>
      <c r="H535" s="16"/>
      <c r="I535" s="16">
        <v>6.9717195380659116E-3</v>
      </c>
      <c r="J535" s="16"/>
      <c r="K535" s="14"/>
      <c r="L535" s="14">
        <v>6.9717195380659116E-3</v>
      </c>
      <c r="M535" s="14"/>
      <c r="N535" s="20">
        <v>2</v>
      </c>
      <c r="O535" s="13" t="s">
        <v>2873</v>
      </c>
      <c r="P535" s="27">
        <v>0.19669939340770587</v>
      </c>
      <c r="Q535" s="27"/>
      <c r="R535" s="27">
        <v>9.0908405755884818</v>
      </c>
      <c r="S535" s="27"/>
      <c r="V535" s="20">
        <v>1</v>
      </c>
      <c r="W535" s="13" t="s">
        <v>4333</v>
      </c>
      <c r="X535" s="27"/>
      <c r="Y535" s="27"/>
      <c r="Z535" s="27">
        <v>0.12941877222206591</v>
      </c>
      <c r="AA535" s="27"/>
      <c r="AC535" s="31">
        <f>AVERAGE(X535:AA535)</f>
        <v>0.12941877222206591</v>
      </c>
      <c r="AD535" s="1">
        <f t="shared" si="8"/>
        <v>7.7268543259252152</v>
      </c>
      <c r="AE535" s="1" t="s">
        <v>5346</v>
      </c>
    </row>
    <row r="536" spans="1:31">
      <c r="A536" s="2" t="s">
        <v>1702</v>
      </c>
      <c r="B536" s="6" t="s">
        <v>2946</v>
      </c>
      <c r="C536" s="6" t="s">
        <v>2407</v>
      </c>
      <c r="D536" s="3">
        <v>6.1886495113195874</v>
      </c>
      <c r="F536" s="13" t="s">
        <v>4153</v>
      </c>
      <c r="G536" s="16"/>
      <c r="H536" s="16"/>
      <c r="I536" s="16">
        <v>6.9717195380659116E-3</v>
      </c>
      <c r="J536" s="16"/>
      <c r="K536" s="14"/>
      <c r="L536" s="14">
        <v>6.9717195380659116E-3</v>
      </c>
      <c r="M536" s="14"/>
      <c r="N536" s="20">
        <v>2</v>
      </c>
      <c r="O536" s="13" t="s">
        <v>2874</v>
      </c>
      <c r="P536" s="27">
        <v>0.19669939340770587</v>
      </c>
      <c r="Q536" s="27"/>
      <c r="R536" s="27">
        <v>9.0908405755884818</v>
      </c>
      <c r="S536" s="27"/>
      <c r="V536" s="20">
        <v>1</v>
      </c>
      <c r="W536" s="13" t="s">
        <v>4653</v>
      </c>
      <c r="X536" s="27"/>
      <c r="Y536" s="27"/>
      <c r="Z536" s="27"/>
      <c r="AA536" s="27">
        <v>0.12965067902405564</v>
      </c>
      <c r="AC536" s="31">
        <f>AVERAGE(X536:AA536)</f>
        <v>0.12965067902405564</v>
      </c>
      <c r="AD536" s="1">
        <f t="shared" si="8"/>
        <v>7.7130332639018269</v>
      </c>
      <c r="AE536" s="1" t="s">
        <v>5347</v>
      </c>
    </row>
    <row r="537" spans="1:31">
      <c r="A537" s="2" t="s">
        <v>1705</v>
      </c>
      <c r="B537" s="6" t="s">
        <v>2947</v>
      </c>
      <c r="C537" s="6" t="s">
        <v>2407</v>
      </c>
      <c r="D537" s="3">
        <v>6.2019208977929701</v>
      </c>
      <c r="F537" s="13" t="s">
        <v>4363</v>
      </c>
      <c r="G537" s="16"/>
      <c r="H537" s="16"/>
      <c r="I537" s="16">
        <v>0.15723448642119686</v>
      </c>
      <c r="J537" s="16">
        <v>5.0340210384444761</v>
      </c>
      <c r="K537" s="14"/>
      <c r="L537" s="14">
        <v>2.5956277624328363</v>
      </c>
      <c r="M537" s="14"/>
      <c r="N537" s="20">
        <v>2</v>
      </c>
      <c r="O537" s="13" t="s">
        <v>3697</v>
      </c>
      <c r="P537" s="27"/>
      <c r="Q537" s="27">
        <v>7.1775410566258371</v>
      </c>
      <c r="R537" s="27"/>
      <c r="S537" s="27">
        <v>5.9200800130326554</v>
      </c>
      <c r="V537" s="20">
        <v>1</v>
      </c>
      <c r="W537" s="13" t="s">
        <v>4654</v>
      </c>
      <c r="X537" s="27"/>
      <c r="Y537" s="27"/>
      <c r="Z537" s="27"/>
      <c r="AA537" s="27">
        <v>0.12965067902405564</v>
      </c>
      <c r="AC537" s="31">
        <f>AVERAGE(X537:AA537)</f>
        <v>0.12965067902405564</v>
      </c>
      <c r="AD537" s="1">
        <f t="shared" si="8"/>
        <v>7.7130332639018269</v>
      </c>
      <c r="AE537" s="1" t="s">
        <v>5348</v>
      </c>
    </row>
    <row r="538" spans="1:31">
      <c r="A538" s="2" t="s">
        <v>1708</v>
      </c>
      <c r="B538" s="6" t="s">
        <v>2948</v>
      </c>
      <c r="C538" s="6" t="s">
        <v>2407</v>
      </c>
      <c r="D538" s="3">
        <v>6.2618300572420758</v>
      </c>
      <c r="F538" s="13" t="s">
        <v>2614</v>
      </c>
      <c r="G538" s="16">
        <v>7.1210795715055231E-2</v>
      </c>
      <c r="H538" s="16"/>
      <c r="I538" s="16"/>
      <c r="J538" s="16">
        <v>5.1869499587764407</v>
      </c>
      <c r="K538" s="14"/>
      <c r="L538" s="14">
        <v>2.6290803772457481</v>
      </c>
      <c r="M538" s="14"/>
      <c r="N538" s="20">
        <v>2</v>
      </c>
      <c r="O538" s="13" t="s">
        <v>3698</v>
      </c>
      <c r="P538" s="27"/>
      <c r="Q538" s="27">
        <v>7.1775410566258371</v>
      </c>
      <c r="R538" s="27"/>
      <c r="S538" s="27">
        <v>5.9200800130326554</v>
      </c>
      <c r="T538" s="1" t="s">
        <v>4851</v>
      </c>
      <c r="V538" s="20">
        <v>1</v>
      </c>
      <c r="W538" s="13" t="s">
        <v>2719</v>
      </c>
      <c r="X538" s="27">
        <v>0.12998928775800087</v>
      </c>
      <c r="Y538" s="27"/>
      <c r="Z538" s="27"/>
      <c r="AA538" s="27"/>
      <c r="AC538" s="31">
        <f>AVERAGE(X538:AA538)</f>
        <v>0.12998928775800087</v>
      </c>
      <c r="AD538" s="1">
        <f t="shared" si="8"/>
        <v>7.6929416050166015</v>
      </c>
      <c r="AE538" s="1" t="s">
        <v>5349</v>
      </c>
    </row>
    <row r="539" spans="1:31">
      <c r="A539" s="2" t="s">
        <v>1712</v>
      </c>
      <c r="B539" s="6" t="s">
        <v>2949</v>
      </c>
      <c r="C539" s="6" t="s">
        <v>2407</v>
      </c>
      <c r="D539" s="3">
        <v>6.2812287087642229</v>
      </c>
      <c r="F539" s="13" t="s">
        <v>4183</v>
      </c>
      <c r="G539" s="16"/>
      <c r="H539" s="16"/>
      <c r="I539" s="16">
        <v>3.0564637720023005E-2</v>
      </c>
      <c r="J539" s="16"/>
      <c r="K539" s="14"/>
      <c r="L539" s="14">
        <v>3.0564637720023005E-2</v>
      </c>
      <c r="M539" s="14"/>
      <c r="N539" s="20">
        <v>2</v>
      </c>
      <c r="O539" s="13" t="s">
        <v>4566</v>
      </c>
      <c r="P539" s="27"/>
      <c r="Q539" s="27"/>
      <c r="R539" s="27">
        <v>27.586487275041105</v>
      </c>
      <c r="S539" s="27">
        <v>8.3493858490297388</v>
      </c>
      <c r="V539" s="20">
        <v>1</v>
      </c>
      <c r="W539" s="13" t="s">
        <v>2720</v>
      </c>
      <c r="X539" s="27">
        <v>0.13034819377184229</v>
      </c>
      <c r="Y539" s="27"/>
      <c r="Z539" s="27"/>
      <c r="AA539" s="27"/>
      <c r="AC539" s="31">
        <f>AVERAGE(X539:AA539)</f>
        <v>0.13034819377184229</v>
      </c>
      <c r="AD539" s="1">
        <f t="shared" si="8"/>
        <v>7.6717595469743998</v>
      </c>
      <c r="AE539" s="1" t="s">
        <v>5350</v>
      </c>
    </row>
    <row r="540" spans="1:31">
      <c r="A540" s="2" t="s">
        <v>1715</v>
      </c>
      <c r="B540" s="6" t="s">
        <v>2950</v>
      </c>
      <c r="C540" s="6" t="s">
        <v>2407</v>
      </c>
      <c r="D540" s="3">
        <v>6.2892389646888089</v>
      </c>
      <c r="F540" s="13" t="s">
        <v>4114</v>
      </c>
      <c r="G540" s="16"/>
      <c r="H540" s="16">
        <v>425.51845051080096</v>
      </c>
      <c r="I540" s="16"/>
      <c r="J540" s="16"/>
      <c r="K540" s="14"/>
      <c r="L540" s="14">
        <v>425.51845051080096</v>
      </c>
      <c r="M540" s="14"/>
      <c r="N540" s="20">
        <v>2</v>
      </c>
      <c r="O540" s="13" t="s">
        <v>4567</v>
      </c>
      <c r="P540" s="27"/>
      <c r="Q540" s="27"/>
      <c r="R540" s="27">
        <v>27.586487275041105</v>
      </c>
      <c r="S540" s="27">
        <v>8.3493858490297388</v>
      </c>
      <c r="V540" s="20">
        <v>1</v>
      </c>
      <c r="W540" s="13" t="s">
        <v>4334</v>
      </c>
      <c r="X540" s="27"/>
      <c r="Y540" s="27"/>
      <c r="Z540" s="27">
        <v>0.13077780269050496</v>
      </c>
      <c r="AA540" s="27"/>
      <c r="AC540" s="31">
        <f>AVERAGE(X540:AA540)</f>
        <v>0.13077780269050496</v>
      </c>
      <c r="AD540" s="1">
        <f t="shared" si="8"/>
        <v>7.6465575917846831</v>
      </c>
      <c r="AE540" s="1" t="s">
        <v>5351</v>
      </c>
    </row>
    <row r="541" spans="1:31">
      <c r="A541" s="2" t="s">
        <v>1718</v>
      </c>
      <c r="B541" s="6" t="s">
        <v>2951</v>
      </c>
      <c r="C541" s="6" t="s">
        <v>2407</v>
      </c>
      <c r="D541" s="3">
        <v>6.2892389646888089</v>
      </c>
      <c r="F541" s="13" t="s">
        <v>2736</v>
      </c>
      <c r="G541" s="16">
        <v>0.13898652234342132</v>
      </c>
      <c r="H541" s="16">
        <v>0.18067456391295922</v>
      </c>
      <c r="I541" s="16">
        <v>7.4504073012293395</v>
      </c>
      <c r="J541" s="16"/>
      <c r="K541" s="14"/>
      <c r="L541" s="14">
        <v>2.5900227958285735</v>
      </c>
      <c r="M541" s="14"/>
      <c r="N541" s="20">
        <v>2</v>
      </c>
      <c r="O541" s="13" t="s">
        <v>4568</v>
      </c>
      <c r="P541" s="27"/>
      <c r="Q541" s="27"/>
      <c r="R541" s="27">
        <v>27.586487275041105</v>
      </c>
      <c r="S541" s="27">
        <v>8.3493858490297388</v>
      </c>
      <c r="V541" s="20">
        <v>1</v>
      </c>
      <c r="W541" s="13" t="s">
        <v>4335</v>
      </c>
      <c r="X541" s="27"/>
      <c r="Y541" s="27"/>
      <c r="Z541" s="27">
        <v>0.13077780269050496</v>
      </c>
      <c r="AA541" s="27"/>
      <c r="AC541" s="31">
        <f>AVERAGE(X541:AA541)</f>
        <v>0.13077780269050496</v>
      </c>
      <c r="AD541" s="1">
        <f t="shared" si="8"/>
        <v>7.6465575917846831</v>
      </c>
      <c r="AE541" s="1" t="s">
        <v>5352</v>
      </c>
    </row>
    <row r="542" spans="1:31">
      <c r="A542" s="2" t="s">
        <v>1721</v>
      </c>
      <c r="B542" s="6" t="s">
        <v>2952</v>
      </c>
      <c r="C542" s="6" t="s">
        <v>2407</v>
      </c>
      <c r="D542" s="3">
        <v>6.3770592771257615</v>
      </c>
      <c r="F542" s="13" t="s">
        <v>4707</v>
      </c>
      <c r="G542" s="16"/>
      <c r="H542" s="16"/>
      <c r="I542" s="16"/>
      <c r="J542" s="16">
        <v>5.4432683552901464</v>
      </c>
      <c r="K542" s="14"/>
      <c r="L542" s="14">
        <v>5.4432683552901464</v>
      </c>
      <c r="M542" s="14"/>
      <c r="N542" s="20">
        <v>2</v>
      </c>
      <c r="O542" s="13" t="s">
        <v>3236</v>
      </c>
      <c r="P542" s="27">
        <v>69.334230328295291</v>
      </c>
      <c r="Q542" s="27"/>
      <c r="R542" s="27">
        <v>16.449603180463157</v>
      </c>
      <c r="S542" s="27"/>
      <c r="V542" s="20">
        <v>1</v>
      </c>
      <c r="W542" s="13" t="s">
        <v>4336</v>
      </c>
      <c r="X542" s="27"/>
      <c r="Y542" s="27"/>
      <c r="Z542" s="27">
        <v>0.13077780269050496</v>
      </c>
      <c r="AA542" s="27"/>
      <c r="AC542" s="31">
        <f>AVERAGE(X542:AA542)</f>
        <v>0.13077780269050496</v>
      </c>
      <c r="AD542" s="1">
        <f t="shared" si="8"/>
        <v>7.6465575917846831</v>
      </c>
      <c r="AE542" s="1" t="s">
        <v>5353</v>
      </c>
    </row>
    <row r="543" spans="1:31">
      <c r="A543" s="2" t="s">
        <v>1723</v>
      </c>
      <c r="B543" s="6" t="s">
        <v>2953</v>
      </c>
      <c r="C543" s="6" t="s">
        <v>2407</v>
      </c>
      <c r="D543" s="3">
        <v>6.3770592771257615</v>
      </c>
      <c r="F543" s="13" t="s">
        <v>4389</v>
      </c>
      <c r="G543" s="16"/>
      <c r="H543" s="16"/>
      <c r="I543" s="16">
        <v>0.17909094539878706</v>
      </c>
      <c r="J543" s="16"/>
      <c r="K543" s="14"/>
      <c r="L543" s="14">
        <v>0.17909094539878706</v>
      </c>
      <c r="M543" s="14"/>
      <c r="N543" s="20">
        <v>2</v>
      </c>
      <c r="O543" s="13" t="s">
        <v>3237</v>
      </c>
      <c r="P543" s="27">
        <v>69.334230328295291</v>
      </c>
      <c r="Q543" s="27"/>
      <c r="R543" s="27">
        <v>16.449603180463157</v>
      </c>
      <c r="S543" s="27"/>
      <c r="V543" s="20">
        <v>1</v>
      </c>
      <c r="W543" s="13" t="s">
        <v>4337</v>
      </c>
      <c r="X543" s="27"/>
      <c r="Y543" s="27"/>
      <c r="Z543" s="27">
        <v>0.13077780269050496</v>
      </c>
      <c r="AA543" s="27"/>
      <c r="AC543" s="31">
        <f>AVERAGE(X543:AA543)</f>
        <v>0.13077780269050496</v>
      </c>
      <c r="AD543" s="1">
        <f t="shared" si="8"/>
        <v>7.6465575917846831</v>
      </c>
      <c r="AE543" s="1" t="s">
        <v>5354</v>
      </c>
    </row>
    <row r="544" spans="1:31">
      <c r="A544" s="2" t="s">
        <v>1726</v>
      </c>
      <c r="B544" s="6" t="s">
        <v>2954</v>
      </c>
      <c r="C544" s="6" t="s">
        <v>2407</v>
      </c>
      <c r="D544" s="3">
        <v>6.4360252865339982</v>
      </c>
      <c r="F544" s="13" t="s">
        <v>2491</v>
      </c>
      <c r="G544" s="16">
        <v>2.5332382991129707E-2</v>
      </c>
      <c r="H544" s="16">
        <v>2.6796721637256712E-2</v>
      </c>
      <c r="I544" s="16"/>
      <c r="J544" s="16">
        <v>393.09012576797483</v>
      </c>
      <c r="K544" s="14"/>
      <c r="L544" s="14">
        <v>131.04741829086774</v>
      </c>
      <c r="M544" s="14"/>
      <c r="N544" s="20">
        <v>2</v>
      </c>
      <c r="O544" s="13" t="s">
        <v>3297</v>
      </c>
      <c r="P544" s="27"/>
      <c r="Q544" s="27">
        <v>3.8996156477279415E-3</v>
      </c>
      <c r="R544" s="27"/>
      <c r="S544" s="27">
        <v>9.3056801867923813</v>
      </c>
      <c r="V544" s="20">
        <v>1</v>
      </c>
      <c r="W544" s="13" t="s">
        <v>4338</v>
      </c>
      <c r="X544" s="27"/>
      <c r="Y544" s="27"/>
      <c r="Z544" s="27">
        <v>0.13091394289929975</v>
      </c>
      <c r="AA544" s="27"/>
      <c r="AC544" s="31">
        <f>AVERAGE(X544:AA544)</f>
        <v>0.13091394289929975</v>
      </c>
      <c r="AD544" s="1">
        <f t="shared" si="8"/>
        <v>7.6386057730245698</v>
      </c>
      <c r="AE544" s="1" t="s">
        <v>5355</v>
      </c>
    </row>
    <row r="545" spans="1:31">
      <c r="A545" s="2" t="s">
        <v>1730</v>
      </c>
      <c r="B545" s="6" t="s">
        <v>2955</v>
      </c>
      <c r="C545" s="6" t="s">
        <v>2407</v>
      </c>
      <c r="D545" s="3">
        <v>6.4360252865339982</v>
      </c>
      <c r="F545" s="13" t="s">
        <v>2492</v>
      </c>
      <c r="G545" s="16">
        <v>2.5332382991129707E-2</v>
      </c>
      <c r="H545" s="16">
        <v>2.6796721637256712E-2</v>
      </c>
      <c r="I545" s="16"/>
      <c r="J545" s="16">
        <v>393.09012576797483</v>
      </c>
      <c r="K545" s="14"/>
      <c r="L545" s="14">
        <v>131.04741829086774</v>
      </c>
      <c r="M545" s="14"/>
      <c r="N545" s="20">
        <v>2</v>
      </c>
      <c r="O545" s="13" t="s">
        <v>3298</v>
      </c>
      <c r="P545" s="27"/>
      <c r="Q545" s="27">
        <v>3.8996156477279415E-3</v>
      </c>
      <c r="R545" s="27"/>
      <c r="S545" s="27">
        <v>9.3056801867923813</v>
      </c>
      <c r="V545" s="20">
        <v>1</v>
      </c>
      <c r="W545" s="13" t="s">
        <v>4339</v>
      </c>
      <c r="X545" s="27"/>
      <c r="Y545" s="27"/>
      <c r="Z545" s="27">
        <v>0.13091394289929975</v>
      </c>
      <c r="AA545" s="27"/>
      <c r="AC545" s="31">
        <f>AVERAGE(X545:AA545)</f>
        <v>0.13091394289929975</v>
      </c>
      <c r="AD545" s="1">
        <f t="shared" si="8"/>
        <v>7.6386057730245698</v>
      </c>
      <c r="AE545" s="1" t="s">
        <v>5356</v>
      </c>
    </row>
    <row r="546" spans="1:31">
      <c r="A546" s="2" t="s">
        <v>1733</v>
      </c>
      <c r="B546" s="6" t="s">
        <v>2956</v>
      </c>
      <c r="C546" s="6" t="s">
        <v>2407</v>
      </c>
      <c r="D546" s="3">
        <v>6.5023382497151072</v>
      </c>
      <c r="F546" s="13" t="s">
        <v>2493</v>
      </c>
      <c r="G546" s="16">
        <v>2.5332382991129707E-2</v>
      </c>
      <c r="H546" s="16">
        <v>2.6796721637256712E-2</v>
      </c>
      <c r="I546" s="16"/>
      <c r="J546" s="16">
        <v>393.09012576797483</v>
      </c>
      <c r="K546" s="14"/>
      <c r="L546" s="14">
        <v>131.04741829086774</v>
      </c>
      <c r="M546" s="14"/>
      <c r="N546" s="20">
        <v>2</v>
      </c>
      <c r="O546" s="13" t="s">
        <v>3299</v>
      </c>
      <c r="P546" s="27"/>
      <c r="Q546" s="27">
        <v>3.8996156477279415E-3</v>
      </c>
      <c r="R546" s="27"/>
      <c r="S546" s="27">
        <v>9.3056801867923813</v>
      </c>
      <c r="V546" s="20">
        <v>1</v>
      </c>
      <c r="W546" s="13" t="s">
        <v>4340</v>
      </c>
      <c r="X546" s="27"/>
      <c r="Y546" s="27"/>
      <c r="Z546" s="27">
        <v>0.13091394289929975</v>
      </c>
      <c r="AA546" s="27"/>
      <c r="AC546" s="31">
        <f>AVERAGE(X546:AA546)</f>
        <v>0.13091394289929975</v>
      </c>
      <c r="AD546" s="1">
        <f t="shared" si="8"/>
        <v>7.6386057730245698</v>
      </c>
      <c r="AE546" s="1" t="s">
        <v>5357</v>
      </c>
    </row>
    <row r="547" spans="1:31">
      <c r="A547" s="2" t="s">
        <v>1737</v>
      </c>
      <c r="B547" s="6" t="s">
        <v>2957</v>
      </c>
      <c r="C547" s="6" t="s">
        <v>2407</v>
      </c>
      <c r="D547" s="3">
        <v>6.5572801626712112</v>
      </c>
      <c r="F547" s="13" t="s">
        <v>2494</v>
      </c>
      <c r="G547" s="16">
        <v>2.5332382991129707E-2</v>
      </c>
      <c r="H547" s="16">
        <v>2.6796721637256712E-2</v>
      </c>
      <c r="I547" s="16"/>
      <c r="J547" s="16">
        <v>393.09012576797483</v>
      </c>
      <c r="K547" s="14"/>
      <c r="L547" s="14">
        <v>131.04741829086774</v>
      </c>
      <c r="M547" s="14"/>
      <c r="N547" s="20">
        <v>2</v>
      </c>
      <c r="O547" s="13" t="s">
        <v>3300</v>
      </c>
      <c r="P547" s="27"/>
      <c r="Q547" s="27">
        <v>3.8996156477279415E-3</v>
      </c>
      <c r="R547" s="27"/>
      <c r="S547" s="27">
        <v>9.3056801867923813</v>
      </c>
      <c r="V547" s="20">
        <v>1</v>
      </c>
      <c r="W547" s="13" t="s">
        <v>4341</v>
      </c>
      <c r="X547" s="27"/>
      <c r="Y547" s="27"/>
      <c r="Z547" s="27">
        <v>0.13091394289929975</v>
      </c>
      <c r="AA547" s="27"/>
      <c r="AC547" s="31">
        <f>AVERAGE(X547:AA547)</f>
        <v>0.13091394289929975</v>
      </c>
      <c r="AD547" s="1">
        <f t="shared" si="8"/>
        <v>7.6386057730245698</v>
      </c>
      <c r="AE547" s="1" t="s">
        <v>5358</v>
      </c>
    </row>
    <row r="548" spans="1:31">
      <c r="A548" s="2" t="s">
        <v>1741</v>
      </c>
      <c r="B548" s="6" t="s">
        <v>2958</v>
      </c>
      <c r="C548" s="6" t="s">
        <v>2407</v>
      </c>
      <c r="D548" s="3">
        <v>6.5675144626907889</v>
      </c>
      <c r="F548" s="13" t="s">
        <v>4439</v>
      </c>
      <c r="G548" s="16"/>
      <c r="H548" s="16"/>
      <c r="I548" s="16">
        <v>5.1735360931704708</v>
      </c>
      <c r="J548" s="16"/>
      <c r="K548" s="14"/>
      <c r="L548" s="14">
        <v>5.1735360931704708</v>
      </c>
      <c r="M548" s="14"/>
      <c r="N548" s="20">
        <v>2</v>
      </c>
      <c r="O548" s="13" t="s">
        <v>2649</v>
      </c>
      <c r="P548" s="27">
        <v>8.8557427871367903E-2</v>
      </c>
      <c r="Q548" s="27"/>
      <c r="R548" s="27">
        <v>8.2759873719798431</v>
      </c>
      <c r="S548" s="27"/>
      <c r="V548" s="20">
        <v>2</v>
      </c>
      <c r="W548" s="13" t="s">
        <v>3494</v>
      </c>
      <c r="X548" s="27"/>
      <c r="Y548" s="27">
        <v>0.16660696302393829</v>
      </c>
      <c r="Z548" s="27">
        <v>9.5485392399153254E-2</v>
      </c>
      <c r="AA548" s="27"/>
      <c r="AC548" s="31">
        <f>AVERAGE(X548:AA548)</f>
        <v>0.13104617771154578</v>
      </c>
      <c r="AD548" s="1">
        <f t="shared" si="8"/>
        <v>7.6308978824332039</v>
      </c>
      <c r="AE548" s="1" t="s">
        <v>5359</v>
      </c>
    </row>
    <row r="549" spans="1:31">
      <c r="A549" s="2" t="s">
        <v>1745</v>
      </c>
      <c r="B549" s="6" t="s">
        <v>2959</v>
      </c>
      <c r="C549" s="6" t="s">
        <v>2407</v>
      </c>
      <c r="D549" s="3">
        <v>6.602768151708597</v>
      </c>
      <c r="F549" s="13" t="s">
        <v>4440</v>
      </c>
      <c r="G549" s="16"/>
      <c r="H549" s="16"/>
      <c r="I549" s="16">
        <v>5.1735360931704708</v>
      </c>
      <c r="J549" s="16"/>
      <c r="K549" s="14"/>
      <c r="L549" s="14">
        <v>5.1735360931704708</v>
      </c>
      <c r="M549" s="14"/>
      <c r="N549" s="20">
        <v>2</v>
      </c>
      <c r="O549" s="13" t="s">
        <v>2973</v>
      </c>
      <c r="P549" s="27">
        <v>6.9573433998991083</v>
      </c>
      <c r="Q549" s="27"/>
      <c r="R549" s="27">
        <v>8.5767988132145423E-2</v>
      </c>
      <c r="S549" s="27"/>
      <c r="V549" s="20">
        <v>1</v>
      </c>
      <c r="W549" s="13" t="s">
        <v>4342</v>
      </c>
      <c r="X549" s="27"/>
      <c r="Y549" s="27"/>
      <c r="Z549" s="27">
        <v>0.131514011769196</v>
      </c>
      <c r="AA549" s="27"/>
      <c r="AC549" s="31">
        <f>AVERAGE(X549:AA549)</f>
        <v>0.131514011769196</v>
      </c>
      <c r="AD549" s="1">
        <f t="shared" si="8"/>
        <v>7.6037525321254478</v>
      </c>
      <c r="AE549" s="1" t="s">
        <v>5360</v>
      </c>
    </row>
    <row r="550" spans="1:31">
      <c r="A550" s="2" t="s">
        <v>1749</v>
      </c>
      <c r="B550" s="6" t="s">
        <v>2960</v>
      </c>
      <c r="C550" s="6" t="s">
        <v>2407</v>
      </c>
      <c r="D550" s="3">
        <v>6.6212866778910584</v>
      </c>
      <c r="F550" s="13" t="s">
        <v>4122</v>
      </c>
      <c r="G550" s="16"/>
      <c r="H550" s="16">
        <v>695.67846003132559</v>
      </c>
      <c r="I550" s="16"/>
      <c r="J550" s="16">
        <v>1094.3761956050016</v>
      </c>
      <c r="K550" s="14"/>
      <c r="L550" s="14">
        <v>895.0273278181636</v>
      </c>
      <c r="M550" s="14"/>
      <c r="N550" s="20">
        <v>2</v>
      </c>
      <c r="O550" s="13" t="s">
        <v>2974</v>
      </c>
      <c r="P550" s="27">
        <v>6.9573433998991083</v>
      </c>
      <c r="Q550" s="27"/>
      <c r="R550" s="27">
        <v>8.5767988132145423E-2</v>
      </c>
      <c r="S550" s="27"/>
      <c r="V550" s="20">
        <v>1</v>
      </c>
      <c r="W550" s="13" t="s">
        <v>4343</v>
      </c>
      <c r="X550" s="27"/>
      <c r="Y550" s="27"/>
      <c r="Z550" s="27">
        <v>0.13171214318338356</v>
      </c>
      <c r="AA550" s="27"/>
      <c r="AC550" s="31">
        <f>AVERAGE(X550:AA550)</f>
        <v>0.13171214318338356</v>
      </c>
      <c r="AD550" s="1">
        <f t="shared" si="8"/>
        <v>7.5923143897802525</v>
      </c>
      <c r="AE550" s="1" t="s">
        <v>5361</v>
      </c>
    </row>
    <row r="551" spans="1:31">
      <c r="A551" s="2" t="s">
        <v>1753</v>
      </c>
      <c r="B551" s="6" t="s">
        <v>2961</v>
      </c>
      <c r="C551" s="6" t="s">
        <v>2407</v>
      </c>
      <c r="D551" s="3">
        <v>6.6212866778910584</v>
      </c>
      <c r="F551" s="13" t="s">
        <v>3112</v>
      </c>
      <c r="G551" s="16">
        <v>13.821627093427503</v>
      </c>
      <c r="H551" s="16"/>
      <c r="I551" s="16">
        <v>15.716311609627803</v>
      </c>
      <c r="J551" s="16">
        <v>6.1359878184655914</v>
      </c>
      <c r="K551" s="14"/>
      <c r="L551" s="14">
        <v>11.891308840506966</v>
      </c>
      <c r="M551" s="14"/>
      <c r="N551" s="20">
        <v>2</v>
      </c>
      <c r="O551" s="13" t="s">
        <v>2975</v>
      </c>
      <c r="P551" s="27">
        <v>6.9573433998991083</v>
      </c>
      <c r="Q551" s="27"/>
      <c r="R551" s="27">
        <v>8.5767988132145423E-2</v>
      </c>
      <c r="S551" s="27"/>
      <c r="V551" s="20">
        <v>1</v>
      </c>
      <c r="W551" s="13" t="s">
        <v>4344</v>
      </c>
      <c r="X551" s="27"/>
      <c r="Y551" s="27"/>
      <c r="Z551" s="27">
        <v>0.13171214318338356</v>
      </c>
      <c r="AA551" s="27"/>
      <c r="AC551" s="31">
        <f>AVERAGE(X551:AA551)</f>
        <v>0.13171214318338356</v>
      </c>
      <c r="AD551" s="1">
        <f t="shared" si="8"/>
        <v>7.5923143897802525</v>
      </c>
      <c r="AE551" s="1" t="s">
        <v>5362</v>
      </c>
    </row>
    <row r="552" spans="1:31">
      <c r="A552" s="2" t="s">
        <v>1757</v>
      </c>
      <c r="B552" s="6" t="s">
        <v>2962</v>
      </c>
      <c r="C552" s="6" t="s">
        <v>2407</v>
      </c>
      <c r="D552" s="3">
        <v>6.643151179266046</v>
      </c>
      <c r="F552" s="13" t="s">
        <v>3113</v>
      </c>
      <c r="G552" s="16">
        <v>13.821627093427503</v>
      </c>
      <c r="H552" s="16"/>
      <c r="I552" s="16">
        <v>15.716311609627803</v>
      </c>
      <c r="J552" s="16">
        <v>6.1359878184655914</v>
      </c>
      <c r="K552" s="14"/>
      <c r="L552" s="14">
        <v>11.891308840506966</v>
      </c>
      <c r="M552" s="14"/>
      <c r="N552" s="20">
        <v>2</v>
      </c>
      <c r="O552" s="13" t="s">
        <v>2976</v>
      </c>
      <c r="P552" s="27">
        <v>6.9573433998991083</v>
      </c>
      <c r="Q552" s="27"/>
      <c r="R552" s="27">
        <v>8.5767988132145423E-2</v>
      </c>
      <c r="S552" s="27"/>
      <c r="V552" s="20">
        <v>1</v>
      </c>
      <c r="W552" s="13" t="s">
        <v>4345</v>
      </c>
      <c r="X552" s="27"/>
      <c r="Y552" s="27"/>
      <c r="Z552" s="27">
        <v>0.13171214318338356</v>
      </c>
      <c r="AA552" s="27"/>
      <c r="AC552" s="31">
        <f>AVERAGE(X552:AA552)</f>
        <v>0.13171214318338356</v>
      </c>
      <c r="AD552" s="1">
        <f t="shared" si="8"/>
        <v>7.5923143897802525</v>
      </c>
      <c r="AE552" s="1" t="s">
        <v>5363</v>
      </c>
    </row>
    <row r="553" spans="1:31">
      <c r="A553" s="2" t="s">
        <v>1760</v>
      </c>
      <c r="B553" s="6" t="s">
        <v>2963</v>
      </c>
      <c r="C553" s="6" t="s">
        <v>2407</v>
      </c>
      <c r="D553" s="3">
        <v>6.643151179266046</v>
      </c>
      <c r="F553" s="13" t="s">
        <v>3114</v>
      </c>
      <c r="G553" s="16">
        <v>13.821627093427503</v>
      </c>
      <c r="H553" s="16"/>
      <c r="I553" s="16">
        <v>15.716311609627803</v>
      </c>
      <c r="J553" s="16">
        <v>6.1359878184655914</v>
      </c>
      <c r="K553" s="14"/>
      <c r="L553" s="14">
        <v>11.891308840506966</v>
      </c>
      <c r="M553" s="14"/>
      <c r="N553" s="20">
        <v>2</v>
      </c>
      <c r="O553" s="13" t="s">
        <v>2977</v>
      </c>
      <c r="P553" s="27">
        <v>6.9573433998991083</v>
      </c>
      <c r="Q553" s="27"/>
      <c r="R553" s="27">
        <v>8.5767988132145423E-2</v>
      </c>
      <c r="S553" s="27"/>
      <c r="V553" s="20">
        <v>1</v>
      </c>
      <c r="W553" s="13" t="s">
        <v>4346</v>
      </c>
      <c r="X553" s="27"/>
      <c r="Y553" s="27"/>
      <c r="Z553" s="27">
        <v>0.13171214318338356</v>
      </c>
      <c r="AA553" s="27"/>
      <c r="AC553" s="31">
        <f>AVERAGE(X553:AA553)</f>
        <v>0.13171214318338356</v>
      </c>
      <c r="AD553" s="1">
        <f t="shared" si="8"/>
        <v>7.5923143897802525</v>
      </c>
      <c r="AE553" s="1" t="s">
        <v>5364</v>
      </c>
    </row>
    <row r="554" spans="1:31">
      <c r="A554" s="2" t="s">
        <v>1763</v>
      </c>
      <c r="B554" s="6" t="s">
        <v>2964</v>
      </c>
      <c r="C554" s="6" t="s">
        <v>2407</v>
      </c>
      <c r="D554" s="3">
        <v>6.643151179266046</v>
      </c>
      <c r="F554" s="13" t="s">
        <v>3115</v>
      </c>
      <c r="G554" s="16">
        <v>13.821627093427503</v>
      </c>
      <c r="H554" s="16">
        <v>5.2985023515353689</v>
      </c>
      <c r="I554" s="16">
        <v>15.716311609627803</v>
      </c>
      <c r="J554" s="16">
        <v>6.1359878184655914</v>
      </c>
      <c r="K554" s="14"/>
      <c r="L554" s="14">
        <v>10.243107218264067</v>
      </c>
      <c r="M554" s="14"/>
      <c r="N554" s="20">
        <v>2</v>
      </c>
      <c r="O554" s="13" t="s">
        <v>2978</v>
      </c>
      <c r="P554" s="27">
        <v>6.9573433998991083</v>
      </c>
      <c r="Q554" s="27"/>
      <c r="R554" s="27">
        <v>8.5767988132145423E-2</v>
      </c>
      <c r="S554" s="27"/>
      <c r="V554" s="20">
        <v>1</v>
      </c>
      <c r="W554" s="13" t="s">
        <v>2721</v>
      </c>
      <c r="X554" s="27">
        <v>0.13183727081821656</v>
      </c>
      <c r="Y554" s="27"/>
      <c r="Z554" s="27"/>
      <c r="AA554" s="27"/>
      <c r="AC554" s="31">
        <f>AVERAGE(X554:AA554)</f>
        <v>0.13183727081821656</v>
      </c>
      <c r="AD554" s="1">
        <f t="shared" si="8"/>
        <v>7.5851084734516929</v>
      </c>
      <c r="AE554" s="1" t="s">
        <v>5365</v>
      </c>
    </row>
    <row r="555" spans="1:31">
      <c r="A555" s="2" t="s">
        <v>1766</v>
      </c>
      <c r="B555" s="6" t="s">
        <v>2965</v>
      </c>
      <c r="C555" s="6" t="s">
        <v>2407</v>
      </c>
      <c r="D555" s="3">
        <v>6.6491183880073761</v>
      </c>
      <c r="F555" s="13" t="s">
        <v>3327</v>
      </c>
      <c r="G555" s="16"/>
      <c r="H555" s="16">
        <v>1.6705305835285872E-2</v>
      </c>
      <c r="I555" s="16"/>
      <c r="J555" s="16">
        <v>171.17494837149735</v>
      </c>
      <c r="K555" s="14"/>
      <c r="L555" s="14">
        <v>85.595826838666312</v>
      </c>
      <c r="M555" s="14"/>
      <c r="N555" s="20">
        <v>2</v>
      </c>
      <c r="O555" s="13" t="s">
        <v>2979</v>
      </c>
      <c r="P555" s="27">
        <v>6.9573433998991083</v>
      </c>
      <c r="Q555" s="27"/>
      <c r="R555" s="27">
        <v>8.5767988132145423E-2</v>
      </c>
      <c r="S555" s="27"/>
      <c r="V555" s="20">
        <v>1</v>
      </c>
      <c r="W555" s="13" t="s">
        <v>4655</v>
      </c>
      <c r="X555" s="27"/>
      <c r="Y555" s="27"/>
      <c r="Z555" s="27"/>
      <c r="AA555" s="27">
        <v>0.13207615381065052</v>
      </c>
      <c r="AC555" s="31">
        <f>AVERAGE(X555:AA555)</f>
        <v>0.13207615381065052</v>
      </c>
      <c r="AD555" s="1">
        <f t="shared" si="8"/>
        <v>7.5713894684852701</v>
      </c>
      <c r="AE555" s="1" t="s">
        <v>5366</v>
      </c>
    </row>
    <row r="556" spans="1:31">
      <c r="A556" s="2" t="s">
        <v>1769</v>
      </c>
      <c r="B556" s="6" t="s">
        <v>2966</v>
      </c>
      <c r="C556" s="6" t="s">
        <v>2407</v>
      </c>
      <c r="D556" s="3">
        <v>6.6929994975741698</v>
      </c>
      <c r="F556" s="13" t="s">
        <v>3328</v>
      </c>
      <c r="G556" s="16"/>
      <c r="H556" s="16">
        <v>1.6705305835285872E-2</v>
      </c>
      <c r="I556" s="16"/>
      <c r="J556" s="16">
        <v>171.17494837149735</v>
      </c>
      <c r="K556" s="14"/>
      <c r="L556" s="14">
        <v>85.595826838666312</v>
      </c>
      <c r="M556" s="14"/>
      <c r="N556" s="20">
        <v>2</v>
      </c>
      <c r="O556" s="13" t="s">
        <v>4551</v>
      </c>
      <c r="P556" s="27"/>
      <c r="Q556" s="27"/>
      <c r="R556" s="27">
        <v>16.358671779075127</v>
      </c>
      <c r="S556" s="27">
        <v>2.7477967139032118E-2</v>
      </c>
      <c r="V556" s="20">
        <v>1</v>
      </c>
      <c r="W556" s="13" t="s">
        <v>3466</v>
      </c>
      <c r="X556" s="27"/>
      <c r="Y556" s="27">
        <v>0.1321826240146218</v>
      </c>
      <c r="Z556" s="27"/>
      <c r="AA556" s="27"/>
      <c r="AC556" s="31">
        <f>AVERAGE(X556:AA556)</f>
        <v>0.1321826240146218</v>
      </c>
      <c r="AD556" s="1">
        <f t="shared" si="8"/>
        <v>7.5652908803609602</v>
      </c>
      <c r="AE556" s="1" t="s">
        <v>5367</v>
      </c>
    </row>
    <row r="557" spans="1:31">
      <c r="A557" s="2" t="s">
        <v>1772</v>
      </c>
      <c r="B557" s="6" t="s">
        <v>2967</v>
      </c>
      <c r="C557" s="6" t="s">
        <v>2407</v>
      </c>
      <c r="D557" s="3">
        <v>6.7455030513111129</v>
      </c>
      <c r="F557" s="13" t="s">
        <v>3266</v>
      </c>
      <c r="G557" s="16">
        <v>346.24084342329769</v>
      </c>
      <c r="H557" s="16">
        <v>3.1493480807939529E-3</v>
      </c>
      <c r="I557" s="16">
        <v>6.8796602691902102E-3</v>
      </c>
      <c r="J557" s="16"/>
      <c r="K557" s="14"/>
      <c r="L557" s="14">
        <v>115.41695747721589</v>
      </c>
      <c r="M557" s="14"/>
      <c r="N557" s="20">
        <v>2</v>
      </c>
      <c r="O557" s="13" t="s">
        <v>4552</v>
      </c>
      <c r="P557" s="27"/>
      <c r="Q557" s="27"/>
      <c r="R557" s="27">
        <v>16.358671779075127</v>
      </c>
      <c r="S557" s="27">
        <v>2.7477967139032118E-2</v>
      </c>
      <c r="V557" s="20">
        <v>1</v>
      </c>
      <c r="W557" s="13" t="s">
        <v>3467</v>
      </c>
      <c r="X557" s="27"/>
      <c r="Y557" s="27">
        <v>0.1321826240146218</v>
      </c>
      <c r="Z557" s="27"/>
      <c r="AA557" s="27"/>
      <c r="AC557" s="31">
        <f>AVERAGE(X557:AA557)</f>
        <v>0.1321826240146218</v>
      </c>
      <c r="AD557" s="1">
        <f t="shared" si="8"/>
        <v>7.5652908803609602</v>
      </c>
      <c r="AE557" s="1" t="s">
        <v>5368</v>
      </c>
    </row>
    <row r="558" spans="1:31">
      <c r="A558" s="2" t="s">
        <v>1774</v>
      </c>
      <c r="B558" s="6" t="s">
        <v>2968</v>
      </c>
      <c r="C558" s="6" t="s">
        <v>2407</v>
      </c>
      <c r="D558" s="3">
        <v>6.7589282054766597</v>
      </c>
      <c r="F558" s="13" t="s">
        <v>3267</v>
      </c>
      <c r="G558" s="16">
        <v>346.24084342329769</v>
      </c>
      <c r="H558" s="16">
        <v>3.1493480807939529E-3</v>
      </c>
      <c r="I558" s="16">
        <v>6.8796602691902102E-3</v>
      </c>
      <c r="J558" s="16"/>
      <c r="K558" s="14"/>
      <c r="L558" s="14">
        <v>115.41695747721589</v>
      </c>
      <c r="M558" s="14"/>
      <c r="N558" s="20">
        <v>2</v>
      </c>
      <c r="O558" s="13" t="s">
        <v>4553</v>
      </c>
      <c r="P558" s="27"/>
      <c r="Q558" s="27"/>
      <c r="R558" s="27">
        <v>16.358671779075127</v>
      </c>
      <c r="S558" s="27">
        <v>2.7477967139032118E-2</v>
      </c>
      <c r="V558" s="20">
        <v>2</v>
      </c>
      <c r="W558" s="13" t="s">
        <v>2609</v>
      </c>
      <c r="X558" s="27">
        <v>6.6632360089726214E-2</v>
      </c>
      <c r="Y558" s="27">
        <v>0.19898835319833016</v>
      </c>
      <c r="Z558" s="27"/>
      <c r="AA558" s="27"/>
      <c r="AC558" s="31">
        <f>AVERAGE(X558:AA558)</f>
        <v>0.13281035664402818</v>
      </c>
      <c r="AD558" s="1">
        <f t="shared" si="8"/>
        <v>7.5295332778926394</v>
      </c>
      <c r="AE558" s="1" t="s">
        <v>5369</v>
      </c>
    </row>
    <row r="559" spans="1:31">
      <c r="A559" s="2" t="s">
        <v>1776</v>
      </c>
      <c r="B559" s="6" t="s">
        <v>2969</v>
      </c>
      <c r="C559" s="6" t="s">
        <v>2407</v>
      </c>
      <c r="D559" s="3">
        <v>6.7589282054766597</v>
      </c>
      <c r="F559" s="13" t="s">
        <v>3268</v>
      </c>
      <c r="G559" s="16">
        <v>346.24084342329769</v>
      </c>
      <c r="H559" s="16">
        <v>3.1493480807939529E-3</v>
      </c>
      <c r="I559" s="16">
        <v>6.8796602691902102E-3</v>
      </c>
      <c r="J559" s="16"/>
      <c r="K559" s="14"/>
      <c r="L559" s="14">
        <v>115.41695747721589</v>
      </c>
      <c r="M559" s="14"/>
      <c r="N559" s="20">
        <v>2</v>
      </c>
      <c r="O559" s="13" t="s">
        <v>4411</v>
      </c>
      <c r="P559" s="27"/>
      <c r="Q559" s="27"/>
      <c r="R559" s="27">
        <v>0.19380641924459871</v>
      </c>
      <c r="S559" s="27">
        <v>1.2968469684844438E-2</v>
      </c>
      <c r="V559" s="20">
        <v>1</v>
      </c>
      <c r="W559" s="13" t="s">
        <v>2723</v>
      </c>
      <c r="X559" s="27">
        <v>0.13323575594648149</v>
      </c>
      <c r="Y559" s="27"/>
      <c r="Z559" s="27"/>
      <c r="AA559" s="27"/>
      <c r="AC559" s="31">
        <f>AVERAGE(X559:AA559)</f>
        <v>0.13323575594648149</v>
      </c>
      <c r="AD559" s="1">
        <f t="shared" si="8"/>
        <v>7.505492747770222</v>
      </c>
      <c r="AE559" s="1" t="s">
        <v>5370</v>
      </c>
    </row>
    <row r="560" spans="1:31">
      <c r="A560" s="2" t="s">
        <v>1778</v>
      </c>
      <c r="B560" s="6" t="s">
        <v>2970</v>
      </c>
      <c r="C560" s="6" t="s">
        <v>2407</v>
      </c>
      <c r="D560" s="3">
        <v>6.7589282054766597</v>
      </c>
      <c r="F560" s="13" t="s">
        <v>3269</v>
      </c>
      <c r="G560" s="16">
        <v>346.24084342329769</v>
      </c>
      <c r="H560" s="16">
        <v>3.1493480807939529E-3</v>
      </c>
      <c r="I560" s="16">
        <v>6.8796602691902102E-3</v>
      </c>
      <c r="J560" s="16"/>
      <c r="K560" s="14"/>
      <c r="L560" s="14">
        <v>115.41695747721589</v>
      </c>
      <c r="M560" s="14"/>
      <c r="N560" s="20">
        <v>2</v>
      </c>
      <c r="O560" s="13" t="s">
        <v>3062</v>
      </c>
      <c r="P560" s="27">
        <v>10.636966916541393</v>
      </c>
      <c r="Q560" s="27"/>
      <c r="R560" s="27"/>
      <c r="S560" s="27">
        <v>23.99571612028609</v>
      </c>
      <c r="V560" s="20">
        <v>1</v>
      </c>
      <c r="W560" s="13" t="s">
        <v>2724</v>
      </c>
      <c r="X560" s="27">
        <v>0.13351430029439437</v>
      </c>
      <c r="Y560" s="27"/>
      <c r="Z560" s="27"/>
      <c r="AA560" s="27"/>
      <c r="AC560" s="31">
        <f>AVERAGE(X560:AA560)</f>
        <v>0.13351430029439437</v>
      </c>
      <c r="AD560" s="1">
        <f t="shared" si="8"/>
        <v>7.4898344057156043</v>
      </c>
      <c r="AE560" s="1" t="s">
        <v>5371</v>
      </c>
    </row>
    <row r="561" spans="1:31">
      <c r="A561" s="2" t="s">
        <v>1781</v>
      </c>
      <c r="B561" s="6" t="s">
        <v>2971</v>
      </c>
      <c r="C561" s="6" t="s">
        <v>2407</v>
      </c>
      <c r="D561" s="3">
        <v>6.8649292548167038</v>
      </c>
      <c r="F561" s="13" t="s">
        <v>3270</v>
      </c>
      <c r="G561" s="16">
        <v>346.24084342329769</v>
      </c>
      <c r="H561" s="16">
        <v>3.1493480807939529E-3</v>
      </c>
      <c r="I561" s="16">
        <v>6.8796602691902102E-3</v>
      </c>
      <c r="J561" s="16"/>
      <c r="K561" s="14"/>
      <c r="L561" s="14">
        <v>115.41695747721589</v>
      </c>
      <c r="M561" s="14"/>
      <c r="N561" s="20">
        <v>2</v>
      </c>
      <c r="O561" s="13" t="s">
        <v>3371</v>
      </c>
      <c r="P561" s="27"/>
      <c r="Q561" s="27">
        <v>4.2288415177113861E-2</v>
      </c>
      <c r="R561" s="27">
        <v>3.4461080221188795E-2</v>
      </c>
      <c r="S561" s="27"/>
      <c r="V561" s="20">
        <v>2</v>
      </c>
      <c r="W561" s="13" t="s">
        <v>3535</v>
      </c>
      <c r="X561" s="27"/>
      <c r="Y561" s="27">
        <v>0.18715478248773518</v>
      </c>
      <c r="Z561" s="27"/>
      <c r="AA561" s="27">
        <v>8.0715885879279706E-2</v>
      </c>
      <c r="AC561" s="31">
        <f>AVERAGE(X561:AA561)</f>
        <v>0.13393533418350745</v>
      </c>
      <c r="AD561" s="1">
        <f t="shared" si="8"/>
        <v>7.4662896546021251</v>
      </c>
      <c r="AE561" s="1" t="s">
        <v>5372</v>
      </c>
    </row>
    <row r="562" spans="1:31">
      <c r="A562" s="2" t="s">
        <v>1783</v>
      </c>
      <c r="B562" s="6" t="s">
        <v>2972</v>
      </c>
      <c r="C562" s="6" t="s">
        <v>2407</v>
      </c>
      <c r="D562" s="3">
        <v>6.9307243156303473</v>
      </c>
      <c r="F562" s="13" t="s">
        <v>3002</v>
      </c>
      <c r="G562" s="16">
        <v>7.8632335248262262</v>
      </c>
      <c r="H562" s="16">
        <v>18.173197031341076</v>
      </c>
      <c r="I562" s="16">
        <v>3.7674379106134602E-2</v>
      </c>
      <c r="J562" s="16">
        <v>4.681989913081655E-2</v>
      </c>
      <c r="K562" s="14"/>
      <c r="L562" s="14">
        <v>6.5302312086010641</v>
      </c>
      <c r="M562" s="14"/>
      <c r="N562" s="20">
        <v>2</v>
      </c>
      <c r="O562" s="13" t="s">
        <v>3192</v>
      </c>
      <c r="P562" s="27">
        <v>27.515200913745812</v>
      </c>
      <c r="Q562" s="27"/>
      <c r="R562" s="27">
        <v>1.8320690476893057E-2</v>
      </c>
      <c r="S562" s="27"/>
      <c r="V562" s="20">
        <v>2</v>
      </c>
      <c r="W562" s="13" t="s">
        <v>2708</v>
      </c>
      <c r="X562" s="27">
        <v>0.12218037274939289</v>
      </c>
      <c r="Y562" s="27">
        <v>0.14607075519510332</v>
      </c>
      <c r="Z562" s="27"/>
      <c r="AA562" s="27"/>
      <c r="AC562" s="31">
        <f>AVERAGE(X562:AA562)</f>
        <v>0.13412556397224812</v>
      </c>
      <c r="AD562" s="1">
        <f t="shared" si="8"/>
        <v>7.4557002437425703</v>
      </c>
      <c r="AE562" s="1" t="s">
        <v>5373</v>
      </c>
    </row>
    <row r="563" spans="1:31">
      <c r="A563" s="2" t="s">
        <v>1053</v>
      </c>
      <c r="B563" s="6" t="s">
        <v>2973</v>
      </c>
      <c r="C563" s="6" t="s">
        <v>2407</v>
      </c>
      <c r="D563" s="3">
        <v>6.9573433998991083</v>
      </c>
      <c r="F563" s="13" t="s">
        <v>4722</v>
      </c>
      <c r="G563" s="16"/>
      <c r="H563" s="16"/>
      <c r="I563" s="16"/>
      <c r="J563" s="16">
        <v>6.231174768499006</v>
      </c>
      <c r="K563" s="14"/>
      <c r="L563" s="14">
        <v>6.231174768499006</v>
      </c>
      <c r="M563" s="14"/>
      <c r="N563" s="20">
        <v>2</v>
      </c>
      <c r="O563" s="13" t="s">
        <v>4220</v>
      </c>
      <c r="P563" s="27"/>
      <c r="Q563" s="27"/>
      <c r="R563" s="27">
        <v>5.5314339713814789E-2</v>
      </c>
      <c r="S563" s="27">
        <v>0.14260767497094459</v>
      </c>
      <c r="V563" s="20">
        <v>2</v>
      </c>
      <c r="W563" s="13" t="s">
        <v>2855</v>
      </c>
      <c r="X563" s="27">
        <v>0.18755571725508008</v>
      </c>
      <c r="Y563" s="27">
        <v>8.1258741483518776E-2</v>
      </c>
      <c r="Z563" s="27"/>
      <c r="AA563" s="27"/>
      <c r="AC563" s="31">
        <f>AVERAGE(X563:AA563)</f>
        <v>0.13440722936929944</v>
      </c>
      <c r="AD563" s="1">
        <f t="shared" si="8"/>
        <v>7.4400759891596611</v>
      </c>
      <c r="AE563" s="1" t="s">
        <v>5374</v>
      </c>
    </row>
    <row r="564" spans="1:31">
      <c r="A564" s="2" t="s">
        <v>1056</v>
      </c>
      <c r="B564" s="6" t="s">
        <v>2974</v>
      </c>
      <c r="C564" s="6" t="s">
        <v>2407</v>
      </c>
      <c r="D564" s="3">
        <v>6.9573433998991083</v>
      </c>
      <c r="F564" s="13" t="s">
        <v>2541</v>
      </c>
      <c r="G564" s="16">
        <v>4.5124419265312417E-2</v>
      </c>
      <c r="H564" s="16">
        <v>90.974551712206477</v>
      </c>
      <c r="I564" s="16">
        <v>6.8795881859551686</v>
      </c>
      <c r="J564" s="16"/>
      <c r="K564" s="14"/>
      <c r="L564" s="14">
        <v>32.633088105808987</v>
      </c>
      <c r="M564" s="14"/>
      <c r="N564" s="20">
        <v>2</v>
      </c>
      <c r="O564" s="13" t="s">
        <v>4221</v>
      </c>
      <c r="P564" s="27"/>
      <c r="Q564" s="27"/>
      <c r="R564" s="27">
        <v>5.5314339713814789E-2</v>
      </c>
      <c r="S564" s="27">
        <v>0.14260767497094459</v>
      </c>
      <c r="V564" s="20">
        <v>1</v>
      </c>
      <c r="W564" s="13" t="s">
        <v>2728</v>
      </c>
      <c r="X564" s="27">
        <v>0.13487397694764316</v>
      </c>
      <c r="Y564" s="27"/>
      <c r="Z564" s="27"/>
      <c r="AA564" s="27"/>
      <c r="AC564" s="31">
        <f>AVERAGE(X564:AA564)</f>
        <v>0.13487397694764316</v>
      </c>
      <c r="AD564" s="1">
        <f t="shared" si="8"/>
        <v>7.4143287135975147</v>
      </c>
      <c r="AE564" s="1" t="s">
        <v>5375</v>
      </c>
    </row>
    <row r="565" spans="1:31">
      <c r="A565" s="2" t="s">
        <v>1059</v>
      </c>
      <c r="B565" s="6" t="s">
        <v>2975</v>
      </c>
      <c r="C565" s="6" t="s">
        <v>2407</v>
      </c>
      <c r="D565" s="3">
        <v>6.9573433998991083</v>
      </c>
      <c r="F565" s="13" t="s">
        <v>2542</v>
      </c>
      <c r="G565" s="16">
        <v>4.5124419265312417E-2</v>
      </c>
      <c r="H565" s="16">
        <v>90.974551712206477</v>
      </c>
      <c r="I565" s="16">
        <v>6.8795881859551686</v>
      </c>
      <c r="J565" s="16"/>
      <c r="K565" s="14"/>
      <c r="L565" s="14">
        <v>32.633088105808987</v>
      </c>
      <c r="M565" s="14"/>
      <c r="N565" s="20">
        <v>2</v>
      </c>
      <c r="O565" s="13" t="s">
        <v>4004</v>
      </c>
      <c r="P565" s="27"/>
      <c r="Q565" s="27">
        <v>38.116416957796694</v>
      </c>
      <c r="R565" s="27"/>
      <c r="S565" s="27">
        <v>11.928714385367289</v>
      </c>
      <c r="V565" s="20">
        <v>1</v>
      </c>
      <c r="W565" s="13" t="s">
        <v>2729</v>
      </c>
      <c r="X565" s="27">
        <v>0.13559840627627195</v>
      </c>
      <c r="Y565" s="27"/>
      <c r="Z565" s="27"/>
      <c r="AA565" s="27"/>
      <c r="AC565" s="31">
        <f>AVERAGE(X565:AA565)</f>
        <v>0.13559840627627195</v>
      </c>
      <c r="AD565" s="1">
        <f t="shared" si="8"/>
        <v>7.3747179444172248</v>
      </c>
      <c r="AE565" s="1" t="s">
        <v>5376</v>
      </c>
    </row>
    <row r="566" spans="1:31">
      <c r="A566" s="2" t="s">
        <v>1063</v>
      </c>
      <c r="B566" s="6" t="s">
        <v>2976</v>
      </c>
      <c r="C566" s="6" t="s">
        <v>2407</v>
      </c>
      <c r="D566" s="3">
        <v>6.9573433998991083</v>
      </c>
      <c r="F566" s="13" t="s">
        <v>4621</v>
      </c>
      <c r="G566" s="16"/>
      <c r="H566" s="16"/>
      <c r="I566" s="16"/>
      <c r="J566" s="16">
        <v>5.384948573506123E-2</v>
      </c>
      <c r="K566" s="14"/>
      <c r="L566" s="14">
        <v>5.384948573506123E-2</v>
      </c>
      <c r="M566" s="14"/>
      <c r="N566" s="20">
        <v>2</v>
      </c>
      <c r="O566" s="13" t="s">
        <v>3292</v>
      </c>
      <c r="P566" s="27"/>
      <c r="Q566" s="27">
        <v>2.2127080789944593E-3</v>
      </c>
      <c r="R566" s="27"/>
      <c r="S566" s="27">
        <v>46.152827055237168</v>
      </c>
      <c r="V566" s="20">
        <v>1</v>
      </c>
      <c r="W566" s="13" t="s">
        <v>3468</v>
      </c>
      <c r="X566" s="27"/>
      <c r="Y566" s="27">
        <v>0.13561083394389378</v>
      </c>
      <c r="Z566" s="27"/>
      <c r="AA566" s="27"/>
      <c r="AC566" s="31">
        <f>AVERAGE(X566:AA566)</f>
        <v>0.13561083394389378</v>
      </c>
      <c r="AD566" s="1">
        <f t="shared" si="8"/>
        <v>7.3740421094507065</v>
      </c>
      <c r="AE566" s="1" t="s">
        <v>5377</v>
      </c>
    </row>
    <row r="567" spans="1:31">
      <c r="A567" s="2" t="s">
        <v>1067</v>
      </c>
      <c r="B567" s="6" t="s">
        <v>2977</v>
      </c>
      <c r="C567" s="6" t="s">
        <v>2407</v>
      </c>
      <c r="D567" s="3">
        <v>6.9573433998991083</v>
      </c>
      <c r="F567" s="13" t="s">
        <v>4292</v>
      </c>
      <c r="G567" s="16"/>
      <c r="H567" s="16"/>
      <c r="I567" s="16">
        <v>9.6718502498529646E-2</v>
      </c>
      <c r="J567" s="16"/>
      <c r="K567" s="14"/>
      <c r="L567" s="14">
        <v>9.6718502498529646E-2</v>
      </c>
      <c r="M567" s="14"/>
      <c r="N567" s="20">
        <v>2</v>
      </c>
      <c r="O567" s="13" t="s">
        <v>3293</v>
      </c>
      <c r="P567" s="27"/>
      <c r="Q567" s="27">
        <v>2.2127080789944593E-3</v>
      </c>
      <c r="R567" s="27"/>
      <c r="S567" s="27">
        <v>46.152827055237168</v>
      </c>
      <c r="V567" s="20">
        <v>2</v>
      </c>
      <c r="W567" s="13" t="s">
        <v>3536</v>
      </c>
      <c r="X567" s="27"/>
      <c r="Y567" s="27">
        <v>0.18730990530749472</v>
      </c>
      <c r="Z567" s="27">
        <v>8.4134526764721662E-2</v>
      </c>
      <c r="AA567" s="27"/>
      <c r="AC567" s="31">
        <f>AVERAGE(X567:AA567)</f>
        <v>0.13572221603610818</v>
      </c>
      <c r="AD567" s="1">
        <f t="shared" si="8"/>
        <v>7.3679905118404143</v>
      </c>
      <c r="AE567" s="1" t="s">
        <v>5378</v>
      </c>
    </row>
    <row r="568" spans="1:31">
      <c r="A568" s="2" t="s">
        <v>1071</v>
      </c>
      <c r="B568" s="6" t="s">
        <v>2978</v>
      </c>
      <c r="C568" s="6" t="s">
        <v>2407</v>
      </c>
      <c r="D568" s="3">
        <v>6.9573433998991083</v>
      </c>
      <c r="F568" s="13" t="s">
        <v>2668</v>
      </c>
      <c r="G568" s="16">
        <v>0.10422422202602873</v>
      </c>
      <c r="H568" s="16"/>
      <c r="I568" s="16"/>
      <c r="J568" s="16"/>
      <c r="K568" s="14"/>
      <c r="L568" s="14">
        <v>0.10422422202602873</v>
      </c>
      <c r="M568" s="14"/>
      <c r="N568" s="20">
        <v>2</v>
      </c>
      <c r="O568" s="13" t="s">
        <v>3960</v>
      </c>
      <c r="P568" s="27"/>
      <c r="Q568" s="27">
        <v>24.376597504113136</v>
      </c>
      <c r="R568" s="27"/>
      <c r="S568" s="27">
        <v>18.146650368167673</v>
      </c>
      <c r="V568" s="20">
        <v>1</v>
      </c>
      <c r="W568" s="13" t="s">
        <v>4656</v>
      </c>
      <c r="X568" s="27"/>
      <c r="Y568" s="27"/>
      <c r="Z568" s="27"/>
      <c r="AA568" s="27">
        <v>0.13585539753432976</v>
      </c>
      <c r="AC568" s="31">
        <f>AVERAGE(X568:AA568)</f>
        <v>0.13585539753432976</v>
      </c>
      <c r="AD568" s="1">
        <f t="shared" si="8"/>
        <v>7.3607675377587158</v>
      </c>
      <c r="AE568" s="1" t="s">
        <v>5379</v>
      </c>
    </row>
    <row r="569" spans="1:31">
      <c r="A569" s="2" t="s">
        <v>1075</v>
      </c>
      <c r="B569" s="6" t="s">
        <v>2979</v>
      </c>
      <c r="C569" s="6" t="s">
        <v>2407</v>
      </c>
      <c r="D569" s="3">
        <v>6.9573433998991083</v>
      </c>
      <c r="F569" s="13" t="s">
        <v>4634</v>
      </c>
      <c r="G569" s="16"/>
      <c r="H569" s="16"/>
      <c r="I569" s="16"/>
      <c r="J569" s="16">
        <v>7.1886388839445592E-2</v>
      </c>
      <c r="K569" s="14"/>
      <c r="L569" s="14">
        <v>7.1886388839445592E-2</v>
      </c>
      <c r="M569" s="14"/>
      <c r="N569" s="20">
        <v>2</v>
      </c>
      <c r="O569" s="13" t="s">
        <v>3961</v>
      </c>
      <c r="P569" s="27"/>
      <c r="Q569" s="27">
        <v>24.376597504113136</v>
      </c>
      <c r="R569" s="27"/>
      <c r="S569" s="27">
        <v>18.146650368167673</v>
      </c>
      <c r="V569" s="20">
        <v>1</v>
      </c>
      <c r="W569" s="13" t="s">
        <v>4657</v>
      </c>
      <c r="X569" s="27"/>
      <c r="Y569" s="27"/>
      <c r="Z569" s="27"/>
      <c r="AA569" s="27">
        <v>0.13585539753432976</v>
      </c>
      <c r="AC569" s="31">
        <f>AVERAGE(X569:AA569)</f>
        <v>0.13585539753432976</v>
      </c>
      <c r="AD569" s="1">
        <f t="shared" si="8"/>
        <v>7.3607675377587158</v>
      </c>
      <c r="AE569" s="1" t="s">
        <v>5380</v>
      </c>
    </row>
    <row r="570" spans="1:31">
      <c r="A570" s="2" t="s">
        <v>42</v>
      </c>
      <c r="B570" s="6" t="s">
        <v>2980</v>
      </c>
      <c r="C570" s="6" t="s">
        <v>2407</v>
      </c>
      <c r="D570" s="3">
        <v>7.0315698838272862</v>
      </c>
      <c r="F570" s="13" t="s">
        <v>3947</v>
      </c>
      <c r="G570" s="16"/>
      <c r="H570" s="16">
        <v>21.506384429645962</v>
      </c>
      <c r="I570" s="16"/>
      <c r="J570" s="16"/>
      <c r="K570" s="14"/>
      <c r="L570" s="14">
        <v>21.506384429645962</v>
      </c>
      <c r="M570" s="14"/>
      <c r="N570" s="20">
        <v>2</v>
      </c>
      <c r="O570" s="13" t="s">
        <v>3372</v>
      </c>
      <c r="P570" s="27"/>
      <c r="Q570" s="27">
        <v>4.2288415177113861E-2</v>
      </c>
      <c r="R570" s="27">
        <v>3.4461080221188795E-2</v>
      </c>
      <c r="S570" s="27"/>
      <c r="V570" s="20">
        <v>2</v>
      </c>
      <c r="W570" s="13" t="s">
        <v>3529</v>
      </c>
      <c r="X570" s="27"/>
      <c r="Y570" s="27">
        <v>0.18058188005889944</v>
      </c>
      <c r="Z570" s="27"/>
      <c r="AA570" s="27">
        <v>9.1143783936737832E-2</v>
      </c>
      <c r="AC570" s="31">
        <f>AVERAGE(X570:AA570)</f>
        <v>0.13586283199781862</v>
      </c>
      <c r="AD570" s="1">
        <f t="shared" si="8"/>
        <v>7.3603647538868886</v>
      </c>
      <c r="AE570" s="1" t="s">
        <v>5381</v>
      </c>
    </row>
    <row r="571" spans="1:31">
      <c r="A571" s="2" t="s">
        <v>1312</v>
      </c>
      <c r="B571" s="6" t="s">
        <v>2981</v>
      </c>
      <c r="C571" s="6" t="s">
        <v>2407</v>
      </c>
      <c r="D571" s="3">
        <v>7.0791914385732237</v>
      </c>
      <c r="F571" s="13" t="s">
        <v>3948</v>
      </c>
      <c r="G571" s="16"/>
      <c r="H571" s="16">
        <v>21.506384429645962</v>
      </c>
      <c r="I571" s="16"/>
      <c r="J571" s="16"/>
      <c r="K571" s="14"/>
      <c r="L571" s="14">
        <v>21.506384429645962</v>
      </c>
      <c r="M571" s="14"/>
      <c r="N571" s="20">
        <v>2</v>
      </c>
      <c r="O571" s="13" t="s">
        <v>2499</v>
      </c>
      <c r="P571" s="27">
        <v>2.7956020560600169E-2</v>
      </c>
      <c r="Q571" s="27"/>
      <c r="R571" s="27">
        <v>17.445420034537957</v>
      </c>
      <c r="S571" s="27"/>
      <c r="V571" s="20">
        <v>1</v>
      </c>
      <c r="W571" s="13" t="s">
        <v>2730</v>
      </c>
      <c r="X571" s="27">
        <v>0.13649316942679393</v>
      </c>
      <c r="Y571" s="27"/>
      <c r="Z571" s="27"/>
      <c r="AA571" s="27"/>
      <c r="AC571" s="31">
        <f>AVERAGE(X571:AA571)</f>
        <v>0.13649316942679393</v>
      </c>
      <c r="AD571" s="1">
        <f t="shared" si="8"/>
        <v>7.326373943835593</v>
      </c>
      <c r="AE571" s="1" t="s">
        <v>5382</v>
      </c>
    </row>
    <row r="572" spans="1:31">
      <c r="A572" s="2" t="s">
        <v>202</v>
      </c>
      <c r="B572" s="6" t="s">
        <v>2982</v>
      </c>
      <c r="C572" s="6" t="s">
        <v>2407</v>
      </c>
      <c r="D572" s="3">
        <v>7.0882844584149831</v>
      </c>
      <c r="F572" s="13" t="s">
        <v>3418</v>
      </c>
      <c r="G572" s="16"/>
      <c r="H572" s="16">
        <v>7.5095637019994763E-2</v>
      </c>
      <c r="I572" s="16"/>
      <c r="J572" s="16">
        <v>9.446371483593044E-2</v>
      </c>
      <c r="K572" s="14"/>
      <c r="L572" s="14">
        <v>8.4779675927962594E-2</v>
      </c>
      <c r="M572" s="14"/>
      <c r="N572" s="20">
        <v>2</v>
      </c>
      <c r="O572" s="13" t="s">
        <v>3529</v>
      </c>
      <c r="P572" s="27"/>
      <c r="Q572" s="27">
        <v>0.18058188005889944</v>
      </c>
      <c r="R572" s="27"/>
      <c r="S572" s="27">
        <v>9.1143783936737832E-2</v>
      </c>
      <c r="V572" s="20">
        <v>1</v>
      </c>
      <c r="W572" s="13" t="s">
        <v>2731</v>
      </c>
      <c r="X572" s="27">
        <v>0.13649316942679393</v>
      </c>
      <c r="Y572" s="27"/>
      <c r="Z572" s="27"/>
      <c r="AA572" s="27"/>
      <c r="AC572" s="31">
        <f>AVERAGE(X572:AA572)</f>
        <v>0.13649316942679393</v>
      </c>
      <c r="AD572" s="1">
        <f t="shared" si="8"/>
        <v>7.326373943835593</v>
      </c>
      <c r="AE572" s="1" t="s">
        <v>5383</v>
      </c>
    </row>
    <row r="573" spans="1:31">
      <c r="A573" s="2" t="s">
        <v>1515</v>
      </c>
      <c r="B573" s="6" t="s">
        <v>2983</v>
      </c>
      <c r="C573" s="6" t="s">
        <v>2407</v>
      </c>
      <c r="D573" s="3">
        <v>7.1000873510707825</v>
      </c>
      <c r="F573" s="13" t="s">
        <v>3630</v>
      </c>
      <c r="G573" s="16"/>
      <c r="H573" s="16">
        <v>6.1843067979160136</v>
      </c>
      <c r="I573" s="16">
        <v>5.4927675136057169E-3</v>
      </c>
      <c r="J573" s="16"/>
      <c r="K573" s="14"/>
      <c r="L573" s="14">
        <v>3.0948997827148097</v>
      </c>
      <c r="M573" s="14"/>
      <c r="N573" s="20">
        <v>2</v>
      </c>
      <c r="O573" s="13" t="s">
        <v>4134</v>
      </c>
      <c r="P573" s="27"/>
      <c r="Q573" s="27">
        <v>1774.6850584022902</v>
      </c>
      <c r="R573" s="27"/>
      <c r="S573" s="27">
        <v>21.389447695047735</v>
      </c>
      <c r="V573" s="20">
        <v>2</v>
      </c>
      <c r="W573" s="13" t="s">
        <v>2704</v>
      </c>
      <c r="X573" s="27">
        <v>0.12138468752921558</v>
      </c>
      <c r="Y573" s="27">
        <v>0.15172265933865062</v>
      </c>
      <c r="Z573" s="27"/>
      <c r="AA573" s="27"/>
      <c r="AC573" s="31">
        <f>AVERAGE(X573:AA573)</f>
        <v>0.1365536734339331</v>
      </c>
      <c r="AD573" s="1">
        <f t="shared" si="8"/>
        <v>7.3231277845031126</v>
      </c>
      <c r="AE573" s="1" t="s">
        <v>5384</v>
      </c>
    </row>
    <row r="574" spans="1:31">
      <c r="A574" s="2" t="s">
        <v>1810</v>
      </c>
      <c r="B574" s="6" t="s">
        <v>2984</v>
      </c>
      <c r="C574" s="6" t="s">
        <v>2407</v>
      </c>
      <c r="D574" s="3">
        <v>7.1248300982427253</v>
      </c>
      <c r="F574" s="13" t="s">
        <v>4288</v>
      </c>
      <c r="G574" s="16"/>
      <c r="H574" s="16"/>
      <c r="I574" s="16">
        <v>9.2560797304587453E-2</v>
      </c>
      <c r="J574" s="16"/>
      <c r="K574" s="14"/>
      <c r="L574" s="14">
        <v>9.2560797304587453E-2</v>
      </c>
      <c r="M574" s="14"/>
      <c r="N574" s="20">
        <v>2</v>
      </c>
      <c r="O574" s="13" t="s">
        <v>4135</v>
      </c>
      <c r="P574" s="27"/>
      <c r="Q574" s="27">
        <v>1774.6850584022902</v>
      </c>
      <c r="R574" s="27"/>
      <c r="S574" s="27">
        <v>21.389447695047735</v>
      </c>
      <c r="V574" s="20">
        <v>2</v>
      </c>
      <c r="W574" s="13" t="s">
        <v>2705</v>
      </c>
      <c r="X574" s="27">
        <v>0.12138468752921558</v>
      </c>
      <c r="Y574" s="27">
        <v>0.15172265933865062</v>
      </c>
      <c r="Z574" s="27"/>
      <c r="AA574" s="27"/>
      <c r="AC574" s="31">
        <f>AVERAGE(X574:AA574)</f>
        <v>0.1365536734339331</v>
      </c>
      <c r="AD574" s="1">
        <f t="shared" si="8"/>
        <v>7.3231277845031126</v>
      </c>
      <c r="AE574" s="1" t="s">
        <v>5385</v>
      </c>
    </row>
    <row r="575" spans="1:31">
      <c r="A575" s="2" t="s">
        <v>1812</v>
      </c>
      <c r="B575" s="6" t="s">
        <v>2985</v>
      </c>
      <c r="C575" s="6" t="s">
        <v>2407</v>
      </c>
      <c r="D575" s="3">
        <v>7.1248300982427253</v>
      </c>
      <c r="F575" s="13" t="s">
        <v>3809</v>
      </c>
      <c r="G575" s="16"/>
      <c r="H575" s="16">
        <v>10.979730091064951</v>
      </c>
      <c r="I575" s="16"/>
      <c r="J575" s="16"/>
      <c r="K575" s="14"/>
      <c r="L575" s="14">
        <v>10.979730091064951</v>
      </c>
      <c r="M575" s="14"/>
      <c r="N575" s="20">
        <v>2</v>
      </c>
      <c r="O575" s="13" t="s">
        <v>4136</v>
      </c>
      <c r="P575" s="27"/>
      <c r="Q575" s="27">
        <v>1774.6850584022902</v>
      </c>
      <c r="R575" s="27"/>
      <c r="S575" s="27">
        <v>21.389447695047735</v>
      </c>
      <c r="V575" s="20">
        <v>1</v>
      </c>
      <c r="W575" s="13" t="s">
        <v>4658</v>
      </c>
      <c r="X575" s="27"/>
      <c r="Y575" s="27"/>
      <c r="Z575" s="27"/>
      <c r="AA575" s="27">
        <v>0.1366476492695029</v>
      </c>
      <c r="AC575" s="31">
        <f>AVERAGE(X575:AA575)</f>
        <v>0.1366476492695029</v>
      </c>
      <c r="AD575" s="1">
        <f t="shared" si="8"/>
        <v>7.3180914955057377</v>
      </c>
      <c r="AE575" s="1" t="s">
        <v>5386</v>
      </c>
    </row>
    <row r="576" spans="1:31">
      <c r="A576" s="2" t="s">
        <v>1815</v>
      </c>
      <c r="B576" s="6" t="s">
        <v>2986</v>
      </c>
      <c r="C576" s="6" t="s">
        <v>2407</v>
      </c>
      <c r="D576" s="3">
        <v>7.1248300982427253</v>
      </c>
      <c r="F576" s="13" t="s">
        <v>3810</v>
      </c>
      <c r="G576" s="16"/>
      <c r="H576" s="16">
        <v>10.979730091064951</v>
      </c>
      <c r="I576" s="16"/>
      <c r="J576" s="16"/>
      <c r="K576" s="14"/>
      <c r="L576" s="14">
        <v>10.979730091064951</v>
      </c>
      <c r="M576" s="14"/>
      <c r="N576" s="20">
        <v>2</v>
      </c>
      <c r="O576" s="13" t="s">
        <v>4137</v>
      </c>
      <c r="P576" s="27"/>
      <c r="Q576" s="27">
        <v>1774.6850584022902</v>
      </c>
      <c r="R576" s="27"/>
      <c r="S576" s="27">
        <v>21.389447695047735</v>
      </c>
      <c r="V576" s="20">
        <v>1</v>
      </c>
      <c r="W576" s="13" t="s">
        <v>4659</v>
      </c>
      <c r="X576" s="27"/>
      <c r="Y576" s="27"/>
      <c r="Z576" s="27"/>
      <c r="AA576" s="27">
        <v>0.13673101368139137</v>
      </c>
      <c r="AC576" s="31">
        <f>AVERAGE(X576:AA576)</f>
        <v>0.13673101368139137</v>
      </c>
      <c r="AD576" s="1">
        <f t="shared" si="8"/>
        <v>7.3136296811942429</v>
      </c>
      <c r="AE576" s="1" t="s">
        <v>5387</v>
      </c>
    </row>
    <row r="577" spans="1:31">
      <c r="A577" s="2" t="s">
        <v>1818</v>
      </c>
      <c r="B577" s="6" t="s">
        <v>2987</v>
      </c>
      <c r="C577" s="6" t="s">
        <v>2407</v>
      </c>
      <c r="D577" s="3">
        <v>7.1248300982427253</v>
      </c>
      <c r="F577" s="13" t="s">
        <v>3146</v>
      </c>
      <c r="G577" s="16">
        <v>17.077657258081352</v>
      </c>
      <c r="H577" s="16">
        <v>8.380019082481077</v>
      </c>
      <c r="I577" s="16"/>
      <c r="J577" s="16"/>
      <c r="K577" s="14"/>
      <c r="L577" s="14">
        <v>12.728838170281215</v>
      </c>
      <c r="M577" s="14"/>
      <c r="N577" s="20">
        <v>2</v>
      </c>
      <c r="O577" s="13" t="s">
        <v>4388</v>
      </c>
      <c r="P577" s="27"/>
      <c r="Q577" s="27"/>
      <c r="R577" s="27">
        <v>0.17894448990343198</v>
      </c>
      <c r="S577" s="27">
        <v>0.15603007182759246</v>
      </c>
      <c r="V577" s="20">
        <v>2</v>
      </c>
      <c r="W577" s="13" t="s">
        <v>2793</v>
      </c>
      <c r="X577" s="27">
        <v>0.16221102413669553</v>
      </c>
      <c r="Y577" s="27"/>
      <c r="Z577" s="27">
        <v>0.11193078419589149</v>
      </c>
      <c r="AA577" s="27"/>
      <c r="AC577" s="31">
        <f>AVERAGE(X577:AA577)</f>
        <v>0.1370709041662935</v>
      </c>
      <c r="AD577" s="1">
        <f t="shared" si="8"/>
        <v>7.2954942997005894</v>
      </c>
      <c r="AE577" s="1" t="s">
        <v>5388</v>
      </c>
    </row>
    <row r="578" spans="1:31">
      <c r="A578" s="2" t="s">
        <v>1725</v>
      </c>
      <c r="B578" s="6" t="s">
        <v>2988</v>
      </c>
      <c r="C578" s="6" t="s">
        <v>2407</v>
      </c>
      <c r="D578" s="3">
        <v>7.15968129346727</v>
      </c>
      <c r="F578" s="13" t="s">
        <v>3147</v>
      </c>
      <c r="G578" s="16">
        <v>17.077657258081352</v>
      </c>
      <c r="H578" s="16">
        <v>8.380019082481077</v>
      </c>
      <c r="I578" s="16"/>
      <c r="J578" s="16"/>
      <c r="K578" s="14"/>
      <c r="L578" s="14">
        <v>12.728838170281215</v>
      </c>
      <c r="M578" s="14"/>
      <c r="N578" s="20">
        <v>2</v>
      </c>
      <c r="O578" s="13" t="s">
        <v>3934</v>
      </c>
      <c r="P578" s="27"/>
      <c r="Q578" s="27">
        <v>18.410427458029659</v>
      </c>
      <c r="R578" s="27">
        <v>0.11585242675309616</v>
      </c>
      <c r="S578" s="27"/>
      <c r="V578" s="20">
        <v>1</v>
      </c>
      <c r="W578" s="13" t="s">
        <v>3469</v>
      </c>
      <c r="X578" s="27"/>
      <c r="Y578" s="27">
        <v>0.13735174256515759</v>
      </c>
      <c r="Z578" s="27"/>
      <c r="AA578" s="27"/>
      <c r="AC578" s="31">
        <f>AVERAGE(X578:AA578)</f>
        <v>0.13735174256515759</v>
      </c>
      <c r="AD578" s="1">
        <f t="shared" si="8"/>
        <v>7.280577452634903</v>
      </c>
      <c r="AE578" s="1" t="s">
        <v>5389</v>
      </c>
    </row>
    <row r="579" spans="1:31">
      <c r="A579" s="2" t="s">
        <v>397</v>
      </c>
      <c r="B579" s="6" t="s">
        <v>2989</v>
      </c>
      <c r="C579" s="6" t="s">
        <v>2407</v>
      </c>
      <c r="D579" s="3">
        <v>7.1601261080770504</v>
      </c>
      <c r="F579" s="13" t="s">
        <v>3148</v>
      </c>
      <c r="G579" s="16">
        <v>17.077657258081352</v>
      </c>
      <c r="H579" s="16">
        <v>8.380019082481077</v>
      </c>
      <c r="I579" s="16"/>
      <c r="J579" s="16"/>
      <c r="K579" s="14"/>
      <c r="L579" s="14">
        <v>12.728838170281215</v>
      </c>
      <c r="M579" s="14"/>
      <c r="N579" s="20">
        <v>2</v>
      </c>
      <c r="O579" s="13" t="s">
        <v>4049</v>
      </c>
      <c r="P579" s="27"/>
      <c r="Q579" s="27">
        <v>79.790067511225033</v>
      </c>
      <c r="R579" s="27"/>
      <c r="S579" s="27">
        <v>0.17090862322673209</v>
      </c>
      <c r="V579" s="20">
        <v>2</v>
      </c>
      <c r="W579" s="13" t="s">
        <v>2715</v>
      </c>
      <c r="X579" s="27">
        <v>0.12665794310540382</v>
      </c>
      <c r="Y579" s="27"/>
      <c r="Z579" s="27">
        <v>0.15208033739834814</v>
      </c>
      <c r="AA579" s="27"/>
      <c r="AC579" s="31">
        <f>AVERAGE(X579:AA579)</f>
        <v>0.13936914025187597</v>
      </c>
      <c r="AD579" s="1">
        <f t="shared" ref="AD579:AD642" si="9">1/AC579</f>
        <v>7.1751895591286718</v>
      </c>
      <c r="AE579" s="1" t="s">
        <v>5390</v>
      </c>
    </row>
    <row r="580" spans="1:31">
      <c r="A580" s="2" t="s">
        <v>401</v>
      </c>
      <c r="B580" s="6" t="s">
        <v>2990</v>
      </c>
      <c r="C580" s="6" t="s">
        <v>2407</v>
      </c>
      <c r="D580" s="3">
        <v>7.1601261080770504</v>
      </c>
      <c r="F580" s="13" t="s">
        <v>3149</v>
      </c>
      <c r="G580" s="16">
        <v>17.077657258081352</v>
      </c>
      <c r="H580" s="16">
        <v>8.380019082481077</v>
      </c>
      <c r="I580" s="16"/>
      <c r="J580" s="16"/>
      <c r="K580" s="14"/>
      <c r="L580" s="14">
        <v>12.728838170281215</v>
      </c>
      <c r="M580" s="14"/>
      <c r="N580" s="20">
        <v>2</v>
      </c>
      <c r="O580" s="13" t="s">
        <v>4050</v>
      </c>
      <c r="P580" s="27"/>
      <c r="Q580" s="27">
        <v>79.790067511225033</v>
      </c>
      <c r="R580" s="27"/>
      <c r="S580" s="27">
        <v>0.17090862322673209</v>
      </c>
      <c r="V580" s="20">
        <v>2</v>
      </c>
      <c r="W580" s="13" t="s">
        <v>4323</v>
      </c>
      <c r="X580" s="27"/>
      <c r="Y580" s="27"/>
      <c r="Z580" s="27">
        <v>0.12880916281033966</v>
      </c>
      <c r="AA580" s="27">
        <v>0.15009198465837628</v>
      </c>
      <c r="AC580" s="31">
        <f>AVERAGE(X580:AA580)</f>
        <v>0.13945057373435799</v>
      </c>
      <c r="AD580" s="1">
        <f t="shared" si="9"/>
        <v>7.1709995392698689</v>
      </c>
      <c r="AE580" s="1" t="s">
        <v>5391</v>
      </c>
    </row>
    <row r="581" spans="1:31">
      <c r="A581" s="2" t="s">
        <v>327</v>
      </c>
      <c r="B581" s="6" t="s">
        <v>2991</v>
      </c>
      <c r="C581" s="6" t="s">
        <v>2407</v>
      </c>
      <c r="D581" s="3">
        <v>7.1689187085609101</v>
      </c>
      <c r="F581" s="13" t="s">
        <v>3555</v>
      </c>
      <c r="G581" s="16"/>
      <c r="H581" s="16">
        <v>5.2031015180659326</v>
      </c>
      <c r="I581" s="16"/>
      <c r="J581" s="16">
        <v>9.697866729440328</v>
      </c>
      <c r="K581" s="14"/>
      <c r="L581" s="14">
        <v>7.4504841237531299</v>
      </c>
      <c r="M581" s="14"/>
      <c r="N581" s="20">
        <v>2</v>
      </c>
      <c r="O581" s="13" t="s">
        <v>3262</v>
      </c>
      <c r="P581" s="27">
        <v>170.22789894284682</v>
      </c>
      <c r="Q581" s="27">
        <v>9.9756708616471368</v>
      </c>
      <c r="R581" s="27"/>
      <c r="S581" s="27"/>
      <c r="V581" s="20">
        <v>2</v>
      </c>
      <c r="W581" s="13" t="s">
        <v>4324</v>
      </c>
      <c r="X581" s="27"/>
      <c r="Y581" s="27"/>
      <c r="Z581" s="27">
        <v>0.12880916281033966</v>
      </c>
      <c r="AA581" s="27">
        <v>0.15009198465837628</v>
      </c>
      <c r="AC581" s="31">
        <f>AVERAGE(X581:AA581)</f>
        <v>0.13945057373435799</v>
      </c>
      <c r="AD581" s="1">
        <f t="shared" si="9"/>
        <v>7.1709995392698689</v>
      </c>
      <c r="AE581" s="1" t="s">
        <v>5392</v>
      </c>
    </row>
    <row r="582" spans="1:31">
      <c r="A582" s="2" t="s">
        <v>331</v>
      </c>
      <c r="B582" s="6" t="s">
        <v>2992</v>
      </c>
      <c r="C582" s="6" t="s">
        <v>2407</v>
      </c>
      <c r="D582" s="3">
        <v>7.1689187085609101</v>
      </c>
      <c r="F582" s="13" t="s">
        <v>2902</v>
      </c>
      <c r="G582" s="16">
        <v>5.3495590548777043</v>
      </c>
      <c r="H582" s="16"/>
      <c r="I582" s="16"/>
      <c r="J582" s="16"/>
      <c r="K582" s="14"/>
      <c r="L582" s="14">
        <v>5.3495590548777043</v>
      </c>
      <c r="M582" s="14"/>
      <c r="N582" s="20">
        <v>2</v>
      </c>
      <c r="O582" s="13" t="s">
        <v>3063</v>
      </c>
      <c r="P582" s="27">
        <v>10.689536328472922</v>
      </c>
      <c r="Q582" s="27"/>
      <c r="R582" s="27">
        <v>7.5611410781191032E-2</v>
      </c>
      <c r="S582" s="27"/>
      <c r="V582" s="20">
        <v>2</v>
      </c>
      <c r="W582" s="13" t="s">
        <v>4325</v>
      </c>
      <c r="X582" s="27"/>
      <c r="Y582" s="27"/>
      <c r="Z582" s="27">
        <v>0.12880916281033966</v>
      </c>
      <c r="AA582" s="27">
        <v>0.15009198465837628</v>
      </c>
      <c r="AC582" s="31">
        <f>AVERAGE(X582:AA582)</f>
        <v>0.13945057373435799</v>
      </c>
      <c r="AD582" s="1">
        <f t="shared" si="9"/>
        <v>7.1709995392698689</v>
      </c>
      <c r="AE582" s="1" t="s">
        <v>5393</v>
      </c>
    </row>
    <row r="583" spans="1:31">
      <c r="A583" s="2" t="s">
        <v>1831</v>
      </c>
      <c r="B583" s="6" t="s">
        <v>2993</v>
      </c>
      <c r="C583" s="6" t="s">
        <v>2407</v>
      </c>
      <c r="D583" s="3">
        <v>7.29712697007289</v>
      </c>
      <c r="F583" s="13" t="s">
        <v>2903</v>
      </c>
      <c r="G583" s="16">
        <v>5.3495590548777043</v>
      </c>
      <c r="H583" s="16"/>
      <c r="I583" s="16"/>
      <c r="J583" s="16"/>
      <c r="K583" s="14"/>
      <c r="L583" s="14">
        <v>5.3495590548777043</v>
      </c>
      <c r="M583" s="14"/>
      <c r="N583" s="20">
        <v>2</v>
      </c>
      <c r="O583" s="13" t="s">
        <v>3064</v>
      </c>
      <c r="P583" s="27">
        <v>10.689536328472922</v>
      </c>
      <c r="Q583" s="27"/>
      <c r="R583" s="27">
        <v>7.5611410781191032E-2</v>
      </c>
      <c r="S583" s="27"/>
      <c r="V583" s="20">
        <v>2</v>
      </c>
      <c r="W583" s="13" t="s">
        <v>4326</v>
      </c>
      <c r="X583" s="27"/>
      <c r="Y583" s="27"/>
      <c r="Z583" s="27">
        <v>0.12880916281033966</v>
      </c>
      <c r="AA583" s="27">
        <v>0.15009198465837628</v>
      </c>
      <c r="AC583" s="31">
        <f>AVERAGE(X583:AA583)</f>
        <v>0.13945057373435799</v>
      </c>
      <c r="AD583" s="1">
        <f t="shared" si="9"/>
        <v>7.1709995392698689</v>
      </c>
      <c r="AE583" s="1" t="s">
        <v>5394</v>
      </c>
    </row>
    <row r="584" spans="1:31">
      <c r="A584" s="2" t="s">
        <v>1834</v>
      </c>
      <c r="B584" s="6" t="s">
        <v>2994</v>
      </c>
      <c r="C584" s="6" t="s">
        <v>2407</v>
      </c>
      <c r="D584" s="3">
        <v>7.5149784512801103</v>
      </c>
      <c r="F584" s="13" t="s">
        <v>2414</v>
      </c>
      <c r="G584" s="16">
        <v>3.2974230153860625E-3</v>
      </c>
      <c r="H584" s="16"/>
      <c r="I584" s="16"/>
      <c r="J584" s="16"/>
      <c r="K584" s="14"/>
      <c r="L584" s="14">
        <v>3.2974230153860625E-3</v>
      </c>
      <c r="M584" s="14"/>
      <c r="N584" s="20">
        <v>2</v>
      </c>
      <c r="O584" s="13" t="s">
        <v>3065</v>
      </c>
      <c r="P584" s="27">
        <v>10.689536328472922</v>
      </c>
      <c r="Q584" s="27"/>
      <c r="R584" s="27">
        <v>7.5611410781191032E-2</v>
      </c>
      <c r="S584" s="27"/>
      <c r="V584" s="20">
        <v>2</v>
      </c>
      <c r="W584" s="13" t="s">
        <v>4327</v>
      </c>
      <c r="X584" s="27"/>
      <c r="Y584" s="27"/>
      <c r="Z584" s="27">
        <v>0.12880916281033966</v>
      </c>
      <c r="AA584" s="27">
        <v>0.15009198465837628</v>
      </c>
      <c r="AC584" s="31">
        <f>AVERAGE(X584:AA584)</f>
        <v>0.13945057373435799</v>
      </c>
      <c r="AD584" s="1">
        <f t="shared" si="9"/>
        <v>7.1709995392698689</v>
      </c>
      <c r="AE584" s="1" t="s">
        <v>5395</v>
      </c>
    </row>
    <row r="585" spans="1:31">
      <c r="A585" s="2" t="s">
        <v>1838</v>
      </c>
      <c r="B585" s="6" t="s">
        <v>2995</v>
      </c>
      <c r="C585" s="6" t="s">
        <v>2407</v>
      </c>
      <c r="D585" s="3">
        <v>7.5149784512801103</v>
      </c>
      <c r="F585" s="13" t="s">
        <v>3295</v>
      </c>
      <c r="G585" s="16"/>
      <c r="H585" s="16">
        <v>3.0037890500629839E-3</v>
      </c>
      <c r="I585" s="16">
        <v>278.83565464865723</v>
      </c>
      <c r="J585" s="16"/>
      <c r="K585" s="14"/>
      <c r="L585" s="14">
        <v>139.41932921885365</v>
      </c>
      <c r="M585" s="14"/>
      <c r="N585" s="20">
        <v>2</v>
      </c>
      <c r="O585" s="13" t="s">
        <v>3066</v>
      </c>
      <c r="P585" s="27">
        <v>10.689536328472922</v>
      </c>
      <c r="Q585" s="27"/>
      <c r="R585" s="27">
        <v>7.5611410781191032E-2</v>
      </c>
      <c r="S585" s="27"/>
      <c r="V585" s="20">
        <v>2</v>
      </c>
      <c r="W585" s="13" t="s">
        <v>4328</v>
      </c>
      <c r="X585" s="27"/>
      <c r="Y585" s="27"/>
      <c r="Z585" s="27">
        <v>0.12880916281033966</v>
      </c>
      <c r="AA585" s="27">
        <v>0.15009198465837628</v>
      </c>
      <c r="AC585" s="31">
        <f>AVERAGE(X585:AA585)</f>
        <v>0.13945057373435799</v>
      </c>
      <c r="AD585" s="1">
        <f t="shared" si="9"/>
        <v>7.1709995392698689</v>
      </c>
      <c r="AE585" s="1" t="s">
        <v>5396</v>
      </c>
    </row>
    <row r="586" spans="1:31">
      <c r="A586" s="2" t="s">
        <v>666</v>
      </c>
      <c r="B586" s="6" t="s">
        <v>2996</v>
      </c>
      <c r="C586" s="6" t="s">
        <v>2407</v>
      </c>
      <c r="D586" s="3">
        <v>7.5426586469935817</v>
      </c>
      <c r="F586" s="13" t="s">
        <v>3220</v>
      </c>
      <c r="G586" s="16">
        <v>41.412602161894938</v>
      </c>
      <c r="H586" s="16">
        <v>7.8955661537694306</v>
      </c>
      <c r="I586" s="16">
        <v>0.18516155437028745</v>
      </c>
      <c r="J586" s="16"/>
      <c r="K586" s="14"/>
      <c r="L586" s="14">
        <v>16.497776623344887</v>
      </c>
      <c r="M586" s="14"/>
      <c r="N586" s="20">
        <v>2</v>
      </c>
      <c r="O586" s="13" t="s">
        <v>3067</v>
      </c>
      <c r="P586" s="27">
        <v>10.689536328472922</v>
      </c>
      <c r="Q586" s="27"/>
      <c r="R586" s="27">
        <v>7.5611410781191032E-2</v>
      </c>
      <c r="S586" s="27"/>
      <c r="V586" s="20">
        <v>1</v>
      </c>
      <c r="W586" s="13" t="s">
        <v>2737</v>
      </c>
      <c r="X586" s="27">
        <v>0.13966257009428606</v>
      </c>
      <c r="Y586" s="27"/>
      <c r="Z586" s="27"/>
      <c r="AA586" s="27"/>
      <c r="AC586" s="31">
        <f>AVERAGE(X586:AA586)</f>
        <v>0.13966257009428606</v>
      </c>
      <c r="AD586" s="1">
        <f t="shared" si="9"/>
        <v>7.160114548406928</v>
      </c>
      <c r="AE586" s="1" t="s">
        <v>5397</v>
      </c>
    </row>
    <row r="587" spans="1:31">
      <c r="A587" s="2" t="s">
        <v>446</v>
      </c>
      <c r="B587" s="6" t="s">
        <v>2997</v>
      </c>
      <c r="C587" s="6" t="s">
        <v>2407</v>
      </c>
      <c r="D587" s="3">
        <v>7.616961419834773</v>
      </c>
      <c r="F587" s="13" t="s">
        <v>4229</v>
      </c>
      <c r="G587" s="16"/>
      <c r="H587" s="16"/>
      <c r="I587" s="16">
        <v>6.4717492525193585E-2</v>
      </c>
      <c r="J587" s="16"/>
      <c r="K587" s="14"/>
      <c r="L587" s="14">
        <v>6.4717492525193585E-2</v>
      </c>
      <c r="M587" s="14"/>
      <c r="N587" s="20">
        <v>2</v>
      </c>
      <c r="O587" s="13" t="s">
        <v>3068</v>
      </c>
      <c r="P587" s="27">
        <v>10.689536328472922</v>
      </c>
      <c r="Q587" s="27"/>
      <c r="R587" s="27">
        <v>7.5611410781191032E-2</v>
      </c>
      <c r="S587" s="27"/>
      <c r="V587" s="20">
        <v>2</v>
      </c>
      <c r="W587" s="13" t="s">
        <v>4374</v>
      </c>
      <c r="X587" s="27"/>
      <c r="Y587" s="27"/>
      <c r="Z587" s="27">
        <v>0.16792556724063065</v>
      </c>
      <c r="AA587" s="27">
        <v>0.11152244513333601</v>
      </c>
      <c r="AC587" s="31">
        <f>AVERAGE(X587:AA587)</f>
        <v>0.13972400618698333</v>
      </c>
      <c r="AD587" s="1">
        <f t="shared" si="9"/>
        <v>7.1569662743692488</v>
      </c>
      <c r="AE587" s="1" t="s">
        <v>5398</v>
      </c>
    </row>
    <row r="588" spans="1:31">
      <c r="A588" s="2" t="s">
        <v>1841</v>
      </c>
      <c r="B588" s="6" t="s">
        <v>2998</v>
      </c>
      <c r="C588" s="6" t="s">
        <v>2407</v>
      </c>
      <c r="D588" s="3">
        <v>7.6390387031383531</v>
      </c>
      <c r="F588" s="13" t="s">
        <v>4230</v>
      </c>
      <c r="G588" s="16"/>
      <c r="H588" s="16"/>
      <c r="I588" s="16">
        <v>6.4717492525193585E-2</v>
      </c>
      <c r="J588" s="16"/>
      <c r="K588" s="14"/>
      <c r="L588" s="14">
        <v>6.4717492525193585E-2</v>
      </c>
      <c r="M588" s="14"/>
      <c r="N588" s="20">
        <v>2</v>
      </c>
      <c r="O588" s="13" t="s">
        <v>3069</v>
      </c>
      <c r="P588" s="27">
        <v>10.689536328472922</v>
      </c>
      <c r="Q588" s="27"/>
      <c r="R588" s="27">
        <v>7.5611410781191032E-2</v>
      </c>
      <c r="S588" s="27"/>
      <c r="V588" s="20">
        <v>1</v>
      </c>
      <c r="W588" s="13" t="s">
        <v>4660</v>
      </c>
      <c r="X588" s="27"/>
      <c r="Y588" s="27"/>
      <c r="Z588" s="27"/>
      <c r="AA588" s="27">
        <v>0.13996470883072654</v>
      </c>
      <c r="AC588" s="31">
        <f>AVERAGE(X588:AA588)</f>
        <v>0.13996470883072654</v>
      </c>
      <c r="AD588" s="1">
        <f t="shared" si="9"/>
        <v>7.1446581667197337</v>
      </c>
      <c r="AE588" s="1" t="s">
        <v>5399</v>
      </c>
    </row>
    <row r="589" spans="1:31">
      <c r="A589" s="2" t="s">
        <v>1844</v>
      </c>
      <c r="B589" s="6" t="s">
        <v>2999</v>
      </c>
      <c r="C589" s="6" t="s">
        <v>2407</v>
      </c>
      <c r="D589" s="3">
        <v>7.6390387031383531</v>
      </c>
      <c r="F589" s="13" t="s">
        <v>2841</v>
      </c>
      <c r="G589" s="16">
        <v>0.18028058162925983</v>
      </c>
      <c r="H589" s="16"/>
      <c r="I589" s="16">
        <v>6.7273521667641126E-2</v>
      </c>
      <c r="J589" s="16"/>
      <c r="K589" s="14"/>
      <c r="L589" s="14">
        <v>0.12377705164845049</v>
      </c>
      <c r="M589" s="14"/>
      <c r="N589" s="20">
        <v>2</v>
      </c>
      <c r="O589" s="13" t="s">
        <v>3070</v>
      </c>
      <c r="P589" s="27">
        <v>10.689536328472922</v>
      </c>
      <c r="Q589" s="27"/>
      <c r="R589" s="27">
        <v>7.5611410781191032E-2</v>
      </c>
      <c r="S589" s="27"/>
      <c r="V589" s="20">
        <v>1</v>
      </c>
      <c r="W589" s="13" t="s">
        <v>3470</v>
      </c>
      <c r="X589" s="27"/>
      <c r="Y589" s="27">
        <v>0.13997334682827417</v>
      </c>
      <c r="Z589" s="27"/>
      <c r="AA589" s="27"/>
      <c r="AC589" s="31">
        <f>AVERAGE(X589:AA589)</f>
        <v>0.13997334682827417</v>
      </c>
      <c r="AD589" s="1">
        <f t="shared" si="9"/>
        <v>7.1442172574957903</v>
      </c>
      <c r="AE589" s="1" t="s">
        <v>5400</v>
      </c>
    </row>
    <row r="590" spans="1:31">
      <c r="A590" s="2" t="s">
        <v>1846</v>
      </c>
      <c r="B590" s="6" t="s">
        <v>3000</v>
      </c>
      <c r="C590" s="6" t="s">
        <v>2407</v>
      </c>
      <c r="D590" s="3">
        <v>7.7191424938680271</v>
      </c>
      <c r="F590" s="13" t="s">
        <v>2842</v>
      </c>
      <c r="G590" s="16">
        <v>0.18028058162925983</v>
      </c>
      <c r="H590" s="16"/>
      <c r="I590" s="16">
        <v>6.7273521667641126E-2</v>
      </c>
      <c r="J590" s="16"/>
      <c r="K590" s="14"/>
      <c r="L590" s="14">
        <v>0.12377705164845049</v>
      </c>
      <c r="M590" s="14"/>
      <c r="N590" s="20">
        <v>2</v>
      </c>
      <c r="O590" s="13" t="s">
        <v>3596</v>
      </c>
      <c r="P590" s="27"/>
      <c r="Q590" s="27">
        <v>5.6442497269500196</v>
      </c>
      <c r="R590" s="27">
        <v>0.14268236688932417</v>
      </c>
      <c r="S590" s="27"/>
      <c r="V590" s="20">
        <v>1</v>
      </c>
      <c r="W590" s="13" t="s">
        <v>2738</v>
      </c>
      <c r="X590" s="27">
        <v>0.14047617014297908</v>
      </c>
      <c r="Y590" s="27"/>
      <c r="Z590" s="27"/>
      <c r="AA590" s="27"/>
      <c r="AC590" s="31">
        <f>AVERAGE(X590:AA590)</f>
        <v>0.14047617014297908</v>
      </c>
      <c r="AD590" s="1">
        <f t="shared" si="9"/>
        <v>7.1186450981841451</v>
      </c>
      <c r="AE590" s="1" t="s">
        <v>5401</v>
      </c>
    </row>
    <row r="591" spans="1:31">
      <c r="A591" s="2" t="s">
        <v>993</v>
      </c>
      <c r="B591" s="6" t="s">
        <v>3001</v>
      </c>
      <c r="C591" s="6" t="s">
        <v>2407</v>
      </c>
      <c r="D591" s="3">
        <v>7.8171302490233536</v>
      </c>
      <c r="F591" s="13" t="s">
        <v>4385</v>
      </c>
      <c r="G591" s="16"/>
      <c r="H591" s="16"/>
      <c r="I591" s="16">
        <v>0.17834734608165112</v>
      </c>
      <c r="J591" s="16"/>
      <c r="K591" s="14"/>
      <c r="L591" s="14">
        <v>0.17834734608165112</v>
      </c>
      <c r="M591" s="14"/>
      <c r="N591" s="20">
        <v>2</v>
      </c>
      <c r="O591" s="13" t="s">
        <v>2983</v>
      </c>
      <c r="P591" s="27">
        <v>7.1000873510707825</v>
      </c>
      <c r="Q591" s="27"/>
      <c r="R591" s="27"/>
      <c r="S591" s="27">
        <v>10.743218134695475</v>
      </c>
      <c r="V591" s="20">
        <v>1</v>
      </c>
      <c r="W591" s="13" t="s">
        <v>4347</v>
      </c>
      <c r="X591" s="27"/>
      <c r="Y591" s="27"/>
      <c r="Z591" s="27">
        <v>0.14053944033068105</v>
      </c>
      <c r="AA591" s="27"/>
      <c r="AC591" s="31">
        <f>AVERAGE(X591:AA591)</f>
        <v>0.14053944033068105</v>
      </c>
      <c r="AD591" s="1">
        <f t="shared" si="9"/>
        <v>7.115440318013639</v>
      </c>
      <c r="AE591" s="1" t="s">
        <v>5402</v>
      </c>
    </row>
    <row r="592" spans="1:31">
      <c r="A592" s="2" t="s">
        <v>288</v>
      </c>
      <c r="B592" s="6" t="s">
        <v>3002</v>
      </c>
      <c r="C592" s="6" t="s">
        <v>2407</v>
      </c>
      <c r="D592" s="3">
        <v>7.8632335248262262</v>
      </c>
      <c r="F592" s="13" t="s">
        <v>4700</v>
      </c>
      <c r="G592" s="16"/>
      <c r="H592" s="16"/>
      <c r="I592" s="16"/>
      <c r="J592" s="16">
        <v>0.17986471298225479</v>
      </c>
      <c r="K592" s="14"/>
      <c r="L592" s="14">
        <v>0.17986471298225479</v>
      </c>
      <c r="M592" s="14"/>
      <c r="N592" s="20">
        <v>2</v>
      </c>
      <c r="O592" s="13" t="s">
        <v>2703</v>
      </c>
      <c r="P592" s="27">
        <v>0.12114231641267506</v>
      </c>
      <c r="Q592" s="27"/>
      <c r="R592" s="27">
        <v>8.2317587565297075</v>
      </c>
      <c r="S592" s="27"/>
      <c r="V592" s="20">
        <v>2</v>
      </c>
      <c r="W592" s="13" t="s">
        <v>4329</v>
      </c>
      <c r="X592" s="27"/>
      <c r="Y592" s="27"/>
      <c r="Z592" s="27">
        <v>0.12930152817136742</v>
      </c>
      <c r="AA592" s="27">
        <v>0.15214553171884565</v>
      </c>
      <c r="AC592" s="31">
        <f>AVERAGE(X592:AA592)</f>
        <v>0.14072352994510653</v>
      </c>
      <c r="AD592" s="1">
        <f t="shared" si="9"/>
        <v>7.106132147126214</v>
      </c>
      <c r="AE592" s="1" t="s">
        <v>5403</v>
      </c>
    </row>
    <row r="593" spans="1:31">
      <c r="A593" s="2" t="s">
        <v>1008</v>
      </c>
      <c r="B593" s="6" t="s">
        <v>3003</v>
      </c>
      <c r="C593" s="6" t="s">
        <v>2407</v>
      </c>
      <c r="D593" s="3">
        <v>7.9203000459814064</v>
      </c>
      <c r="F593" s="13" t="s">
        <v>3824</v>
      </c>
      <c r="G593" s="16"/>
      <c r="H593" s="16">
        <v>12.153595787677173</v>
      </c>
      <c r="I593" s="16"/>
      <c r="J593" s="16"/>
      <c r="K593" s="14"/>
      <c r="L593" s="14">
        <v>12.153595787677173</v>
      </c>
      <c r="M593" s="14"/>
      <c r="N593" s="20">
        <v>2</v>
      </c>
      <c r="O593" s="13" t="s">
        <v>3046</v>
      </c>
      <c r="P593" s="27">
        <v>9.8288337075421861</v>
      </c>
      <c r="Q593" s="27">
        <v>5.1884417944058834</v>
      </c>
      <c r="R593" s="27"/>
      <c r="S593" s="27"/>
      <c r="V593" s="20">
        <v>2</v>
      </c>
      <c r="W593" s="13" t="s">
        <v>4330</v>
      </c>
      <c r="X593" s="27"/>
      <c r="Y593" s="27"/>
      <c r="Z593" s="27">
        <v>0.12930152817136742</v>
      </c>
      <c r="AA593" s="27">
        <v>0.15214553171884565</v>
      </c>
      <c r="AC593" s="31">
        <f>AVERAGE(X593:AA593)</f>
        <v>0.14072352994510653</v>
      </c>
      <c r="AD593" s="1">
        <f t="shared" si="9"/>
        <v>7.106132147126214</v>
      </c>
      <c r="AE593" s="1" t="s">
        <v>5404</v>
      </c>
    </row>
    <row r="594" spans="1:31">
      <c r="A594" s="2" t="s">
        <v>1012</v>
      </c>
      <c r="B594" s="6" t="s">
        <v>3004</v>
      </c>
      <c r="C594" s="6" t="s">
        <v>2407</v>
      </c>
      <c r="D594" s="3">
        <v>7.9203000459814064</v>
      </c>
      <c r="F594" s="13" t="s">
        <v>3825</v>
      </c>
      <c r="G594" s="16"/>
      <c r="H594" s="16">
        <v>12.153595787677173</v>
      </c>
      <c r="I594" s="16"/>
      <c r="J594" s="16"/>
      <c r="K594" s="14"/>
      <c r="L594" s="14">
        <v>12.153595787677173</v>
      </c>
      <c r="M594" s="14"/>
      <c r="N594" s="20">
        <v>2</v>
      </c>
      <c r="O594" s="13" t="s">
        <v>3047</v>
      </c>
      <c r="P594" s="27">
        <v>9.8288337075421861</v>
      </c>
      <c r="Q594" s="27">
        <v>5.1884417944058834</v>
      </c>
      <c r="R594" s="27"/>
      <c r="S594" s="27"/>
      <c r="V594" s="20">
        <v>1</v>
      </c>
      <c r="W594" s="13" t="s">
        <v>3472</v>
      </c>
      <c r="X594" s="27"/>
      <c r="Y594" s="27">
        <v>0.14081436900260441</v>
      </c>
      <c r="Z594" s="27"/>
      <c r="AA594" s="27"/>
      <c r="AC594" s="31">
        <f>AVERAGE(X594:AA594)</f>
        <v>0.14081436900260441</v>
      </c>
      <c r="AD594" s="1">
        <f t="shared" si="9"/>
        <v>7.1015479960110079</v>
      </c>
      <c r="AE594" s="1" t="s">
        <v>5405</v>
      </c>
    </row>
    <row r="595" spans="1:31">
      <c r="A595" s="2" t="s">
        <v>1851</v>
      </c>
      <c r="B595" s="6" t="s">
        <v>3005</v>
      </c>
      <c r="C595" s="6" t="s">
        <v>2407</v>
      </c>
      <c r="D595" s="3">
        <v>8.0205202292898452</v>
      </c>
      <c r="F595" s="13" t="s">
        <v>3827</v>
      </c>
      <c r="G595" s="16"/>
      <c r="H595" s="16">
        <v>12.472881253601129</v>
      </c>
      <c r="I595" s="16"/>
      <c r="J595" s="16"/>
      <c r="K595" s="14"/>
      <c r="L595" s="14">
        <v>12.472881253601129</v>
      </c>
      <c r="M595" s="14"/>
      <c r="N595" s="20">
        <v>2</v>
      </c>
      <c r="O595" s="13" t="s">
        <v>4408</v>
      </c>
      <c r="P595" s="27"/>
      <c r="Q595" s="27"/>
      <c r="R595" s="27">
        <v>0.19321551546133001</v>
      </c>
      <c r="S595" s="27">
        <v>31.409150803075395</v>
      </c>
      <c r="V595" s="20">
        <v>1</v>
      </c>
      <c r="W595" s="13" t="s">
        <v>2741</v>
      </c>
      <c r="X595" s="27">
        <v>0.14095153661333898</v>
      </c>
      <c r="Y595" s="27"/>
      <c r="Z595" s="27"/>
      <c r="AA595" s="27"/>
      <c r="AC595" s="31">
        <f>AVERAGE(X595:AA595)</f>
        <v>0.14095153661333898</v>
      </c>
      <c r="AD595" s="1">
        <f t="shared" si="9"/>
        <v>7.094637093196221</v>
      </c>
      <c r="AE595" s="1" t="s">
        <v>5406</v>
      </c>
    </row>
    <row r="596" spans="1:31">
      <c r="A596" s="2" t="s">
        <v>1853</v>
      </c>
      <c r="B596" s="6" t="s">
        <v>3006</v>
      </c>
      <c r="C596" s="6" t="s">
        <v>2407</v>
      </c>
      <c r="D596" s="3">
        <v>8.0205202292898452</v>
      </c>
      <c r="F596" s="13" t="s">
        <v>3828</v>
      </c>
      <c r="G596" s="16"/>
      <c r="H596" s="16">
        <v>12.472881253601129</v>
      </c>
      <c r="I596" s="16"/>
      <c r="J596" s="16"/>
      <c r="K596" s="14"/>
      <c r="L596" s="14">
        <v>12.472881253601129</v>
      </c>
      <c r="M596" s="14"/>
      <c r="N596" s="20">
        <v>2</v>
      </c>
      <c r="O596" s="13" t="s">
        <v>3313</v>
      </c>
      <c r="P596" s="27"/>
      <c r="Q596" s="27">
        <v>7.7776231884527664E-3</v>
      </c>
      <c r="R596" s="27"/>
      <c r="S596" s="27">
        <v>40.306613643620032</v>
      </c>
      <c r="V596" s="20">
        <v>1</v>
      </c>
      <c r="W596" s="13" t="s">
        <v>2742</v>
      </c>
      <c r="X596" s="27">
        <v>0.14113513563831881</v>
      </c>
      <c r="Y596" s="27"/>
      <c r="Z596" s="27"/>
      <c r="AA596" s="27"/>
      <c r="AC596" s="31">
        <f>AVERAGE(X596:AA596)</f>
        <v>0.14113513563831881</v>
      </c>
      <c r="AD596" s="1">
        <f t="shared" si="9"/>
        <v>7.0854078644361014</v>
      </c>
      <c r="AE596" s="1" t="s">
        <v>5407</v>
      </c>
    </row>
    <row r="597" spans="1:31">
      <c r="A597" s="2" t="s">
        <v>1855</v>
      </c>
      <c r="B597" s="6" t="s">
        <v>3007</v>
      </c>
      <c r="C597" s="6" t="s">
        <v>2407</v>
      </c>
      <c r="D597" s="3">
        <v>8.0205202292898452</v>
      </c>
      <c r="F597" s="13" t="s">
        <v>2849</v>
      </c>
      <c r="G597" s="16">
        <v>0.18186571874198609</v>
      </c>
      <c r="H597" s="16"/>
      <c r="I597" s="16"/>
      <c r="J597" s="16"/>
      <c r="K597" s="14"/>
      <c r="L597" s="14">
        <v>0.18186571874198609</v>
      </c>
      <c r="M597" s="14"/>
      <c r="N597" s="20">
        <v>2</v>
      </c>
      <c r="O597" s="13" t="s">
        <v>2510</v>
      </c>
      <c r="P597" s="27">
        <v>3.2061501831643809E-2</v>
      </c>
      <c r="Q597" s="27"/>
      <c r="R597" s="27">
        <v>4.652098803682623E-4</v>
      </c>
      <c r="S597" s="27"/>
      <c r="V597" s="20">
        <v>1</v>
      </c>
      <c r="W597" s="13" t="s">
        <v>4348</v>
      </c>
      <c r="X597" s="27"/>
      <c r="Y597" s="27"/>
      <c r="Z597" s="27">
        <v>0.14176947612461324</v>
      </c>
      <c r="AA597" s="27"/>
      <c r="AC597" s="31">
        <f>AVERAGE(X597:AA597)</f>
        <v>0.14176947612461324</v>
      </c>
      <c r="AD597" s="1">
        <f t="shared" si="9"/>
        <v>7.0537045585258067</v>
      </c>
      <c r="AE597" s="1" t="s">
        <v>5408</v>
      </c>
    </row>
    <row r="598" spans="1:31">
      <c r="A598" s="2" t="s">
        <v>1858</v>
      </c>
      <c r="B598" s="6" t="s">
        <v>3008</v>
      </c>
      <c r="C598" s="6" t="s">
        <v>2407</v>
      </c>
      <c r="D598" s="3">
        <v>8.0205202292898452</v>
      </c>
      <c r="F598" s="13" t="s">
        <v>4075</v>
      </c>
      <c r="G598" s="16"/>
      <c r="H598" s="16">
        <v>135.97245787480898</v>
      </c>
      <c r="I598" s="16"/>
      <c r="J598" s="16">
        <v>1.0152020282990714E-2</v>
      </c>
      <c r="K598" s="14"/>
      <c r="L598" s="14">
        <v>67.991304947545984</v>
      </c>
      <c r="M598" s="14"/>
      <c r="N598" s="20">
        <v>2</v>
      </c>
      <c r="O598" s="13" t="s">
        <v>3400</v>
      </c>
      <c r="P598" s="27"/>
      <c r="Q598" s="27">
        <v>6.2450632647983784E-2</v>
      </c>
      <c r="R598" s="27"/>
      <c r="S598" s="27">
        <v>5.2417939583420736</v>
      </c>
      <c r="V598" s="20">
        <v>1</v>
      </c>
      <c r="W598" s="13" t="s">
        <v>4661</v>
      </c>
      <c r="X598" s="27"/>
      <c r="Y598" s="27"/>
      <c r="Z598" s="27"/>
      <c r="AA598" s="27">
        <v>0.14181384110868289</v>
      </c>
      <c r="AC598" s="31">
        <f>AVERAGE(X598:AA598)</f>
        <v>0.14181384110868289</v>
      </c>
      <c r="AD598" s="1">
        <f t="shared" si="9"/>
        <v>7.0514978804757344</v>
      </c>
      <c r="AE598" s="1" t="s">
        <v>5409</v>
      </c>
    </row>
    <row r="599" spans="1:31">
      <c r="A599" s="2" t="s">
        <v>985</v>
      </c>
      <c r="B599" s="6" t="s">
        <v>3009</v>
      </c>
      <c r="C599" s="6" t="s">
        <v>2407</v>
      </c>
      <c r="D599" s="3">
        <v>8.0408409052681815</v>
      </c>
      <c r="F599" s="13" t="s">
        <v>3398</v>
      </c>
      <c r="G599" s="16"/>
      <c r="H599" s="16">
        <v>5.4927250504082342E-2</v>
      </c>
      <c r="I599" s="16"/>
      <c r="J599" s="16"/>
      <c r="K599" s="14"/>
      <c r="L599" s="14">
        <v>5.4927250504082342E-2</v>
      </c>
      <c r="M599" s="14"/>
      <c r="N599" s="20">
        <v>2</v>
      </c>
      <c r="O599" s="13" t="s">
        <v>3401</v>
      </c>
      <c r="P599" s="27"/>
      <c r="Q599" s="27">
        <v>6.2450632647983784E-2</v>
      </c>
      <c r="R599" s="27"/>
      <c r="S599" s="27">
        <v>5.2417939583420736</v>
      </c>
      <c r="V599" s="20">
        <v>1</v>
      </c>
      <c r="W599" s="13" t="s">
        <v>4662</v>
      </c>
      <c r="X599" s="27"/>
      <c r="Y599" s="27"/>
      <c r="Z599" s="27"/>
      <c r="AA599" s="27">
        <v>0.14181384110868289</v>
      </c>
      <c r="AC599" s="31">
        <f>AVERAGE(X599:AA599)</f>
        <v>0.14181384110868289</v>
      </c>
      <c r="AD599" s="1">
        <f t="shared" si="9"/>
        <v>7.0514978804757344</v>
      </c>
      <c r="AE599" s="1" t="s">
        <v>5410</v>
      </c>
    </row>
    <row r="600" spans="1:31">
      <c r="A600" s="2" t="s">
        <v>1861</v>
      </c>
      <c r="B600" s="6" t="s">
        <v>3010</v>
      </c>
      <c r="C600" s="6" t="s">
        <v>2407</v>
      </c>
      <c r="D600" s="3">
        <v>8.0646476836626437</v>
      </c>
      <c r="F600" s="13" t="s">
        <v>3399</v>
      </c>
      <c r="G600" s="16"/>
      <c r="H600" s="16">
        <v>5.4927250504082342E-2</v>
      </c>
      <c r="I600" s="16"/>
      <c r="J600" s="16"/>
      <c r="K600" s="14"/>
      <c r="L600" s="14">
        <v>5.4927250504082342E-2</v>
      </c>
      <c r="M600" s="14"/>
      <c r="N600" s="20">
        <v>2</v>
      </c>
      <c r="O600" s="13" t="s">
        <v>3402</v>
      </c>
      <c r="P600" s="27"/>
      <c r="Q600" s="27">
        <v>6.2450632647983784E-2</v>
      </c>
      <c r="R600" s="27"/>
      <c r="S600" s="27">
        <v>5.2417939583420736</v>
      </c>
      <c r="V600" s="20">
        <v>1</v>
      </c>
      <c r="W600" s="13" t="s">
        <v>2743</v>
      </c>
      <c r="X600" s="27">
        <v>0.14190422079425249</v>
      </c>
      <c r="Y600" s="27"/>
      <c r="Z600" s="27"/>
      <c r="AA600" s="27"/>
      <c r="AC600" s="31">
        <f>AVERAGE(X600:AA600)</f>
        <v>0.14190422079425249</v>
      </c>
      <c r="AD600" s="1">
        <f t="shared" si="9"/>
        <v>7.0470067373817162</v>
      </c>
      <c r="AE600" s="1" t="s">
        <v>5411</v>
      </c>
    </row>
    <row r="601" spans="1:31">
      <c r="A601" s="2" t="s">
        <v>412</v>
      </c>
      <c r="B601" s="6" t="s">
        <v>3011</v>
      </c>
      <c r="C601" s="6" t="s">
        <v>2407</v>
      </c>
      <c r="D601" s="3">
        <v>8.0878383427111924</v>
      </c>
      <c r="F601" s="13" t="s">
        <v>3049</v>
      </c>
      <c r="G601" s="16">
        <v>9.960283603860189</v>
      </c>
      <c r="H601" s="16">
        <v>17.817114958396303</v>
      </c>
      <c r="I601" s="16"/>
      <c r="J601" s="16"/>
      <c r="K601" s="14"/>
      <c r="L601" s="14">
        <v>13.888699281128247</v>
      </c>
      <c r="M601" s="14"/>
      <c r="N601" s="20">
        <v>2</v>
      </c>
      <c r="O601" s="13" t="s">
        <v>3100</v>
      </c>
      <c r="P601" s="27">
        <v>12.565612520903866</v>
      </c>
      <c r="Q601" s="27">
        <v>20.898749577383612</v>
      </c>
      <c r="R601" s="27"/>
      <c r="S601" s="27"/>
      <c r="V601" s="20">
        <v>1</v>
      </c>
      <c r="W601" s="13" t="s">
        <v>2744</v>
      </c>
      <c r="X601" s="27">
        <v>0.14190422079425249</v>
      </c>
      <c r="Y601" s="27"/>
      <c r="Z601" s="27"/>
      <c r="AA601" s="27"/>
      <c r="AC601" s="31">
        <f>AVERAGE(X601:AA601)</f>
        <v>0.14190422079425249</v>
      </c>
      <c r="AD601" s="1">
        <f t="shared" si="9"/>
        <v>7.0470067373817162</v>
      </c>
      <c r="AE601" s="1" t="s">
        <v>5412</v>
      </c>
    </row>
    <row r="602" spans="1:31">
      <c r="A602" s="2" t="s">
        <v>1863</v>
      </c>
      <c r="B602" s="6" t="s">
        <v>3012</v>
      </c>
      <c r="C602" s="6" t="s">
        <v>2407</v>
      </c>
      <c r="D602" s="3">
        <v>8.3955868081479998</v>
      </c>
      <c r="F602" s="13" t="s">
        <v>3050</v>
      </c>
      <c r="G602" s="16">
        <v>9.960283603860189</v>
      </c>
      <c r="H602" s="16">
        <v>17.817114958396303</v>
      </c>
      <c r="I602" s="16"/>
      <c r="J602" s="16"/>
      <c r="K602" s="14"/>
      <c r="L602" s="14">
        <v>13.888699281128247</v>
      </c>
      <c r="M602" s="14"/>
      <c r="N602" s="20">
        <v>2</v>
      </c>
      <c r="O602" s="13" t="s">
        <v>3726</v>
      </c>
      <c r="P602" s="27"/>
      <c r="Q602" s="27">
        <v>7.6670992670650655</v>
      </c>
      <c r="R602" s="27"/>
      <c r="S602" s="27">
        <v>5.4889223241651308</v>
      </c>
      <c r="V602" s="20">
        <v>1</v>
      </c>
      <c r="W602" s="13" t="s">
        <v>2745</v>
      </c>
      <c r="X602" s="27">
        <v>0.14190422079425249</v>
      </c>
      <c r="Y602" s="27"/>
      <c r="Z602" s="27"/>
      <c r="AA602" s="27"/>
      <c r="AC602" s="31">
        <f>AVERAGE(X602:AA602)</f>
        <v>0.14190422079425249</v>
      </c>
      <c r="AD602" s="1">
        <f t="shared" si="9"/>
        <v>7.0470067373817162</v>
      </c>
      <c r="AE602" s="1" t="s">
        <v>5413</v>
      </c>
    </row>
    <row r="603" spans="1:31">
      <c r="A603" s="2" t="s">
        <v>1866</v>
      </c>
      <c r="B603" s="6" t="s">
        <v>3013</v>
      </c>
      <c r="C603" s="6" t="s">
        <v>2407</v>
      </c>
      <c r="D603" s="3">
        <v>8.3955868081479998</v>
      </c>
      <c r="F603" s="13" t="s">
        <v>3025</v>
      </c>
      <c r="G603" s="16">
        <v>8.5161306039009652</v>
      </c>
      <c r="H603" s="16"/>
      <c r="I603" s="16"/>
      <c r="J603" s="16"/>
      <c r="K603" s="14"/>
      <c r="L603" s="14">
        <v>8.5161306039009652</v>
      </c>
      <c r="M603" s="14"/>
      <c r="N603" s="20">
        <v>2</v>
      </c>
      <c r="O603" s="13" t="s">
        <v>3727</v>
      </c>
      <c r="P603" s="27"/>
      <c r="Q603" s="27">
        <v>7.6670992670650655</v>
      </c>
      <c r="R603" s="27"/>
      <c r="S603" s="27">
        <v>5.4889223241651308</v>
      </c>
      <c r="V603" s="20">
        <v>1</v>
      </c>
      <c r="W603" s="13" t="s">
        <v>3473</v>
      </c>
      <c r="X603" s="27"/>
      <c r="Y603" s="27">
        <v>0.14195149715490307</v>
      </c>
      <c r="Z603" s="27"/>
      <c r="AA603" s="27"/>
      <c r="AC603" s="31">
        <f>AVERAGE(X603:AA603)</f>
        <v>0.14195149715490307</v>
      </c>
      <c r="AD603" s="1">
        <f t="shared" si="9"/>
        <v>7.044659760853107</v>
      </c>
      <c r="AE603" s="1" t="s">
        <v>5414</v>
      </c>
    </row>
    <row r="604" spans="1:31">
      <c r="A604" s="2" t="s">
        <v>1867</v>
      </c>
      <c r="B604" s="6" t="s">
        <v>3014</v>
      </c>
      <c r="C604" s="6" t="s">
        <v>2407</v>
      </c>
      <c r="D604" s="3">
        <v>8.3955868081479998</v>
      </c>
      <c r="F604" s="13" t="s">
        <v>3647</v>
      </c>
      <c r="G604" s="16"/>
      <c r="H604" s="16">
        <v>6.3567989605404689</v>
      </c>
      <c r="I604" s="16">
        <v>4.8976913417705804E-2</v>
      </c>
      <c r="J604" s="16"/>
      <c r="K604" s="14"/>
      <c r="L604" s="14">
        <v>3.2028879369790872</v>
      </c>
      <c r="M604" s="14"/>
      <c r="N604" s="20">
        <v>2</v>
      </c>
      <c r="O604" s="13" t="s">
        <v>3029</v>
      </c>
      <c r="P604" s="27">
        <v>8.7427546748450311</v>
      </c>
      <c r="Q604" s="27"/>
      <c r="R604" s="27"/>
      <c r="S604" s="27">
        <v>7.1142300586147705E-2</v>
      </c>
      <c r="V604" s="20">
        <v>1</v>
      </c>
      <c r="W604" s="13" t="s">
        <v>3474</v>
      </c>
      <c r="X604" s="27"/>
      <c r="Y604" s="27">
        <v>0.14307941686717443</v>
      </c>
      <c r="Z604" s="27"/>
      <c r="AA604" s="27"/>
      <c r="AC604" s="31">
        <f>AVERAGE(X604:AA604)</f>
        <v>0.14307941686717443</v>
      </c>
      <c r="AD604" s="1">
        <f t="shared" si="9"/>
        <v>6.9891254933498548</v>
      </c>
      <c r="AE604" s="1" t="s">
        <v>5415</v>
      </c>
    </row>
    <row r="605" spans="1:31">
      <c r="A605" s="2" t="s">
        <v>1869</v>
      </c>
      <c r="B605" s="6" t="s">
        <v>3015</v>
      </c>
      <c r="C605" s="6" t="s">
        <v>2407</v>
      </c>
      <c r="D605" s="3">
        <v>8.3955868081479998</v>
      </c>
      <c r="F605" s="13" t="s">
        <v>4154</v>
      </c>
      <c r="G605" s="16"/>
      <c r="H605" s="16"/>
      <c r="I605" s="16">
        <v>7.805575127309887E-3</v>
      </c>
      <c r="J605" s="16"/>
      <c r="K605" s="14"/>
      <c r="L605" s="14">
        <v>7.805575127309887E-3</v>
      </c>
      <c r="M605" s="14"/>
      <c r="N605" s="20">
        <v>2</v>
      </c>
      <c r="O605" s="13" t="s">
        <v>2447</v>
      </c>
      <c r="P605" s="27">
        <v>1.2801519368953055E-2</v>
      </c>
      <c r="Q605" s="27"/>
      <c r="R605" s="27"/>
      <c r="S605" s="27">
        <v>9.1828558691878577</v>
      </c>
      <c r="V605" s="20">
        <v>1</v>
      </c>
      <c r="W605" s="13" t="s">
        <v>3475</v>
      </c>
      <c r="X605" s="27"/>
      <c r="Y605" s="27">
        <v>0.14307941686717443</v>
      </c>
      <c r="Z605" s="27"/>
      <c r="AA605" s="27"/>
      <c r="AC605" s="31">
        <f>AVERAGE(X605:AA605)</f>
        <v>0.14307941686717443</v>
      </c>
      <c r="AD605" s="1">
        <f t="shared" si="9"/>
        <v>6.9891254933498548</v>
      </c>
      <c r="AE605" s="1" t="s">
        <v>5416</v>
      </c>
    </row>
    <row r="606" spans="1:31">
      <c r="A606" s="2" t="s">
        <v>1872</v>
      </c>
      <c r="B606" s="6" t="s">
        <v>3016</v>
      </c>
      <c r="C606" s="6" t="s">
        <v>2407</v>
      </c>
      <c r="D606" s="3">
        <v>8.3955868081479998</v>
      </c>
      <c r="F606" s="13" t="s">
        <v>2933</v>
      </c>
      <c r="G606" s="16">
        <v>5.7983636624212895</v>
      </c>
      <c r="H606" s="16"/>
      <c r="I606" s="16"/>
      <c r="J606" s="16"/>
      <c r="K606" s="14"/>
      <c r="L606" s="14">
        <v>5.7983636624212895</v>
      </c>
      <c r="M606" s="14"/>
      <c r="N606" s="20">
        <v>2</v>
      </c>
      <c r="O606" s="13" t="s">
        <v>2442</v>
      </c>
      <c r="P606" s="27">
        <v>1.2279673904885158E-2</v>
      </c>
      <c r="Q606" s="27"/>
      <c r="R606" s="27"/>
      <c r="S606" s="27">
        <v>150.10532748013915</v>
      </c>
      <c r="V606" s="20">
        <v>1</v>
      </c>
      <c r="W606" s="13" t="s">
        <v>4349</v>
      </c>
      <c r="X606" s="27"/>
      <c r="Y606" s="27"/>
      <c r="Z606" s="27">
        <v>0.14400678665062594</v>
      </c>
      <c r="AA606" s="27"/>
      <c r="AC606" s="31">
        <f>AVERAGE(X606:AA606)</f>
        <v>0.14400678665062594</v>
      </c>
      <c r="AD606" s="1">
        <f t="shared" si="9"/>
        <v>6.9441171715475773</v>
      </c>
      <c r="AE606" s="1" t="s">
        <v>5417</v>
      </c>
    </row>
    <row r="607" spans="1:31">
      <c r="A607" s="2" t="s">
        <v>1875</v>
      </c>
      <c r="B607" s="6" t="s">
        <v>3017</v>
      </c>
      <c r="C607" s="6" t="s">
        <v>2407</v>
      </c>
      <c r="D607" s="3">
        <v>8.3955868081479998</v>
      </c>
      <c r="F607" s="13" t="s">
        <v>3579</v>
      </c>
      <c r="G607" s="16"/>
      <c r="H607" s="16">
        <v>5.5357754731109488</v>
      </c>
      <c r="I607" s="16"/>
      <c r="J607" s="16"/>
      <c r="K607" s="14"/>
      <c r="L607" s="14">
        <v>5.5357754731109488</v>
      </c>
      <c r="M607" s="14"/>
      <c r="N607" s="20">
        <v>2</v>
      </c>
      <c r="O607" s="13" t="s">
        <v>2443</v>
      </c>
      <c r="P607" s="27">
        <v>1.2279673904885158E-2</v>
      </c>
      <c r="Q607" s="27"/>
      <c r="R607" s="27"/>
      <c r="S607" s="27">
        <v>150.10532748013915</v>
      </c>
      <c r="V607" s="20">
        <v>1</v>
      </c>
      <c r="W607" s="13" t="s">
        <v>4350</v>
      </c>
      <c r="X607" s="27"/>
      <c r="Y607" s="27"/>
      <c r="Z607" s="27">
        <v>0.14400678665062594</v>
      </c>
      <c r="AA607" s="27"/>
      <c r="AC607" s="31">
        <f>AVERAGE(X607:AA607)</f>
        <v>0.14400678665062594</v>
      </c>
      <c r="AD607" s="1">
        <f t="shared" si="9"/>
        <v>6.9441171715475773</v>
      </c>
      <c r="AE607" s="1" t="s">
        <v>5418</v>
      </c>
    </row>
    <row r="608" spans="1:31">
      <c r="A608" s="2" t="s">
        <v>635</v>
      </c>
      <c r="B608" s="6" t="s">
        <v>3018</v>
      </c>
      <c r="C608" s="6" t="s">
        <v>2407</v>
      </c>
      <c r="D608" s="3">
        <v>8.4328441514407917</v>
      </c>
      <c r="F608" s="13" t="s">
        <v>3580</v>
      </c>
      <c r="G608" s="16"/>
      <c r="H608" s="16">
        <v>5.5357754731109488</v>
      </c>
      <c r="I608" s="16"/>
      <c r="J608" s="16"/>
      <c r="K608" s="14"/>
      <c r="L608" s="14">
        <v>5.5357754731109488</v>
      </c>
      <c r="M608" s="14"/>
      <c r="N608" s="20">
        <v>2</v>
      </c>
      <c r="O608" s="13" t="s">
        <v>4018</v>
      </c>
      <c r="P608" s="27"/>
      <c r="Q608" s="27">
        <v>46.954388859492965</v>
      </c>
      <c r="R608" s="27">
        <v>5.3967371688123471</v>
      </c>
      <c r="S608" s="27"/>
      <c r="V608" s="20">
        <v>1</v>
      </c>
      <c r="W608" s="13" t="s">
        <v>3476</v>
      </c>
      <c r="X608" s="27"/>
      <c r="Y608" s="27">
        <v>0.14423741978611127</v>
      </c>
      <c r="Z608" s="27"/>
      <c r="AA608" s="27"/>
      <c r="AC608" s="31">
        <f>AVERAGE(X608:AA608)</f>
        <v>0.14423741978611127</v>
      </c>
      <c r="AD608" s="1">
        <f t="shared" si="9"/>
        <v>6.9330136484893696</v>
      </c>
      <c r="AE608" s="1" t="s">
        <v>5419</v>
      </c>
    </row>
    <row r="609" spans="1:31">
      <c r="A609" s="2" t="s">
        <v>1880</v>
      </c>
      <c r="B609" s="6" t="s">
        <v>3019</v>
      </c>
      <c r="C609" s="6" t="s">
        <v>2407</v>
      </c>
      <c r="D609" s="3">
        <v>8.4647559403436237</v>
      </c>
      <c r="F609" s="13" t="s">
        <v>2798</v>
      </c>
      <c r="G609" s="16">
        <v>0.1630407019339859</v>
      </c>
      <c r="H609" s="16"/>
      <c r="I609" s="16"/>
      <c r="J609" s="16"/>
      <c r="K609" s="14"/>
      <c r="L609" s="14">
        <v>0.1630407019339859</v>
      </c>
      <c r="M609" s="14"/>
      <c r="N609" s="20">
        <v>2</v>
      </c>
      <c r="O609" s="13" t="s">
        <v>3471</v>
      </c>
      <c r="P609" s="27"/>
      <c r="Q609" s="27">
        <v>0.14037935476025179</v>
      </c>
      <c r="R609" s="27">
        <v>6.0993233520235828E-2</v>
      </c>
      <c r="S609" s="27"/>
      <c r="V609" s="20">
        <v>1</v>
      </c>
      <c r="W609" s="13" t="s">
        <v>4351</v>
      </c>
      <c r="X609" s="27"/>
      <c r="Y609" s="27"/>
      <c r="Z609" s="27">
        <v>0.14443157515581248</v>
      </c>
      <c r="AA609" s="27"/>
      <c r="AC609" s="31">
        <f>AVERAGE(X609:AA609)</f>
        <v>0.14443157515581248</v>
      </c>
      <c r="AD609" s="1">
        <f t="shared" si="9"/>
        <v>6.9236937900954283</v>
      </c>
      <c r="AE609" s="1" t="s">
        <v>5420</v>
      </c>
    </row>
    <row r="610" spans="1:31">
      <c r="A610" s="2" t="s">
        <v>1883</v>
      </c>
      <c r="B610" s="6" t="s">
        <v>3020</v>
      </c>
      <c r="C610" s="6" t="s">
        <v>2407</v>
      </c>
      <c r="D610" s="3">
        <v>8.4647559403436237</v>
      </c>
      <c r="F610" s="13" t="s">
        <v>2799</v>
      </c>
      <c r="G610" s="16">
        <v>0.1630407019339859</v>
      </c>
      <c r="H610" s="16"/>
      <c r="I610" s="16"/>
      <c r="J610" s="16"/>
      <c r="K610" s="14"/>
      <c r="L610" s="14">
        <v>0.1630407019339859</v>
      </c>
      <c r="M610" s="14"/>
      <c r="N610" s="20">
        <v>2</v>
      </c>
      <c r="O610" s="13" t="s">
        <v>3089</v>
      </c>
      <c r="P610" s="27">
        <v>11.831692400579911</v>
      </c>
      <c r="Q610" s="27">
        <v>0.11068436365950092</v>
      </c>
      <c r="R610" s="27"/>
      <c r="S610" s="27"/>
      <c r="V610" s="20">
        <v>1</v>
      </c>
      <c r="W610" s="13" t="s">
        <v>4352</v>
      </c>
      <c r="X610" s="27"/>
      <c r="Y610" s="27"/>
      <c r="Z610" s="27">
        <v>0.14443157515581248</v>
      </c>
      <c r="AA610" s="27"/>
      <c r="AC610" s="31">
        <f>AVERAGE(X610:AA610)</f>
        <v>0.14443157515581248</v>
      </c>
      <c r="AD610" s="1">
        <f t="shared" si="9"/>
        <v>6.9236937900954283</v>
      </c>
      <c r="AE610" s="1" t="s">
        <v>5421</v>
      </c>
    </row>
    <row r="611" spans="1:31">
      <c r="A611" s="2" t="s">
        <v>507</v>
      </c>
      <c r="B611" s="6" t="s">
        <v>3021</v>
      </c>
      <c r="C611" s="6" t="s">
        <v>2407</v>
      </c>
      <c r="D611" s="3">
        <v>8.4821811198281694</v>
      </c>
      <c r="F611" s="13" t="s">
        <v>3140</v>
      </c>
      <c r="G611" s="16">
        <v>16.532835179414199</v>
      </c>
      <c r="H611" s="16"/>
      <c r="I611" s="16"/>
      <c r="J611" s="16"/>
      <c r="K611" s="14"/>
      <c r="L611" s="14">
        <v>16.532835179414199</v>
      </c>
      <c r="M611" s="14"/>
      <c r="N611" s="20">
        <v>2</v>
      </c>
      <c r="O611" s="13" t="s">
        <v>3090</v>
      </c>
      <c r="P611" s="27">
        <v>11.831692400579911</v>
      </c>
      <c r="Q611" s="27">
        <v>0.11068436365950092</v>
      </c>
      <c r="R611" s="27"/>
      <c r="S611" s="27"/>
      <c r="V611" s="20">
        <v>1</v>
      </c>
      <c r="W611" s="13" t="s">
        <v>4353</v>
      </c>
      <c r="X611" s="27"/>
      <c r="Y611" s="27"/>
      <c r="Z611" s="27">
        <v>0.14443157515581248</v>
      </c>
      <c r="AA611" s="27"/>
      <c r="AC611" s="31">
        <f>AVERAGE(X611:AA611)</f>
        <v>0.14443157515581248</v>
      </c>
      <c r="AD611" s="1">
        <f t="shared" si="9"/>
        <v>6.9236937900954283</v>
      </c>
      <c r="AE611" s="1" t="s">
        <v>5422</v>
      </c>
    </row>
    <row r="612" spans="1:31">
      <c r="A612" s="2" t="s">
        <v>511</v>
      </c>
      <c r="B612" s="6" t="s">
        <v>3022</v>
      </c>
      <c r="C612" s="6" t="s">
        <v>2407</v>
      </c>
      <c r="D612" s="3">
        <v>8.4821811198281694</v>
      </c>
      <c r="F612" s="13" t="s">
        <v>3141</v>
      </c>
      <c r="G612" s="16">
        <v>16.532835179414199</v>
      </c>
      <c r="H612" s="16"/>
      <c r="I612" s="16"/>
      <c r="J612" s="16"/>
      <c r="K612" s="14"/>
      <c r="L612" s="14">
        <v>16.532835179414199</v>
      </c>
      <c r="M612" s="14"/>
      <c r="N612" s="20">
        <v>2</v>
      </c>
      <c r="O612" s="13" t="s">
        <v>3984</v>
      </c>
      <c r="P612" s="27"/>
      <c r="Q612" s="27">
        <v>29.731093434955422</v>
      </c>
      <c r="R612" s="27">
        <v>6.4125859883479436E-2</v>
      </c>
      <c r="S612" s="27"/>
      <c r="V612" s="20">
        <v>1</v>
      </c>
      <c r="W612" s="13" t="s">
        <v>4354</v>
      </c>
      <c r="X612" s="27"/>
      <c r="Y612" s="27"/>
      <c r="Z612" s="27">
        <v>0.14443157515581248</v>
      </c>
      <c r="AA612" s="27"/>
      <c r="AC612" s="31">
        <f>AVERAGE(X612:AA612)</f>
        <v>0.14443157515581248</v>
      </c>
      <c r="AD612" s="1">
        <f t="shared" si="9"/>
        <v>6.9236937900954283</v>
      </c>
      <c r="AE612" s="1" t="s">
        <v>5423</v>
      </c>
    </row>
    <row r="613" spans="1:31">
      <c r="A613" s="2" t="s">
        <v>515</v>
      </c>
      <c r="B613" s="6" t="s">
        <v>3023</v>
      </c>
      <c r="C613" s="6" t="s">
        <v>2407</v>
      </c>
      <c r="D613" s="3">
        <v>8.4821811198281694</v>
      </c>
      <c r="F613" s="13" t="s">
        <v>3142</v>
      </c>
      <c r="G613" s="16">
        <v>16.532835179414199</v>
      </c>
      <c r="H613" s="16"/>
      <c r="I613" s="16"/>
      <c r="J613" s="16"/>
      <c r="K613" s="14"/>
      <c r="L613" s="14">
        <v>16.532835179414199</v>
      </c>
      <c r="M613" s="14"/>
      <c r="N613" s="20">
        <v>2</v>
      </c>
      <c r="O613" s="13" t="s">
        <v>3985</v>
      </c>
      <c r="P613" s="27"/>
      <c r="Q613" s="27">
        <v>29.731093434955422</v>
      </c>
      <c r="R613" s="27">
        <v>6.4125859883479436E-2</v>
      </c>
      <c r="S613" s="27"/>
      <c r="V613" s="20">
        <v>1</v>
      </c>
      <c r="W613" s="13" t="s">
        <v>3477</v>
      </c>
      <c r="X613" s="27"/>
      <c r="Y613" s="27">
        <v>0.14473467113040941</v>
      </c>
      <c r="Z613" s="27"/>
      <c r="AA613" s="27"/>
      <c r="AC613" s="31">
        <f>AVERAGE(X613:AA613)</f>
        <v>0.14473467113040941</v>
      </c>
      <c r="AD613" s="1">
        <f t="shared" si="9"/>
        <v>6.9091945432962358</v>
      </c>
      <c r="AE613" s="1" t="s">
        <v>5424</v>
      </c>
    </row>
    <row r="614" spans="1:31">
      <c r="A614" s="2" t="s">
        <v>519</v>
      </c>
      <c r="B614" s="6" t="s">
        <v>3024</v>
      </c>
      <c r="C614" s="6" t="s">
        <v>2407</v>
      </c>
      <c r="D614" s="3">
        <v>8.4821811198281694</v>
      </c>
      <c r="F614" s="13" t="s">
        <v>3143</v>
      </c>
      <c r="G614" s="16">
        <v>16.532835179414199</v>
      </c>
      <c r="H614" s="16"/>
      <c r="I614" s="16"/>
      <c r="J614" s="16"/>
      <c r="K614" s="14"/>
      <c r="L614" s="14">
        <v>16.532835179414199</v>
      </c>
      <c r="M614" s="14"/>
      <c r="N614" s="20">
        <v>2</v>
      </c>
      <c r="O614" s="13" t="s">
        <v>2981</v>
      </c>
      <c r="P614" s="27">
        <v>7.0791914385732237</v>
      </c>
      <c r="Q614" s="27"/>
      <c r="R614" s="27"/>
      <c r="S614" s="27">
        <v>6.6424939420946769</v>
      </c>
      <c r="V614" s="20">
        <v>1</v>
      </c>
      <c r="W614" s="13" t="s">
        <v>3478</v>
      </c>
      <c r="X614" s="27"/>
      <c r="Y614" s="27">
        <v>0.14473467113040941</v>
      </c>
      <c r="Z614" s="27"/>
      <c r="AA614" s="27"/>
      <c r="AC614" s="31">
        <f>AVERAGE(X614:AA614)</f>
        <v>0.14473467113040941</v>
      </c>
      <c r="AD614" s="1">
        <f t="shared" si="9"/>
        <v>6.9091945432962358</v>
      </c>
      <c r="AE614" s="1" t="s">
        <v>5425</v>
      </c>
    </row>
    <row r="615" spans="1:31">
      <c r="A615" s="2" t="s">
        <v>1887</v>
      </c>
      <c r="B615" s="6" t="s">
        <v>3025</v>
      </c>
      <c r="C615" s="6" t="s">
        <v>2407</v>
      </c>
      <c r="D615" s="3">
        <v>8.5161306039009652</v>
      </c>
      <c r="F615" s="13" t="s">
        <v>4003</v>
      </c>
      <c r="G615" s="16"/>
      <c r="H615" s="16">
        <v>37.48648893034963</v>
      </c>
      <c r="I615" s="16"/>
      <c r="J615" s="16"/>
      <c r="K615" s="14"/>
      <c r="L615" s="14">
        <v>37.48648893034963</v>
      </c>
      <c r="M615" s="14"/>
      <c r="N615" s="20">
        <v>2</v>
      </c>
      <c r="O615" s="13" t="s">
        <v>3221</v>
      </c>
      <c r="P615" s="27">
        <v>44.73692312604863</v>
      </c>
      <c r="Q615" s="27"/>
      <c r="R615" s="27">
        <v>7.6425759825206621</v>
      </c>
      <c r="S615" s="27"/>
      <c r="V615" s="20">
        <v>1</v>
      </c>
      <c r="W615" s="13" t="s">
        <v>3479</v>
      </c>
      <c r="X615" s="27"/>
      <c r="Y615" s="27">
        <v>0.14473467113040941</v>
      </c>
      <c r="Z615" s="27"/>
      <c r="AA615" s="27"/>
      <c r="AC615" s="31">
        <f>AVERAGE(X615:AA615)</f>
        <v>0.14473467113040941</v>
      </c>
      <c r="AD615" s="1">
        <f t="shared" si="9"/>
        <v>6.9091945432962358</v>
      </c>
      <c r="AE615" s="1" t="s">
        <v>5426</v>
      </c>
    </row>
    <row r="616" spans="1:31">
      <c r="A616" s="2" t="s">
        <v>1889</v>
      </c>
      <c r="B616" s="6" t="s">
        <v>3026</v>
      </c>
      <c r="C616" s="6" t="s">
        <v>2407</v>
      </c>
      <c r="D616" s="3">
        <v>8.6970545646102071</v>
      </c>
      <c r="F616" s="13" t="s">
        <v>2892</v>
      </c>
      <c r="G616" s="16">
        <v>5.061480679211706</v>
      </c>
      <c r="H616" s="16">
        <v>53.114043624204093</v>
      </c>
      <c r="I616" s="16"/>
      <c r="J616" s="16"/>
      <c r="K616" s="14"/>
      <c r="L616" s="14">
        <v>29.087762151707899</v>
      </c>
      <c r="M616" s="14"/>
      <c r="N616" s="20">
        <v>2</v>
      </c>
      <c r="O616" s="13" t="s">
        <v>4559</v>
      </c>
      <c r="P616" s="27"/>
      <c r="Q616" s="27"/>
      <c r="R616" s="27">
        <v>25.123129646691339</v>
      </c>
      <c r="S616" s="27">
        <v>5.8412539350368444</v>
      </c>
      <c r="V616" s="20">
        <v>1</v>
      </c>
      <c r="W616" s="13" t="s">
        <v>3480</v>
      </c>
      <c r="X616" s="27"/>
      <c r="Y616" s="27">
        <v>0.14502525314537476</v>
      </c>
      <c r="Z616" s="27"/>
      <c r="AA616" s="27"/>
      <c r="AC616" s="31">
        <f>AVERAGE(X616:AA616)</f>
        <v>0.14502525314537476</v>
      </c>
      <c r="AD616" s="1">
        <f t="shared" si="9"/>
        <v>6.8953508324346107</v>
      </c>
      <c r="AE616" s="1" t="s">
        <v>5427</v>
      </c>
    </row>
    <row r="617" spans="1:31">
      <c r="A617" s="2" t="s">
        <v>850</v>
      </c>
      <c r="B617" s="6" t="s">
        <v>3027</v>
      </c>
      <c r="C617" s="6" t="s">
        <v>2407</v>
      </c>
      <c r="D617" s="3">
        <v>8.7050066621890991</v>
      </c>
      <c r="F617" s="13" t="s">
        <v>2722</v>
      </c>
      <c r="G617" s="16">
        <v>0.1319438655967701</v>
      </c>
      <c r="H617" s="16">
        <v>9.6541959543598033</v>
      </c>
      <c r="I617" s="16"/>
      <c r="J617" s="16"/>
      <c r="K617" s="14"/>
      <c r="L617" s="14">
        <v>4.8930699099782871</v>
      </c>
      <c r="M617" s="14"/>
      <c r="N617" s="20">
        <v>2</v>
      </c>
      <c r="O617" s="13" t="s">
        <v>4560</v>
      </c>
      <c r="P617" s="27"/>
      <c r="Q617" s="27"/>
      <c r="R617" s="27">
        <v>25.123129646691339</v>
      </c>
      <c r="S617" s="27">
        <v>5.8412539350368444</v>
      </c>
      <c r="V617" s="20">
        <v>1</v>
      </c>
      <c r="W617" s="13" t="s">
        <v>2748</v>
      </c>
      <c r="X617" s="27">
        <v>0.14536261711965889</v>
      </c>
      <c r="Y617" s="27"/>
      <c r="Z617" s="27"/>
      <c r="AA617" s="27"/>
      <c r="AC617" s="31">
        <f>AVERAGE(X617:AA617)</f>
        <v>0.14536261711965889</v>
      </c>
      <c r="AD617" s="1">
        <f t="shared" si="9"/>
        <v>6.8793477980437352</v>
      </c>
      <c r="AE617" s="1" t="s">
        <v>5428</v>
      </c>
    </row>
    <row r="618" spans="1:31">
      <c r="A618" s="2" t="s">
        <v>854</v>
      </c>
      <c r="B618" s="6" t="s">
        <v>3028</v>
      </c>
      <c r="C618" s="6" t="s">
        <v>2407</v>
      </c>
      <c r="D618" s="3">
        <v>8.7050066621890991</v>
      </c>
      <c r="F618" s="13" t="s">
        <v>4334</v>
      </c>
      <c r="G618" s="16"/>
      <c r="H618" s="16"/>
      <c r="I618" s="16">
        <v>0.13077780269050496</v>
      </c>
      <c r="J618" s="16"/>
      <c r="K618" s="14"/>
      <c r="L618" s="14">
        <v>0.13077780269050496</v>
      </c>
      <c r="M618" s="14"/>
      <c r="N618" s="20">
        <v>2</v>
      </c>
      <c r="O618" s="13" t="s">
        <v>4561</v>
      </c>
      <c r="P618" s="27"/>
      <c r="Q618" s="27"/>
      <c r="R618" s="27">
        <v>25.123129646691339</v>
      </c>
      <c r="S618" s="27">
        <v>5.8412539350368444</v>
      </c>
      <c r="V618" s="20">
        <v>1</v>
      </c>
      <c r="W618" s="13" t="s">
        <v>2749</v>
      </c>
      <c r="X618" s="27">
        <v>0.14536261711965889</v>
      </c>
      <c r="Y618" s="27"/>
      <c r="Z618" s="27"/>
      <c r="AA618" s="27"/>
      <c r="AC618" s="31">
        <f>AVERAGE(X618:AA618)</f>
        <v>0.14536261711965889</v>
      </c>
      <c r="AD618" s="1">
        <f t="shared" si="9"/>
        <v>6.8793477980437352</v>
      </c>
      <c r="AE618" s="1" t="s">
        <v>5429</v>
      </c>
    </row>
    <row r="619" spans="1:31">
      <c r="A619" s="2" t="s">
        <v>408</v>
      </c>
      <c r="B619" s="6" t="s">
        <v>3029</v>
      </c>
      <c r="C619" s="6" t="s">
        <v>2407</v>
      </c>
      <c r="D619" s="3">
        <v>8.7427546748450311</v>
      </c>
      <c r="F619" s="13" t="s">
        <v>4335</v>
      </c>
      <c r="G619" s="16"/>
      <c r="H619" s="16"/>
      <c r="I619" s="16">
        <v>0.13077780269050496</v>
      </c>
      <c r="J619" s="16"/>
      <c r="K619" s="14"/>
      <c r="L619" s="14">
        <v>0.13077780269050496</v>
      </c>
      <c r="M619" s="14"/>
      <c r="N619" s="20">
        <v>2</v>
      </c>
      <c r="O619" s="13" t="s">
        <v>3411</v>
      </c>
      <c r="P619" s="27"/>
      <c r="Q619" s="27">
        <v>6.9988019878942986E-2</v>
      </c>
      <c r="R619" s="27">
        <v>6.0430899736426689</v>
      </c>
      <c r="S619" s="27"/>
      <c r="V619" s="20">
        <v>1</v>
      </c>
      <c r="W619" s="13" t="s">
        <v>4355</v>
      </c>
      <c r="X619" s="27"/>
      <c r="Y619" s="27"/>
      <c r="Z619" s="27">
        <v>0.14577319963564755</v>
      </c>
      <c r="AA619" s="27"/>
      <c r="AC619" s="31">
        <f>AVERAGE(X619:AA619)</f>
        <v>0.14577319963564755</v>
      </c>
      <c r="AD619" s="1">
        <f t="shared" si="9"/>
        <v>6.8599715345443979</v>
      </c>
      <c r="AE619" s="1" t="s">
        <v>5430</v>
      </c>
    </row>
    <row r="620" spans="1:31">
      <c r="A620" s="2" t="s">
        <v>1895</v>
      </c>
      <c r="B620" s="6" t="s">
        <v>3030</v>
      </c>
      <c r="C620" s="6" t="s">
        <v>2407</v>
      </c>
      <c r="D620" s="3">
        <v>8.9482558594685404</v>
      </c>
      <c r="F620" s="13" t="s">
        <v>4336</v>
      </c>
      <c r="G620" s="16"/>
      <c r="H620" s="16"/>
      <c r="I620" s="16">
        <v>0.13077780269050496</v>
      </c>
      <c r="J620" s="16"/>
      <c r="K620" s="14"/>
      <c r="L620" s="14">
        <v>0.13077780269050496</v>
      </c>
      <c r="M620" s="14"/>
      <c r="N620" s="20">
        <v>2</v>
      </c>
      <c r="O620" s="13" t="s">
        <v>3337</v>
      </c>
      <c r="P620" s="27"/>
      <c r="Q620" s="27">
        <v>2.3043554595493829E-2</v>
      </c>
      <c r="R620" s="27"/>
      <c r="S620" s="27">
        <v>5.8336817907229284</v>
      </c>
      <c r="V620" s="20">
        <v>1</v>
      </c>
      <c r="W620" s="13" t="s">
        <v>4356</v>
      </c>
      <c r="X620" s="27"/>
      <c r="Y620" s="27"/>
      <c r="Z620" s="27">
        <v>0.14577319963564755</v>
      </c>
      <c r="AA620" s="27"/>
      <c r="AC620" s="31">
        <f>AVERAGE(X620:AA620)</f>
        <v>0.14577319963564755</v>
      </c>
      <c r="AD620" s="1">
        <f t="shared" si="9"/>
        <v>6.8599715345443979</v>
      </c>
      <c r="AE620" s="1" t="s">
        <v>5431</v>
      </c>
    </row>
    <row r="621" spans="1:31">
      <c r="A621" s="2" t="s">
        <v>1898</v>
      </c>
      <c r="B621" s="6" t="s">
        <v>3031</v>
      </c>
      <c r="C621" s="6" t="s">
        <v>2407</v>
      </c>
      <c r="D621" s="3">
        <v>8.9541098619011006</v>
      </c>
      <c r="F621" s="13" t="s">
        <v>4337</v>
      </c>
      <c r="G621" s="16"/>
      <c r="H621" s="16"/>
      <c r="I621" s="16">
        <v>0.13077780269050496</v>
      </c>
      <c r="J621" s="16"/>
      <c r="K621" s="14"/>
      <c r="L621" s="14">
        <v>0.13077780269050496</v>
      </c>
      <c r="M621" s="14"/>
      <c r="N621" s="20">
        <v>2</v>
      </c>
      <c r="O621" s="13" t="s">
        <v>3338</v>
      </c>
      <c r="P621" s="27"/>
      <c r="Q621" s="27">
        <v>2.3043554595493829E-2</v>
      </c>
      <c r="R621" s="27"/>
      <c r="S621" s="27">
        <v>5.8336817907229284</v>
      </c>
      <c r="V621" s="20">
        <v>1</v>
      </c>
      <c r="W621" s="13" t="s">
        <v>4663</v>
      </c>
      <c r="X621" s="27"/>
      <c r="Y621" s="27"/>
      <c r="Z621" s="27"/>
      <c r="AA621" s="27">
        <v>0.14611279323800944</v>
      </c>
      <c r="AC621" s="31">
        <f>AVERAGE(X621:AA621)</f>
        <v>0.14611279323800944</v>
      </c>
      <c r="AD621" s="1">
        <f t="shared" si="9"/>
        <v>6.8440276709449854</v>
      </c>
      <c r="AE621" s="1" t="s">
        <v>5432</v>
      </c>
    </row>
    <row r="622" spans="1:31">
      <c r="A622" s="2" t="s">
        <v>1901</v>
      </c>
      <c r="B622" s="6" t="s">
        <v>3032</v>
      </c>
      <c r="C622" s="6" t="s">
        <v>2407</v>
      </c>
      <c r="D622" s="3">
        <v>8.964910204804708</v>
      </c>
      <c r="F622" s="13" t="s">
        <v>3530</v>
      </c>
      <c r="G622" s="16"/>
      <c r="H622" s="16">
        <v>0.18063347599786203</v>
      </c>
      <c r="I622" s="16">
        <v>137.88984459611825</v>
      </c>
      <c r="J622" s="16"/>
      <c r="K622" s="14"/>
      <c r="L622" s="14">
        <v>69.035239036058059</v>
      </c>
      <c r="M622" s="14"/>
      <c r="N622" s="20">
        <v>2</v>
      </c>
      <c r="O622" s="13" t="s">
        <v>3430</v>
      </c>
      <c r="P622" s="27"/>
      <c r="Q622" s="27">
        <v>9.3260725361762456E-2</v>
      </c>
      <c r="R622" s="27"/>
      <c r="S622" s="27">
        <v>9.6555081957033551</v>
      </c>
      <c r="V622" s="20">
        <v>1</v>
      </c>
      <c r="W622" s="13" t="s">
        <v>4664</v>
      </c>
      <c r="X622" s="27"/>
      <c r="Y622" s="27"/>
      <c r="Z622" s="27"/>
      <c r="AA622" s="27">
        <v>0.14611279323800944</v>
      </c>
      <c r="AC622" s="31">
        <f>AVERAGE(X622:AA622)</f>
        <v>0.14611279323800944</v>
      </c>
      <c r="AD622" s="1">
        <f t="shared" si="9"/>
        <v>6.8440276709449854</v>
      </c>
      <c r="AE622" s="1" t="s">
        <v>5433</v>
      </c>
    </row>
    <row r="623" spans="1:31">
      <c r="A623" s="2" t="s">
        <v>1903</v>
      </c>
      <c r="B623" s="6" t="s">
        <v>3033</v>
      </c>
      <c r="C623" s="6" t="s">
        <v>2407</v>
      </c>
      <c r="D623" s="3">
        <v>8.9721624501223314</v>
      </c>
      <c r="F623" s="13" t="s">
        <v>4487</v>
      </c>
      <c r="G623" s="16"/>
      <c r="H623" s="16"/>
      <c r="I623" s="16">
        <v>7.5582291685525362</v>
      </c>
      <c r="J623" s="16"/>
      <c r="K623" s="14"/>
      <c r="L623" s="14">
        <v>7.5582291685525362</v>
      </c>
      <c r="M623" s="14"/>
      <c r="N623" s="20">
        <v>2</v>
      </c>
      <c r="O623" s="13" t="s">
        <v>3431</v>
      </c>
      <c r="P623" s="27"/>
      <c r="Q623" s="27">
        <v>9.3260725361762456E-2</v>
      </c>
      <c r="R623" s="27"/>
      <c r="S623" s="27">
        <v>9.6555081957033551</v>
      </c>
      <c r="V623" s="20">
        <v>1</v>
      </c>
      <c r="W623" s="13" t="s">
        <v>4665</v>
      </c>
      <c r="X623" s="27"/>
      <c r="Y623" s="27"/>
      <c r="Z623" s="27"/>
      <c r="AA623" s="27">
        <v>0.14611279323800944</v>
      </c>
      <c r="AC623" s="31">
        <f>AVERAGE(X623:AA623)</f>
        <v>0.14611279323800944</v>
      </c>
      <c r="AD623" s="1">
        <f t="shared" si="9"/>
        <v>6.8440276709449854</v>
      </c>
      <c r="AE623" s="1" t="s">
        <v>5434</v>
      </c>
    </row>
    <row r="624" spans="1:31">
      <c r="A624" s="2" t="s">
        <v>1905</v>
      </c>
      <c r="B624" s="6" t="s">
        <v>3034</v>
      </c>
      <c r="C624" s="6" t="s">
        <v>2407</v>
      </c>
      <c r="D624" s="3">
        <v>8.9721624501223314</v>
      </c>
      <c r="F624" s="13" t="s">
        <v>3027</v>
      </c>
      <c r="G624" s="16">
        <v>8.7050066621890991</v>
      </c>
      <c r="H624" s="16">
        <v>9.4963637036344375E-2</v>
      </c>
      <c r="I624" s="16"/>
      <c r="J624" s="16"/>
      <c r="K624" s="14"/>
      <c r="L624" s="14">
        <v>4.3999851496127214</v>
      </c>
      <c r="M624" s="14"/>
      <c r="N624" s="20">
        <v>2</v>
      </c>
      <c r="O624" s="13" t="s">
        <v>3432</v>
      </c>
      <c r="P624" s="27"/>
      <c r="Q624" s="27">
        <v>9.3260725361762456E-2</v>
      </c>
      <c r="R624" s="27"/>
      <c r="S624" s="27">
        <v>9.6555081957033551</v>
      </c>
      <c r="V624" s="20">
        <v>1</v>
      </c>
      <c r="W624" s="13" t="s">
        <v>4357</v>
      </c>
      <c r="X624" s="27"/>
      <c r="Y624" s="27"/>
      <c r="Z624" s="27">
        <v>0.14653136931731092</v>
      </c>
      <c r="AA624" s="27"/>
      <c r="AC624" s="31">
        <f>AVERAGE(X624:AA624)</f>
        <v>0.14653136931731092</v>
      </c>
      <c r="AD624" s="1">
        <f t="shared" si="9"/>
        <v>6.8244772751322538</v>
      </c>
      <c r="AE624" s="1" t="s">
        <v>5435</v>
      </c>
    </row>
    <row r="625" spans="1:31">
      <c r="A625" s="2" t="s">
        <v>1906</v>
      </c>
      <c r="B625" s="6" t="s">
        <v>3035</v>
      </c>
      <c r="C625" s="6" t="s">
        <v>2407</v>
      </c>
      <c r="D625" s="3">
        <v>9.0657265076589937</v>
      </c>
      <c r="F625" s="13" t="s">
        <v>3028</v>
      </c>
      <c r="G625" s="16">
        <v>8.7050066621890991</v>
      </c>
      <c r="H625" s="16">
        <v>9.4963637036344375E-2</v>
      </c>
      <c r="I625" s="16"/>
      <c r="J625" s="16"/>
      <c r="K625" s="14"/>
      <c r="L625" s="14">
        <v>4.3999851496127214</v>
      </c>
      <c r="M625" s="14"/>
      <c r="N625" s="20">
        <v>2</v>
      </c>
      <c r="O625" s="13" t="s">
        <v>3433</v>
      </c>
      <c r="P625" s="27"/>
      <c r="Q625" s="27">
        <v>9.3260725361762456E-2</v>
      </c>
      <c r="R625" s="27"/>
      <c r="S625" s="27">
        <v>9.6555081957033551</v>
      </c>
      <c r="V625" s="20">
        <v>1</v>
      </c>
      <c r="W625" s="13" t="s">
        <v>4358</v>
      </c>
      <c r="X625" s="27"/>
      <c r="Y625" s="27"/>
      <c r="Z625" s="27">
        <v>0.14653136931731092</v>
      </c>
      <c r="AA625" s="27"/>
      <c r="AC625" s="31">
        <f>AVERAGE(X625:AA625)</f>
        <v>0.14653136931731092</v>
      </c>
      <c r="AD625" s="1">
        <f t="shared" si="9"/>
        <v>6.8244772751322538</v>
      </c>
      <c r="AE625" s="1" t="s">
        <v>5436</v>
      </c>
    </row>
    <row r="626" spans="1:31">
      <c r="A626" s="2" t="s">
        <v>1908</v>
      </c>
      <c r="B626" s="6" t="s">
        <v>3036</v>
      </c>
      <c r="C626" s="6" t="s">
        <v>2407</v>
      </c>
      <c r="D626" s="3">
        <v>9.1058984025225396</v>
      </c>
      <c r="F626" s="13" t="s">
        <v>3574</v>
      </c>
      <c r="G626" s="16"/>
      <c r="H626" s="16">
        <v>5.464409048343331</v>
      </c>
      <c r="I626" s="16"/>
      <c r="J626" s="16"/>
      <c r="K626" s="14"/>
      <c r="L626" s="14">
        <v>5.464409048343331</v>
      </c>
      <c r="M626" s="14"/>
      <c r="N626" s="20">
        <v>2</v>
      </c>
      <c r="O626" s="13" t="s">
        <v>3434</v>
      </c>
      <c r="P626" s="27"/>
      <c r="Q626" s="27">
        <v>9.3260725361762456E-2</v>
      </c>
      <c r="R626" s="27"/>
      <c r="S626" s="27">
        <v>9.6555081957033551</v>
      </c>
      <c r="V626" s="20">
        <v>1</v>
      </c>
      <c r="W626" s="13" t="s">
        <v>4666</v>
      </c>
      <c r="X626" s="27"/>
      <c r="Y626" s="27"/>
      <c r="Z626" s="27"/>
      <c r="AA626" s="27">
        <v>0.14671557058193074</v>
      </c>
      <c r="AC626" s="31">
        <f>AVERAGE(X626:AA626)</f>
        <v>0.14671557058193074</v>
      </c>
      <c r="AD626" s="1">
        <f t="shared" si="9"/>
        <v>6.8159091501577711</v>
      </c>
      <c r="AE626" s="1" t="s">
        <v>5437</v>
      </c>
    </row>
    <row r="627" spans="1:31">
      <c r="A627" s="2" t="s">
        <v>1911</v>
      </c>
      <c r="B627" s="6" t="s">
        <v>3037</v>
      </c>
      <c r="C627" s="6" t="s">
        <v>2407</v>
      </c>
      <c r="D627" s="3">
        <v>9.1058984025225396</v>
      </c>
      <c r="F627" s="13" t="s">
        <v>3190</v>
      </c>
      <c r="G627" s="16">
        <v>27.029796132033265</v>
      </c>
      <c r="H627" s="16">
        <v>15.69582161510813</v>
      </c>
      <c r="I627" s="16"/>
      <c r="J627" s="16">
        <v>1.6283046467051823E-2</v>
      </c>
      <c r="K627" s="14"/>
      <c r="L627" s="14">
        <v>14.24730026453615</v>
      </c>
      <c r="M627" s="14"/>
      <c r="N627" s="20">
        <v>2</v>
      </c>
      <c r="O627" s="13" t="s">
        <v>2922</v>
      </c>
      <c r="P627" s="27">
        <v>5.6339118050527244</v>
      </c>
      <c r="Q627" s="27"/>
      <c r="R627" s="27"/>
      <c r="S627" s="27">
        <v>9.902330936655499</v>
      </c>
      <c r="V627" s="20">
        <v>1</v>
      </c>
      <c r="W627" s="13" t="s">
        <v>3481</v>
      </c>
      <c r="X627" s="27"/>
      <c r="Y627" s="27">
        <v>0.14677027430279502</v>
      </c>
      <c r="Z627" s="27"/>
      <c r="AA627" s="27"/>
      <c r="AC627" s="31">
        <f>AVERAGE(X627:AA627)</f>
        <v>0.14677027430279502</v>
      </c>
      <c r="AD627" s="1">
        <f t="shared" si="9"/>
        <v>6.8133687475227163</v>
      </c>
      <c r="AE627" s="1" t="s">
        <v>5438</v>
      </c>
    </row>
    <row r="628" spans="1:31">
      <c r="A628" s="2" t="s">
        <v>1915</v>
      </c>
      <c r="B628" s="6" t="s">
        <v>3038</v>
      </c>
      <c r="C628" s="6" t="s">
        <v>2407</v>
      </c>
      <c r="D628" s="3">
        <v>9.2775235641609388</v>
      </c>
      <c r="F628" s="13" t="s">
        <v>2710</v>
      </c>
      <c r="G628" s="16">
        <v>0.12403243913857298</v>
      </c>
      <c r="H628" s="16"/>
      <c r="I628" s="16"/>
      <c r="J628" s="16"/>
      <c r="K628" s="14"/>
      <c r="L628" s="14">
        <v>0.12403243913857298</v>
      </c>
      <c r="M628" s="14"/>
      <c r="N628" s="20">
        <v>2</v>
      </c>
      <c r="O628" s="13" t="s">
        <v>3667</v>
      </c>
      <c r="P628" s="27"/>
      <c r="Q628" s="27">
        <v>6.8426039016621214</v>
      </c>
      <c r="R628" s="27">
        <v>0.12949704374141954</v>
      </c>
      <c r="S628" s="27"/>
      <c r="V628" s="20">
        <v>1</v>
      </c>
      <c r="W628" s="13" t="s">
        <v>4667</v>
      </c>
      <c r="X628" s="27"/>
      <c r="Y628" s="27"/>
      <c r="Z628" s="27"/>
      <c r="AA628" s="27">
        <v>0.14695421743770706</v>
      </c>
      <c r="AC628" s="31">
        <f>AVERAGE(X628:AA628)</f>
        <v>0.14695421743770706</v>
      </c>
      <c r="AD628" s="1">
        <f t="shared" si="9"/>
        <v>6.8048404287811168</v>
      </c>
      <c r="AE628" s="1" t="s">
        <v>5439</v>
      </c>
    </row>
    <row r="629" spans="1:31">
      <c r="A629" s="2" t="s">
        <v>1919</v>
      </c>
      <c r="B629" s="6" t="s">
        <v>3039</v>
      </c>
      <c r="C629" s="6" t="s">
        <v>2407</v>
      </c>
      <c r="D629" s="3">
        <v>9.3201953478625548</v>
      </c>
      <c r="F629" s="13" t="s">
        <v>2711</v>
      </c>
      <c r="G629" s="16">
        <v>0.12403243913857298</v>
      </c>
      <c r="H629" s="16"/>
      <c r="I629" s="16"/>
      <c r="J629" s="16"/>
      <c r="K629" s="14"/>
      <c r="L629" s="14">
        <v>0.12403243913857298</v>
      </c>
      <c r="M629" s="14"/>
      <c r="N629" s="20">
        <v>2</v>
      </c>
      <c r="O629" s="13" t="s">
        <v>2488</v>
      </c>
      <c r="P629" s="27">
        <v>2.5249579598938268E-2</v>
      </c>
      <c r="Q629" s="27">
        <v>18.260192116228293</v>
      </c>
      <c r="R629" s="27"/>
      <c r="S629" s="27"/>
      <c r="V629" s="20">
        <v>2</v>
      </c>
      <c r="W629" s="13" t="s">
        <v>3462</v>
      </c>
      <c r="X629" s="27"/>
      <c r="Y629" s="27">
        <v>0.12015860401591949</v>
      </c>
      <c r="Z629" s="27">
        <v>0.17381304164486835</v>
      </c>
      <c r="AA629" s="27"/>
      <c r="AC629" s="31">
        <f>AVERAGE(X629:AA629)</f>
        <v>0.14698582283039391</v>
      </c>
      <c r="AD629" s="1">
        <f t="shared" si="9"/>
        <v>6.8033772287950125</v>
      </c>
      <c r="AE629" s="1" t="s">
        <v>5440</v>
      </c>
    </row>
    <row r="630" spans="1:31">
      <c r="A630" s="2" t="s">
        <v>1922</v>
      </c>
      <c r="B630" s="6" t="s">
        <v>3040</v>
      </c>
      <c r="C630" s="6" t="s">
        <v>2407</v>
      </c>
      <c r="D630" s="3">
        <v>9.3201953478625548</v>
      </c>
      <c r="F630" s="13" t="s">
        <v>2631</v>
      </c>
      <c r="G630" s="16">
        <v>7.7455053428014273E-2</v>
      </c>
      <c r="H630" s="16"/>
      <c r="I630" s="16"/>
      <c r="J630" s="16"/>
      <c r="K630" s="14"/>
      <c r="L630" s="14">
        <v>7.7455053428014273E-2</v>
      </c>
      <c r="M630" s="14"/>
      <c r="N630" s="20">
        <v>2</v>
      </c>
      <c r="O630" s="13" t="s">
        <v>2489</v>
      </c>
      <c r="P630" s="27">
        <v>2.5249579598938268E-2</v>
      </c>
      <c r="Q630" s="27">
        <v>18.260192116228293</v>
      </c>
      <c r="R630" s="27"/>
      <c r="S630" s="27"/>
      <c r="V630" s="20">
        <v>1</v>
      </c>
      <c r="W630" s="13" t="s">
        <v>4359</v>
      </c>
      <c r="X630" s="27"/>
      <c r="Y630" s="27"/>
      <c r="Z630" s="27">
        <v>0.14734078186786426</v>
      </c>
      <c r="AA630" s="27"/>
      <c r="AC630" s="31">
        <f>AVERAGE(X630:AA630)</f>
        <v>0.14734078186786426</v>
      </c>
      <c r="AD630" s="1">
        <f t="shared" si="9"/>
        <v>6.7869871960962147</v>
      </c>
      <c r="AE630" s="1" t="s">
        <v>5441</v>
      </c>
    </row>
    <row r="631" spans="1:31">
      <c r="A631" s="2" t="s">
        <v>1048</v>
      </c>
      <c r="B631" s="6" t="s">
        <v>3041</v>
      </c>
      <c r="C631" s="6" t="s">
        <v>2407</v>
      </c>
      <c r="D631" s="3">
        <v>9.3439945982303456</v>
      </c>
      <c r="F631" s="13" t="s">
        <v>2742</v>
      </c>
      <c r="G631" s="16">
        <v>0.14113513563831881</v>
      </c>
      <c r="H631" s="16"/>
      <c r="I631" s="16"/>
      <c r="J631" s="16"/>
      <c r="K631" s="14"/>
      <c r="L631" s="14">
        <v>0.14113513563831881</v>
      </c>
      <c r="M631" s="14"/>
      <c r="N631" s="20">
        <v>2</v>
      </c>
      <c r="O631" s="13" t="s">
        <v>2490</v>
      </c>
      <c r="P631" s="27">
        <v>2.5249579598938268E-2</v>
      </c>
      <c r="Q631" s="27">
        <v>18.260192116228293</v>
      </c>
      <c r="R631" s="27"/>
      <c r="S631" s="27"/>
      <c r="V631" s="20">
        <v>1</v>
      </c>
      <c r="W631" s="13" t="s">
        <v>3483</v>
      </c>
      <c r="X631" s="27"/>
      <c r="Y631" s="27">
        <v>0.14796210332033866</v>
      </c>
      <c r="Z631" s="27"/>
      <c r="AA631" s="27"/>
      <c r="AC631" s="31">
        <f>AVERAGE(X631:AA631)</f>
        <v>0.14796210332033866</v>
      </c>
      <c r="AD631" s="1">
        <f t="shared" si="9"/>
        <v>6.7584873258728635</v>
      </c>
      <c r="AE631" s="1" t="s">
        <v>5442</v>
      </c>
    </row>
    <row r="632" spans="1:31">
      <c r="A632" s="2" t="s">
        <v>1927</v>
      </c>
      <c r="B632" s="6" t="s">
        <v>3042</v>
      </c>
      <c r="C632" s="6" t="s">
        <v>2407</v>
      </c>
      <c r="D632" s="3">
        <v>9.517640044981416</v>
      </c>
      <c r="F632" s="13" t="s">
        <v>3078</v>
      </c>
      <c r="G632" s="16">
        <v>11.412164554445953</v>
      </c>
      <c r="H632" s="16">
        <v>994.66452687726849</v>
      </c>
      <c r="I632" s="16"/>
      <c r="J632" s="16">
        <v>6.0065524227111267</v>
      </c>
      <c r="K632" s="14"/>
      <c r="L632" s="14">
        <v>337.36108128480856</v>
      </c>
      <c r="M632" s="14"/>
      <c r="N632" s="20">
        <v>2</v>
      </c>
      <c r="O632" s="13" t="s">
        <v>3462</v>
      </c>
      <c r="P632" s="27"/>
      <c r="Q632" s="27">
        <v>0.12015860401591949</v>
      </c>
      <c r="R632" s="27">
        <v>0.17381304164486835</v>
      </c>
      <c r="S632" s="27"/>
      <c r="V632" s="20">
        <v>1</v>
      </c>
      <c r="W632" s="13" t="s">
        <v>4360</v>
      </c>
      <c r="X632" s="27"/>
      <c r="Y632" s="27"/>
      <c r="Z632" s="27">
        <v>0.14831350594511131</v>
      </c>
      <c r="AA632" s="27"/>
      <c r="AC632" s="31">
        <f>AVERAGE(X632:AA632)</f>
        <v>0.14831350594511131</v>
      </c>
      <c r="AD632" s="1">
        <f t="shared" si="9"/>
        <v>6.7424742853161703</v>
      </c>
      <c r="AE632" s="1" t="s">
        <v>5443</v>
      </c>
    </row>
    <row r="633" spans="1:31">
      <c r="A633" s="2" t="s">
        <v>1520</v>
      </c>
      <c r="B633" s="6" t="s">
        <v>3043</v>
      </c>
      <c r="C633" s="6" t="s">
        <v>2407</v>
      </c>
      <c r="D633" s="3">
        <v>9.7501379920463886</v>
      </c>
      <c r="F633" s="13" t="s">
        <v>3452</v>
      </c>
      <c r="G633" s="16"/>
      <c r="H633" s="16">
        <v>0.11365817940989956</v>
      </c>
      <c r="I633" s="16"/>
      <c r="J633" s="16"/>
      <c r="K633" s="14"/>
      <c r="L633" s="14">
        <v>0.11365817940989956</v>
      </c>
      <c r="M633" s="14"/>
      <c r="N633" s="20">
        <v>2</v>
      </c>
      <c r="O633" s="13" t="s">
        <v>3353</v>
      </c>
      <c r="P633" s="27"/>
      <c r="Q633" s="27">
        <v>3.4270441097052858E-2</v>
      </c>
      <c r="R633" s="27"/>
      <c r="S633" s="27">
        <v>12.90844120096409</v>
      </c>
      <c r="V633" s="20">
        <v>1</v>
      </c>
      <c r="W633" s="13" t="s">
        <v>4668</v>
      </c>
      <c r="X633" s="27"/>
      <c r="Y633" s="27"/>
      <c r="Z633" s="27"/>
      <c r="AA633" s="27">
        <v>0.14856543639847244</v>
      </c>
      <c r="AC633" s="31">
        <f>AVERAGE(X633:AA633)</f>
        <v>0.14856543639847244</v>
      </c>
      <c r="AD633" s="1">
        <f t="shared" si="9"/>
        <v>6.7310407066544453</v>
      </c>
      <c r="AE633" s="1" t="s">
        <v>5444</v>
      </c>
    </row>
    <row r="634" spans="1:31">
      <c r="A634" s="2" t="s">
        <v>1930</v>
      </c>
      <c r="B634" s="6" t="s">
        <v>3044</v>
      </c>
      <c r="C634" s="6" t="s">
        <v>2407</v>
      </c>
      <c r="D634" s="3">
        <v>9.7507216539384913</v>
      </c>
      <c r="F634" s="13" t="s">
        <v>4209</v>
      </c>
      <c r="G634" s="16"/>
      <c r="H634" s="16"/>
      <c r="I634" s="16">
        <v>5.1287913281733301E-2</v>
      </c>
      <c r="J634" s="16"/>
      <c r="K634" s="14"/>
      <c r="L634" s="14">
        <v>5.1287913281733301E-2</v>
      </c>
      <c r="M634" s="14"/>
      <c r="N634" s="20">
        <v>2</v>
      </c>
      <c r="O634" s="13" t="s">
        <v>3388</v>
      </c>
      <c r="P634" s="27"/>
      <c r="Q634" s="27">
        <v>5.0082662754457823E-2</v>
      </c>
      <c r="R634" s="27"/>
      <c r="S634" s="27">
        <v>5.2102671785827868</v>
      </c>
      <c r="V634" s="20">
        <v>2</v>
      </c>
      <c r="W634" s="13" t="s">
        <v>3497</v>
      </c>
      <c r="X634" s="27"/>
      <c r="Y634" s="27">
        <v>0.16794779503895813</v>
      </c>
      <c r="Z634" s="27"/>
      <c r="AA634" s="27">
        <v>0.13006400505221138</v>
      </c>
      <c r="AC634" s="31">
        <f>AVERAGE(X634:AA634)</f>
        <v>0.14900590004558475</v>
      </c>
      <c r="AD634" s="1">
        <f t="shared" si="9"/>
        <v>6.7111436506478883</v>
      </c>
      <c r="AE634" s="1" t="s">
        <v>5445</v>
      </c>
    </row>
    <row r="635" spans="1:31">
      <c r="A635" s="2" t="s">
        <v>1933</v>
      </c>
      <c r="B635" s="6" t="s">
        <v>3045</v>
      </c>
      <c r="C635" s="6" t="s">
        <v>2407</v>
      </c>
      <c r="D635" s="3">
        <v>9.804117738344118</v>
      </c>
      <c r="F635" s="13" t="s">
        <v>4210</v>
      </c>
      <c r="G635" s="16"/>
      <c r="H635" s="16"/>
      <c r="I635" s="16">
        <v>5.1287913281733301E-2</v>
      </c>
      <c r="J635" s="16"/>
      <c r="K635" s="14"/>
      <c r="L635" s="14">
        <v>5.1287913281733301E-2</v>
      </c>
      <c r="M635" s="14"/>
      <c r="N635" s="20">
        <v>2</v>
      </c>
      <c r="O635" s="13" t="s">
        <v>3316</v>
      </c>
      <c r="P635" s="27"/>
      <c r="Q635" s="27">
        <v>9.5365009530914771E-3</v>
      </c>
      <c r="R635" s="27"/>
      <c r="S635" s="27">
        <v>45.133585622997593</v>
      </c>
      <c r="V635" s="20">
        <v>2</v>
      </c>
      <c r="W635" s="13" t="s">
        <v>3498</v>
      </c>
      <c r="X635" s="27"/>
      <c r="Y635" s="27">
        <v>0.16794779503895813</v>
      </c>
      <c r="Z635" s="27"/>
      <c r="AA635" s="27">
        <v>0.13006400505221138</v>
      </c>
      <c r="AC635" s="31">
        <f>AVERAGE(X635:AA635)</f>
        <v>0.14900590004558475</v>
      </c>
      <c r="AD635" s="1">
        <f t="shared" si="9"/>
        <v>6.7111436506478883</v>
      </c>
      <c r="AE635" s="1" t="s">
        <v>5446</v>
      </c>
    </row>
    <row r="636" spans="1:31">
      <c r="A636" s="2" t="s">
        <v>1301</v>
      </c>
      <c r="B636" s="6" t="s">
        <v>3046</v>
      </c>
      <c r="C636" s="6" t="s">
        <v>2407</v>
      </c>
      <c r="D636" s="3">
        <v>9.8288337075421861</v>
      </c>
      <c r="F636" s="13" t="s">
        <v>4009</v>
      </c>
      <c r="G636" s="16"/>
      <c r="H636" s="16">
        <v>40.069903731063192</v>
      </c>
      <c r="I636" s="16">
        <v>0.12700393442671037</v>
      </c>
      <c r="J636" s="16">
        <v>7.9212938000040534E-2</v>
      </c>
      <c r="K636" s="14"/>
      <c r="L636" s="14">
        <v>13.425373534496648</v>
      </c>
      <c r="M636" s="14"/>
      <c r="N636" s="20">
        <v>2</v>
      </c>
      <c r="O636" s="13" t="s">
        <v>2669</v>
      </c>
      <c r="P636" s="27">
        <v>0.10436493033795191</v>
      </c>
      <c r="Q636" s="27">
        <v>8.0552215269249619E-2</v>
      </c>
      <c r="R636" s="27"/>
      <c r="S636" s="27"/>
      <c r="V636" s="20">
        <v>2</v>
      </c>
      <c r="W636" s="13" t="s">
        <v>3499</v>
      </c>
      <c r="X636" s="27"/>
      <c r="Y636" s="27">
        <v>0.16794779503895813</v>
      </c>
      <c r="Z636" s="27"/>
      <c r="AA636" s="27">
        <v>0.13006400505221138</v>
      </c>
      <c r="AC636" s="31">
        <f>AVERAGE(X636:AA636)</f>
        <v>0.14900590004558475</v>
      </c>
      <c r="AD636" s="1">
        <f t="shared" si="9"/>
        <v>6.7111436506478883</v>
      </c>
      <c r="AE636" s="1" t="s">
        <v>5447</v>
      </c>
    </row>
    <row r="637" spans="1:31">
      <c r="A637" s="2" t="s">
        <v>1304</v>
      </c>
      <c r="B637" s="6" t="s">
        <v>3047</v>
      </c>
      <c r="C637" s="6" t="s">
        <v>2407</v>
      </c>
      <c r="D637" s="3">
        <v>9.8288337075421861</v>
      </c>
      <c r="F637" s="13" t="s">
        <v>2476</v>
      </c>
      <c r="G637" s="16">
        <v>2.3600486838188977E-2</v>
      </c>
      <c r="H637" s="16"/>
      <c r="I637" s="16"/>
      <c r="J637" s="16"/>
      <c r="K637" s="14"/>
      <c r="L637" s="14">
        <v>2.3600486838188977E-2</v>
      </c>
      <c r="M637" s="14"/>
      <c r="N637" s="20">
        <v>2</v>
      </c>
      <c r="O637" s="13" t="s">
        <v>3102</v>
      </c>
      <c r="P637" s="27">
        <v>12.794091223981738</v>
      </c>
      <c r="Q637" s="27">
        <v>16.961137443384541</v>
      </c>
      <c r="R637" s="27"/>
      <c r="S637" s="27"/>
      <c r="V637" s="20">
        <v>2</v>
      </c>
      <c r="W637" s="13" t="s">
        <v>3500</v>
      </c>
      <c r="X637" s="27"/>
      <c r="Y637" s="27">
        <v>0.16794779503895813</v>
      </c>
      <c r="Z637" s="27"/>
      <c r="AA637" s="27">
        <v>0.13006400505221138</v>
      </c>
      <c r="AC637" s="31">
        <f>AVERAGE(X637:AA637)</f>
        <v>0.14900590004558475</v>
      </c>
      <c r="AD637" s="1">
        <f t="shared" si="9"/>
        <v>6.7111436506478883</v>
      </c>
      <c r="AE637" s="1" t="s">
        <v>5448</v>
      </c>
    </row>
    <row r="638" spans="1:31">
      <c r="A638" s="2" t="s">
        <v>1191</v>
      </c>
      <c r="B638" s="6" t="s">
        <v>3048</v>
      </c>
      <c r="C638" s="6" t="s">
        <v>2407</v>
      </c>
      <c r="D638" s="3">
        <v>9.9068069433711869</v>
      </c>
      <c r="F638" s="13" t="s">
        <v>4477</v>
      </c>
      <c r="G638" s="16"/>
      <c r="H638" s="16"/>
      <c r="I638" s="16">
        <v>6.9606631671317718</v>
      </c>
      <c r="J638" s="16"/>
      <c r="K638" s="14"/>
      <c r="L638" s="14">
        <v>6.9606631671317718</v>
      </c>
      <c r="M638" s="14"/>
      <c r="N638" s="20">
        <v>2</v>
      </c>
      <c r="O638" s="13" t="s">
        <v>3103</v>
      </c>
      <c r="P638" s="27">
        <v>12.794091223981738</v>
      </c>
      <c r="Q638" s="27">
        <v>16.961137443384541</v>
      </c>
      <c r="R638" s="27"/>
      <c r="S638" s="27"/>
      <c r="V638" s="20">
        <v>1</v>
      </c>
      <c r="W638" s="13" t="s">
        <v>4669</v>
      </c>
      <c r="X638" s="27"/>
      <c r="Y638" s="27"/>
      <c r="Z638" s="27"/>
      <c r="AA638" s="27">
        <v>0.15129388825054113</v>
      </c>
      <c r="AC638" s="31">
        <f>AVERAGE(X638:AA638)</f>
        <v>0.15129388825054113</v>
      </c>
      <c r="AD638" s="1">
        <f t="shared" si="9"/>
        <v>6.6096523234567828</v>
      </c>
      <c r="AE638" s="1" t="s">
        <v>5449</v>
      </c>
    </row>
    <row r="639" spans="1:31">
      <c r="A639" s="2" t="s">
        <v>1941</v>
      </c>
      <c r="B639" s="6" t="s">
        <v>3049</v>
      </c>
      <c r="C639" s="6" t="s">
        <v>2407</v>
      </c>
      <c r="D639" s="3">
        <v>9.960283603860189</v>
      </c>
      <c r="F639" s="13" t="s">
        <v>4303</v>
      </c>
      <c r="G639" s="16"/>
      <c r="H639" s="16"/>
      <c r="I639" s="16">
        <v>0.10211798403434591</v>
      </c>
      <c r="J639" s="16"/>
      <c r="K639" s="14"/>
      <c r="L639" s="14">
        <v>0.10211798403434591</v>
      </c>
      <c r="M639" s="14"/>
      <c r="N639" s="20">
        <v>2</v>
      </c>
      <c r="O639" s="13" t="s">
        <v>3104</v>
      </c>
      <c r="P639" s="27">
        <v>12.794091223981738</v>
      </c>
      <c r="Q639" s="27">
        <v>16.961137443384541</v>
      </c>
      <c r="R639" s="27"/>
      <c r="S639" s="27"/>
      <c r="V639" s="20">
        <v>1</v>
      </c>
      <c r="W639" s="13" t="s">
        <v>4670</v>
      </c>
      <c r="X639" s="27"/>
      <c r="Y639" s="27"/>
      <c r="Z639" s="27"/>
      <c r="AA639" s="27">
        <v>0.15129388825054113</v>
      </c>
      <c r="AC639" s="31">
        <f>AVERAGE(X639:AA639)</f>
        <v>0.15129388825054113</v>
      </c>
      <c r="AD639" s="1">
        <f t="shared" si="9"/>
        <v>6.6096523234567828</v>
      </c>
      <c r="AE639" s="1" t="s">
        <v>5450</v>
      </c>
    </row>
    <row r="640" spans="1:31">
      <c r="A640" s="2" t="s">
        <v>1943</v>
      </c>
      <c r="B640" s="6" t="s">
        <v>3050</v>
      </c>
      <c r="C640" s="6" t="s">
        <v>2407</v>
      </c>
      <c r="D640" s="3">
        <v>9.960283603860189</v>
      </c>
      <c r="F640" s="13" t="s">
        <v>2960</v>
      </c>
      <c r="G640" s="16">
        <v>6.6212866778910584</v>
      </c>
      <c r="H640" s="16"/>
      <c r="I640" s="16"/>
      <c r="J640" s="16"/>
      <c r="K640" s="14"/>
      <c r="L640" s="14">
        <v>6.6212866778910584</v>
      </c>
      <c r="M640" s="14"/>
      <c r="N640" s="20">
        <v>2</v>
      </c>
      <c r="O640" s="13" t="s">
        <v>3105</v>
      </c>
      <c r="P640" s="27">
        <v>12.794091223981738</v>
      </c>
      <c r="Q640" s="27">
        <v>16.961137443384541</v>
      </c>
      <c r="R640" s="27"/>
      <c r="S640" s="27"/>
      <c r="V640" s="20">
        <v>1</v>
      </c>
      <c r="W640" s="13" t="s">
        <v>4671</v>
      </c>
      <c r="X640" s="27"/>
      <c r="Y640" s="27"/>
      <c r="Z640" s="27"/>
      <c r="AA640" s="27">
        <v>0.1514223374058678</v>
      </c>
      <c r="AC640" s="31">
        <f>AVERAGE(X640:AA640)</f>
        <v>0.1514223374058678</v>
      </c>
      <c r="AD640" s="1">
        <f t="shared" si="9"/>
        <v>6.6040454607409114</v>
      </c>
      <c r="AE640" s="1" t="s">
        <v>5451</v>
      </c>
    </row>
    <row r="641" spans="1:31">
      <c r="A641" s="2" t="s">
        <v>1120</v>
      </c>
      <c r="B641" s="6" t="s">
        <v>3051</v>
      </c>
      <c r="C641" s="6" t="s">
        <v>2407</v>
      </c>
      <c r="D641" s="3">
        <v>10.097161731133305</v>
      </c>
      <c r="F641" s="13" t="s">
        <v>2961</v>
      </c>
      <c r="G641" s="16">
        <v>6.6212866778910584</v>
      </c>
      <c r="H641" s="16"/>
      <c r="I641" s="16"/>
      <c r="J641" s="16"/>
      <c r="K641" s="14"/>
      <c r="L641" s="14">
        <v>6.6212866778910584</v>
      </c>
      <c r="M641" s="14"/>
      <c r="N641" s="20">
        <v>2</v>
      </c>
      <c r="O641" s="13" t="s">
        <v>3106</v>
      </c>
      <c r="P641" s="27">
        <v>12.794091223981738</v>
      </c>
      <c r="Q641" s="27">
        <v>16.961137443384541</v>
      </c>
      <c r="R641" s="27"/>
      <c r="S641" s="27"/>
      <c r="V641" s="20">
        <v>1</v>
      </c>
      <c r="W641" s="13" t="s">
        <v>4672</v>
      </c>
      <c r="X641" s="27"/>
      <c r="Y641" s="27"/>
      <c r="Z641" s="27"/>
      <c r="AA641" s="27">
        <v>0.1514223374058678</v>
      </c>
      <c r="AC641" s="31">
        <f>AVERAGE(X641:AA641)</f>
        <v>0.1514223374058678</v>
      </c>
      <c r="AD641" s="1">
        <f t="shared" si="9"/>
        <v>6.6040454607409114</v>
      </c>
      <c r="AE641" s="1" t="s">
        <v>5452</v>
      </c>
    </row>
    <row r="642" spans="1:31">
      <c r="A642" s="2" t="s">
        <v>1124</v>
      </c>
      <c r="B642" s="6" t="s">
        <v>3052</v>
      </c>
      <c r="C642" s="6" t="s">
        <v>2407</v>
      </c>
      <c r="D642" s="3">
        <v>10.097161731133305</v>
      </c>
      <c r="F642" s="13" t="s">
        <v>4581</v>
      </c>
      <c r="G642" s="16"/>
      <c r="H642" s="16"/>
      <c r="I642" s="16">
        <v>115.87074818941923</v>
      </c>
      <c r="J642" s="16">
        <v>8.6756082035642166</v>
      </c>
      <c r="K642" s="14"/>
      <c r="L642" s="14">
        <v>62.273178196491727</v>
      </c>
      <c r="M642" s="14"/>
      <c r="N642" s="20">
        <v>2</v>
      </c>
      <c r="O642" s="13" t="s">
        <v>2657</v>
      </c>
      <c r="P642" s="27">
        <v>9.2639122212936312E-2</v>
      </c>
      <c r="Q642" s="27"/>
      <c r="R642" s="27">
        <v>1.7106477110106104E-3</v>
      </c>
      <c r="S642" s="27"/>
      <c r="V642" s="20">
        <v>1</v>
      </c>
      <c r="W642" s="13" t="s">
        <v>4361</v>
      </c>
      <c r="X642" s="27"/>
      <c r="Y642" s="27"/>
      <c r="Z642" s="27">
        <v>0.15158489467410668</v>
      </c>
      <c r="AA642" s="27"/>
      <c r="AC642" s="31">
        <f>AVERAGE(X642:AA642)</f>
        <v>0.15158489467410668</v>
      </c>
      <c r="AD642" s="1">
        <f t="shared" si="9"/>
        <v>6.5969633857641705</v>
      </c>
      <c r="AE642" s="1" t="s">
        <v>5453</v>
      </c>
    </row>
    <row r="643" spans="1:31">
      <c r="A643" s="2" t="s">
        <v>1947</v>
      </c>
      <c r="B643" s="6" t="s">
        <v>3053</v>
      </c>
      <c r="C643" s="6" t="s">
        <v>2407</v>
      </c>
      <c r="D643" s="3">
        <v>10.216800585666437</v>
      </c>
      <c r="F643" s="13" t="s">
        <v>3941</v>
      </c>
      <c r="G643" s="16"/>
      <c r="H643" s="16">
        <v>19.631149759619063</v>
      </c>
      <c r="I643" s="16">
        <v>10.060451664317398</v>
      </c>
      <c r="J643" s="16"/>
      <c r="K643" s="14"/>
      <c r="L643" s="14">
        <v>14.845800711968231</v>
      </c>
      <c r="M643" s="14"/>
      <c r="N643" s="20">
        <v>2</v>
      </c>
      <c r="O643" s="13" t="s">
        <v>2658</v>
      </c>
      <c r="P643" s="27">
        <v>9.2639122212936312E-2</v>
      </c>
      <c r="Q643" s="27"/>
      <c r="R643" s="27">
        <v>1.7106477110106104E-3</v>
      </c>
      <c r="S643" s="27"/>
      <c r="V643" s="20">
        <v>1</v>
      </c>
      <c r="W643" s="13" t="s">
        <v>2754</v>
      </c>
      <c r="X643" s="27">
        <v>0.15182613084601171</v>
      </c>
      <c r="Y643" s="27"/>
      <c r="Z643" s="27"/>
      <c r="AA643" s="27"/>
      <c r="AC643" s="31">
        <f>AVERAGE(X643:AA643)</f>
        <v>0.15182613084601171</v>
      </c>
      <c r="AD643" s="1">
        <f t="shared" ref="AD643:AD706" si="10">1/AC643</f>
        <v>6.5864814866041801</v>
      </c>
      <c r="AE643" s="1" t="s">
        <v>5454</v>
      </c>
    </row>
    <row r="644" spans="1:31">
      <c r="A644" s="2" t="s">
        <v>1949</v>
      </c>
      <c r="B644" s="6" t="s">
        <v>3054</v>
      </c>
      <c r="C644" s="6" t="s">
        <v>2407</v>
      </c>
      <c r="D644" s="3">
        <v>10.226360194626352</v>
      </c>
      <c r="F644" s="13" t="s">
        <v>3535</v>
      </c>
      <c r="G644" s="16"/>
      <c r="H644" s="16">
        <v>0.18715478248773518</v>
      </c>
      <c r="I644" s="16"/>
      <c r="J644" s="16">
        <v>8.0715885879279706E-2</v>
      </c>
      <c r="K644" s="14"/>
      <c r="L644" s="14">
        <v>0.13393533418350745</v>
      </c>
      <c r="M644" s="14"/>
      <c r="N644" s="20">
        <v>2</v>
      </c>
      <c r="O644" s="13" t="s">
        <v>2968</v>
      </c>
      <c r="P644" s="27">
        <v>6.7589282054766597</v>
      </c>
      <c r="Q644" s="27">
        <v>13.679333810190389</v>
      </c>
      <c r="R644" s="27"/>
      <c r="S644" s="27"/>
      <c r="V644" s="20">
        <v>1</v>
      </c>
      <c r="W644" s="13" t="s">
        <v>3484</v>
      </c>
      <c r="X644" s="27"/>
      <c r="Y644" s="27">
        <v>0.15202174474036823</v>
      </c>
      <c r="Z644" s="27"/>
      <c r="AA644" s="27"/>
      <c r="AC644" s="31">
        <f>AVERAGE(X644:AA644)</f>
        <v>0.15202174474036823</v>
      </c>
      <c r="AD644" s="1">
        <f t="shared" si="10"/>
        <v>6.5780063352638098</v>
      </c>
      <c r="AE644" s="1" t="s">
        <v>5455</v>
      </c>
    </row>
    <row r="645" spans="1:31">
      <c r="A645" s="2" t="s">
        <v>1951</v>
      </c>
      <c r="B645" s="6" t="s">
        <v>3055</v>
      </c>
      <c r="C645" s="6" t="s">
        <v>2407</v>
      </c>
      <c r="D645" s="3">
        <v>10.284158171163604</v>
      </c>
      <c r="F645" s="13" t="s">
        <v>2529</v>
      </c>
      <c r="G645" s="16">
        <v>4.0256444949011337E-2</v>
      </c>
      <c r="H645" s="16">
        <v>509.746109006273</v>
      </c>
      <c r="I645" s="16">
        <v>9.9543553576370378E-3</v>
      </c>
      <c r="J645" s="16"/>
      <c r="K645" s="14"/>
      <c r="L645" s="14">
        <v>169.93210660219322</v>
      </c>
      <c r="M645" s="14"/>
      <c r="N645" s="20">
        <v>2</v>
      </c>
      <c r="O645" s="13" t="s">
        <v>2969</v>
      </c>
      <c r="P645" s="27">
        <v>6.7589282054766597</v>
      </c>
      <c r="Q645" s="27">
        <v>13.679333810190389</v>
      </c>
      <c r="R645" s="27"/>
      <c r="S645" s="27"/>
      <c r="V645" s="20">
        <v>1</v>
      </c>
      <c r="W645" s="13" t="s">
        <v>4362</v>
      </c>
      <c r="X645" s="27"/>
      <c r="Y645" s="27"/>
      <c r="Z645" s="27">
        <v>0.15208033739834814</v>
      </c>
      <c r="AA645" s="27"/>
      <c r="AC645" s="31">
        <f>AVERAGE(X645:AA645)</f>
        <v>0.15208033739834814</v>
      </c>
      <c r="AD645" s="1">
        <f t="shared" si="10"/>
        <v>6.5754719979393057</v>
      </c>
      <c r="AE645" s="1" t="s">
        <v>5456</v>
      </c>
    </row>
    <row r="646" spans="1:31">
      <c r="A646" s="2" t="s">
        <v>429</v>
      </c>
      <c r="B646" s="6" t="s">
        <v>3056</v>
      </c>
      <c r="C646" s="6" t="s">
        <v>2407</v>
      </c>
      <c r="D646" s="3">
        <v>10.47603499743559</v>
      </c>
      <c r="F646" s="13" t="s">
        <v>4618</v>
      </c>
      <c r="G646" s="16"/>
      <c r="H646" s="16"/>
      <c r="I646" s="16"/>
      <c r="J646" s="16">
        <v>4.2751887523518169E-2</v>
      </c>
      <c r="K646" s="14"/>
      <c r="L646" s="14">
        <v>4.2751887523518169E-2</v>
      </c>
      <c r="M646" s="14"/>
      <c r="N646" s="20">
        <v>2</v>
      </c>
      <c r="O646" s="13" t="s">
        <v>2970</v>
      </c>
      <c r="P646" s="27">
        <v>6.7589282054766597</v>
      </c>
      <c r="Q646" s="27">
        <v>13.679333810190389</v>
      </c>
      <c r="R646" s="27"/>
      <c r="S646" s="27"/>
      <c r="V646" s="20">
        <v>1</v>
      </c>
      <c r="W646" s="13" t="s">
        <v>3485</v>
      </c>
      <c r="X646" s="27"/>
      <c r="Y646" s="27">
        <v>0.15226134124176655</v>
      </c>
      <c r="Z646" s="27"/>
      <c r="AA646" s="27"/>
      <c r="AC646" s="31">
        <f>AVERAGE(X646:AA646)</f>
        <v>0.15226134124176655</v>
      </c>
      <c r="AD646" s="1">
        <f t="shared" si="10"/>
        <v>6.5676552685304452</v>
      </c>
      <c r="AE646" s="1" t="s">
        <v>5457</v>
      </c>
    </row>
    <row r="647" spans="1:31">
      <c r="A647" s="2" t="s">
        <v>433</v>
      </c>
      <c r="B647" s="6" t="s">
        <v>3057</v>
      </c>
      <c r="C647" s="6" t="s">
        <v>2407</v>
      </c>
      <c r="D647" s="3">
        <v>10.47603499743559</v>
      </c>
      <c r="F647" s="13" t="s">
        <v>4033</v>
      </c>
      <c r="G647" s="16"/>
      <c r="H647" s="16">
        <v>56.100030111796649</v>
      </c>
      <c r="I647" s="16">
        <v>18.196123155603626</v>
      </c>
      <c r="J647" s="16"/>
      <c r="K647" s="14"/>
      <c r="L647" s="14">
        <v>37.148076633700136</v>
      </c>
      <c r="M647" s="14"/>
      <c r="N647" s="20">
        <v>2</v>
      </c>
      <c r="O647" s="13" t="s">
        <v>3246</v>
      </c>
      <c r="P647" s="27">
        <v>97.933385960263621</v>
      </c>
      <c r="Q647" s="27"/>
      <c r="R647" s="27">
        <v>5.8062305449544747E-3</v>
      </c>
      <c r="S647" s="27"/>
      <c r="V647" s="20">
        <v>1</v>
      </c>
      <c r="W647" s="13" t="s">
        <v>2755</v>
      </c>
      <c r="X647" s="27">
        <v>0.15255107454206568</v>
      </c>
      <c r="Y647" s="27"/>
      <c r="Z647" s="27"/>
      <c r="AA647" s="27"/>
      <c r="AC647" s="31">
        <f>AVERAGE(X647:AA647)</f>
        <v>0.15255107454206568</v>
      </c>
      <c r="AD647" s="1">
        <f t="shared" si="10"/>
        <v>6.5551816203316999</v>
      </c>
      <c r="AE647" s="1" t="s">
        <v>5458</v>
      </c>
    </row>
    <row r="648" spans="1:31">
      <c r="A648" s="2" t="s">
        <v>437</v>
      </c>
      <c r="B648" s="6" t="s">
        <v>3058</v>
      </c>
      <c r="C648" s="6" t="s">
        <v>2407</v>
      </c>
      <c r="D648" s="3">
        <v>10.47603499743559</v>
      </c>
      <c r="F648" s="13" t="s">
        <v>4062</v>
      </c>
      <c r="G648" s="16"/>
      <c r="H648" s="16">
        <v>102.98770098318577</v>
      </c>
      <c r="I648" s="16">
        <v>2.4429711806954204E-3</v>
      </c>
      <c r="J648" s="16"/>
      <c r="K648" s="14"/>
      <c r="L648" s="14">
        <v>51.495071977183237</v>
      </c>
      <c r="M648" s="14"/>
      <c r="N648" s="20">
        <v>2</v>
      </c>
      <c r="O648" s="13" t="s">
        <v>2691</v>
      </c>
      <c r="P648" s="27">
        <v>0.11241395215374805</v>
      </c>
      <c r="Q648" s="27">
        <v>5.8305777859355539</v>
      </c>
      <c r="R648" s="27"/>
      <c r="S648" s="27"/>
      <c r="V648" s="20">
        <v>1</v>
      </c>
      <c r="W648" s="13" t="s">
        <v>2756</v>
      </c>
      <c r="X648" s="27">
        <v>0.15255107454206568</v>
      </c>
      <c r="Y648" s="27"/>
      <c r="Z648" s="27"/>
      <c r="AA648" s="27"/>
      <c r="AC648" s="31">
        <f>AVERAGE(X648:AA648)</f>
        <v>0.15255107454206568</v>
      </c>
      <c r="AD648" s="1">
        <f t="shared" si="10"/>
        <v>6.5551816203316999</v>
      </c>
      <c r="AE648" s="1" t="s">
        <v>5459</v>
      </c>
    </row>
    <row r="649" spans="1:31">
      <c r="A649" s="2" t="s">
        <v>872</v>
      </c>
      <c r="B649" s="6" t="s">
        <v>3059</v>
      </c>
      <c r="C649" s="6" t="s">
        <v>2407</v>
      </c>
      <c r="D649" s="3">
        <v>10.528262820469658</v>
      </c>
      <c r="F649" s="13" t="s">
        <v>4063</v>
      </c>
      <c r="G649" s="16"/>
      <c r="H649" s="16">
        <v>102.98770098318577</v>
      </c>
      <c r="I649" s="16">
        <v>2.4429711806954204E-3</v>
      </c>
      <c r="J649" s="16"/>
      <c r="K649" s="14"/>
      <c r="L649" s="14">
        <v>51.495071977183237</v>
      </c>
      <c r="M649" s="14"/>
      <c r="N649" s="20">
        <v>2</v>
      </c>
      <c r="O649" s="13" t="s">
        <v>3118</v>
      </c>
      <c r="P649" s="27">
        <v>14.206846911623517</v>
      </c>
      <c r="Q649" s="27"/>
      <c r="R649" s="27">
        <v>72.441424508557262</v>
      </c>
      <c r="S649" s="27"/>
      <c r="V649" s="20">
        <v>1</v>
      </c>
      <c r="W649" s="13" t="s">
        <v>3486</v>
      </c>
      <c r="X649" s="27"/>
      <c r="Y649" s="27">
        <v>0.15265417654465044</v>
      </c>
      <c r="Z649" s="27"/>
      <c r="AA649" s="27"/>
      <c r="AC649" s="31">
        <f>AVERAGE(X649:AA649)</f>
        <v>0.15265417654465044</v>
      </c>
      <c r="AD649" s="1">
        <f t="shared" si="10"/>
        <v>6.550754277643402</v>
      </c>
      <c r="AE649" s="1" t="s">
        <v>5460</v>
      </c>
    </row>
    <row r="650" spans="1:31">
      <c r="A650" s="2" t="s">
        <v>876</v>
      </c>
      <c r="B650" s="6" t="s">
        <v>3060</v>
      </c>
      <c r="C650" s="6" t="s">
        <v>2407</v>
      </c>
      <c r="D650" s="3">
        <v>10.528262820469658</v>
      </c>
      <c r="F650" s="13" t="s">
        <v>2431</v>
      </c>
      <c r="G650" s="16">
        <v>8.9647916749414601E-3</v>
      </c>
      <c r="H650" s="16"/>
      <c r="I650" s="16">
        <v>0.107558447456593</v>
      </c>
      <c r="J650" s="16"/>
      <c r="K650" s="14"/>
      <c r="L650" s="14">
        <v>5.8261619565767232E-2</v>
      </c>
      <c r="M650" s="14"/>
      <c r="N650" s="20">
        <v>2</v>
      </c>
      <c r="O650" s="13" t="s">
        <v>3119</v>
      </c>
      <c r="P650" s="27">
        <v>14.206846911623517</v>
      </c>
      <c r="Q650" s="27"/>
      <c r="R650" s="27">
        <v>72.441424508557262</v>
      </c>
      <c r="S650" s="27"/>
      <c r="V650" s="20">
        <v>1</v>
      </c>
      <c r="W650" s="13" t="s">
        <v>2757</v>
      </c>
      <c r="X650" s="27">
        <v>0.15317781042169487</v>
      </c>
      <c r="Y650" s="27"/>
      <c r="Z650" s="27"/>
      <c r="AA650" s="27"/>
      <c r="AC650" s="31">
        <f>AVERAGE(X650:AA650)</f>
        <v>0.15317781042169487</v>
      </c>
      <c r="AD650" s="1">
        <f t="shared" si="10"/>
        <v>6.5283607152173264</v>
      </c>
      <c r="AE650" s="1" t="s">
        <v>5461</v>
      </c>
    </row>
    <row r="651" spans="1:31">
      <c r="A651" s="2" t="s">
        <v>880</v>
      </c>
      <c r="B651" s="6" t="s">
        <v>3061</v>
      </c>
      <c r="C651" s="6" t="s">
        <v>2407</v>
      </c>
      <c r="D651" s="3">
        <v>10.528262820469658</v>
      </c>
      <c r="F651" s="13" t="s">
        <v>2432</v>
      </c>
      <c r="G651" s="16">
        <v>8.9647916749414601E-3</v>
      </c>
      <c r="H651" s="16"/>
      <c r="I651" s="16">
        <v>0.107558447456593</v>
      </c>
      <c r="J651" s="16"/>
      <c r="K651" s="14"/>
      <c r="L651" s="14">
        <v>5.8261619565767232E-2</v>
      </c>
      <c r="M651" s="14"/>
      <c r="N651" s="20">
        <v>2</v>
      </c>
      <c r="O651" s="13" t="s">
        <v>3120</v>
      </c>
      <c r="P651" s="27">
        <v>14.206846911623517</v>
      </c>
      <c r="Q651" s="27"/>
      <c r="R651" s="27">
        <v>72.441424508557262</v>
      </c>
      <c r="S651" s="27"/>
      <c r="V651" s="20">
        <v>1</v>
      </c>
      <c r="W651" s="13" t="s">
        <v>2758</v>
      </c>
      <c r="X651" s="27">
        <v>0.15317781042169487</v>
      </c>
      <c r="Y651" s="27"/>
      <c r="Z651" s="27"/>
      <c r="AA651" s="27"/>
      <c r="AC651" s="31">
        <f>AVERAGE(X651:AA651)</f>
        <v>0.15317781042169487</v>
      </c>
      <c r="AD651" s="1">
        <f t="shared" si="10"/>
        <v>6.5283607152173264</v>
      </c>
      <c r="AE651" s="1" t="s">
        <v>5462</v>
      </c>
    </row>
    <row r="652" spans="1:31">
      <c r="A652" s="2" t="s">
        <v>1729</v>
      </c>
      <c r="B652" s="6" t="s">
        <v>3062</v>
      </c>
      <c r="C652" s="6" t="s">
        <v>2407</v>
      </c>
      <c r="D652" s="3">
        <v>10.636966916541393</v>
      </c>
      <c r="F652" s="13" t="s">
        <v>3786</v>
      </c>
      <c r="G652" s="16"/>
      <c r="H652" s="16">
        <v>10.175619532490392</v>
      </c>
      <c r="I652" s="16"/>
      <c r="J652" s="16"/>
      <c r="K652" s="14"/>
      <c r="L652" s="14">
        <v>10.175619532490392</v>
      </c>
      <c r="M652" s="14"/>
      <c r="N652" s="20">
        <v>2</v>
      </c>
      <c r="O652" s="13" t="s">
        <v>3121</v>
      </c>
      <c r="P652" s="27">
        <v>14.206846911623517</v>
      </c>
      <c r="Q652" s="27"/>
      <c r="R652" s="27">
        <v>72.441424508557262</v>
      </c>
      <c r="S652" s="27"/>
      <c r="V652" s="20">
        <v>1</v>
      </c>
      <c r="W652" s="13" t="s">
        <v>2765</v>
      </c>
      <c r="X652" s="27">
        <v>0.15377678752217891</v>
      </c>
      <c r="Y652" s="27"/>
      <c r="Z652" s="27"/>
      <c r="AA652" s="27"/>
      <c r="AC652" s="31">
        <f>AVERAGE(X652:AA652)</f>
        <v>0.15377678752217891</v>
      </c>
      <c r="AD652" s="1">
        <f t="shared" si="10"/>
        <v>6.5029320491935234</v>
      </c>
      <c r="AE652" s="1" t="s">
        <v>5463</v>
      </c>
    </row>
    <row r="653" spans="1:31">
      <c r="A653" s="2" t="s">
        <v>877</v>
      </c>
      <c r="B653" s="6" t="s">
        <v>3063</v>
      </c>
      <c r="C653" s="6" t="s">
        <v>2407</v>
      </c>
      <c r="D653" s="3">
        <v>10.689536328472922</v>
      </c>
      <c r="F653" s="13" t="s">
        <v>3787</v>
      </c>
      <c r="G653" s="16"/>
      <c r="H653" s="16">
        <v>10.175619532490392</v>
      </c>
      <c r="I653" s="16"/>
      <c r="J653" s="16"/>
      <c r="K653" s="14"/>
      <c r="L653" s="14">
        <v>10.175619532490392</v>
      </c>
      <c r="M653" s="14"/>
      <c r="N653" s="20">
        <v>2</v>
      </c>
      <c r="O653" s="13" t="s">
        <v>3122</v>
      </c>
      <c r="P653" s="27">
        <v>14.206846911623517</v>
      </c>
      <c r="Q653" s="27"/>
      <c r="R653" s="27">
        <v>72.441424508557262</v>
      </c>
      <c r="S653" s="27"/>
      <c r="V653" s="20">
        <v>1</v>
      </c>
      <c r="W653" s="13" t="s">
        <v>2766</v>
      </c>
      <c r="X653" s="27">
        <v>0.15438331130098085</v>
      </c>
      <c r="Y653" s="27"/>
      <c r="Z653" s="27"/>
      <c r="AA653" s="27"/>
      <c r="AC653" s="31">
        <f>AVERAGE(X653:AA653)</f>
        <v>0.15438331130098085</v>
      </c>
      <c r="AD653" s="1">
        <f t="shared" si="10"/>
        <v>6.4773840616129252</v>
      </c>
      <c r="AE653" s="1" t="s">
        <v>5464</v>
      </c>
    </row>
    <row r="654" spans="1:31">
      <c r="A654" s="2" t="s">
        <v>881</v>
      </c>
      <c r="B654" s="6" t="s">
        <v>3064</v>
      </c>
      <c r="C654" s="6" t="s">
        <v>2407</v>
      </c>
      <c r="D654" s="3">
        <v>10.689536328472922</v>
      </c>
      <c r="F654" s="13" t="s">
        <v>3788</v>
      </c>
      <c r="G654" s="16"/>
      <c r="H654" s="16">
        <v>10.175619532490392</v>
      </c>
      <c r="I654" s="16"/>
      <c r="J654" s="16"/>
      <c r="K654" s="14"/>
      <c r="L654" s="14">
        <v>10.175619532490392</v>
      </c>
      <c r="M654" s="14"/>
      <c r="N654" s="20">
        <v>2</v>
      </c>
      <c r="O654" s="13" t="s">
        <v>3123</v>
      </c>
      <c r="P654" s="27">
        <v>14.206846911623517</v>
      </c>
      <c r="Q654" s="27"/>
      <c r="R654" s="27">
        <v>72.441424508557262</v>
      </c>
      <c r="S654" s="27"/>
      <c r="V654" s="20">
        <v>1</v>
      </c>
      <c r="W654" s="13" t="s">
        <v>2767</v>
      </c>
      <c r="X654" s="27">
        <v>0.15483201947441469</v>
      </c>
      <c r="Y654" s="27"/>
      <c r="Z654" s="27"/>
      <c r="AA654" s="27"/>
      <c r="AC654" s="31">
        <f>AVERAGE(X654:AA654)</f>
        <v>0.15483201947441469</v>
      </c>
      <c r="AD654" s="1">
        <f t="shared" si="10"/>
        <v>6.4586123942227962</v>
      </c>
      <c r="AE654" s="1" t="s">
        <v>5465</v>
      </c>
    </row>
    <row r="655" spans="1:31">
      <c r="A655" s="2" t="s">
        <v>885</v>
      </c>
      <c r="B655" s="6" t="s">
        <v>3065</v>
      </c>
      <c r="C655" s="6" t="s">
        <v>2407</v>
      </c>
      <c r="D655" s="3">
        <v>10.689536328472922</v>
      </c>
      <c r="F655" s="13" t="s">
        <v>3789</v>
      </c>
      <c r="G655" s="16"/>
      <c r="H655" s="16">
        <v>10.175619532490392</v>
      </c>
      <c r="I655" s="16"/>
      <c r="J655" s="16"/>
      <c r="K655" s="14"/>
      <c r="L655" s="14">
        <v>10.175619532490392</v>
      </c>
      <c r="M655" s="14"/>
      <c r="N655" s="20">
        <v>2</v>
      </c>
      <c r="O655" s="13" t="s">
        <v>4125</v>
      </c>
      <c r="P655" s="27"/>
      <c r="Q655" s="27">
        <v>752.63511651994429</v>
      </c>
      <c r="R655" s="27"/>
      <c r="S655" s="27">
        <v>0.18491385387500717</v>
      </c>
      <c r="V655" s="20">
        <v>1</v>
      </c>
      <c r="W655" s="13" t="s">
        <v>2768</v>
      </c>
      <c r="X655" s="27">
        <v>0.15483201947441469</v>
      </c>
      <c r="Y655" s="27"/>
      <c r="Z655" s="27"/>
      <c r="AA655" s="27"/>
      <c r="AC655" s="31">
        <f>AVERAGE(X655:AA655)</f>
        <v>0.15483201947441469</v>
      </c>
      <c r="AD655" s="1">
        <f t="shared" si="10"/>
        <v>6.4586123942227962</v>
      </c>
      <c r="AE655" s="1" t="s">
        <v>5466</v>
      </c>
    </row>
    <row r="656" spans="1:31">
      <c r="A656" s="2" t="s">
        <v>889</v>
      </c>
      <c r="B656" s="6" t="s">
        <v>3066</v>
      </c>
      <c r="C656" s="6" t="s">
        <v>2407</v>
      </c>
      <c r="D656" s="3">
        <v>10.689536328472922</v>
      </c>
      <c r="F656" s="13" t="s">
        <v>3681</v>
      </c>
      <c r="G656" s="16"/>
      <c r="H656" s="16">
        <v>6.932319730332134</v>
      </c>
      <c r="I656" s="16"/>
      <c r="J656" s="16"/>
      <c r="K656" s="14"/>
      <c r="L656" s="14">
        <v>6.932319730332134</v>
      </c>
      <c r="M656" s="14"/>
      <c r="N656" s="20">
        <v>2</v>
      </c>
      <c r="O656" s="13" t="s">
        <v>4126</v>
      </c>
      <c r="P656" s="27"/>
      <c r="Q656" s="27">
        <v>752.63511651994429</v>
      </c>
      <c r="R656" s="27"/>
      <c r="S656" s="27">
        <v>0.18491385387500717</v>
      </c>
      <c r="V656" s="20">
        <v>1</v>
      </c>
      <c r="W656" s="13" t="s">
        <v>2770</v>
      </c>
      <c r="X656" s="27">
        <v>0.15588805406191381</v>
      </c>
      <c r="Y656" s="27"/>
      <c r="Z656" s="27"/>
      <c r="AA656" s="27"/>
      <c r="AC656" s="31">
        <f>AVERAGE(X656:AA656)</f>
        <v>0.15588805406191381</v>
      </c>
      <c r="AD656" s="1">
        <f t="shared" si="10"/>
        <v>6.4148597274992705</v>
      </c>
      <c r="AE656" s="1" t="s">
        <v>5467</v>
      </c>
    </row>
    <row r="657" spans="1:31">
      <c r="A657" s="2" t="s">
        <v>893</v>
      </c>
      <c r="B657" s="6" t="s">
        <v>3067</v>
      </c>
      <c r="C657" s="6" t="s">
        <v>2407</v>
      </c>
      <c r="D657" s="3">
        <v>10.689536328472922</v>
      </c>
      <c r="F657" s="13" t="s">
        <v>3322</v>
      </c>
      <c r="G657" s="16"/>
      <c r="H657" s="16">
        <v>1.2369500420478631E-2</v>
      </c>
      <c r="I657" s="16">
        <v>8.4435867259330236E-2</v>
      </c>
      <c r="J657" s="16">
        <v>22.430538432124759</v>
      </c>
      <c r="K657" s="14"/>
      <c r="L657" s="14">
        <v>7.5091145999348567</v>
      </c>
      <c r="M657" s="14"/>
      <c r="N657" s="20">
        <v>2</v>
      </c>
      <c r="O657" s="13" t="s">
        <v>4127</v>
      </c>
      <c r="P657" s="27"/>
      <c r="Q657" s="27">
        <v>752.63511651994429</v>
      </c>
      <c r="R657" s="27"/>
      <c r="S657" s="27">
        <v>0.18491385387500717</v>
      </c>
      <c r="V657" s="20">
        <v>1</v>
      </c>
      <c r="W657" s="13" t="s">
        <v>2771</v>
      </c>
      <c r="X657" s="27">
        <v>0.15588805406191381</v>
      </c>
      <c r="Y657" s="27"/>
      <c r="Z657" s="27"/>
      <c r="AA657" s="27"/>
      <c r="AC657" s="31">
        <f>AVERAGE(X657:AA657)</f>
        <v>0.15588805406191381</v>
      </c>
      <c r="AD657" s="1">
        <f t="shared" si="10"/>
        <v>6.4148597274992705</v>
      </c>
      <c r="AE657" s="1" t="s">
        <v>5468</v>
      </c>
    </row>
    <row r="658" spans="1:31">
      <c r="A658" s="2" t="s">
        <v>897</v>
      </c>
      <c r="B658" s="6" t="s">
        <v>3068</v>
      </c>
      <c r="C658" s="6" t="s">
        <v>2407</v>
      </c>
      <c r="D658" s="3">
        <v>10.689536328472922</v>
      </c>
      <c r="F658" s="13" t="s">
        <v>4088</v>
      </c>
      <c r="G658" s="16"/>
      <c r="H658" s="16">
        <v>164.53003640521504</v>
      </c>
      <c r="I658" s="16">
        <v>7.9599508425222745E-2</v>
      </c>
      <c r="J658" s="16"/>
      <c r="K658" s="14"/>
      <c r="L658" s="14">
        <v>82.304817956820131</v>
      </c>
      <c r="M658" s="14"/>
      <c r="N658" s="20">
        <v>2</v>
      </c>
      <c r="O658" s="13" t="s">
        <v>4128</v>
      </c>
      <c r="P658" s="27"/>
      <c r="Q658" s="27">
        <v>752.63511651994429</v>
      </c>
      <c r="R658" s="27"/>
      <c r="S658" s="27">
        <v>0.18491385387500717</v>
      </c>
      <c r="V658" s="20">
        <v>1</v>
      </c>
      <c r="W658" s="13" t="s">
        <v>2772</v>
      </c>
      <c r="X658" s="27">
        <v>0.15588805406191381</v>
      </c>
      <c r="Y658" s="27"/>
      <c r="Z658" s="27"/>
      <c r="AA658" s="27"/>
      <c r="AC658" s="31">
        <f>AVERAGE(X658:AA658)</f>
        <v>0.15588805406191381</v>
      </c>
      <c r="AD658" s="1">
        <f t="shared" si="10"/>
        <v>6.4148597274992705</v>
      </c>
      <c r="AE658" s="1" t="s">
        <v>5469</v>
      </c>
    </row>
    <row r="659" spans="1:31">
      <c r="A659" s="2" t="s">
        <v>901</v>
      </c>
      <c r="B659" s="6" t="s">
        <v>3069</v>
      </c>
      <c r="C659" s="6" t="s">
        <v>2407</v>
      </c>
      <c r="D659" s="3">
        <v>10.689536328472922</v>
      </c>
      <c r="F659" s="13" t="s">
        <v>2789</v>
      </c>
      <c r="G659" s="16">
        <v>0.16078374788829983</v>
      </c>
      <c r="H659" s="16"/>
      <c r="I659" s="16"/>
      <c r="J659" s="16"/>
      <c r="K659" s="14"/>
      <c r="L659" s="14">
        <v>0.16078374788829983</v>
      </c>
      <c r="M659" s="14"/>
      <c r="N659" s="20">
        <v>2</v>
      </c>
      <c r="O659" s="13" t="s">
        <v>2802</v>
      </c>
      <c r="P659" s="27">
        <v>0.16420522692027287</v>
      </c>
      <c r="Q659" s="27">
        <v>0.16110439820371897</v>
      </c>
      <c r="R659" s="27"/>
      <c r="S659" s="27"/>
      <c r="T659" s="1" t="s">
        <v>4851</v>
      </c>
      <c r="V659" s="20">
        <v>1</v>
      </c>
      <c r="W659" s="13" t="s">
        <v>2773</v>
      </c>
      <c r="X659" s="27">
        <v>0.15588805406191381</v>
      </c>
      <c r="Y659" s="27"/>
      <c r="Z659" s="27"/>
      <c r="AA659" s="27"/>
      <c r="AC659" s="31">
        <f>AVERAGE(X659:AA659)</f>
        <v>0.15588805406191381</v>
      </c>
      <c r="AD659" s="1">
        <f t="shared" si="10"/>
        <v>6.4148597274992705</v>
      </c>
      <c r="AE659" s="1" t="s">
        <v>5470</v>
      </c>
    </row>
    <row r="660" spans="1:31">
      <c r="A660" s="2" t="s">
        <v>905</v>
      </c>
      <c r="B660" s="6" t="s">
        <v>3070</v>
      </c>
      <c r="C660" s="6" t="s">
        <v>2407</v>
      </c>
      <c r="D660" s="3">
        <v>10.689536328472922</v>
      </c>
      <c r="F660" s="13" t="s">
        <v>2790</v>
      </c>
      <c r="G660" s="16">
        <v>0.16078374788829983</v>
      </c>
      <c r="H660" s="16"/>
      <c r="I660" s="16"/>
      <c r="J660" s="16"/>
      <c r="K660" s="14"/>
      <c r="L660" s="14">
        <v>0.16078374788829983</v>
      </c>
      <c r="M660" s="14"/>
      <c r="N660" s="20">
        <v>2</v>
      </c>
      <c r="O660" s="13" t="s">
        <v>3989</v>
      </c>
      <c r="P660" s="27"/>
      <c r="Q660" s="27">
        <v>31.32627130400622</v>
      </c>
      <c r="R660" s="27">
        <v>233.93835138499662</v>
      </c>
      <c r="S660" s="27"/>
      <c r="V660" s="20">
        <v>1</v>
      </c>
      <c r="W660" s="13" t="s">
        <v>4673</v>
      </c>
      <c r="X660" s="27"/>
      <c r="Y660" s="27"/>
      <c r="Z660" s="27"/>
      <c r="AA660" s="27">
        <v>0.1561572342634569</v>
      </c>
      <c r="AC660" s="31">
        <f>AVERAGE(X660:AA660)</f>
        <v>0.1561572342634569</v>
      </c>
      <c r="AD660" s="1">
        <f t="shared" si="10"/>
        <v>6.4038019417843568</v>
      </c>
      <c r="AE660" s="1" t="s">
        <v>5471</v>
      </c>
    </row>
    <row r="661" spans="1:31">
      <c r="A661" s="2" t="s">
        <v>1963</v>
      </c>
      <c r="B661" s="6" t="s">
        <v>3071</v>
      </c>
      <c r="C661" s="6" t="s">
        <v>2407</v>
      </c>
      <c r="D661" s="3">
        <v>10.770065323893018</v>
      </c>
      <c r="F661" s="13" t="s">
        <v>2791</v>
      </c>
      <c r="G661" s="16">
        <v>0.16078374788829983</v>
      </c>
      <c r="H661" s="16"/>
      <c r="I661" s="16"/>
      <c r="J661" s="16"/>
      <c r="K661" s="14"/>
      <c r="L661" s="14">
        <v>0.16078374788829983</v>
      </c>
      <c r="M661" s="14"/>
      <c r="N661" s="20">
        <v>2</v>
      </c>
      <c r="O661" s="13" t="s">
        <v>3990</v>
      </c>
      <c r="P661" s="27"/>
      <c r="Q661" s="27">
        <v>31.32627130400622</v>
      </c>
      <c r="R661" s="27">
        <v>233.93835138499662</v>
      </c>
      <c r="S661" s="27"/>
      <c r="V661" s="20">
        <v>1</v>
      </c>
      <c r="W661" s="13" t="s">
        <v>4674</v>
      </c>
      <c r="X661" s="27"/>
      <c r="Y661" s="27"/>
      <c r="Z661" s="27"/>
      <c r="AA661" s="27">
        <v>0.1561572342634569</v>
      </c>
      <c r="AC661" s="31">
        <f>AVERAGE(X661:AA661)</f>
        <v>0.1561572342634569</v>
      </c>
      <c r="AD661" s="1">
        <f t="shared" si="10"/>
        <v>6.4038019417843568</v>
      </c>
      <c r="AE661" s="1" t="s">
        <v>5472</v>
      </c>
    </row>
    <row r="662" spans="1:31">
      <c r="A662" s="2" t="s">
        <v>222</v>
      </c>
      <c r="B662" s="6" t="s">
        <v>3072</v>
      </c>
      <c r="C662" s="6" t="s">
        <v>2407</v>
      </c>
      <c r="D662" s="3">
        <v>10.93472268062799</v>
      </c>
      <c r="F662" s="13" t="s">
        <v>3896</v>
      </c>
      <c r="G662" s="16"/>
      <c r="H662" s="16">
        <v>15.013017132612587</v>
      </c>
      <c r="I662" s="16">
        <v>8.2250432234655668E-2</v>
      </c>
      <c r="J662" s="16"/>
      <c r="K662" s="14"/>
      <c r="L662" s="14">
        <v>7.5476337824236213</v>
      </c>
      <c r="M662" s="14"/>
      <c r="N662" s="20">
        <v>2</v>
      </c>
      <c r="O662" s="13" t="s">
        <v>3991</v>
      </c>
      <c r="P662" s="27"/>
      <c r="Q662" s="27">
        <v>31.32627130400622</v>
      </c>
      <c r="R662" s="27">
        <v>233.93835138499662</v>
      </c>
      <c r="S662" s="27"/>
      <c r="V662" s="20">
        <v>1</v>
      </c>
      <c r="W662" s="13" t="s">
        <v>4675</v>
      </c>
      <c r="X662" s="27"/>
      <c r="Y662" s="27"/>
      <c r="Z662" s="27"/>
      <c r="AA662" s="27">
        <v>0.15669720538712942</v>
      </c>
      <c r="AC662" s="31">
        <f>AVERAGE(X662:AA662)</f>
        <v>0.15669720538712942</v>
      </c>
      <c r="AD662" s="1">
        <f t="shared" si="10"/>
        <v>6.3817347445951107</v>
      </c>
      <c r="AE662" s="1" t="s">
        <v>5473</v>
      </c>
    </row>
    <row r="663" spans="1:31">
      <c r="A663" s="2" t="s">
        <v>226</v>
      </c>
      <c r="B663" s="6" t="s">
        <v>3073</v>
      </c>
      <c r="C663" s="6" t="s">
        <v>2407</v>
      </c>
      <c r="D663" s="3">
        <v>10.93472268062799</v>
      </c>
      <c r="F663" s="13" t="s">
        <v>3975</v>
      </c>
      <c r="G663" s="16"/>
      <c r="H663" s="16">
        <v>27.005538463637915</v>
      </c>
      <c r="I663" s="16">
        <v>8.6311196411056681E-2</v>
      </c>
      <c r="J663" s="16">
        <v>10.468869902538582</v>
      </c>
      <c r="K663" s="14"/>
      <c r="L663" s="14">
        <v>12.52023985419585</v>
      </c>
      <c r="M663" s="14"/>
      <c r="N663" s="20">
        <v>2</v>
      </c>
      <c r="O663" s="13" t="s">
        <v>3992</v>
      </c>
      <c r="P663" s="27"/>
      <c r="Q663" s="27">
        <v>31.32627130400622</v>
      </c>
      <c r="R663" s="27">
        <v>233.93835138499662</v>
      </c>
      <c r="S663" s="27"/>
      <c r="V663" s="20">
        <v>1</v>
      </c>
      <c r="W663" s="13" t="s">
        <v>4364</v>
      </c>
      <c r="X663" s="27"/>
      <c r="Y663" s="27"/>
      <c r="Z663" s="27">
        <v>0.1572762510952852</v>
      </c>
      <c r="AA663" s="27"/>
      <c r="AC663" s="31">
        <f>AVERAGE(X663:AA663)</f>
        <v>0.1572762510952852</v>
      </c>
      <c r="AD663" s="1">
        <f t="shared" si="10"/>
        <v>6.3582390414059011</v>
      </c>
      <c r="AE663" s="1" t="s">
        <v>5474</v>
      </c>
    </row>
    <row r="664" spans="1:31">
      <c r="A664" s="2" t="s">
        <v>230</v>
      </c>
      <c r="B664" s="6" t="s">
        <v>3074</v>
      </c>
      <c r="C664" s="6" t="s">
        <v>2407</v>
      </c>
      <c r="D664" s="3">
        <v>10.93472268062799</v>
      </c>
      <c r="F664" s="13" t="s">
        <v>3897</v>
      </c>
      <c r="G664" s="16"/>
      <c r="H664" s="16">
        <v>15.013017132612587</v>
      </c>
      <c r="I664" s="16">
        <v>8.2250432234655668E-2</v>
      </c>
      <c r="J664" s="16"/>
      <c r="K664" s="14"/>
      <c r="L664" s="14">
        <v>7.5476337824236213</v>
      </c>
      <c r="M664" s="14"/>
      <c r="N664" s="20">
        <v>2</v>
      </c>
      <c r="O664" s="13" t="s">
        <v>2458</v>
      </c>
      <c r="P664" s="27">
        <v>1.5059285234133232E-2</v>
      </c>
      <c r="Q664" s="27">
        <v>3.9773564557119452E-2</v>
      </c>
      <c r="R664" s="27"/>
      <c r="S664" s="27"/>
      <c r="V664" s="20">
        <v>1</v>
      </c>
      <c r="W664" s="13" t="s">
        <v>4676</v>
      </c>
      <c r="X664" s="27"/>
      <c r="Y664" s="27"/>
      <c r="Z664" s="27"/>
      <c r="AA664" s="27">
        <v>0.15801838513106928</v>
      </c>
      <c r="AC664" s="31">
        <f>AVERAGE(X664:AA664)</f>
        <v>0.15801838513106928</v>
      </c>
      <c r="AD664" s="1">
        <f t="shared" si="10"/>
        <v>6.3283775439835317</v>
      </c>
      <c r="AE664" s="1" t="s">
        <v>5475</v>
      </c>
    </row>
    <row r="665" spans="1:31">
      <c r="A665" s="2" t="s">
        <v>1969</v>
      </c>
      <c r="B665" s="6" t="s">
        <v>3075</v>
      </c>
      <c r="C665" s="6" t="s">
        <v>2407</v>
      </c>
      <c r="D665" s="3">
        <v>10.9558511362216</v>
      </c>
      <c r="F665" s="13" t="s">
        <v>3721</v>
      </c>
      <c r="G665" s="16"/>
      <c r="H665" s="16">
        <v>7.6300272561453131</v>
      </c>
      <c r="I665" s="16">
        <v>7.8837269931049225E-2</v>
      </c>
      <c r="J665" s="16"/>
      <c r="K665" s="14"/>
      <c r="L665" s="14">
        <v>3.8544322630381811</v>
      </c>
      <c r="M665" s="14"/>
      <c r="N665" s="20">
        <v>2</v>
      </c>
      <c r="O665" s="13" t="s">
        <v>2794</v>
      </c>
      <c r="P665" s="27">
        <v>0.16275760330353478</v>
      </c>
      <c r="Q665" s="27">
        <v>6.8515816609061666</v>
      </c>
      <c r="R665" s="27"/>
      <c r="S665" s="27"/>
      <c r="V665" s="20">
        <v>1</v>
      </c>
      <c r="W665" s="13" t="s">
        <v>4365</v>
      </c>
      <c r="X665" s="27"/>
      <c r="Y665" s="27"/>
      <c r="Z665" s="27">
        <v>0.15824216141222713</v>
      </c>
      <c r="AA665" s="27"/>
      <c r="AC665" s="31">
        <f>AVERAGE(X665:AA665)</f>
        <v>0.15824216141222713</v>
      </c>
      <c r="AD665" s="1">
        <f t="shared" si="10"/>
        <v>6.3194283437203573</v>
      </c>
      <c r="AE665" s="1" t="s">
        <v>5476</v>
      </c>
    </row>
    <row r="666" spans="1:31">
      <c r="A666" s="2" t="s">
        <v>1968</v>
      </c>
      <c r="B666" s="6" t="s">
        <v>3076</v>
      </c>
      <c r="C666" s="6" t="s">
        <v>2407</v>
      </c>
      <c r="D666" s="3">
        <v>10.996900005441777</v>
      </c>
      <c r="F666" s="13" t="s">
        <v>3976</v>
      </c>
      <c r="G666" s="16"/>
      <c r="H666" s="16">
        <v>27.005538463637915</v>
      </c>
      <c r="I666" s="16">
        <v>8.6311196411056681E-2</v>
      </c>
      <c r="J666" s="16">
        <v>10.468869902538582</v>
      </c>
      <c r="K666" s="14"/>
      <c r="L666" s="14">
        <v>12.52023985419585</v>
      </c>
      <c r="M666" s="14"/>
      <c r="N666" s="20">
        <v>2</v>
      </c>
      <c r="O666" s="13" t="s">
        <v>2795</v>
      </c>
      <c r="P666" s="27">
        <v>0.16275760330353478</v>
      </c>
      <c r="Q666" s="27">
        <v>6.8515816609061666</v>
      </c>
      <c r="R666" s="27"/>
      <c r="S666" s="27"/>
      <c r="V666" s="20">
        <v>1</v>
      </c>
      <c r="W666" s="13" t="s">
        <v>4366</v>
      </c>
      <c r="X666" s="27"/>
      <c r="Y666" s="27"/>
      <c r="Z666" s="27">
        <v>0.15824216141222713</v>
      </c>
      <c r="AA666" s="27"/>
      <c r="AC666" s="31">
        <f>AVERAGE(X666:AA666)</f>
        <v>0.15824216141222713</v>
      </c>
      <c r="AD666" s="1">
        <f t="shared" si="10"/>
        <v>6.3194283437203573</v>
      </c>
      <c r="AE666" s="1" t="s">
        <v>5477</v>
      </c>
    </row>
    <row r="667" spans="1:31">
      <c r="A667" s="2" t="s">
        <v>792</v>
      </c>
      <c r="B667" s="6" t="s">
        <v>3077</v>
      </c>
      <c r="C667" s="6" t="s">
        <v>2407</v>
      </c>
      <c r="D667" s="3">
        <v>11.047677711145713</v>
      </c>
      <c r="F667" s="13" t="s">
        <v>3898</v>
      </c>
      <c r="G667" s="16"/>
      <c r="H667" s="16">
        <v>15.013017132612587</v>
      </c>
      <c r="I667" s="16">
        <v>8.2250432234655668E-2</v>
      </c>
      <c r="J667" s="16"/>
      <c r="K667" s="14"/>
      <c r="L667" s="14">
        <v>7.5476337824236213</v>
      </c>
      <c r="M667" s="14"/>
      <c r="N667" s="20">
        <v>2</v>
      </c>
      <c r="O667" s="13" t="s">
        <v>2796</v>
      </c>
      <c r="P667" s="27">
        <v>0.16275760330353478</v>
      </c>
      <c r="Q667" s="27">
        <v>6.8515816609061666</v>
      </c>
      <c r="R667" s="27"/>
      <c r="S667" s="27"/>
      <c r="V667" s="20">
        <v>1</v>
      </c>
      <c r="W667" s="13" t="s">
        <v>2779</v>
      </c>
      <c r="X667" s="27">
        <v>0.15835287112518828</v>
      </c>
      <c r="Y667" s="27"/>
      <c r="Z667" s="27"/>
      <c r="AA667" s="27"/>
      <c r="AC667" s="31">
        <f>AVERAGE(X667:AA667)</f>
        <v>0.15835287112518828</v>
      </c>
      <c r="AD667" s="1">
        <f t="shared" si="10"/>
        <v>6.3150102230191631</v>
      </c>
      <c r="AE667" s="1" t="s">
        <v>5478</v>
      </c>
    </row>
    <row r="668" spans="1:31">
      <c r="A668" s="2" t="s">
        <v>1202</v>
      </c>
      <c r="B668" s="6" t="s">
        <v>3078</v>
      </c>
      <c r="C668" s="6" t="s">
        <v>2407</v>
      </c>
      <c r="D668" s="3">
        <v>11.412164554445953</v>
      </c>
      <c r="F668" s="13" t="s">
        <v>3899</v>
      </c>
      <c r="G668" s="16"/>
      <c r="H668" s="16">
        <v>15.013017132612587</v>
      </c>
      <c r="I668" s="16">
        <v>8.2250432234655668E-2</v>
      </c>
      <c r="J668" s="16"/>
      <c r="K668" s="14"/>
      <c r="L668" s="14">
        <v>7.5476337824236213</v>
      </c>
      <c r="M668" s="14"/>
      <c r="N668" s="20">
        <v>2</v>
      </c>
      <c r="O668" s="13" t="s">
        <v>2797</v>
      </c>
      <c r="P668" s="27">
        <v>0.16275760330353478</v>
      </c>
      <c r="Q668" s="27">
        <v>6.8515816609061666</v>
      </c>
      <c r="R668" s="27"/>
      <c r="S668" s="27"/>
      <c r="V668" s="20">
        <v>1</v>
      </c>
      <c r="W668" s="13" t="s">
        <v>2780</v>
      </c>
      <c r="X668" s="27">
        <v>0.15870160428843411</v>
      </c>
      <c r="Y668" s="27"/>
      <c r="Z668" s="27"/>
      <c r="AA668" s="27"/>
      <c r="AC668" s="31">
        <f>AVERAGE(X668:AA668)</f>
        <v>0.15870160428843411</v>
      </c>
      <c r="AD668" s="1">
        <f t="shared" si="10"/>
        <v>6.3011335297060906</v>
      </c>
      <c r="AE668" s="1" t="s">
        <v>5479</v>
      </c>
    </row>
    <row r="669" spans="1:31">
      <c r="A669" s="2" t="s">
        <v>1972</v>
      </c>
      <c r="B669" s="6" t="s">
        <v>3079</v>
      </c>
      <c r="C669" s="6" t="s">
        <v>2407</v>
      </c>
      <c r="D669" s="3">
        <v>11.437568882080443</v>
      </c>
      <c r="F669" s="13" t="s">
        <v>3722</v>
      </c>
      <c r="G669" s="16"/>
      <c r="H669" s="16">
        <v>7.6300272561453131</v>
      </c>
      <c r="I669" s="16">
        <v>7.8837269931049225E-2</v>
      </c>
      <c r="J669" s="16"/>
      <c r="K669" s="14"/>
      <c r="L669" s="14">
        <v>3.8544322630381811</v>
      </c>
      <c r="M669" s="14"/>
      <c r="N669" s="20">
        <v>2</v>
      </c>
      <c r="O669" s="13" t="s">
        <v>2667</v>
      </c>
      <c r="P669" s="27">
        <v>9.9797073149425694E-2</v>
      </c>
      <c r="Q669" s="27"/>
      <c r="R669" s="27">
        <v>0.10932546171586652</v>
      </c>
      <c r="S669" s="27"/>
      <c r="T669" s="1" t="s">
        <v>4851</v>
      </c>
      <c r="V669" s="20">
        <v>1</v>
      </c>
      <c r="W669" s="13" t="s">
        <v>2781</v>
      </c>
      <c r="X669" s="27">
        <v>0.15918319414957063</v>
      </c>
      <c r="Y669" s="27"/>
      <c r="Z669" s="27"/>
      <c r="AA669" s="27"/>
      <c r="AC669" s="31">
        <f>AVERAGE(X669:AA669)</f>
        <v>0.15918319414957063</v>
      </c>
      <c r="AD669" s="1">
        <f t="shared" si="10"/>
        <v>6.2820701980661777</v>
      </c>
      <c r="AE669" s="1" t="s">
        <v>5480</v>
      </c>
    </row>
    <row r="670" spans="1:31">
      <c r="A670" s="2" t="s">
        <v>1973</v>
      </c>
      <c r="B670" s="6" t="s">
        <v>3080</v>
      </c>
      <c r="C670" s="6" t="s">
        <v>2407</v>
      </c>
      <c r="D670" s="3">
        <v>11.437568882080443</v>
      </c>
      <c r="F670" s="13" t="s">
        <v>3930</v>
      </c>
      <c r="G670" s="16"/>
      <c r="H670" s="16">
        <v>17.967523920744132</v>
      </c>
      <c r="I670" s="16">
        <v>6.0162228464791196</v>
      </c>
      <c r="J670" s="16">
        <v>0.13773403933897513</v>
      </c>
      <c r="K670" s="14"/>
      <c r="L670" s="14">
        <v>8.0404936021874089</v>
      </c>
      <c r="M670" s="14"/>
      <c r="N670" s="20">
        <v>2</v>
      </c>
      <c r="O670" s="13" t="s">
        <v>4064</v>
      </c>
      <c r="P670" s="27"/>
      <c r="Q670" s="27">
        <v>103.33171976652045</v>
      </c>
      <c r="R670" s="27"/>
      <c r="S670" s="27">
        <v>5.3844726610634622E-2</v>
      </c>
      <c r="V670" s="20">
        <v>1</v>
      </c>
      <c r="W670" s="13" t="s">
        <v>2782</v>
      </c>
      <c r="X670" s="27">
        <v>0.15918319414957063</v>
      </c>
      <c r="Y670" s="27"/>
      <c r="Z670" s="27"/>
      <c r="AA670" s="27"/>
      <c r="AC670" s="31">
        <f>AVERAGE(X670:AA670)</f>
        <v>0.15918319414957063</v>
      </c>
      <c r="AD670" s="1">
        <f t="shared" si="10"/>
        <v>6.2820701980661777</v>
      </c>
      <c r="AE670" s="1" t="s">
        <v>5481</v>
      </c>
    </row>
    <row r="671" spans="1:31">
      <c r="A671" s="2" t="s">
        <v>1962</v>
      </c>
      <c r="B671" s="6" t="s">
        <v>3081</v>
      </c>
      <c r="C671" s="6" t="s">
        <v>2407</v>
      </c>
      <c r="D671" s="3">
        <v>11.67499054122721</v>
      </c>
      <c r="F671" s="13" t="s">
        <v>2617</v>
      </c>
      <c r="G671" s="16">
        <v>7.3475993227381617E-2</v>
      </c>
      <c r="H671" s="16"/>
      <c r="I671" s="16"/>
      <c r="J671" s="16"/>
      <c r="K671" s="14"/>
      <c r="L671" s="14">
        <v>7.3475993227381617E-2</v>
      </c>
      <c r="M671" s="14"/>
      <c r="N671" s="20">
        <v>2</v>
      </c>
      <c r="O671" s="13" t="s">
        <v>4065</v>
      </c>
      <c r="P671" s="27"/>
      <c r="Q671" s="27">
        <v>103.33171976652045</v>
      </c>
      <c r="R671" s="27"/>
      <c r="S671" s="27">
        <v>5.3844726610634622E-2</v>
      </c>
      <c r="V671" s="20">
        <v>1</v>
      </c>
      <c r="W671" s="13" t="s">
        <v>2783</v>
      </c>
      <c r="X671" s="27">
        <v>0.15918319414957063</v>
      </c>
      <c r="Y671" s="27"/>
      <c r="Z671" s="27"/>
      <c r="AA671" s="27"/>
      <c r="AC671" s="31">
        <f>AVERAGE(X671:AA671)</f>
        <v>0.15918319414957063</v>
      </c>
      <c r="AD671" s="1">
        <f t="shared" si="10"/>
        <v>6.2820701980661777</v>
      </c>
      <c r="AE671" s="1" t="s">
        <v>5482</v>
      </c>
    </row>
    <row r="672" spans="1:31">
      <c r="A672" s="2" t="s">
        <v>1964</v>
      </c>
      <c r="B672" s="6" t="s">
        <v>3082</v>
      </c>
      <c r="C672" s="6" t="s">
        <v>2407</v>
      </c>
      <c r="D672" s="3">
        <v>11.67499054122721</v>
      </c>
      <c r="F672" s="13" t="s">
        <v>2618</v>
      </c>
      <c r="G672" s="16">
        <v>7.3475993227381617E-2</v>
      </c>
      <c r="H672" s="16"/>
      <c r="I672" s="16"/>
      <c r="J672" s="16"/>
      <c r="K672" s="14"/>
      <c r="L672" s="14">
        <v>7.3475993227381617E-2</v>
      </c>
      <c r="M672" s="14"/>
      <c r="N672" s="20">
        <v>2</v>
      </c>
      <c r="O672" s="13" t="s">
        <v>4066</v>
      </c>
      <c r="P672" s="27"/>
      <c r="Q672" s="27">
        <v>103.33171976652045</v>
      </c>
      <c r="R672" s="27"/>
      <c r="S672" s="27">
        <v>5.3844726610634622E-2</v>
      </c>
      <c r="V672" s="20">
        <v>1</v>
      </c>
      <c r="W672" s="13" t="s">
        <v>2784</v>
      </c>
      <c r="X672" s="27">
        <v>0.15918319414957063</v>
      </c>
      <c r="Y672" s="27"/>
      <c r="Z672" s="27"/>
      <c r="AA672" s="27"/>
      <c r="AC672" s="31">
        <f>AVERAGE(X672:AA672)</f>
        <v>0.15918319414957063</v>
      </c>
      <c r="AD672" s="1">
        <f t="shared" si="10"/>
        <v>6.2820701980661777</v>
      </c>
      <c r="AE672" s="1" t="s">
        <v>5483</v>
      </c>
    </row>
    <row r="673" spans="1:31">
      <c r="A673" s="2" t="s">
        <v>1978</v>
      </c>
      <c r="B673" s="6" t="s">
        <v>3083</v>
      </c>
      <c r="C673" s="6" t="s">
        <v>2407</v>
      </c>
      <c r="D673" s="3">
        <v>11.67878018570228</v>
      </c>
      <c r="F673" s="13" t="s">
        <v>4733</v>
      </c>
      <c r="G673" s="16"/>
      <c r="H673" s="16"/>
      <c r="I673" s="16"/>
      <c r="J673" s="16">
        <v>6.6067802886065552</v>
      </c>
      <c r="K673" s="14"/>
      <c r="L673" s="14">
        <v>6.6067802886065552</v>
      </c>
      <c r="M673" s="14"/>
      <c r="N673" s="20">
        <v>2</v>
      </c>
      <c r="O673" s="13" t="s">
        <v>4067</v>
      </c>
      <c r="P673" s="27"/>
      <c r="Q673" s="27">
        <v>103.33171976652045</v>
      </c>
      <c r="R673" s="27"/>
      <c r="S673" s="27">
        <v>5.3844726610634622E-2</v>
      </c>
      <c r="V673" s="20">
        <v>1</v>
      </c>
      <c r="W673" s="13" t="s">
        <v>2785</v>
      </c>
      <c r="X673" s="27">
        <v>0.15918319414957063</v>
      </c>
      <c r="Y673" s="27"/>
      <c r="Z673" s="27"/>
      <c r="AA673" s="27"/>
      <c r="AC673" s="31">
        <f>AVERAGE(X673:AA673)</f>
        <v>0.15918319414957063</v>
      </c>
      <c r="AD673" s="1">
        <f t="shared" si="10"/>
        <v>6.2820701980661777</v>
      </c>
      <c r="AE673" s="1" t="s">
        <v>5484</v>
      </c>
    </row>
    <row r="674" spans="1:31">
      <c r="A674" s="2" t="s">
        <v>1982</v>
      </c>
      <c r="B674" s="6" t="s">
        <v>3084</v>
      </c>
      <c r="C674" s="6" t="s">
        <v>2407</v>
      </c>
      <c r="D674" s="3">
        <v>11.67878018570228</v>
      </c>
      <c r="F674" s="13" t="s">
        <v>4565</v>
      </c>
      <c r="G674" s="16"/>
      <c r="H674" s="16"/>
      <c r="I674" s="16">
        <v>27.349496243038558</v>
      </c>
      <c r="J674" s="16">
        <v>0.12487340895938567</v>
      </c>
      <c r="K674" s="14"/>
      <c r="L674" s="14">
        <v>13.737184825998972</v>
      </c>
      <c r="M674" s="14"/>
      <c r="N674" s="20">
        <v>2</v>
      </c>
      <c r="O674" s="13" t="s">
        <v>3087</v>
      </c>
      <c r="P674" s="27">
        <v>11.703388541500029</v>
      </c>
      <c r="Q674" s="27">
        <v>5.7383576752378076</v>
      </c>
      <c r="R674" s="27"/>
      <c r="S674" s="27"/>
      <c r="V674" s="20">
        <v>1</v>
      </c>
      <c r="W674" s="13" t="s">
        <v>2786</v>
      </c>
      <c r="X674" s="27">
        <v>0.15918319414957063</v>
      </c>
      <c r="Y674" s="27"/>
      <c r="Z674" s="27"/>
      <c r="AA674" s="27"/>
      <c r="AC674" s="31">
        <f>AVERAGE(X674:AA674)</f>
        <v>0.15918319414957063</v>
      </c>
      <c r="AD674" s="1">
        <f t="shared" si="10"/>
        <v>6.2820701980661777</v>
      </c>
      <c r="AE674" s="1" t="s">
        <v>5485</v>
      </c>
    </row>
    <row r="675" spans="1:31">
      <c r="A675" s="2" t="s">
        <v>1549</v>
      </c>
      <c r="B675" s="6" t="s">
        <v>3085</v>
      </c>
      <c r="C675" s="6" t="s">
        <v>2407</v>
      </c>
      <c r="D675" s="3">
        <v>11.685420587143977</v>
      </c>
      <c r="F675" s="13" t="s">
        <v>3296</v>
      </c>
      <c r="G675" s="16"/>
      <c r="H675" s="16">
        <v>3.0354306220589104E-3</v>
      </c>
      <c r="I675" s="16"/>
      <c r="J675" s="16">
        <v>88.494031288921235</v>
      </c>
      <c r="K675" s="14"/>
      <c r="L675" s="14">
        <v>44.248533359771649</v>
      </c>
      <c r="M675" s="14"/>
      <c r="N675" s="20">
        <v>2</v>
      </c>
      <c r="O675" s="13" t="s">
        <v>3088</v>
      </c>
      <c r="P675" s="27">
        <v>11.703388541500029</v>
      </c>
      <c r="Q675" s="27">
        <v>5.7383576752378076</v>
      </c>
      <c r="R675" s="27"/>
      <c r="S675" s="27"/>
      <c r="V675" s="20">
        <v>1</v>
      </c>
      <c r="W675" s="13" t="s">
        <v>3488</v>
      </c>
      <c r="X675" s="27"/>
      <c r="Y675" s="27">
        <v>0.15951278171024344</v>
      </c>
      <c r="Z675" s="27"/>
      <c r="AA675" s="27"/>
      <c r="AC675" s="31">
        <f>AVERAGE(X675:AA675)</f>
        <v>0.15951278171024344</v>
      </c>
      <c r="AD675" s="1">
        <f t="shared" si="10"/>
        <v>6.2690900959680462</v>
      </c>
      <c r="AE675" s="1" t="s">
        <v>5486</v>
      </c>
    </row>
    <row r="676" spans="1:31">
      <c r="A676" s="2" t="s">
        <v>1551</v>
      </c>
      <c r="B676" s="6" t="s">
        <v>3086</v>
      </c>
      <c r="C676" s="6" t="s">
        <v>2407</v>
      </c>
      <c r="D676" s="3">
        <v>11.685420587143977</v>
      </c>
      <c r="F676" s="13" t="s">
        <v>3345</v>
      </c>
      <c r="G676" s="16"/>
      <c r="H676" s="16">
        <v>2.4691407038316432E-2</v>
      </c>
      <c r="I676" s="16"/>
      <c r="J676" s="16"/>
      <c r="K676" s="14"/>
      <c r="L676" s="14">
        <v>2.4691407038316432E-2</v>
      </c>
      <c r="M676" s="14"/>
      <c r="N676" s="20">
        <v>2</v>
      </c>
      <c r="O676" s="13" t="s">
        <v>3081</v>
      </c>
      <c r="P676" s="27">
        <v>11.67499054122721</v>
      </c>
      <c r="Q676" s="27">
        <v>9.4317740884315775</v>
      </c>
      <c r="R676" s="27"/>
      <c r="S676" s="27"/>
      <c r="V676" s="20">
        <v>1</v>
      </c>
      <c r="W676" s="13" t="s">
        <v>4367</v>
      </c>
      <c r="X676" s="27"/>
      <c r="Y676" s="27"/>
      <c r="Z676" s="27">
        <v>0.15968770764239029</v>
      </c>
      <c r="AA676" s="27"/>
      <c r="AC676" s="31">
        <f>AVERAGE(X676:AA676)</f>
        <v>0.15968770764239029</v>
      </c>
      <c r="AD676" s="1">
        <f t="shared" si="10"/>
        <v>6.2622227769681036</v>
      </c>
      <c r="AE676" s="1" t="s">
        <v>5487</v>
      </c>
    </row>
    <row r="677" spans="1:31">
      <c r="A677" s="2" t="s">
        <v>1472</v>
      </c>
      <c r="B677" s="6" t="s">
        <v>3087</v>
      </c>
      <c r="C677" s="6" t="s">
        <v>2407</v>
      </c>
      <c r="D677" s="3">
        <v>11.703388541500029</v>
      </c>
      <c r="F677" s="13" t="s">
        <v>2792</v>
      </c>
      <c r="G677" s="16">
        <v>0.16167321669204254</v>
      </c>
      <c r="H677" s="16"/>
      <c r="I677" s="16">
        <v>9.1475212903538594</v>
      </c>
      <c r="J677" s="16"/>
      <c r="K677" s="14"/>
      <c r="L677" s="14">
        <v>4.654597253522951</v>
      </c>
      <c r="M677" s="14"/>
      <c r="N677" s="20">
        <v>2</v>
      </c>
      <c r="O677" s="13" t="s">
        <v>3082</v>
      </c>
      <c r="P677" s="27">
        <v>11.67499054122721</v>
      </c>
      <c r="Q677" s="27">
        <v>9.4317740884315775</v>
      </c>
      <c r="R677" s="27"/>
      <c r="S677" s="27"/>
      <c r="T677" s="1" t="s">
        <v>4851</v>
      </c>
      <c r="V677" s="20">
        <v>1</v>
      </c>
      <c r="W677" s="13" t="s">
        <v>3489</v>
      </c>
      <c r="X677" s="27"/>
      <c r="Y677" s="27">
        <v>0.16002375310025219</v>
      </c>
      <c r="Z677" s="27"/>
      <c r="AA677" s="27"/>
      <c r="AC677" s="31">
        <f>AVERAGE(X677:AA677)</f>
        <v>0.16002375310025219</v>
      </c>
      <c r="AD677" s="1">
        <f t="shared" si="10"/>
        <v>6.2490722822474787</v>
      </c>
      <c r="AE677" s="1" t="s">
        <v>5488</v>
      </c>
    </row>
    <row r="678" spans="1:31">
      <c r="A678" s="2" t="s">
        <v>1475</v>
      </c>
      <c r="B678" s="6" t="s">
        <v>3088</v>
      </c>
      <c r="C678" s="6" t="s">
        <v>2407</v>
      </c>
      <c r="D678" s="3">
        <v>11.703388541500029</v>
      </c>
      <c r="F678" s="13" t="s">
        <v>3794</v>
      </c>
      <c r="G678" s="16"/>
      <c r="H678" s="16">
        <v>10.351201625057762</v>
      </c>
      <c r="I678" s="16"/>
      <c r="J678" s="16"/>
      <c r="K678" s="14"/>
      <c r="L678" s="14">
        <v>10.351201625057762</v>
      </c>
      <c r="M678" s="14"/>
      <c r="N678" s="20">
        <v>2</v>
      </c>
      <c r="O678" s="13" t="s">
        <v>4318</v>
      </c>
      <c r="P678" s="27"/>
      <c r="Q678" s="27"/>
      <c r="R678" s="27">
        <v>0.12418690569103319</v>
      </c>
      <c r="S678" s="27">
        <v>18.977097453682003</v>
      </c>
      <c r="V678" s="20">
        <v>1</v>
      </c>
      <c r="W678" s="13" t="s">
        <v>2788</v>
      </c>
      <c r="X678" s="27">
        <v>0.16036771918176437</v>
      </c>
      <c r="Y678" s="27"/>
      <c r="Z678" s="27"/>
      <c r="AA678" s="27"/>
      <c r="AC678" s="31">
        <f>AVERAGE(X678:AA678)</f>
        <v>0.16036771918176437</v>
      </c>
      <c r="AD678" s="1">
        <f t="shared" si="10"/>
        <v>6.2356689058262251</v>
      </c>
      <c r="AE678" s="1" t="s">
        <v>5489</v>
      </c>
    </row>
    <row r="679" spans="1:31">
      <c r="A679" s="2" t="s">
        <v>917</v>
      </c>
      <c r="B679" s="6" t="s">
        <v>3089</v>
      </c>
      <c r="C679" s="6" t="s">
        <v>2407</v>
      </c>
      <c r="D679" s="3">
        <v>11.831692400579911</v>
      </c>
      <c r="F679" s="13" t="s">
        <v>3916</v>
      </c>
      <c r="G679" s="16"/>
      <c r="H679" s="16">
        <v>17.395432018405778</v>
      </c>
      <c r="I679" s="16"/>
      <c r="J679" s="16"/>
      <c r="K679" s="14"/>
      <c r="L679" s="14">
        <v>17.395432018405778</v>
      </c>
      <c r="M679" s="14"/>
      <c r="N679" s="20">
        <v>2</v>
      </c>
      <c r="O679" s="13" t="s">
        <v>4319</v>
      </c>
      <c r="P679" s="27"/>
      <c r="Q679" s="27"/>
      <c r="R679" s="27">
        <v>0.12418690569103319</v>
      </c>
      <c r="S679" s="27">
        <v>18.977097453682003</v>
      </c>
      <c r="V679" s="20">
        <v>1</v>
      </c>
      <c r="W679" s="13" t="s">
        <v>2789</v>
      </c>
      <c r="X679" s="27">
        <v>0.16078374788829983</v>
      </c>
      <c r="Y679" s="27"/>
      <c r="Z679" s="27"/>
      <c r="AA679" s="27"/>
      <c r="AC679" s="31">
        <f>AVERAGE(X679:AA679)</f>
        <v>0.16078374788829983</v>
      </c>
      <c r="AD679" s="1">
        <f t="shared" si="10"/>
        <v>6.2195340831010046</v>
      </c>
      <c r="AE679" s="1" t="s">
        <v>5490</v>
      </c>
    </row>
    <row r="680" spans="1:31">
      <c r="A680" s="2" t="s">
        <v>920</v>
      </c>
      <c r="B680" s="6" t="s">
        <v>3090</v>
      </c>
      <c r="C680" s="6" t="s">
        <v>2407</v>
      </c>
      <c r="D680" s="3">
        <v>11.831692400579911</v>
      </c>
      <c r="F680" s="13" t="s">
        <v>3917</v>
      </c>
      <c r="G680" s="16"/>
      <c r="H680" s="16">
        <v>17.395432018405778</v>
      </c>
      <c r="I680" s="16"/>
      <c r="J680" s="16"/>
      <c r="K680" s="14"/>
      <c r="L680" s="14">
        <v>17.395432018405778</v>
      </c>
      <c r="M680" s="14"/>
      <c r="N680" s="20">
        <v>2</v>
      </c>
      <c r="O680" s="13" t="s">
        <v>2751</v>
      </c>
      <c r="P680" s="27">
        <v>0.1493604341482456</v>
      </c>
      <c r="Q680" s="27">
        <v>27.937000074926392</v>
      </c>
      <c r="R680" s="27"/>
      <c r="S680" s="27"/>
      <c r="V680" s="20">
        <v>1</v>
      </c>
      <c r="W680" s="13" t="s">
        <v>2790</v>
      </c>
      <c r="X680" s="27">
        <v>0.16078374788829983</v>
      </c>
      <c r="Y680" s="27"/>
      <c r="Z680" s="27"/>
      <c r="AA680" s="27"/>
      <c r="AC680" s="31">
        <f>AVERAGE(X680:AA680)</f>
        <v>0.16078374788829983</v>
      </c>
      <c r="AD680" s="1">
        <f t="shared" si="10"/>
        <v>6.2195340831010046</v>
      </c>
      <c r="AE680" s="1" t="s">
        <v>5491</v>
      </c>
    </row>
    <row r="681" spans="1:31">
      <c r="A681" s="2" t="s">
        <v>865</v>
      </c>
      <c r="B681" s="6" t="s">
        <v>3091</v>
      </c>
      <c r="C681" s="6" t="s">
        <v>2407</v>
      </c>
      <c r="D681" s="3">
        <v>11.880765665535002</v>
      </c>
      <c r="F681" s="13" t="s">
        <v>3918</v>
      </c>
      <c r="G681" s="16"/>
      <c r="H681" s="16">
        <v>17.395432018405778</v>
      </c>
      <c r="I681" s="16"/>
      <c r="J681" s="16"/>
      <c r="K681" s="14"/>
      <c r="L681" s="14">
        <v>17.395432018405778</v>
      </c>
      <c r="M681" s="14"/>
      <c r="N681" s="20">
        <v>2</v>
      </c>
      <c r="O681" s="13" t="s">
        <v>2752</v>
      </c>
      <c r="P681" s="27">
        <v>0.1493604341482456</v>
      </c>
      <c r="Q681" s="27">
        <v>27.937000074926392</v>
      </c>
      <c r="R681" s="27"/>
      <c r="S681" s="27"/>
      <c r="V681" s="20">
        <v>1</v>
      </c>
      <c r="W681" s="13" t="s">
        <v>2791</v>
      </c>
      <c r="X681" s="27">
        <v>0.16078374788829983</v>
      </c>
      <c r="Y681" s="27"/>
      <c r="Z681" s="27"/>
      <c r="AA681" s="27"/>
      <c r="AC681" s="31">
        <f>AVERAGE(X681:AA681)</f>
        <v>0.16078374788829983</v>
      </c>
      <c r="AD681" s="1">
        <f t="shared" si="10"/>
        <v>6.2195340831010046</v>
      </c>
      <c r="AE681" s="1" t="s">
        <v>5492</v>
      </c>
    </row>
    <row r="682" spans="1:31">
      <c r="A682" s="2" t="s">
        <v>115</v>
      </c>
      <c r="B682" s="6" t="s">
        <v>3092</v>
      </c>
      <c r="C682" s="6" t="s">
        <v>2407</v>
      </c>
      <c r="D682" s="3">
        <v>11.881854247996104</v>
      </c>
      <c r="F682" s="13" t="s">
        <v>3919</v>
      </c>
      <c r="G682" s="16"/>
      <c r="H682" s="16">
        <v>17.395432018405778</v>
      </c>
      <c r="I682" s="16"/>
      <c r="J682" s="16"/>
      <c r="K682" s="14"/>
      <c r="L682" s="14">
        <v>17.395432018405778</v>
      </c>
      <c r="M682" s="14"/>
      <c r="N682" s="20">
        <v>2</v>
      </c>
      <c r="O682" s="13" t="s">
        <v>2834</v>
      </c>
      <c r="P682" s="27">
        <v>0.1743904197929769</v>
      </c>
      <c r="Q682" s="27"/>
      <c r="R682" s="27">
        <v>5.7326938357928799E-2</v>
      </c>
      <c r="S682" s="27"/>
      <c r="V682" s="20">
        <v>1</v>
      </c>
      <c r="W682" s="13" t="s">
        <v>4368</v>
      </c>
      <c r="X682" s="27"/>
      <c r="Y682" s="27"/>
      <c r="Z682" s="27">
        <v>0.16133708443266451</v>
      </c>
      <c r="AA682" s="27"/>
      <c r="AC682" s="31">
        <f>AVERAGE(X682:AA682)</f>
        <v>0.16133708443266451</v>
      </c>
      <c r="AD682" s="1">
        <f t="shared" si="10"/>
        <v>6.1982029954022071</v>
      </c>
      <c r="AE682" s="1" t="s">
        <v>5493</v>
      </c>
    </row>
    <row r="683" spans="1:31">
      <c r="A683" s="2" t="s">
        <v>1996</v>
      </c>
      <c r="B683" s="6" t="s">
        <v>3093</v>
      </c>
      <c r="C683" s="6" t="s">
        <v>2407</v>
      </c>
      <c r="D683" s="3">
        <v>11.915313755239739</v>
      </c>
      <c r="F683" s="13" t="s">
        <v>3423</v>
      </c>
      <c r="G683" s="16"/>
      <c r="H683" s="16">
        <v>8.1261193684238495E-2</v>
      </c>
      <c r="I683" s="16"/>
      <c r="J683" s="16">
        <v>9.4157132762992715E-2</v>
      </c>
      <c r="K683" s="14"/>
      <c r="L683" s="14">
        <v>8.7709163223615605E-2</v>
      </c>
      <c r="M683" s="14"/>
      <c r="N683" s="20">
        <v>2</v>
      </c>
      <c r="O683" s="13" t="s">
        <v>2835</v>
      </c>
      <c r="P683" s="27">
        <v>0.1743904197929769</v>
      </c>
      <c r="Q683" s="27"/>
      <c r="R683" s="27">
        <v>5.7326938357928799E-2</v>
      </c>
      <c r="S683" s="27"/>
      <c r="V683" s="20">
        <v>1</v>
      </c>
      <c r="W683" s="13" t="s">
        <v>4677</v>
      </c>
      <c r="X683" s="27"/>
      <c r="Y683" s="27"/>
      <c r="Z683" s="27"/>
      <c r="AA683" s="27">
        <v>0.16140010878000521</v>
      </c>
      <c r="AC683" s="31">
        <f>AVERAGE(X683:AA683)</f>
        <v>0.16140010878000521</v>
      </c>
      <c r="AD683" s="1">
        <f t="shared" si="10"/>
        <v>6.1957826891123098</v>
      </c>
      <c r="AE683" s="1" t="s">
        <v>5494</v>
      </c>
    </row>
    <row r="684" spans="1:31">
      <c r="A684" s="2" t="s">
        <v>1998</v>
      </c>
      <c r="B684" s="6" t="s">
        <v>3094</v>
      </c>
      <c r="C684" s="6" t="s">
        <v>2407</v>
      </c>
      <c r="D684" s="3">
        <v>11.915313755239739</v>
      </c>
      <c r="F684" s="13" t="s">
        <v>3051</v>
      </c>
      <c r="G684" s="16">
        <v>10.097161731133305</v>
      </c>
      <c r="H684" s="16">
        <v>0.16929521902522376</v>
      </c>
      <c r="I684" s="16">
        <v>0.14489699082062643</v>
      </c>
      <c r="J684" s="16"/>
      <c r="K684" s="14"/>
      <c r="L684" s="14">
        <v>3.4704513136597188</v>
      </c>
      <c r="M684" s="14"/>
      <c r="N684" s="20">
        <v>2</v>
      </c>
      <c r="O684" s="13" t="s">
        <v>3132</v>
      </c>
      <c r="P684" s="27">
        <v>15.811173221243624</v>
      </c>
      <c r="Q684" s="27"/>
      <c r="R684" s="27"/>
      <c r="S684" s="27">
        <v>5.1789379174134709</v>
      </c>
      <c r="V684" s="20">
        <v>1</v>
      </c>
      <c r="W684" s="13" t="s">
        <v>4678</v>
      </c>
      <c r="X684" s="27"/>
      <c r="Y684" s="27"/>
      <c r="Z684" s="27"/>
      <c r="AA684" s="27">
        <v>0.16140010878000521</v>
      </c>
      <c r="AC684" s="31">
        <f>AVERAGE(X684:AA684)</f>
        <v>0.16140010878000521</v>
      </c>
      <c r="AD684" s="1">
        <f t="shared" si="10"/>
        <v>6.1957826891123098</v>
      </c>
      <c r="AE684" s="1" t="s">
        <v>5495</v>
      </c>
    </row>
    <row r="685" spans="1:31">
      <c r="A685" s="2" t="s">
        <v>2001</v>
      </c>
      <c r="B685" s="6" t="s">
        <v>3095</v>
      </c>
      <c r="C685" s="6" t="s">
        <v>2407</v>
      </c>
      <c r="D685" s="3">
        <v>11.915313755239739</v>
      </c>
      <c r="F685" s="13" t="s">
        <v>3052</v>
      </c>
      <c r="G685" s="16">
        <v>10.097161731133305</v>
      </c>
      <c r="H685" s="16">
        <v>0.16929521902522376</v>
      </c>
      <c r="I685" s="16">
        <v>0.14489699082062643</v>
      </c>
      <c r="J685" s="16"/>
      <c r="K685" s="14"/>
      <c r="L685" s="14">
        <v>3.4704513136597188</v>
      </c>
      <c r="M685" s="14"/>
      <c r="N685" s="20">
        <v>2</v>
      </c>
      <c r="O685" s="13" t="s">
        <v>2945</v>
      </c>
      <c r="P685" s="27">
        <v>6.1682055888888234</v>
      </c>
      <c r="Q685" s="27"/>
      <c r="R685" s="27"/>
      <c r="S685" s="27">
        <v>0.18838425701130126</v>
      </c>
      <c r="V685" s="20">
        <v>1</v>
      </c>
      <c r="W685" s="13" t="s">
        <v>4679</v>
      </c>
      <c r="X685" s="27"/>
      <c r="Y685" s="27"/>
      <c r="Z685" s="27"/>
      <c r="AA685" s="27">
        <v>0.16152789701537085</v>
      </c>
      <c r="AC685" s="31">
        <f>AVERAGE(X685:AA685)</f>
        <v>0.16152789701537085</v>
      </c>
      <c r="AD685" s="1">
        <f t="shared" si="10"/>
        <v>6.1908810705610868</v>
      </c>
      <c r="AE685" s="1" t="s">
        <v>5496</v>
      </c>
    </row>
    <row r="686" spans="1:31">
      <c r="A686" s="2" t="s">
        <v>2003</v>
      </c>
      <c r="B686" s="6" t="s">
        <v>3096</v>
      </c>
      <c r="C686" s="6" t="s">
        <v>2407</v>
      </c>
      <c r="D686" s="3">
        <v>11.915313755239739</v>
      </c>
      <c r="F686" s="13" t="s">
        <v>3468</v>
      </c>
      <c r="G686" s="16"/>
      <c r="H686" s="16">
        <v>0.13561083394389378</v>
      </c>
      <c r="I686" s="16"/>
      <c r="J686" s="16"/>
      <c r="K686" s="14"/>
      <c r="L686" s="14">
        <v>0.13561083394389378</v>
      </c>
      <c r="M686" s="14"/>
      <c r="N686" s="20">
        <v>2</v>
      </c>
      <c r="O686" s="13" t="s">
        <v>4051</v>
      </c>
      <c r="P686" s="27"/>
      <c r="Q686" s="27">
        <v>83.532787304036731</v>
      </c>
      <c r="R686" s="27">
        <v>2.6129836455021888E-2</v>
      </c>
      <c r="S686" s="27"/>
      <c r="V686" s="20">
        <v>1</v>
      </c>
      <c r="W686" s="13" t="s">
        <v>4680</v>
      </c>
      <c r="X686" s="27"/>
      <c r="Y686" s="27"/>
      <c r="Z686" s="27"/>
      <c r="AA686" s="27">
        <v>0.16235265695445703</v>
      </c>
      <c r="AC686" s="31">
        <f>AVERAGE(X686:AA686)</f>
        <v>0.16235265695445703</v>
      </c>
      <c r="AD686" s="1">
        <f t="shared" si="10"/>
        <v>6.1594310728189612</v>
      </c>
      <c r="AE686" s="1" t="s">
        <v>5497</v>
      </c>
    </row>
    <row r="687" spans="1:31">
      <c r="A687" s="2" t="s">
        <v>924</v>
      </c>
      <c r="B687" s="6" t="s">
        <v>3097</v>
      </c>
      <c r="C687" s="6" t="s">
        <v>2407</v>
      </c>
      <c r="D687" s="3">
        <v>12.117549010755399</v>
      </c>
      <c r="F687" s="13" t="s">
        <v>4734</v>
      </c>
      <c r="G687" s="16"/>
      <c r="H687" s="16"/>
      <c r="I687" s="16"/>
      <c r="J687" s="16">
        <v>6.6306517333436403</v>
      </c>
      <c r="K687" s="14"/>
      <c r="L687" s="14">
        <v>6.6306517333436403</v>
      </c>
      <c r="M687" s="14"/>
      <c r="N687" s="20">
        <v>2</v>
      </c>
      <c r="O687" s="13" t="s">
        <v>4052</v>
      </c>
      <c r="P687" s="27"/>
      <c r="Q687" s="27">
        <v>83.532787304036731</v>
      </c>
      <c r="R687" s="27">
        <v>2.6129836455021888E-2</v>
      </c>
      <c r="S687" s="27"/>
      <c r="V687" s="20">
        <v>1</v>
      </c>
      <c r="W687" s="13" t="s">
        <v>2798</v>
      </c>
      <c r="X687" s="27">
        <v>0.1630407019339859</v>
      </c>
      <c r="Y687" s="27"/>
      <c r="Z687" s="27"/>
      <c r="AA687" s="27"/>
      <c r="AC687" s="31">
        <f>AVERAGE(X687:AA687)</f>
        <v>0.1630407019339859</v>
      </c>
      <c r="AD687" s="1">
        <f t="shared" si="10"/>
        <v>6.1334377743595176</v>
      </c>
      <c r="AE687" s="1" t="s">
        <v>5498</v>
      </c>
    </row>
    <row r="688" spans="1:31">
      <c r="A688" s="2" t="s">
        <v>2006</v>
      </c>
      <c r="B688" s="6" t="s">
        <v>3098</v>
      </c>
      <c r="C688" s="6" t="s">
        <v>2407</v>
      </c>
      <c r="D688" s="3">
        <v>12.286873861195788</v>
      </c>
      <c r="F688" s="13" t="s">
        <v>4735</v>
      </c>
      <c r="G688" s="16"/>
      <c r="H688" s="16"/>
      <c r="I688" s="16"/>
      <c r="J688" s="16">
        <v>6.6306517333436403</v>
      </c>
      <c r="K688" s="14"/>
      <c r="L688" s="14">
        <v>6.6306517333436403</v>
      </c>
      <c r="M688" s="14"/>
      <c r="N688" s="20">
        <v>2</v>
      </c>
      <c r="O688" s="13" t="s">
        <v>4053</v>
      </c>
      <c r="P688" s="27"/>
      <c r="Q688" s="27">
        <v>83.532787304036731</v>
      </c>
      <c r="R688" s="27">
        <v>2.6129836455021888E-2</v>
      </c>
      <c r="S688" s="27"/>
      <c r="V688" s="20">
        <v>1</v>
      </c>
      <c r="W688" s="13" t="s">
        <v>2799</v>
      </c>
      <c r="X688" s="27">
        <v>0.1630407019339859</v>
      </c>
      <c r="Y688" s="27"/>
      <c r="Z688" s="27"/>
      <c r="AA688" s="27"/>
      <c r="AC688" s="31">
        <f>AVERAGE(X688:AA688)</f>
        <v>0.1630407019339859</v>
      </c>
      <c r="AD688" s="1">
        <f t="shared" si="10"/>
        <v>6.1334377743595176</v>
      </c>
      <c r="AE688" s="1" t="s">
        <v>5499</v>
      </c>
    </row>
    <row r="689" spans="1:31">
      <c r="A689" s="2" t="s">
        <v>1165</v>
      </c>
      <c r="B689" s="6" t="s">
        <v>3099</v>
      </c>
      <c r="C689" s="6" t="s">
        <v>2407</v>
      </c>
      <c r="D689" s="3">
        <v>12.482311150471485</v>
      </c>
      <c r="F689" s="13" t="s">
        <v>4736</v>
      </c>
      <c r="G689" s="16"/>
      <c r="H689" s="16"/>
      <c r="I689" s="16"/>
      <c r="J689" s="16">
        <v>6.6306517333436403</v>
      </c>
      <c r="K689" s="14"/>
      <c r="L689" s="14">
        <v>6.6306517333436403</v>
      </c>
      <c r="M689" s="14"/>
      <c r="N689" s="20">
        <v>2</v>
      </c>
      <c r="O689" s="13" t="s">
        <v>4054</v>
      </c>
      <c r="P689" s="27"/>
      <c r="Q689" s="27">
        <v>83.532787304036731</v>
      </c>
      <c r="R689" s="27">
        <v>2.6129836455021888E-2</v>
      </c>
      <c r="S689" s="27"/>
      <c r="V689" s="20">
        <v>1</v>
      </c>
      <c r="W689" s="13" t="s">
        <v>4369</v>
      </c>
      <c r="X689" s="27"/>
      <c r="Y689" s="27"/>
      <c r="Z689" s="27">
        <v>0.16335257531930097</v>
      </c>
      <c r="AA689" s="27"/>
      <c r="AC689" s="31">
        <f>AVERAGE(X689:AA689)</f>
        <v>0.16335257531930097</v>
      </c>
      <c r="AD689" s="1">
        <f t="shared" si="10"/>
        <v>6.1217277906107475</v>
      </c>
      <c r="AE689" s="1" t="s">
        <v>5500</v>
      </c>
    </row>
    <row r="690" spans="1:31">
      <c r="A690" s="2" t="s">
        <v>2010</v>
      </c>
      <c r="B690" s="6" t="s">
        <v>3100</v>
      </c>
      <c r="C690" s="6" t="s">
        <v>2407</v>
      </c>
      <c r="D690" s="3">
        <v>12.565612520903866</v>
      </c>
      <c r="F690" s="13" t="s">
        <v>4737</v>
      </c>
      <c r="G690" s="16"/>
      <c r="H690" s="16"/>
      <c r="I690" s="16"/>
      <c r="J690" s="16">
        <v>6.6306517333436403</v>
      </c>
      <c r="K690" s="14"/>
      <c r="L690" s="14">
        <v>6.6306517333436403</v>
      </c>
      <c r="M690" s="14"/>
      <c r="N690" s="20">
        <v>2</v>
      </c>
      <c r="O690" s="13" t="s">
        <v>4329</v>
      </c>
      <c r="P690" s="27"/>
      <c r="Q690" s="27"/>
      <c r="R690" s="27">
        <v>0.12930152817136742</v>
      </c>
      <c r="S690" s="27">
        <v>0.15214553171884565</v>
      </c>
      <c r="V690" s="20">
        <v>1</v>
      </c>
      <c r="W690" s="13" t="s">
        <v>2800</v>
      </c>
      <c r="X690" s="27">
        <v>0.16385913905284502</v>
      </c>
      <c r="Y690" s="27"/>
      <c r="Z690" s="27"/>
      <c r="AA690" s="27"/>
      <c r="AC690" s="31">
        <f>AVERAGE(X690:AA690)</f>
        <v>0.16385913905284502</v>
      </c>
      <c r="AD690" s="1">
        <f t="shared" si="10"/>
        <v>6.1028027229991562</v>
      </c>
      <c r="AE690" s="1" t="s">
        <v>5501</v>
      </c>
    </row>
    <row r="691" spans="1:31">
      <c r="A691" s="2" t="s">
        <v>2013</v>
      </c>
      <c r="B691" s="6" t="s">
        <v>3101</v>
      </c>
      <c r="C691" s="6" t="s">
        <v>2407</v>
      </c>
      <c r="D691" s="3">
        <v>12.652066377420875</v>
      </c>
      <c r="F691" s="13" t="s">
        <v>2727</v>
      </c>
      <c r="G691" s="16">
        <v>0.13449223261484097</v>
      </c>
      <c r="H691" s="16"/>
      <c r="I691" s="16">
        <v>7.8185336579496112E-2</v>
      </c>
      <c r="J691" s="16"/>
      <c r="K691" s="14"/>
      <c r="L691" s="14">
        <v>0.10633878459716854</v>
      </c>
      <c r="M691" s="14"/>
      <c r="N691" s="20">
        <v>2</v>
      </c>
      <c r="O691" s="13" t="s">
        <v>4330</v>
      </c>
      <c r="P691" s="27"/>
      <c r="Q691" s="27"/>
      <c r="R691" s="27">
        <v>0.12930152817136742</v>
      </c>
      <c r="S691" s="27">
        <v>0.15214553171884565</v>
      </c>
      <c r="V691" s="20">
        <v>1</v>
      </c>
      <c r="W691" s="13" t="s">
        <v>2801</v>
      </c>
      <c r="X691" s="27">
        <v>0.16385913905284502</v>
      </c>
      <c r="Y691" s="27"/>
      <c r="Z691" s="27"/>
      <c r="AA691" s="27"/>
      <c r="AC691" s="31">
        <f>AVERAGE(X691:AA691)</f>
        <v>0.16385913905284502</v>
      </c>
      <c r="AD691" s="1">
        <f t="shared" si="10"/>
        <v>6.1028027229991562</v>
      </c>
      <c r="AE691" s="1" t="s">
        <v>5502</v>
      </c>
    </row>
    <row r="692" spans="1:31">
      <c r="A692" s="2" t="s">
        <v>2015</v>
      </c>
      <c r="B692" s="6" t="s">
        <v>3102</v>
      </c>
      <c r="C692" s="6" t="s">
        <v>2407</v>
      </c>
      <c r="D692" s="3">
        <v>12.794091223981738</v>
      </c>
      <c r="F692" s="13" t="s">
        <v>3033</v>
      </c>
      <c r="G692" s="16">
        <v>8.9721624501223314</v>
      </c>
      <c r="H692" s="16"/>
      <c r="I692" s="16"/>
      <c r="J692" s="16"/>
      <c r="K692" s="14"/>
      <c r="L692" s="14">
        <v>8.9721624501223314</v>
      </c>
      <c r="M692" s="14"/>
      <c r="N692" s="20">
        <v>2</v>
      </c>
      <c r="O692" s="13" t="s">
        <v>3393</v>
      </c>
      <c r="P692" s="27"/>
      <c r="Q692" s="27">
        <v>5.1773578596896797E-2</v>
      </c>
      <c r="R692" s="27"/>
      <c r="S692" s="27">
        <v>2.0580253333586557E-2</v>
      </c>
      <c r="V692" s="20">
        <v>1</v>
      </c>
      <c r="W692" s="13" t="s">
        <v>4681</v>
      </c>
      <c r="X692" s="27"/>
      <c r="Y692" s="27"/>
      <c r="Z692" s="27"/>
      <c r="AA692" s="27">
        <v>0.16417770231287832</v>
      </c>
      <c r="AC692" s="31">
        <f>AVERAGE(X692:AA692)</f>
        <v>0.16417770231287832</v>
      </c>
      <c r="AD692" s="1">
        <f t="shared" si="10"/>
        <v>6.0909611105061661</v>
      </c>
      <c r="AE692" s="1" t="s">
        <v>5503</v>
      </c>
    </row>
    <row r="693" spans="1:31">
      <c r="A693" s="2" t="s">
        <v>2017</v>
      </c>
      <c r="B693" s="6" t="s">
        <v>3103</v>
      </c>
      <c r="C693" s="6" t="s">
        <v>2407</v>
      </c>
      <c r="D693" s="3">
        <v>12.794091223981738</v>
      </c>
      <c r="F693" s="13" t="s">
        <v>3034</v>
      </c>
      <c r="G693" s="16">
        <v>8.9721624501223314</v>
      </c>
      <c r="H693" s="16"/>
      <c r="I693" s="16"/>
      <c r="J693" s="16"/>
      <c r="K693" s="14"/>
      <c r="L693" s="14">
        <v>8.9721624501223314</v>
      </c>
      <c r="M693" s="14"/>
      <c r="N693" s="20">
        <v>2</v>
      </c>
      <c r="O693" s="13" t="s">
        <v>3394</v>
      </c>
      <c r="P693" s="27"/>
      <c r="Q693" s="27">
        <v>5.1773578596896797E-2</v>
      </c>
      <c r="R693" s="27"/>
      <c r="S693" s="27">
        <v>2.0580253333586557E-2</v>
      </c>
      <c r="V693" s="20">
        <v>1</v>
      </c>
      <c r="W693" s="13" t="s">
        <v>4370</v>
      </c>
      <c r="X693" s="27"/>
      <c r="Y693" s="27"/>
      <c r="Z693" s="27">
        <v>0.16417806356293643</v>
      </c>
      <c r="AA693" s="27"/>
      <c r="AC693" s="31">
        <f>AVERAGE(X693:AA693)</f>
        <v>0.16417806356293643</v>
      </c>
      <c r="AD693" s="1">
        <f t="shared" si="10"/>
        <v>6.0909477082281303</v>
      </c>
      <c r="AE693" s="1" t="s">
        <v>5504</v>
      </c>
    </row>
    <row r="694" spans="1:31">
      <c r="A694" s="2" t="s">
        <v>2020</v>
      </c>
      <c r="B694" s="6" t="s">
        <v>3104</v>
      </c>
      <c r="C694" s="6" t="s">
        <v>2407</v>
      </c>
      <c r="D694" s="3">
        <v>12.794091223981738</v>
      </c>
      <c r="F694" s="13" t="s">
        <v>3765</v>
      </c>
      <c r="G694" s="16"/>
      <c r="H694" s="16">
        <v>9.1915364093961394</v>
      </c>
      <c r="I694" s="16">
        <v>6.0661913673608313E-2</v>
      </c>
      <c r="J694" s="16"/>
      <c r="K694" s="14"/>
      <c r="L694" s="14">
        <v>4.6260991615348734</v>
      </c>
      <c r="M694" s="14"/>
      <c r="N694" s="20">
        <v>2</v>
      </c>
      <c r="O694" s="13" t="s">
        <v>4323</v>
      </c>
      <c r="P694" s="27"/>
      <c r="Q694" s="27"/>
      <c r="R694" s="27">
        <v>0.12880916281033966</v>
      </c>
      <c r="S694" s="27">
        <v>0.15009198465837628</v>
      </c>
      <c r="V694" s="20">
        <v>1</v>
      </c>
      <c r="W694" s="13" t="s">
        <v>2805</v>
      </c>
      <c r="X694" s="27">
        <v>0.16488234935904697</v>
      </c>
      <c r="Y694" s="27"/>
      <c r="Z694" s="27"/>
      <c r="AA694" s="27"/>
      <c r="AC694" s="31">
        <f>AVERAGE(X694:AA694)</f>
        <v>0.16488234935904697</v>
      </c>
      <c r="AD694" s="1">
        <f t="shared" si="10"/>
        <v>6.0649305634431805</v>
      </c>
      <c r="AE694" s="1" t="s">
        <v>5505</v>
      </c>
    </row>
    <row r="695" spans="1:31">
      <c r="A695" s="2" t="s">
        <v>2023</v>
      </c>
      <c r="B695" s="6" t="s">
        <v>3105</v>
      </c>
      <c r="C695" s="6" t="s">
        <v>2407</v>
      </c>
      <c r="D695" s="3">
        <v>12.794091223981738</v>
      </c>
      <c r="F695" s="13" t="s">
        <v>4026</v>
      </c>
      <c r="G695" s="16"/>
      <c r="H695" s="16">
        <v>50.300570665489602</v>
      </c>
      <c r="I695" s="16"/>
      <c r="J695" s="16"/>
      <c r="K695" s="14"/>
      <c r="L695" s="14">
        <v>50.300570665489602</v>
      </c>
      <c r="M695" s="14"/>
      <c r="N695" s="20">
        <v>2</v>
      </c>
      <c r="O695" s="13" t="s">
        <v>4324</v>
      </c>
      <c r="P695" s="27"/>
      <c r="Q695" s="27"/>
      <c r="R695" s="27">
        <v>0.12880916281033966</v>
      </c>
      <c r="S695" s="27">
        <v>0.15009198465837628</v>
      </c>
      <c r="V695" s="20">
        <v>1</v>
      </c>
      <c r="W695" s="13" t="s">
        <v>2824</v>
      </c>
      <c r="X695" s="27">
        <v>0.16530911815704169</v>
      </c>
      <c r="Y695" s="27"/>
      <c r="Z695" s="27"/>
      <c r="AA695" s="27"/>
      <c r="AC695" s="31">
        <f>AVERAGE(X695:AA695)</f>
        <v>0.16530911815704169</v>
      </c>
      <c r="AD695" s="1">
        <f t="shared" si="10"/>
        <v>6.0492730900059124</v>
      </c>
      <c r="AE695" s="1" t="s">
        <v>5506</v>
      </c>
    </row>
    <row r="696" spans="1:31">
      <c r="A696" s="2" t="s">
        <v>2025</v>
      </c>
      <c r="B696" s="6" t="s">
        <v>3106</v>
      </c>
      <c r="C696" s="6" t="s">
        <v>2407</v>
      </c>
      <c r="D696" s="3">
        <v>12.794091223981738</v>
      </c>
      <c r="F696" s="13" t="s">
        <v>4258</v>
      </c>
      <c r="G696" s="16"/>
      <c r="H696" s="16"/>
      <c r="I696" s="16">
        <v>7.8789415014370964E-2</v>
      </c>
      <c r="J696" s="16"/>
      <c r="K696" s="14"/>
      <c r="L696" s="14">
        <v>7.8789415014370964E-2</v>
      </c>
      <c r="M696" s="14"/>
      <c r="N696" s="20">
        <v>2</v>
      </c>
      <c r="O696" s="13" t="s">
        <v>4325</v>
      </c>
      <c r="P696" s="27"/>
      <c r="Q696" s="27"/>
      <c r="R696" s="27">
        <v>0.12880916281033966</v>
      </c>
      <c r="S696" s="27">
        <v>0.15009198465837628</v>
      </c>
      <c r="V696" s="20">
        <v>1</v>
      </c>
      <c r="W696" s="13" t="s">
        <v>2825</v>
      </c>
      <c r="X696" s="27">
        <v>0.16530911815704169</v>
      </c>
      <c r="Y696" s="27"/>
      <c r="Z696" s="27"/>
      <c r="AA696" s="27"/>
      <c r="AC696" s="31">
        <f>AVERAGE(X696:AA696)</f>
        <v>0.16530911815704169</v>
      </c>
      <c r="AD696" s="1">
        <f t="shared" si="10"/>
        <v>6.0492730900059124</v>
      </c>
      <c r="AE696" s="1" t="s">
        <v>5507</v>
      </c>
    </row>
    <row r="697" spans="1:31">
      <c r="A697" s="2" t="s">
        <v>2027</v>
      </c>
      <c r="B697" s="6" t="s">
        <v>3107</v>
      </c>
      <c r="C697" s="6" t="s">
        <v>2407</v>
      </c>
      <c r="D697" s="3">
        <v>12.810521820840234</v>
      </c>
      <c r="F697" s="13" t="s">
        <v>4259</v>
      </c>
      <c r="G697" s="16"/>
      <c r="H697" s="16"/>
      <c r="I697" s="16">
        <v>7.8789415014370964E-2</v>
      </c>
      <c r="J697" s="16"/>
      <c r="K697" s="14"/>
      <c r="L697" s="14">
        <v>7.8789415014370964E-2</v>
      </c>
      <c r="M697" s="14"/>
      <c r="N697" s="20">
        <v>2</v>
      </c>
      <c r="O697" s="13" t="s">
        <v>4326</v>
      </c>
      <c r="P697" s="27"/>
      <c r="Q697" s="27"/>
      <c r="R697" s="27">
        <v>0.12880916281033966</v>
      </c>
      <c r="S697" s="27">
        <v>0.15009198465837628</v>
      </c>
      <c r="V697" s="20">
        <v>1</v>
      </c>
      <c r="W697" s="13" t="s">
        <v>2826</v>
      </c>
      <c r="X697" s="27">
        <v>0.16551802122368012</v>
      </c>
      <c r="Y697" s="27"/>
      <c r="Z697" s="27"/>
      <c r="AA697" s="27"/>
      <c r="AC697" s="31">
        <f>AVERAGE(X697:AA697)</f>
        <v>0.16551802122368012</v>
      </c>
      <c r="AD697" s="1">
        <f t="shared" si="10"/>
        <v>6.0416382011273901</v>
      </c>
      <c r="AE697" s="1" t="s">
        <v>5508</v>
      </c>
    </row>
    <row r="698" spans="1:31">
      <c r="A698" s="2" t="s">
        <v>2030</v>
      </c>
      <c r="B698" s="6" t="s">
        <v>3108</v>
      </c>
      <c r="C698" s="6" t="s">
        <v>2407</v>
      </c>
      <c r="D698" s="3">
        <v>13.120162823831217</v>
      </c>
      <c r="F698" s="13" t="s">
        <v>4260</v>
      </c>
      <c r="G698" s="16"/>
      <c r="H698" s="16"/>
      <c r="I698" s="16">
        <v>7.8789415014370964E-2</v>
      </c>
      <c r="J698" s="16"/>
      <c r="K698" s="14"/>
      <c r="L698" s="14">
        <v>7.8789415014370964E-2</v>
      </c>
      <c r="M698" s="14"/>
      <c r="N698" s="20">
        <v>2</v>
      </c>
      <c r="O698" s="13" t="s">
        <v>4327</v>
      </c>
      <c r="P698" s="27"/>
      <c r="Q698" s="27"/>
      <c r="R698" s="27">
        <v>0.12880916281033966</v>
      </c>
      <c r="S698" s="27">
        <v>0.15009198465837628</v>
      </c>
      <c r="V698" s="20">
        <v>1</v>
      </c>
      <c r="W698" s="13" t="s">
        <v>2827</v>
      </c>
      <c r="X698" s="27">
        <v>0.16551802122368012</v>
      </c>
      <c r="Y698" s="27"/>
      <c r="Z698" s="27"/>
      <c r="AA698" s="27"/>
      <c r="AC698" s="31">
        <f>AVERAGE(X698:AA698)</f>
        <v>0.16551802122368012</v>
      </c>
      <c r="AD698" s="1">
        <f t="shared" si="10"/>
        <v>6.0416382011273901</v>
      </c>
      <c r="AE698" s="1" t="s">
        <v>5509</v>
      </c>
    </row>
    <row r="699" spans="1:31">
      <c r="A699" s="2" t="s">
        <v>2032</v>
      </c>
      <c r="B699" s="6" t="s">
        <v>3109</v>
      </c>
      <c r="C699" s="6" t="s">
        <v>2407</v>
      </c>
      <c r="D699" s="3">
        <v>13.120162823831217</v>
      </c>
      <c r="F699" s="13" t="s">
        <v>4261</v>
      </c>
      <c r="G699" s="16"/>
      <c r="H699" s="16"/>
      <c r="I699" s="16">
        <v>7.8789415014370964E-2</v>
      </c>
      <c r="J699" s="16"/>
      <c r="K699" s="14"/>
      <c r="L699" s="14">
        <v>7.8789415014370964E-2</v>
      </c>
      <c r="M699" s="14"/>
      <c r="N699" s="20">
        <v>2</v>
      </c>
      <c r="O699" s="13" t="s">
        <v>4328</v>
      </c>
      <c r="P699" s="27"/>
      <c r="Q699" s="27"/>
      <c r="R699" s="27">
        <v>0.12880916281033966</v>
      </c>
      <c r="S699" s="27">
        <v>0.15009198465837628</v>
      </c>
      <c r="V699" s="20">
        <v>1</v>
      </c>
      <c r="W699" s="13" t="s">
        <v>2828</v>
      </c>
      <c r="X699" s="27">
        <v>0.16551802122368012</v>
      </c>
      <c r="Y699" s="27"/>
      <c r="Z699" s="27"/>
      <c r="AA699" s="27"/>
      <c r="AC699" s="31">
        <f>AVERAGE(X699:AA699)</f>
        <v>0.16551802122368012</v>
      </c>
      <c r="AD699" s="1">
        <f t="shared" si="10"/>
        <v>6.0416382011273901</v>
      </c>
      <c r="AE699" s="1" t="s">
        <v>5510</v>
      </c>
    </row>
    <row r="700" spans="1:31">
      <c r="A700" s="2" t="s">
        <v>1322</v>
      </c>
      <c r="B700" s="6" t="s">
        <v>3110</v>
      </c>
      <c r="C700" s="6" t="s">
        <v>2407</v>
      </c>
      <c r="D700" s="3">
        <v>13.38825984950188</v>
      </c>
      <c r="F700" s="13" t="s">
        <v>4262</v>
      </c>
      <c r="G700" s="16"/>
      <c r="H700" s="16"/>
      <c r="I700" s="16">
        <v>7.8789415014370964E-2</v>
      </c>
      <c r="J700" s="16"/>
      <c r="K700" s="14"/>
      <c r="L700" s="14">
        <v>7.8789415014370964E-2</v>
      </c>
      <c r="M700" s="14"/>
      <c r="N700" s="20">
        <v>2</v>
      </c>
      <c r="O700" s="13" t="s">
        <v>2439</v>
      </c>
      <c r="P700" s="27">
        <v>1.1848262461329096E-2</v>
      </c>
      <c r="Q700" s="27"/>
      <c r="R700" s="27"/>
      <c r="S700" s="27">
        <v>18.938422765395078</v>
      </c>
      <c r="V700" s="20">
        <v>1</v>
      </c>
      <c r="W700" s="13" t="s">
        <v>4371</v>
      </c>
      <c r="X700" s="27"/>
      <c r="Y700" s="27"/>
      <c r="Z700" s="27">
        <v>0.16566041312953853</v>
      </c>
      <c r="AA700" s="27"/>
      <c r="AC700" s="31">
        <f>AVERAGE(X700:AA700)</f>
        <v>0.16566041312953853</v>
      </c>
      <c r="AD700" s="1">
        <f t="shared" si="10"/>
        <v>6.0364451657985896</v>
      </c>
      <c r="AE700" s="1" t="s">
        <v>5511</v>
      </c>
    </row>
    <row r="701" spans="1:31">
      <c r="A701" s="2" t="s">
        <v>2036</v>
      </c>
      <c r="B701" s="6" t="s">
        <v>3111</v>
      </c>
      <c r="C701" s="6" t="s">
        <v>2407</v>
      </c>
      <c r="D701" s="3">
        <v>13.449411480951499</v>
      </c>
      <c r="F701" s="13" t="s">
        <v>4263</v>
      </c>
      <c r="G701" s="16"/>
      <c r="H701" s="16"/>
      <c r="I701" s="16">
        <v>7.8789415014370964E-2</v>
      </c>
      <c r="J701" s="16"/>
      <c r="K701" s="14"/>
      <c r="L701" s="14">
        <v>7.8789415014370964E-2</v>
      </c>
      <c r="M701" s="14"/>
      <c r="N701" s="20">
        <v>2</v>
      </c>
      <c r="O701" s="13" t="s">
        <v>2440</v>
      </c>
      <c r="P701" s="27">
        <v>1.1848262461329096E-2</v>
      </c>
      <c r="Q701" s="27"/>
      <c r="R701" s="27"/>
      <c r="S701" s="27">
        <v>18.938422765395078</v>
      </c>
      <c r="V701" s="20">
        <v>1</v>
      </c>
      <c r="W701" s="13" t="s">
        <v>4372</v>
      </c>
      <c r="X701" s="27"/>
      <c r="Y701" s="27"/>
      <c r="Z701" s="27">
        <v>0.16566041312953853</v>
      </c>
      <c r="AA701" s="27"/>
      <c r="AC701" s="31">
        <f>AVERAGE(X701:AA701)</f>
        <v>0.16566041312953853</v>
      </c>
      <c r="AD701" s="1">
        <f t="shared" si="10"/>
        <v>6.0364451657985896</v>
      </c>
      <c r="AE701" s="1" t="s">
        <v>5512</v>
      </c>
    </row>
    <row r="702" spans="1:31">
      <c r="A702" s="2" t="s">
        <v>1223</v>
      </c>
      <c r="B702" s="6" t="s">
        <v>3112</v>
      </c>
      <c r="C702" s="6" t="s">
        <v>2407</v>
      </c>
      <c r="D702" s="3">
        <v>13.821627093427503</v>
      </c>
      <c r="F702" s="13" t="s">
        <v>4264</v>
      </c>
      <c r="G702" s="16"/>
      <c r="H702" s="16"/>
      <c r="I702" s="16">
        <v>7.8789415014370964E-2</v>
      </c>
      <c r="J702" s="16"/>
      <c r="K702" s="14"/>
      <c r="L702" s="14">
        <v>7.8789415014370964E-2</v>
      </c>
      <c r="M702" s="14"/>
      <c r="N702" s="20">
        <v>2</v>
      </c>
      <c r="O702" s="13" t="s">
        <v>4174</v>
      </c>
      <c r="P702" s="27"/>
      <c r="Q702" s="27"/>
      <c r="R702" s="27">
        <v>2.3831293793716422E-2</v>
      </c>
      <c r="S702" s="27">
        <v>385.73261252840069</v>
      </c>
      <c r="V702" s="20">
        <v>1</v>
      </c>
      <c r="W702" s="13" t="s">
        <v>4373</v>
      </c>
      <c r="X702" s="27"/>
      <c r="Y702" s="27"/>
      <c r="Z702" s="27">
        <v>0.16577171673202676</v>
      </c>
      <c r="AA702" s="27"/>
      <c r="AC702" s="31">
        <f>AVERAGE(X702:AA702)</f>
        <v>0.16577171673202676</v>
      </c>
      <c r="AD702" s="1">
        <f t="shared" si="10"/>
        <v>6.0323921336745263</v>
      </c>
      <c r="AE702" s="1" t="s">
        <v>5513</v>
      </c>
    </row>
    <row r="703" spans="1:31">
      <c r="A703" s="2" t="s">
        <v>1225</v>
      </c>
      <c r="B703" s="6" t="s">
        <v>3113</v>
      </c>
      <c r="C703" s="6" t="s">
        <v>2407</v>
      </c>
      <c r="D703" s="3">
        <v>13.821627093427503</v>
      </c>
      <c r="F703" s="13" t="s">
        <v>4265</v>
      </c>
      <c r="G703" s="16"/>
      <c r="H703" s="16"/>
      <c r="I703" s="16">
        <v>7.8789415014370964E-2</v>
      </c>
      <c r="J703" s="16"/>
      <c r="K703" s="14"/>
      <c r="L703" s="14">
        <v>7.8789415014370964E-2</v>
      </c>
      <c r="M703" s="14"/>
      <c r="N703" s="20">
        <v>2</v>
      </c>
      <c r="O703" s="13" t="s">
        <v>4175</v>
      </c>
      <c r="P703" s="27"/>
      <c r="Q703" s="27"/>
      <c r="R703" s="27">
        <v>2.3831293793716422E-2</v>
      </c>
      <c r="S703" s="27">
        <v>385.73261252840069</v>
      </c>
      <c r="V703" s="20">
        <v>1</v>
      </c>
      <c r="W703" s="13" t="s">
        <v>3493</v>
      </c>
      <c r="X703" s="27"/>
      <c r="Y703" s="27">
        <v>0.16603055879794323</v>
      </c>
      <c r="Z703" s="27"/>
      <c r="AA703" s="27"/>
      <c r="AC703" s="31">
        <f>AVERAGE(X703:AA703)</f>
        <v>0.16603055879794323</v>
      </c>
      <c r="AD703" s="1">
        <f t="shared" si="10"/>
        <v>6.0229876189056579</v>
      </c>
      <c r="AE703" s="1" t="s">
        <v>5514</v>
      </c>
    </row>
    <row r="704" spans="1:31">
      <c r="A704" s="2" t="s">
        <v>1228</v>
      </c>
      <c r="B704" s="6" t="s">
        <v>3114</v>
      </c>
      <c r="C704" s="6" t="s">
        <v>2407</v>
      </c>
      <c r="D704" s="3">
        <v>13.821627093427503</v>
      </c>
      <c r="F704" s="13" t="s">
        <v>4266</v>
      </c>
      <c r="G704" s="16"/>
      <c r="H704" s="16"/>
      <c r="I704" s="16">
        <v>7.8789415014370964E-2</v>
      </c>
      <c r="J704" s="16"/>
      <c r="K704" s="14"/>
      <c r="L704" s="14">
        <v>7.8789415014370964E-2</v>
      </c>
      <c r="M704" s="14"/>
      <c r="N704" s="20">
        <v>2</v>
      </c>
      <c r="O704" s="13" t="s">
        <v>3491</v>
      </c>
      <c r="P704" s="27"/>
      <c r="Q704" s="27">
        <v>0.16196761359108927</v>
      </c>
      <c r="R704" s="27"/>
      <c r="S704" s="27">
        <v>9.0037992307043151</v>
      </c>
      <c r="V704" s="20">
        <v>1</v>
      </c>
      <c r="W704" s="13" t="s">
        <v>4682</v>
      </c>
      <c r="X704" s="27"/>
      <c r="Y704" s="27"/>
      <c r="Z704" s="27"/>
      <c r="AA704" s="27">
        <v>0.16624113993420464</v>
      </c>
      <c r="AC704" s="31">
        <f>AVERAGE(X704:AA704)</f>
        <v>0.16624113993420464</v>
      </c>
      <c r="AD704" s="1">
        <f t="shared" si="10"/>
        <v>6.0153581742508662</v>
      </c>
      <c r="AE704" s="1" t="s">
        <v>5515</v>
      </c>
    </row>
    <row r="705" spans="1:31">
      <c r="A705" s="2" t="s">
        <v>1231</v>
      </c>
      <c r="B705" s="6" t="s">
        <v>3115</v>
      </c>
      <c r="C705" s="6" t="s">
        <v>2407</v>
      </c>
      <c r="D705" s="3">
        <v>13.821627093427503</v>
      </c>
      <c r="F705" s="13" t="s">
        <v>4267</v>
      </c>
      <c r="G705" s="16"/>
      <c r="H705" s="16"/>
      <c r="I705" s="16">
        <v>7.8789415014370964E-2</v>
      </c>
      <c r="J705" s="16"/>
      <c r="K705" s="14"/>
      <c r="L705" s="14">
        <v>7.8789415014370964E-2</v>
      </c>
      <c r="M705" s="14"/>
      <c r="N705" s="20">
        <v>2</v>
      </c>
      <c r="O705" s="13" t="s">
        <v>3334</v>
      </c>
      <c r="P705" s="27"/>
      <c r="Q705" s="27">
        <v>2.2194138483362484E-2</v>
      </c>
      <c r="R705" s="27">
        <v>281.4143993441333</v>
      </c>
      <c r="S705" s="27"/>
      <c r="V705" s="20">
        <v>1</v>
      </c>
      <c r="W705" s="13" t="s">
        <v>4683</v>
      </c>
      <c r="X705" s="27"/>
      <c r="Y705" s="27"/>
      <c r="Z705" s="27"/>
      <c r="AA705" s="27">
        <v>0.16624113993420464</v>
      </c>
      <c r="AC705" s="31">
        <f>AVERAGE(X705:AA705)</f>
        <v>0.16624113993420464</v>
      </c>
      <c r="AD705" s="1">
        <f t="shared" si="10"/>
        <v>6.0153581742508662</v>
      </c>
      <c r="AE705" s="1" t="s">
        <v>5516</v>
      </c>
    </row>
    <row r="706" spans="1:31">
      <c r="A706" s="2" t="s">
        <v>2045</v>
      </c>
      <c r="B706" s="6" t="s">
        <v>3116</v>
      </c>
      <c r="C706" s="6" t="s">
        <v>2407</v>
      </c>
      <c r="D706" s="3">
        <v>14.12960125389341</v>
      </c>
      <c r="F706" s="13" t="s">
        <v>4268</v>
      </c>
      <c r="G706" s="16"/>
      <c r="H706" s="16"/>
      <c r="I706" s="16">
        <v>7.8789415014370964E-2</v>
      </c>
      <c r="J706" s="16"/>
      <c r="K706" s="14"/>
      <c r="L706" s="14">
        <v>7.8789415014370964E-2</v>
      </c>
      <c r="M706" s="14"/>
      <c r="N706" s="20">
        <v>2</v>
      </c>
      <c r="O706" s="13" t="s">
        <v>3628</v>
      </c>
      <c r="P706" s="27"/>
      <c r="Q706" s="27">
        <v>6.1656694563883301</v>
      </c>
      <c r="R706" s="27">
        <v>0.11276905136954851</v>
      </c>
      <c r="S706" s="27"/>
      <c r="V706" s="20">
        <v>1</v>
      </c>
      <c r="W706" s="13" t="s">
        <v>4684</v>
      </c>
      <c r="X706" s="27"/>
      <c r="Y706" s="27"/>
      <c r="Z706" s="27"/>
      <c r="AA706" s="27">
        <v>0.16624113993420464</v>
      </c>
      <c r="AC706" s="31">
        <f>AVERAGE(X706:AA706)</f>
        <v>0.16624113993420464</v>
      </c>
      <c r="AD706" s="1">
        <f t="shared" si="10"/>
        <v>6.0153581742508662</v>
      </c>
      <c r="AE706" s="1" t="s">
        <v>5517</v>
      </c>
    </row>
    <row r="707" spans="1:31">
      <c r="A707" s="2" t="s">
        <v>1649</v>
      </c>
      <c r="B707" s="6" t="s">
        <v>3117</v>
      </c>
      <c r="C707" s="6" t="s">
        <v>2407</v>
      </c>
      <c r="D707" s="3">
        <v>14.167652052639149</v>
      </c>
      <c r="F707" s="13" t="s">
        <v>4407</v>
      </c>
      <c r="G707" s="16"/>
      <c r="H707" s="16"/>
      <c r="I707" s="16">
        <v>0.19019771826376453</v>
      </c>
      <c r="J707" s="16"/>
      <c r="K707" s="14"/>
      <c r="L707" s="14">
        <v>0.19019771826376453</v>
      </c>
      <c r="M707" s="14"/>
      <c r="N707" s="20">
        <v>2</v>
      </c>
      <c r="O707" s="13" t="s">
        <v>3379</v>
      </c>
      <c r="P707" s="27"/>
      <c r="Q707" s="27">
        <v>4.4486647517328483E-2</v>
      </c>
      <c r="R707" s="27">
        <v>49.205767016375418</v>
      </c>
      <c r="S707" s="27"/>
      <c r="V707" s="20">
        <v>1</v>
      </c>
      <c r="W707" s="13" t="s">
        <v>4685</v>
      </c>
      <c r="X707" s="27"/>
      <c r="Y707" s="27"/>
      <c r="Z707" s="27"/>
      <c r="AA707" s="27">
        <v>0.16624113993420464</v>
      </c>
      <c r="AC707" s="31">
        <f>AVERAGE(X707:AA707)</f>
        <v>0.16624113993420464</v>
      </c>
      <c r="AD707" s="1">
        <f t="shared" ref="AD707:AD770" si="11">1/AC707</f>
        <v>6.0153581742508662</v>
      </c>
      <c r="AE707" s="1" t="s">
        <v>5518</v>
      </c>
    </row>
    <row r="708" spans="1:31">
      <c r="A708" s="2" t="s">
        <v>2050</v>
      </c>
      <c r="B708" s="6" t="s">
        <v>3118</v>
      </c>
      <c r="C708" s="6" t="s">
        <v>2407</v>
      </c>
      <c r="D708" s="3">
        <v>14.206846911623517</v>
      </c>
      <c r="F708" s="13" t="s">
        <v>3633</v>
      </c>
      <c r="G708" s="16"/>
      <c r="H708" s="16">
        <v>6.1931863681676935</v>
      </c>
      <c r="I708" s="16"/>
      <c r="J708" s="16"/>
      <c r="K708" s="14"/>
      <c r="L708" s="14">
        <v>6.1931863681676935</v>
      </c>
      <c r="M708" s="14"/>
      <c r="N708" s="20">
        <v>2</v>
      </c>
      <c r="O708" s="13" t="s">
        <v>3380</v>
      </c>
      <c r="P708" s="27"/>
      <c r="Q708" s="27">
        <v>4.4486647517328483E-2</v>
      </c>
      <c r="R708" s="27">
        <v>49.205767016375418</v>
      </c>
      <c r="S708" s="27"/>
      <c r="V708" s="20">
        <v>1</v>
      </c>
      <c r="W708" s="13" t="s">
        <v>2829</v>
      </c>
      <c r="X708" s="27">
        <v>0.16734620609926107</v>
      </c>
      <c r="Y708" s="27"/>
      <c r="Z708" s="27"/>
      <c r="AA708" s="27"/>
      <c r="AC708" s="31">
        <f>AVERAGE(X708:AA708)</f>
        <v>0.16734620609926107</v>
      </c>
      <c r="AD708" s="1">
        <f t="shared" si="11"/>
        <v>5.9756359185511023</v>
      </c>
      <c r="AE708" s="1" t="s">
        <v>5519</v>
      </c>
    </row>
    <row r="709" spans="1:31">
      <c r="A709" s="2" t="s">
        <v>2053</v>
      </c>
      <c r="B709" s="6" t="s">
        <v>3119</v>
      </c>
      <c r="C709" s="6" t="s">
        <v>2407</v>
      </c>
      <c r="D709" s="3">
        <v>14.206846911623517</v>
      </c>
      <c r="F709" s="13" t="s">
        <v>3634</v>
      </c>
      <c r="G709" s="16"/>
      <c r="H709" s="16">
        <v>6.1931863681676935</v>
      </c>
      <c r="I709" s="16"/>
      <c r="J709" s="16"/>
      <c r="K709" s="14"/>
      <c r="L709" s="14">
        <v>6.1931863681676935</v>
      </c>
      <c r="M709" s="14"/>
      <c r="N709" s="20">
        <v>2</v>
      </c>
      <c r="O709" s="13" t="s">
        <v>3131</v>
      </c>
      <c r="P709" s="27">
        <v>15.282363306017499</v>
      </c>
      <c r="Q709" s="27">
        <v>109.69245840665027</v>
      </c>
      <c r="R709" s="27"/>
      <c r="S709" s="27"/>
      <c r="V709" s="20">
        <v>1</v>
      </c>
      <c r="W709" s="13" t="s">
        <v>2830</v>
      </c>
      <c r="X709" s="27">
        <v>0.16734620609926107</v>
      </c>
      <c r="Y709" s="27"/>
      <c r="Z709" s="27"/>
      <c r="AA709" s="27"/>
      <c r="AC709" s="31">
        <f>AVERAGE(X709:AA709)</f>
        <v>0.16734620609926107</v>
      </c>
      <c r="AD709" s="1">
        <f t="shared" si="11"/>
        <v>5.9756359185511023</v>
      </c>
      <c r="AE709" s="1" t="s">
        <v>5520</v>
      </c>
    </row>
    <row r="710" spans="1:31">
      <c r="A710" s="2" t="s">
        <v>2055</v>
      </c>
      <c r="B710" s="6" t="s">
        <v>3120</v>
      </c>
      <c r="C710" s="6" t="s">
        <v>2407</v>
      </c>
      <c r="D710" s="3">
        <v>14.206846911623517</v>
      </c>
      <c r="F710" s="13" t="s">
        <v>3079</v>
      </c>
      <c r="G710" s="16">
        <v>11.437568882080443</v>
      </c>
      <c r="H710" s="16"/>
      <c r="I710" s="16"/>
      <c r="J710" s="16"/>
      <c r="K710" s="14"/>
      <c r="L710" s="14">
        <v>11.437568882080443</v>
      </c>
      <c r="M710" s="14"/>
      <c r="N710" s="20">
        <v>2</v>
      </c>
      <c r="O710" s="13" t="s">
        <v>3840</v>
      </c>
      <c r="P710" s="27"/>
      <c r="Q710" s="27">
        <v>13.358566225014091</v>
      </c>
      <c r="R710" s="27">
        <v>7.0050474794097024</v>
      </c>
      <c r="S710" s="27"/>
      <c r="V710" s="20">
        <v>2</v>
      </c>
      <c r="W710" s="13" t="s">
        <v>4388</v>
      </c>
      <c r="X710" s="27"/>
      <c r="Y710" s="27"/>
      <c r="Z710" s="27">
        <v>0.17894448990343198</v>
      </c>
      <c r="AA710" s="27">
        <v>0.15603007182759246</v>
      </c>
      <c r="AC710" s="31">
        <f>AVERAGE(X710:AA710)</f>
        <v>0.16748728086551223</v>
      </c>
      <c r="AD710" s="1">
        <f t="shared" si="11"/>
        <v>5.970602632225984</v>
      </c>
      <c r="AE710" s="1" t="s">
        <v>5521</v>
      </c>
    </row>
    <row r="711" spans="1:31">
      <c r="A711" s="2" t="s">
        <v>2057</v>
      </c>
      <c r="B711" s="6" t="s">
        <v>3121</v>
      </c>
      <c r="C711" s="6" t="s">
        <v>2407</v>
      </c>
      <c r="D711" s="3">
        <v>14.206846911623517</v>
      </c>
      <c r="F711" s="13" t="s">
        <v>3080</v>
      </c>
      <c r="G711" s="16">
        <v>11.437568882080443</v>
      </c>
      <c r="H711" s="16"/>
      <c r="I711" s="16"/>
      <c r="J711" s="16"/>
      <c r="K711" s="14"/>
      <c r="L711" s="14">
        <v>11.437568882080443</v>
      </c>
      <c r="M711" s="14"/>
      <c r="N711" s="20">
        <v>2</v>
      </c>
      <c r="O711" s="13" t="s">
        <v>3841</v>
      </c>
      <c r="P711" s="27"/>
      <c r="Q711" s="27">
        <v>13.358566225014091</v>
      </c>
      <c r="R711" s="27">
        <v>7.0050474794097024</v>
      </c>
      <c r="S711" s="27"/>
      <c r="V711" s="20">
        <v>1</v>
      </c>
      <c r="W711" s="13" t="s">
        <v>3501</v>
      </c>
      <c r="X711" s="27"/>
      <c r="Y711" s="27">
        <v>0.1687584070960359</v>
      </c>
      <c r="Z711" s="27"/>
      <c r="AA711" s="27"/>
      <c r="AC711" s="31">
        <f>AVERAGE(X711:AA711)</f>
        <v>0.1687584070960359</v>
      </c>
      <c r="AD711" s="1">
        <f t="shared" si="11"/>
        <v>5.9256307120209231</v>
      </c>
      <c r="AE711" s="1" t="s">
        <v>5522</v>
      </c>
    </row>
    <row r="712" spans="1:31">
      <c r="A712" s="2" t="s">
        <v>2058</v>
      </c>
      <c r="B712" s="6" t="s">
        <v>3122</v>
      </c>
      <c r="C712" s="6" t="s">
        <v>2407</v>
      </c>
      <c r="D712" s="3">
        <v>14.206846911623517</v>
      </c>
      <c r="F712" s="13" t="s">
        <v>4718</v>
      </c>
      <c r="G712" s="16"/>
      <c r="H712" s="16"/>
      <c r="I712" s="16"/>
      <c r="J712" s="16">
        <v>6.0608071537247401</v>
      </c>
      <c r="K712" s="14"/>
      <c r="L712" s="14">
        <v>6.0608071537247401</v>
      </c>
      <c r="M712" s="14"/>
      <c r="N712" s="20">
        <v>2</v>
      </c>
      <c r="O712" s="13" t="s">
        <v>2857</v>
      </c>
      <c r="P712" s="27">
        <v>0.18810752502648961</v>
      </c>
      <c r="Q712" s="27">
        <v>7.2384042241598063</v>
      </c>
      <c r="R712" s="27"/>
      <c r="S712" s="27"/>
      <c r="V712" s="20">
        <v>1</v>
      </c>
      <c r="W712" s="13" t="s">
        <v>3502</v>
      </c>
      <c r="X712" s="27"/>
      <c r="Y712" s="27">
        <v>0.1687584070960359</v>
      </c>
      <c r="Z712" s="27"/>
      <c r="AA712" s="27"/>
      <c r="AC712" s="31">
        <f>AVERAGE(X712:AA712)</f>
        <v>0.1687584070960359</v>
      </c>
      <c r="AD712" s="1">
        <f t="shared" si="11"/>
        <v>5.9256307120209231</v>
      </c>
      <c r="AE712" s="1" t="s">
        <v>5523</v>
      </c>
    </row>
    <row r="713" spans="1:31">
      <c r="A713" s="2" t="s">
        <v>2061</v>
      </c>
      <c r="B713" s="6" t="s">
        <v>3123</v>
      </c>
      <c r="C713" s="6" t="s">
        <v>2407</v>
      </c>
      <c r="D713" s="3">
        <v>14.206846911623517</v>
      </c>
      <c r="F713" s="13" t="s">
        <v>2746</v>
      </c>
      <c r="G713" s="16">
        <v>0.14421083298433768</v>
      </c>
      <c r="H713" s="16">
        <v>17.10424506606417</v>
      </c>
      <c r="I713" s="16">
        <v>0.13123867923076313</v>
      </c>
      <c r="J713" s="16"/>
      <c r="K713" s="14"/>
      <c r="L713" s="14">
        <v>5.7932315260930904</v>
      </c>
      <c r="M713" s="14"/>
      <c r="N713" s="20">
        <v>2</v>
      </c>
      <c r="O713" s="13" t="s">
        <v>3957</v>
      </c>
      <c r="P713" s="27"/>
      <c r="Q713" s="27">
        <v>23.781148033228259</v>
      </c>
      <c r="R713" s="27"/>
      <c r="S713" s="27">
        <v>7.5165523737443749</v>
      </c>
      <c r="V713" s="20">
        <v>1</v>
      </c>
      <c r="W713" s="13" t="s">
        <v>4686</v>
      </c>
      <c r="X713" s="27"/>
      <c r="Y713" s="27"/>
      <c r="Z713" s="27"/>
      <c r="AA713" s="27">
        <v>0.16902657131921983</v>
      </c>
      <c r="AC713" s="31">
        <f>AVERAGE(X713:AA713)</f>
        <v>0.16902657131921983</v>
      </c>
      <c r="AD713" s="1">
        <f t="shared" si="11"/>
        <v>5.9162295738190309</v>
      </c>
      <c r="AE713" s="1" t="s">
        <v>5524</v>
      </c>
    </row>
    <row r="714" spans="1:31">
      <c r="A714" s="2" t="s">
        <v>2064</v>
      </c>
      <c r="B714" s="6" t="s">
        <v>3124</v>
      </c>
      <c r="C714" s="6" t="s">
        <v>2407</v>
      </c>
      <c r="D714" s="3">
        <v>14.36774685026039</v>
      </c>
      <c r="F714" s="13" t="s">
        <v>3988</v>
      </c>
      <c r="G714" s="16"/>
      <c r="H714" s="16">
        <v>30.544735203084866</v>
      </c>
      <c r="I714" s="16"/>
      <c r="J714" s="16">
        <v>0.17246580398998484</v>
      </c>
      <c r="K714" s="14"/>
      <c r="L714" s="14">
        <v>15.358600503537426</v>
      </c>
      <c r="M714" s="14"/>
      <c r="N714" s="20">
        <v>2</v>
      </c>
      <c r="O714" s="13" t="s">
        <v>3958</v>
      </c>
      <c r="P714" s="27"/>
      <c r="Q714" s="27">
        <v>23.781148033228259</v>
      </c>
      <c r="R714" s="27"/>
      <c r="S714" s="27">
        <v>7.5165523737443749</v>
      </c>
      <c r="V714" s="20">
        <v>1</v>
      </c>
      <c r="W714" s="13" t="s">
        <v>3503</v>
      </c>
      <c r="X714" s="27"/>
      <c r="Y714" s="27">
        <v>0.16957975974539555</v>
      </c>
      <c r="Z714" s="27"/>
      <c r="AA714" s="27"/>
      <c r="AC714" s="31">
        <f>AVERAGE(X714:AA714)</f>
        <v>0.16957975974539555</v>
      </c>
      <c r="AD714" s="1">
        <f t="shared" si="11"/>
        <v>5.8969301613670444</v>
      </c>
      <c r="AE714" s="1" t="s">
        <v>5525</v>
      </c>
    </row>
    <row r="715" spans="1:31">
      <c r="A715" s="2" t="s">
        <v>35</v>
      </c>
      <c r="B715" s="6" t="s">
        <v>3125</v>
      </c>
      <c r="C715" s="6" t="s">
        <v>2407</v>
      </c>
      <c r="D715" s="3">
        <v>14.448828838182582</v>
      </c>
      <c r="F715" s="13" t="s">
        <v>2613</v>
      </c>
      <c r="G715" s="16">
        <v>6.9095203507654177E-2</v>
      </c>
      <c r="H715" s="16"/>
      <c r="I715" s="16"/>
      <c r="J715" s="16">
        <v>5.3125322141542242</v>
      </c>
      <c r="K715" s="14"/>
      <c r="L715" s="14">
        <v>2.6908137088309392</v>
      </c>
      <c r="M715" s="14"/>
      <c r="N715" s="20">
        <v>2</v>
      </c>
      <c r="O715" s="13" t="s">
        <v>3577</v>
      </c>
      <c r="P715" s="27"/>
      <c r="Q715" s="27">
        <v>308.09347314704536</v>
      </c>
      <c r="R715" s="27">
        <v>0.11643955010762072</v>
      </c>
      <c r="S715" s="27"/>
      <c r="V715" s="20">
        <v>1</v>
      </c>
      <c r="W715" s="13" t="s">
        <v>4687</v>
      </c>
      <c r="X715" s="27"/>
      <c r="Y715" s="27"/>
      <c r="Z715" s="27"/>
      <c r="AA715" s="27">
        <v>0.17063597180844681</v>
      </c>
      <c r="AC715" s="31">
        <f>AVERAGE(X715:AA715)</f>
        <v>0.17063597180844681</v>
      </c>
      <c r="AD715" s="1">
        <f t="shared" si="11"/>
        <v>5.8604290138927091</v>
      </c>
      <c r="AE715" s="1" t="s">
        <v>5526</v>
      </c>
    </row>
    <row r="716" spans="1:31">
      <c r="A716" s="2" t="s">
        <v>221</v>
      </c>
      <c r="B716" s="6" t="s">
        <v>3126</v>
      </c>
      <c r="C716" s="6" t="s">
        <v>2407</v>
      </c>
      <c r="D716" s="3">
        <v>14.663821976199859</v>
      </c>
      <c r="F716" s="13" t="s">
        <v>3554</v>
      </c>
      <c r="G716" s="16"/>
      <c r="H716" s="16">
        <v>5.1947559622449919</v>
      </c>
      <c r="I716" s="16"/>
      <c r="J716" s="16"/>
      <c r="K716" s="14"/>
      <c r="L716" s="14">
        <v>5.1947559622449919</v>
      </c>
      <c r="M716" s="14"/>
      <c r="N716" s="20">
        <v>2</v>
      </c>
      <c r="O716" s="13" t="s">
        <v>3963</v>
      </c>
      <c r="P716" s="27"/>
      <c r="Q716" s="27">
        <v>25.200679212113325</v>
      </c>
      <c r="R716" s="27">
        <v>2.099829807878912E-2</v>
      </c>
      <c r="S716" s="27"/>
      <c r="V716" s="20">
        <v>1</v>
      </c>
      <c r="W716" s="13" t="s">
        <v>4688</v>
      </c>
      <c r="X716" s="27"/>
      <c r="Y716" s="27"/>
      <c r="Z716" s="27"/>
      <c r="AA716" s="27">
        <v>0.17063597180844681</v>
      </c>
      <c r="AC716" s="31">
        <f>AVERAGE(X716:AA716)</f>
        <v>0.17063597180844681</v>
      </c>
      <c r="AD716" s="1">
        <f t="shared" si="11"/>
        <v>5.8604290138927091</v>
      </c>
      <c r="AE716" s="1" t="s">
        <v>5527</v>
      </c>
    </row>
    <row r="717" spans="1:31">
      <c r="A717" s="2" t="s">
        <v>711</v>
      </c>
      <c r="B717" s="6" t="s">
        <v>3127</v>
      </c>
      <c r="C717" s="6" t="s">
        <v>2407</v>
      </c>
      <c r="D717" s="3">
        <v>14.718005061928574</v>
      </c>
      <c r="F717" s="13" t="s">
        <v>4669</v>
      </c>
      <c r="G717" s="16"/>
      <c r="H717" s="16"/>
      <c r="I717" s="16"/>
      <c r="J717" s="16">
        <v>0.15129388825054113</v>
      </c>
      <c r="K717" s="14"/>
      <c r="L717" s="14">
        <v>0.15129388825054113</v>
      </c>
      <c r="M717" s="14"/>
      <c r="N717" s="20">
        <v>2</v>
      </c>
      <c r="O717" s="13" t="s">
        <v>3964</v>
      </c>
      <c r="P717" s="27"/>
      <c r="Q717" s="27">
        <v>25.200679212113325</v>
      </c>
      <c r="R717" s="27">
        <v>2.099829807878912E-2</v>
      </c>
      <c r="S717" s="27"/>
      <c r="V717" s="20">
        <v>1</v>
      </c>
      <c r="W717" s="13" t="s">
        <v>4375</v>
      </c>
      <c r="X717" s="27"/>
      <c r="Y717" s="27"/>
      <c r="Z717" s="27">
        <v>0.17073387187269881</v>
      </c>
      <c r="AA717" s="27"/>
      <c r="AC717" s="31">
        <f>AVERAGE(X717:AA717)</f>
        <v>0.17073387187269881</v>
      </c>
      <c r="AD717" s="1">
        <f t="shared" si="11"/>
        <v>5.8570686005739496</v>
      </c>
      <c r="AE717" s="1" t="s">
        <v>5528</v>
      </c>
    </row>
    <row r="718" spans="1:31">
      <c r="A718" s="2" t="s">
        <v>866</v>
      </c>
      <c r="B718" s="6" t="s">
        <v>3128</v>
      </c>
      <c r="C718" s="6" t="s">
        <v>2407</v>
      </c>
      <c r="D718" s="3">
        <v>14.877595856094441</v>
      </c>
      <c r="F718" s="13" t="s">
        <v>4670</v>
      </c>
      <c r="G718" s="16"/>
      <c r="H718" s="16"/>
      <c r="I718" s="16"/>
      <c r="J718" s="16">
        <v>0.15129388825054113</v>
      </c>
      <c r="K718" s="14"/>
      <c r="L718" s="14">
        <v>0.15129388825054113</v>
      </c>
      <c r="M718" s="14"/>
      <c r="N718" s="20">
        <v>2</v>
      </c>
      <c r="O718" s="13" t="s">
        <v>3208</v>
      </c>
      <c r="P718" s="27">
        <v>35.424483721829077</v>
      </c>
      <c r="Q718" s="27"/>
      <c r="R718" s="27">
        <v>6.6961257241566052</v>
      </c>
      <c r="S718" s="27"/>
      <c r="V718" s="20">
        <v>1</v>
      </c>
      <c r="W718" s="13" t="s">
        <v>4376</v>
      </c>
      <c r="X718" s="27"/>
      <c r="Y718" s="27"/>
      <c r="Z718" s="27">
        <v>0.17073387187269881</v>
      </c>
      <c r="AA718" s="27"/>
      <c r="AC718" s="31">
        <f>AVERAGE(X718:AA718)</f>
        <v>0.17073387187269881</v>
      </c>
      <c r="AD718" s="1">
        <f t="shared" si="11"/>
        <v>5.8570686005739496</v>
      </c>
      <c r="AE718" s="1" t="s">
        <v>5529</v>
      </c>
    </row>
    <row r="719" spans="1:31">
      <c r="A719" s="2" t="s">
        <v>1800</v>
      </c>
      <c r="B719" s="6" t="s">
        <v>3129</v>
      </c>
      <c r="C719" s="6" t="s">
        <v>2407</v>
      </c>
      <c r="D719" s="3">
        <v>15.231516987463548</v>
      </c>
      <c r="F719" s="13" t="s">
        <v>3868</v>
      </c>
      <c r="G719" s="16"/>
      <c r="H719" s="16">
        <v>14.347599512413819</v>
      </c>
      <c r="I719" s="16"/>
      <c r="J719" s="16">
        <v>0.13848689754292259</v>
      </c>
      <c r="K719" s="14"/>
      <c r="L719" s="14">
        <v>7.2430432049783704</v>
      </c>
      <c r="M719" s="14"/>
      <c r="N719" s="20">
        <v>2</v>
      </c>
      <c r="O719" s="13" t="s">
        <v>3230</v>
      </c>
      <c r="P719" s="27">
        <v>64.035683751763628</v>
      </c>
      <c r="Q719" s="27"/>
      <c r="R719" s="27">
        <v>1.996743483939838E-2</v>
      </c>
      <c r="S719" s="27"/>
      <c r="V719" s="20">
        <v>1</v>
      </c>
      <c r="W719" s="13" t="s">
        <v>4377</v>
      </c>
      <c r="X719" s="27"/>
      <c r="Y719" s="27"/>
      <c r="Z719" s="27">
        <v>0.17073387187269881</v>
      </c>
      <c r="AA719" s="27"/>
      <c r="AC719" s="31">
        <f>AVERAGE(X719:AA719)</f>
        <v>0.17073387187269881</v>
      </c>
      <c r="AD719" s="1">
        <f t="shared" si="11"/>
        <v>5.8570686005739496</v>
      </c>
      <c r="AE719" s="1" t="s">
        <v>5530</v>
      </c>
    </row>
    <row r="720" spans="1:31">
      <c r="A720" s="2" t="s">
        <v>1803</v>
      </c>
      <c r="B720" s="6" t="s">
        <v>3130</v>
      </c>
      <c r="C720" s="6" t="s">
        <v>2407</v>
      </c>
      <c r="D720" s="3">
        <v>15.231516987463548</v>
      </c>
      <c r="F720" s="13" t="s">
        <v>3552</v>
      </c>
      <c r="G720" s="16"/>
      <c r="H720" s="16">
        <v>5.111033247912486</v>
      </c>
      <c r="I720" s="16"/>
      <c r="J720" s="16"/>
      <c r="K720" s="14"/>
      <c r="L720" s="14">
        <v>5.111033247912486</v>
      </c>
      <c r="M720" s="14"/>
      <c r="N720" s="20">
        <v>2</v>
      </c>
      <c r="O720" s="13" t="s">
        <v>3231</v>
      </c>
      <c r="P720" s="27">
        <v>64.035683751763628</v>
      </c>
      <c r="Q720" s="27"/>
      <c r="R720" s="27">
        <v>1.996743483939838E-2</v>
      </c>
      <c r="S720" s="27"/>
      <c r="V720" s="20">
        <v>1</v>
      </c>
      <c r="W720" s="13" t="s">
        <v>4689</v>
      </c>
      <c r="X720" s="27"/>
      <c r="Y720" s="27"/>
      <c r="Z720" s="27"/>
      <c r="AA720" s="27">
        <v>0.17096586923208487</v>
      </c>
      <c r="AC720" s="31">
        <f>AVERAGE(X720:AA720)</f>
        <v>0.17096586923208487</v>
      </c>
      <c r="AD720" s="1">
        <f t="shared" si="11"/>
        <v>5.8491206723986968</v>
      </c>
      <c r="AE720" s="1" t="s">
        <v>5531</v>
      </c>
    </row>
    <row r="721" spans="1:31">
      <c r="A721" s="2" t="s">
        <v>2075</v>
      </c>
      <c r="B721" s="6" t="s">
        <v>3131</v>
      </c>
      <c r="C721" s="6" t="s">
        <v>2407</v>
      </c>
      <c r="D721" s="3">
        <v>15.282363306017499</v>
      </c>
      <c r="F721" s="13" t="s">
        <v>4290</v>
      </c>
      <c r="G721" s="16"/>
      <c r="H721" s="16"/>
      <c r="I721" s="16">
        <v>9.4913541072854629E-2</v>
      </c>
      <c r="J721" s="16"/>
      <c r="K721" s="14"/>
      <c r="L721" s="14">
        <v>9.4913541072854629E-2</v>
      </c>
      <c r="M721" s="14"/>
      <c r="N721" s="20">
        <v>2</v>
      </c>
      <c r="O721" s="13" t="s">
        <v>3232</v>
      </c>
      <c r="P721" s="27">
        <v>64.035683751763628</v>
      </c>
      <c r="Q721" s="27"/>
      <c r="R721" s="27">
        <v>1.996743483939838E-2</v>
      </c>
      <c r="S721" s="27"/>
      <c r="V721" s="20">
        <v>1</v>
      </c>
      <c r="W721" s="13" t="s">
        <v>4690</v>
      </c>
      <c r="X721" s="27"/>
      <c r="Y721" s="27"/>
      <c r="Z721" s="27"/>
      <c r="AA721" s="27">
        <v>0.17096586923208487</v>
      </c>
      <c r="AC721" s="31">
        <f>AVERAGE(X721:AA721)</f>
        <v>0.17096586923208487</v>
      </c>
      <c r="AD721" s="1">
        <f t="shared" si="11"/>
        <v>5.8491206723986968</v>
      </c>
      <c r="AE721" s="1" t="s">
        <v>5532</v>
      </c>
    </row>
    <row r="722" spans="1:31">
      <c r="A722" s="2" t="s">
        <v>1003</v>
      </c>
      <c r="B722" s="6" t="s">
        <v>3132</v>
      </c>
      <c r="C722" s="6" t="s">
        <v>2407</v>
      </c>
      <c r="D722" s="3">
        <v>15.811173221243624</v>
      </c>
      <c r="F722" s="13" t="s">
        <v>4291</v>
      </c>
      <c r="G722" s="16"/>
      <c r="H722" s="16"/>
      <c r="I722" s="16">
        <v>9.4913541072854629E-2</v>
      </c>
      <c r="J722" s="16"/>
      <c r="K722" s="14"/>
      <c r="L722" s="14">
        <v>9.4913541072854629E-2</v>
      </c>
      <c r="M722" s="14"/>
      <c r="N722" s="20">
        <v>2</v>
      </c>
      <c r="O722" s="13" t="s">
        <v>3233</v>
      </c>
      <c r="P722" s="27">
        <v>64.035683751763628</v>
      </c>
      <c r="Q722" s="27"/>
      <c r="R722" s="27">
        <v>1.996743483939838E-2</v>
      </c>
      <c r="S722" s="27"/>
      <c r="V722" s="20">
        <v>1</v>
      </c>
      <c r="W722" s="13" t="s">
        <v>4378</v>
      </c>
      <c r="X722" s="27"/>
      <c r="Y722" s="27"/>
      <c r="Z722" s="27">
        <v>0.17113466688234316</v>
      </c>
      <c r="AA722" s="27"/>
      <c r="AC722" s="31">
        <f>AVERAGE(X722:AA722)</f>
        <v>0.17113466688234316</v>
      </c>
      <c r="AD722" s="1">
        <f t="shared" si="11"/>
        <v>5.8433514273733342</v>
      </c>
      <c r="AE722" s="1" t="s">
        <v>5533</v>
      </c>
    </row>
    <row r="723" spans="1:31">
      <c r="A723" s="2" t="s">
        <v>425</v>
      </c>
      <c r="B723" s="6" t="s">
        <v>3133</v>
      </c>
      <c r="C723" s="6" t="s">
        <v>2407</v>
      </c>
      <c r="D723" s="3">
        <v>15.891164176729077</v>
      </c>
      <c r="F723" s="13" t="s">
        <v>3420</v>
      </c>
      <c r="G723" s="16"/>
      <c r="H723" s="16">
        <v>7.5766267065224005E-2</v>
      </c>
      <c r="I723" s="16">
        <v>164.98761817261692</v>
      </c>
      <c r="J723" s="16"/>
      <c r="K723" s="14"/>
      <c r="L723" s="14">
        <v>82.531692219841077</v>
      </c>
      <c r="M723" s="14"/>
      <c r="N723" s="20">
        <v>2</v>
      </c>
      <c r="O723" s="13" t="s">
        <v>2875</v>
      </c>
      <c r="P723" s="27">
        <v>0.19736103507814279</v>
      </c>
      <c r="Q723" s="27"/>
      <c r="R723" s="27"/>
      <c r="S723" s="27">
        <v>5.8157901199649507</v>
      </c>
      <c r="V723" s="20">
        <v>1</v>
      </c>
      <c r="W723" s="13" t="s">
        <v>4379</v>
      </c>
      <c r="X723" s="27"/>
      <c r="Y723" s="27"/>
      <c r="Z723" s="27">
        <v>0.17113466688234316</v>
      </c>
      <c r="AA723" s="27"/>
      <c r="AC723" s="31">
        <f>AVERAGE(X723:AA723)</f>
        <v>0.17113466688234316</v>
      </c>
      <c r="AD723" s="1">
        <f t="shared" si="11"/>
        <v>5.8433514273733342</v>
      </c>
      <c r="AE723" s="1" t="s">
        <v>5534</v>
      </c>
    </row>
    <row r="724" spans="1:31">
      <c r="A724" s="2" t="s">
        <v>2081</v>
      </c>
      <c r="B724" s="6" t="s">
        <v>3134</v>
      </c>
      <c r="C724" s="6" t="s">
        <v>2407</v>
      </c>
      <c r="D724" s="3">
        <v>15.94137204093146</v>
      </c>
      <c r="F724" s="13" t="s">
        <v>4057</v>
      </c>
      <c r="G724" s="16"/>
      <c r="H724" s="16">
        <v>93.792062368262449</v>
      </c>
      <c r="I724" s="16">
        <v>4.8641241965879205E-2</v>
      </c>
      <c r="J724" s="16"/>
      <c r="K724" s="14"/>
      <c r="L724" s="14">
        <v>46.920351805114166</v>
      </c>
      <c r="M724" s="14"/>
      <c r="N724" s="20">
        <v>2</v>
      </c>
      <c r="O724" s="13" t="s">
        <v>2876</v>
      </c>
      <c r="P724" s="27">
        <v>0.19736103507814279</v>
      </c>
      <c r="Q724" s="27"/>
      <c r="R724" s="27"/>
      <c r="S724" s="27">
        <v>5.8157901199649507</v>
      </c>
      <c r="V724" s="20">
        <v>1</v>
      </c>
      <c r="W724" s="13" t="s">
        <v>2832</v>
      </c>
      <c r="X724" s="27">
        <v>0.17128760266183535</v>
      </c>
      <c r="Y724" s="27"/>
      <c r="Z724" s="27"/>
      <c r="AA724" s="27"/>
      <c r="AC724" s="31">
        <f>AVERAGE(X724:AA724)</f>
        <v>0.17128760266183535</v>
      </c>
      <c r="AD724" s="1">
        <f t="shared" si="11"/>
        <v>5.8381341349861184</v>
      </c>
      <c r="AE724" s="1" t="s">
        <v>5535</v>
      </c>
    </row>
    <row r="725" spans="1:31">
      <c r="A725" s="2" t="s">
        <v>2083</v>
      </c>
      <c r="B725" s="6" t="s">
        <v>3135</v>
      </c>
      <c r="C725" s="6" t="s">
        <v>2407</v>
      </c>
      <c r="D725" s="3">
        <v>16.295183230548353</v>
      </c>
      <c r="F725" s="13" t="s">
        <v>4058</v>
      </c>
      <c r="G725" s="16"/>
      <c r="H725" s="16">
        <v>93.792062368262449</v>
      </c>
      <c r="I725" s="16">
        <v>4.8641241965879205E-2</v>
      </c>
      <c r="J725" s="16"/>
      <c r="K725" s="14"/>
      <c r="L725" s="14">
        <v>46.920351805114166</v>
      </c>
      <c r="M725" s="14"/>
      <c r="N725" s="20">
        <v>2</v>
      </c>
      <c r="O725" s="13" t="s">
        <v>2877</v>
      </c>
      <c r="P725" s="27">
        <v>0.19736103507814279</v>
      </c>
      <c r="Q725" s="27"/>
      <c r="R725" s="27"/>
      <c r="S725" s="27">
        <v>5.8157901199649507</v>
      </c>
      <c r="V725" s="20">
        <v>1</v>
      </c>
      <c r="W725" s="13" t="s">
        <v>2833</v>
      </c>
      <c r="X725" s="27">
        <v>0.17128760266183535</v>
      </c>
      <c r="Y725" s="27"/>
      <c r="Z725" s="27"/>
      <c r="AA725" s="27"/>
      <c r="AC725" s="31">
        <f>AVERAGE(X725:AA725)</f>
        <v>0.17128760266183535</v>
      </c>
      <c r="AD725" s="1">
        <f t="shared" si="11"/>
        <v>5.8381341349861184</v>
      </c>
      <c r="AE725" s="1" t="s">
        <v>5536</v>
      </c>
    </row>
    <row r="726" spans="1:31">
      <c r="A726" s="2" t="s">
        <v>615</v>
      </c>
      <c r="B726" s="6" t="s">
        <v>3136</v>
      </c>
      <c r="C726" s="6" t="s">
        <v>2407</v>
      </c>
      <c r="D726" s="3">
        <v>16.305942019645364</v>
      </c>
      <c r="F726" s="13" t="s">
        <v>2996</v>
      </c>
      <c r="G726" s="16">
        <v>7.5426586469935817</v>
      </c>
      <c r="H726" s="16">
        <v>6.2140148787151864E-2</v>
      </c>
      <c r="I726" s="16"/>
      <c r="J726" s="16"/>
      <c r="K726" s="14"/>
      <c r="L726" s="14">
        <v>3.8023993978903667</v>
      </c>
      <c r="M726" s="14"/>
      <c r="N726" s="20">
        <v>2</v>
      </c>
      <c r="O726" s="13" t="s">
        <v>2878</v>
      </c>
      <c r="P726" s="27">
        <v>0.19736103507814279</v>
      </c>
      <c r="Q726" s="27"/>
      <c r="R726" s="27"/>
      <c r="S726" s="27">
        <v>5.8157901199649507</v>
      </c>
      <c r="V726" s="20">
        <v>1</v>
      </c>
      <c r="W726" s="13" t="s">
        <v>4691</v>
      </c>
      <c r="X726" s="27"/>
      <c r="Y726" s="27"/>
      <c r="Z726" s="27"/>
      <c r="AA726" s="27">
        <v>0.17167842529174071</v>
      </c>
      <c r="AC726" s="31">
        <f>AVERAGE(X726:AA726)</f>
        <v>0.17167842529174071</v>
      </c>
      <c r="AD726" s="1">
        <f t="shared" si="11"/>
        <v>5.8248437350276019</v>
      </c>
      <c r="AE726" s="1" t="s">
        <v>5537</v>
      </c>
    </row>
    <row r="727" spans="1:31">
      <c r="A727" s="2" t="s">
        <v>619</v>
      </c>
      <c r="B727" s="6" t="s">
        <v>3137</v>
      </c>
      <c r="C727" s="6" t="s">
        <v>2407</v>
      </c>
      <c r="D727" s="3">
        <v>16.305942019645364</v>
      </c>
      <c r="F727" s="13" t="s">
        <v>4673</v>
      </c>
      <c r="G727" s="16"/>
      <c r="H727" s="16"/>
      <c r="I727" s="16"/>
      <c r="J727" s="16">
        <v>0.1561572342634569</v>
      </c>
      <c r="K727" s="14"/>
      <c r="L727" s="14">
        <v>0.1561572342634569</v>
      </c>
      <c r="M727" s="14"/>
      <c r="N727" s="20">
        <v>2</v>
      </c>
      <c r="O727" s="13" t="s">
        <v>2879</v>
      </c>
      <c r="P727" s="27">
        <v>0.19736103507814279</v>
      </c>
      <c r="Q727" s="27"/>
      <c r="R727" s="27"/>
      <c r="S727" s="27">
        <v>5.8157901199649507</v>
      </c>
      <c r="V727" s="20">
        <v>1</v>
      </c>
      <c r="W727" s="13" t="s">
        <v>4692</v>
      </c>
      <c r="X727" s="27"/>
      <c r="Y727" s="27"/>
      <c r="Z727" s="27"/>
      <c r="AA727" s="27">
        <v>0.17167842529174071</v>
      </c>
      <c r="AC727" s="31">
        <f>AVERAGE(X727:AA727)</f>
        <v>0.17167842529174071</v>
      </c>
      <c r="AD727" s="1">
        <f t="shared" si="11"/>
        <v>5.8248437350276019</v>
      </c>
      <c r="AE727" s="1" t="s">
        <v>5538</v>
      </c>
    </row>
    <row r="728" spans="1:31">
      <c r="A728" s="2" t="s">
        <v>1466</v>
      </c>
      <c r="B728" s="6" t="s">
        <v>3138</v>
      </c>
      <c r="C728" s="6" t="s">
        <v>2407</v>
      </c>
      <c r="D728" s="3">
        <v>16.507483608367391</v>
      </c>
      <c r="F728" s="13" t="s">
        <v>4674</v>
      </c>
      <c r="G728" s="16"/>
      <c r="H728" s="16"/>
      <c r="I728" s="16"/>
      <c r="J728" s="16">
        <v>0.1561572342634569</v>
      </c>
      <c r="K728" s="14"/>
      <c r="L728" s="14">
        <v>0.1561572342634569</v>
      </c>
      <c r="M728" s="14"/>
      <c r="N728" s="20">
        <v>2</v>
      </c>
      <c r="O728" s="13" t="s">
        <v>2880</v>
      </c>
      <c r="P728" s="27">
        <v>0.19736103507814279</v>
      </c>
      <c r="Q728" s="27"/>
      <c r="R728" s="27"/>
      <c r="S728" s="27">
        <v>5.8157901199649507</v>
      </c>
      <c r="V728" s="20">
        <v>1</v>
      </c>
      <c r="W728" s="13" t="s">
        <v>4693</v>
      </c>
      <c r="X728" s="27"/>
      <c r="Y728" s="27"/>
      <c r="Z728" s="27"/>
      <c r="AA728" s="27">
        <v>0.1717755327286562</v>
      </c>
      <c r="AC728" s="31">
        <f>AVERAGE(X728:AA728)</f>
        <v>0.1717755327286562</v>
      </c>
      <c r="AD728" s="1">
        <f t="shared" si="11"/>
        <v>5.8215508583497844</v>
      </c>
      <c r="AE728" s="1" t="s">
        <v>5539</v>
      </c>
    </row>
    <row r="729" spans="1:31">
      <c r="A729" s="2" t="s">
        <v>1468</v>
      </c>
      <c r="B729" s="6" t="s">
        <v>3139</v>
      </c>
      <c r="C729" s="6" t="s">
        <v>2407</v>
      </c>
      <c r="D729" s="3">
        <v>16.507483608367391</v>
      </c>
      <c r="F729" s="13" t="s">
        <v>3435</v>
      </c>
      <c r="G729" s="16"/>
      <c r="H729" s="16">
        <v>9.4697653807592208E-2</v>
      </c>
      <c r="I729" s="16"/>
      <c r="J729" s="16"/>
      <c r="K729" s="14"/>
      <c r="L729" s="14">
        <v>9.4697653807592208E-2</v>
      </c>
      <c r="M729" s="14"/>
      <c r="N729" s="20">
        <v>2</v>
      </c>
      <c r="O729" s="13" t="s">
        <v>2881</v>
      </c>
      <c r="P729" s="27">
        <v>0.19736103507814279</v>
      </c>
      <c r="Q729" s="27"/>
      <c r="R729" s="27"/>
      <c r="S729" s="27">
        <v>5.8157901199649507</v>
      </c>
      <c r="V729" s="20">
        <v>1</v>
      </c>
      <c r="W729" s="13" t="s">
        <v>4694</v>
      </c>
      <c r="X729" s="27"/>
      <c r="Y729" s="27"/>
      <c r="Z729" s="27"/>
      <c r="AA729" s="27">
        <v>0.1717755327286562</v>
      </c>
      <c r="AC729" s="31">
        <f>AVERAGE(X729:AA729)</f>
        <v>0.1717755327286562</v>
      </c>
      <c r="AD729" s="1">
        <f t="shared" si="11"/>
        <v>5.8215508583497844</v>
      </c>
      <c r="AE729" s="1" t="s">
        <v>5540</v>
      </c>
    </row>
    <row r="730" spans="1:31">
      <c r="A730" s="2" t="s">
        <v>2090</v>
      </c>
      <c r="B730" s="6" t="s">
        <v>3140</v>
      </c>
      <c r="C730" s="6" t="s">
        <v>2407</v>
      </c>
      <c r="D730" s="3">
        <v>16.532835179414199</v>
      </c>
      <c r="F730" s="13" t="s">
        <v>3168</v>
      </c>
      <c r="G730" s="16">
        <v>19.417252377496183</v>
      </c>
      <c r="H730" s="16"/>
      <c r="I730" s="16"/>
      <c r="J730" s="16"/>
      <c r="K730" s="14"/>
      <c r="L730" s="14">
        <v>19.417252377496183</v>
      </c>
      <c r="M730" s="14"/>
      <c r="N730" s="20">
        <v>2</v>
      </c>
      <c r="O730" s="13" t="s">
        <v>2882</v>
      </c>
      <c r="P730" s="27">
        <v>0.19736103507814279</v>
      </c>
      <c r="Q730" s="27"/>
      <c r="R730" s="27"/>
      <c r="S730" s="27">
        <v>5.8157901199649507</v>
      </c>
      <c r="V730" s="20">
        <v>1</v>
      </c>
      <c r="W730" s="13" t="s">
        <v>3505</v>
      </c>
      <c r="X730" s="27"/>
      <c r="Y730" s="27">
        <v>0.17230075057337307</v>
      </c>
      <c r="Z730" s="27"/>
      <c r="AA730" s="27"/>
      <c r="AC730" s="31">
        <f>AVERAGE(X730:AA730)</f>
        <v>0.17230075057337307</v>
      </c>
      <c r="AD730" s="1">
        <f t="shared" si="11"/>
        <v>5.8038052456083582</v>
      </c>
      <c r="AE730" s="1" t="s">
        <v>5541</v>
      </c>
    </row>
    <row r="731" spans="1:31">
      <c r="A731" s="2" t="s">
        <v>2092</v>
      </c>
      <c r="B731" s="6" t="s">
        <v>3141</v>
      </c>
      <c r="C731" s="6" t="s">
        <v>2407</v>
      </c>
      <c r="D731" s="3">
        <v>16.532835179414199</v>
      </c>
      <c r="F731" s="13" t="s">
        <v>3169</v>
      </c>
      <c r="G731" s="16">
        <v>19.417252377496183</v>
      </c>
      <c r="H731" s="16"/>
      <c r="I731" s="16"/>
      <c r="J731" s="16"/>
      <c r="K731" s="14"/>
      <c r="L731" s="14">
        <v>19.417252377496183</v>
      </c>
      <c r="M731" s="14"/>
      <c r="N731" s="20">
        <v>2</v>
      </c>
      <c r="O731" s="13" t="s">
        <v>3890</v>
      </c>
      <c r="P731" s="27"/>
      <c r="Q731" s="27">
        <v>14.758002078801086</v>
      </c>
      <c r="R731" s="27">
        <v>5.5760948984632446</v>
      </c>
      <c r="S731" s="27"/>
      <c r="V731" s="20">
        <v>1</v>
      </c>
      <c r="W731" s="13" t="s">
        <v>3506</v>
      </c>
      <c r="X731" s="27"/>
      <c r="Y731" s="27">
        <v>0.17230075057337307</v>
      </c>
      <c r="Z731" s="27"/>
      <c r="AA731" s="27"/>
      <c r="AC731" s="31">
        <f>AVERAGE(X731:AA731)</f>
        <v>0.17230075057337307</v>
      </c>
      <c r="AD731" s="1">
        <f t="shared" si="11"/>
        <v>5.8038052456083582</v>
      </c>
      <c r="AE731" s="1" t="s">
        <v>5542</v>
      </c>
    </row>
    <row r="732" spans="1:31">
      <c r="A732" s="2" t="s">
        <v>2094</v>
      </c>
      <c r="B732" s="6" t="s">
        <v>3142</v>
      </c>
      <c r="C732" s="6" t="s">
        <v>2407</v>
      </c>
      <c r="D732" s="3">
        <v>16.532835179414199</v>
      </c>
      <c r="F732" s="13" t="s">
        <v>4314</v>
      </c>
      <c r="G732" s="16"/>
      <c r="H732" s="16"/>
      <c r="I732" s="16">
        <v>0.11837687973871706</v>
      </c>
      <c r="J732" s="16"/>
      <c r="K732" s="14"/>
      <c r="L732" s="14">
        <v>0.11837687973871706</v>
      </c>
      <c r="M732" s="14"/>
      <c r="N732" s="20">
        <v>2</v>
      </c>
      <c r="O732" s="13" t="s">
        <v>3684</v>
      </c>
      <c r="P732" s="27"/>
      <c r="Q732" s="27">
        <v>6.9619818029779035</v>
      </c>
      <c r="R732" s="27"/>
      <c r="S732" s="27">
        <v>24.25759991390845</v>
      </c>
      <c r="V732" s="20">
        <v>1</v>
      </c>
      <c r="W732" s="13" t="s">
        <v>4380</v>
      </c>
      <c r="X732" s="27"/>
      <c r="Y732" s="27"/>
      <c r="Z732" s="27">
        <v>0.17236822761200046</v>
      </c>
      <c r="AA732" s="27"/>
      <c r="AC732" s="31">
        <f>AVERAGE(X732:AA732)</f>
        <v>0.17236822761200046</v>
      </c>
      <c r="AD732" s="1">
        <f t="shared" si="11"/>
        <v>5.8015332283336587</v>
      </c>
      <c r="AE732" s="1" t="s">
        <v>5543</v>
      </c>
    </row>
    <row r="733" spans="1:31">
      <c r="A733" s="2" t="s">
        <v>2096</v>
      </c>
      <c r="B733" s="6" t="s">
        <v>3143</v>
      </c>
      <c r="C733" s="6" t="s">
        <v>2407</v>
      </c>
      <c r="D733" s="3">
        <v>16.532835179414199</v>
      </c>
      <c r="F733" s="13" t="s">
        <v>4304</v>
      </c>
      <c r="G733" s="16"/>
      <c r="H733" s="16"/>
      <c r="I733" s="16">
        <v>0.10312797842920418</v>
      </c>
      <c r="J733" s="16"/>
      <c r="K733" s="14"/>
      <c r="L733" s="14">
        <v>0.10312797842920418</v>
      </c>
      <c r="M733" s="14"/>
      <c r="N733" s="20">
        <v>2</v>
      </c>
      <c r="O733" s="13" t="s">
        <v>3685</v>
      </c>
      <c r="P733" s="27"/>
      <c r="Q733" s="27">
        <v>6.9619818029779035</v>
      </c>
      <c r="R733" s="27"/>
      <c r="S733" s="27">
        <v>24.25759991390845</v>
      </c>
      <c r="V733" s="20">
        <v>1</v>
      </c>
      <c r="W733" s="13" t="s">
        <v>4381</v>
      </c>
      <c r="X733" s="27"/>
      <c r="Y733" s="27"/>
      <c r="Z733" s="27">
        <v>0.17236822761200046</v>
      </c>
      <c r="AA733" s="27"/>
      <c r="AC733" s="31">
        <f>AVERAGE(X733:AA733)</f>
        <v>0.17236822761200046</v>
      </c>
      <c r="AD733" s="1">
        <f t="shared" si="11"/>
        <v>5.8015332283336587</v>
      </c>
      <c r="AE733" s="1" t="s">
        <v>5544</v>
      </c>
    </row>
    <row r="734" spans="1:31">
      <c r="A734" s="2" t="s">
        <v>2098</v>
      </c>
      <c r="B734" s="6" t="s">
        <v>3144</v>
      </c>
      <c r="C734" s="6" t="s">
        <v>2407</v>
      </c>
      <c r="D734" s="3">
        <v>16.792995047151425</v>
      </c>
      <c r="F734" s="13" t="s">
        <v>3456</v>
      </c>
      <c r="G734" s="16"/>
      <c r="H734" s="16">
        <v>0.11584790403781473</v>
      </c>
      <c r="I734" s="16">
        <v>4.5050571448558112E-2</v>
      </c>
      <c r="J734" s="16"/>
      <c r="K734" s="14"/>
      <c r="L734" s="14">
        <v>8.0449237743186422E-2</v>
      </c>
      <c r="M734" s="14"/>
      <c r="N734" s="20">
        <v>2</v>
      </c>
      <c r="O734" s="13" t="s">
        <v>2806</v>
      </c>
      <c r="P734" s="27">
        <v>0.16514293759495283</v>
      </c>
      <c r="Q734" s="27">
        <v>12.409144355623271</v>
      </c>
      <c r="R734" s="27"/>
      <c r="S734" s="27"/>
      <c r="V734" s="20">
        <v>1</v>
      </c>
      <c r="W734" s="13" t="s">
        <v>3507</v>
      </c>
      <c r="X734" s="27"/>
      <c r="Y734" s="27">
        <v>0.17266449445103241</v>
      </c>
      <c r="Z734" s="27"/>
      <c r="AA734" s="27"/>
      <c r="AC734" s="31">
        <f>AVERAGE(X734:AA734)</f>
        <v>0.17266449445103241</v>
      </c>
      <c r="AD734" s="1">
        <f t="shared" si="11"/>
        <v>5.7915786518785408</v>
      </c>
      <c r="AE734" s="1" t="s">
        <v>5545</v>
      </c>
    </row>
    <row r="735" spans="1:31">
      <c r="A735" s="2" t="s">
        <v>1265</v>
      </c>
      <c r="B735" s="6" t="s">
        <v>3145</v>
      </c>
      <c r="C735" s="6" t="s">
        <v>2407</v>
      </c>
      <c r="D735" s="3">
        <v>17.042234869229723</v>
      </c>
      <c r="F735" s="13" t="s">
        <v>3457</v>
      </c>
      <c r="G735" s="16"/>
      <c r="H735" s="16">
        <v>0.11584790403781473</v>
      </c>
      <c r="I735" s="16">
        <v>4.5050571448558112E-2</v>
      </c>
      <c r="J735" s="16"/>
      <c r="K735" s="14"/>
      <c r="L735" s="14">
        <v>8.0449237743186422E-2</v>
      </c>
      <c r="M735" s="14"/>
      <c r="N735" s="20">
        <v>2</v>
      </c>
      <c r="O735" s="13" t="s">
        <v>2807</v>
      </c>
      <c r="P735" s="27">
        <v>0.16514293759495283</v>
      </c>
      <c r="Q735" s="27">
        <v>12.409144355623271</v>
      </c>
      <c r="R735" s="27"/>
      <c r="S735" s="27"/>
      <c r="V735" s="20">
        <v>1</v>
      </c>
      <c r="W735" s="13" t="s">
        <v>3508</v>
      </c>
      <c r="X735" s="27"/>
      <c r="Y735" s="27">
        <v>0.17266449445103241</v>
      </c>
      <c r="Z735" s="27"/>
      <c r="AA735" s="27"/>
      <c r="AC735" s="31">
        <f>AVERAGE(X735:AA735)</f>
        <v>0.17266449445103241</v>
      </c>
      <c r="AD735" s="1">
        <f t="shared" si="11"/>
        <v>5.7915786518785408</v>
      </c>
      <c r="AE735" s="1" t="s">
        <v>5546</v>
      </c>
    </row>
    <row r="736" spans="1:31">
      <c r="A736" s="2" t="s">
        <v>1916</v>
      </c>
      <c r="B736" s="6" t="s">
        <v>3146</v>
      </c>
      <c r="C736" s="6" t="s">
        <v>2407</v>
      </c>
      <c r="D736" s="3">
        <v>17.077657258081352</v>
      </c>
      <c r="F736" s="13" t="s">
        <v>4677</v>
      </c>
      <c r="G736" s="16"/>
      <c r="H736" s="16"/>
      <c r="I736" s="16"/>
      <c r="J736" s="16">
        <v>0.16140010878000521</v>
      </c>
      <c r="K736" s="14"/>
      <c r="L736" s="14">
        <v>0.16140010878000521</v>
      </c>
      <c r="M736" s="14"/>
      <c r="N736" s="20">
        <v>2</v>
      </c>
      <c r="O736" s="13" t="s">
        <v>2808</v>
      </c>
      <c r="P736" s="27">
        <v>0.16514293759495283</v>
      </c>
      <c r="Q736" s="27">
        <v>12.409144355623271</v>
      </c>
      <c r="R736" s="27"/>
      <c r="S736" s="27"/>
      <c r="V736" s="20">
        <v>1</v>
      </c>
      <c r="W736" s="13" t="s">
        <v>3509</v>
      </c>
      <c r="X736" s="27"/>
      <c r="Y736" s="27">
        <v>0.17266449445103241</v>
      </c>
      <c r="Z736" s="27"/>
      <c r="AA736" s="27"/>
      <c r="AC736" s="31">
        <f>AVERAGE(X736:AA736)</f>
        <v>0.17266449445103241</v>
      </c>
      <c r="AD736" s="1">
        <f t="shared" si="11"/>
        <v>5.7915786518785408</v>
      </c>
      <c r="AE736" s="1" t="s">
        <v>5547</v>
      </c>
    </row>
    <row r="737" spans="1:31">
      <c r="A737" s="2" t="s">
        <v>1920</v>
      </c>
      <c r="B737" s="6" t="s">
        <v>3147</v>
      </c>
      <c r="C737" s="6" t="s">
        <v>2407</v>
      </c>
      <c r="D737" s="3">
        <v>17.077657258081352</v>
      </c>
      <c r="F737" s="13" t="s">
        <v>4678</v>
      </c>
      <c r="G737" s="16"/>
      <c r="H737" s="16"/>
      <c r="I737" s="16"/>
      <c r="J737" s="16">
        <v>0.16140010878000521</v>
      </c>
      <c r="K737" s="14"/>
      <c r="L737" s="14">
        <v>0.16140010878000521</v>
      </c>
      <c r="M737" s="14"/>
      <c r="N737" s="20">
        <v>2</v>
      </c>
      <c r="O737" s="13" t="s">
        <v>2809</v>
      </c>
      <c r="P737" s="27">
        <v>0.16514293759495283</v>
      </c>
      <c r="Q737" s="27">
        <v>12.409144355623271</v>
      </c>
      <c r="R737" s="27"/>
      <c r="S737" s="27"/>
      <c r="V737" s="20">
        <v>1</v>
      </c>
      <c r="W737" s="13" t="s">
        <v>3510</v>
      </c>
      <c r="X737" s="27"/>
      <c r="Y737" s="27">
        <v>0.17266449445103241</v>
      </c>
      <c r="Z737" s="27"/>
      <c r="AA737" s="27"/>
      <c r="AC737" s="31">
        <f>AVERAGE(X737:AA737)</f>
        <v>0.17266449445103241</v>
      </c>
      <c r="AD737" s="1">
        <f t="shared" si="11"/>
        <v>5.7915786518785408</v>
      </c>
      <c r="AE737" s="1" t="s">
        <v>5548</v>
      </c>
    </row>
    <row r="738" spans="1:31">
      <c r="A738" s="2" t="s">
        <v>1923</v>
      </c>
      <c r="B738" s="6" t="s">
        <v>3148</v>
      </c>
      <c r="C738" s="6" t="s">
        <v>2407</v>
      </c>
      <c r="D738" s="3">
        <v>17.077657258081352</v>
      </c>
      <c r="F738" s="13" t="s">
        <v>2905</v>
      </c>
      <c r="G738" s="16">
        <v>5.3947681758036499</v>
      </c>
      <c r="H738" s="16"/>
      <c r="I738" s="16"/>
      <c r="J738" s="16"/>
      <c r="K738" s="14"/>
      <c r="L738" s="14">
        <v>5.3947681758036499</v>
      </c>
      <c r="M738" s="14"/>
      <c r="N738" s="20">
        <v>2</v>
      </c>
      <c r="O738" s="13" t="s">
        <v>2810</v>
      </c>
      <c r="P738" s="27">
        <v>0.16514293759495283</v>
      </c>
      <c r="Q738" s="27">
        <v>12.409144355623271</v>
      </c>
      <c r="R738" s="27"/>
      <c r="S738" s="27"/>
      <c r="V738" s="20">
        <v>1</v>
      </c>
      <c r="W738" s="13" t="s">
        <v>3511</v>
      </c>
      <c r="X738" s="27"/>
      <c r="Y738" s="27">
        <v>0.17266449445103241</v>
      </c>
      <c r="Z738" s="27"/>
      <c r="AA738" s="27"/>
      <c r="AC738" s="31">
        <f>AVERAGE(X738:AA738)</f>
        <v>0.17266449445103241</v>
      </c>
      <c r="AD738" s="1">
        <f t="shared" si="11"/>
        <v>5.7915786518785408</v>
      </c>
      <c r="AE738" s="1" t="s">
        <v>5549</v>
      </c>
    </row>
    <row r="739" spans="1:31">
      <c r="A739" s="2" t="s">
        <v>1926</v>
      </c>
      <c r="B739" s="6" t="s">
        <v>3149</v>
      </c>
      <c r="C739" s="6" t="s">
        <v>2407</v>
      </c>
      <c r="D739" s="3">
        <v>17.077657258081352</v>
      </c>
      <c r="F739" s="13" t="s">
        <v>2906</v>
      </c>
      <c r="G739" s="16">
        <v>5.3947681758036499</v>
      </c>
      <c r="H739" s="16"/>
      <c r="I739" s="16"/>
      <c r="J739" s="16"/>
      <c r="K739" s="14"/>
      <c r="L739" s="14">
        <v>5.3947681758036499</v>
      </c>
      <c r="M739" s="14"/>
      <c r="N739" s="20">
        <v>2</v>
      </c>
      <c r="O739" s="13" t="s">
        <v>2811</v>
      </c>
      <c r="P739" s="27">
        <v>0.16514293759495283</v>
      </c>
      <c r="Q739" s="27">
        <v>12.409144355623271</v>
      </c>
      <c r="R739" s="27"/>
      <c r="S739" s="27"/>
      <c r="V739" s="20">
        <v>1</v>
      </c>
      <c r="W739" s="13" t="s">
        <v>3512</v>
      </c>
      <c r="X739" s="27"/>
      <c r="Y739" s="27">
        <v>0.17266449445103241</v>
      </c>
      <c r="Z739" s="27"/>
      <c r="AA739" s="27"/>
      <c r="AC739" s="31">
        <f>AVERAGE(X739:AA739)</f>
        <v>0.17266449445103241</v>
      </c>
      <c r="AD739" s="1">
        <f t="shared" si="11"/>
        <v>5.7915786518785408</v>
      </c>
      <c r="AE739" s="1" t="s">
        <v>5550</v>
      </c>
    </row>
    <row r="740" spans="1:31">
      <c r="A740" s="2" t="s">
        <v>2105</v>
      </c>
      <c r="B740" s="6" t="s">
        <v>3150</v>
      </c>
      <c r="C740" s="6" t="s">
        <v>2407</v>
      </c>
      <c r="D740" s="3">
        <v>17.47994957152148</v>
      </c>
      <c r="F740" s="13" t="s">
        <v>2907</v>
      </c>
      <c r="G740" s="16">
        <v>5.3947681758036499</v>
      </c>
      <c r="H740" s="16"/>
      <c r="I740" s="16"/>
      <c r="J740" s="16"/>
      <c r="K740" s="14"/>
      <c r="L740" s="14">
        <v>5.3947681758036499</v>
      </c>
      <c r="M740" s="14"/>
      <c r="N740" s="20">
        <v>2</v>
      </c>
      <c r="O740" s="13" t="s">
        <v>2812</v>
      </c>
      <c r="P740" s="27">
        <v>0.16514293759495283</v>
      </c>
      <c r="Q740" s="27">
        <v>12.409144355623271</v>
      </c>
      <c r="R740" s="27"/>
      <c r="S740" s="27"/>
      <c r="V740" s="20">
        <v>1</v>
      </c>
      <c r="W740" s="13" t="s">
        <v>3513</v>
      </c>
      <c r="X740" s="27"/>
      <c r="Y740" s="27">
        <v>0.17266449445103241</v>
      </c>
      <c r="Z740" s="27"/>
      <c r="AA740" s="27"/>
      <c r="AC740" s="31">
        <f>AVERAGE(X740:AA740)</f>
        <v>0.17266449445103241</v>
      </c>
      <c r="AD740" s="1">
        <f t="shared" si="11"/>
        <v>5.7915786518785408</v>
      </c>
      <c r="AE740" s="1" t="s">
        <v>5551</v>
      </c>
    </row>
    <row r="741" spans="1:31">
      <c r="A741" s="2" t="s">
        <v>2060</v>
      </c>
      <c r="B741" s="6" t="s">
        <v>3151</v>
      </c>
      <c r="C741" s="6" t="s">
        <v>2407</v>
      </c>
      <c r="D741" s="3">
        <v>17.521931235926335</v>
      </c>
      <c r="F741" s="13" t="s">
        <v>2908</v>
      </c>
      <c r="G741" s="16">
        <v>5.3947681758036499</v>
      </c>
      <c r="H741" s="16"/>
      <c r="I741" s="16"/>
      <c r="J741" s="16"/>
      <c r="K741" s="14"/>
      <c r="L741" s="14">
        <v>5.3947681758036499</v>
      </c>
      <c r="M741" s="14"/>
      <c r="N741" s="20">
        <v>2</v>
      </c>
      <c r="O741" s="13" t="s">
        <v>2813</v>
      </c>
      <c r="P741" s="27">
        <v>0.16514293759495283</v>
      </c>
      <c r="Q741" s="27">
        <v>12.409144355623271</v>
      </c>
      <c r="R741" s="27"/>
      <c r="S741" s="27"/>
      <c r="V741" s="20">
        <v>1</v>
      </c>
      <c r="W741" s="13" t="s">
        <v>3514</v>
      </c>
      <c r="X741" s="27"/>
      <c r="Y741" s="27">
        <v>0.17266449445103241</v>
      </c>
      <c r="Z741" s="27"/>
      <c r="AA741" s="27"/>
      <c r="AC741" s="31">
        <f>AVERAGE(X741:AA741)</f>
        <v>0.17266449445103241</v>
      </c>
      <c r="AD741" s="1">
        <f t="shared" si="11"/>
        <v>5.7915786518785408</v>
      </c>
      <c r="AE741" s="1" t="s">
        <v>5552</v>
      </c>
    </row>
    <row r="742" spans="1:31">
      <c r="A742" s="2" t="s">
        <v>2106</v>
      </c>
      <c r="B742" s="6" t="s">
        <v>3152</v>
      </c>
      <c r="C742" s="6" t="s">
        <v>2407</v>
      </c>
      <c r="D742" s="3">
        <v>17.68166007880707</v>
      </c>
      <c r="F742" s="13" t="s">
        <v>3876</v>
      </c>
      <c r="G742" s="16"/>
      <c r="H742" s="16">
        <v>14.690104406881114</v>
      </c>
      <c r="I742" s="16">
        <v>30.308418854764813</v>
      </c>
      <c r="J742" s="16">
        <v>0.14963691221548978</v>
      </c>
      <c r="K742" s="14"/>
      <c r="L742" s="14">
        <v>15.049386724620474</v>
      </c>
      <c r="M742" s="14"/>
      <c r="N742" s="20">
        <v>2</v>
      </c>
      <c r="O742" s="13" t="s">
        <v>2814</v>
      </c>
      <c r="P742" s="27">
        <v>0.16514293759495283</v>
      </c>
      <c r="Q742" s="27">
        <v>12.409144355623271</v>
      </c>
      <c r="R742" s="27"/>
      <c r="S742" s="27"/>
      <c r="V742" s="20">
        <v>1</v>
      </c>
      <c r="W742" s="13" t="s">
        <v>3515</v>
      </c>
      <c r="X742" s="27"/>
      <c r="Y742" s="27">
        <v>0.17266449445103241</v>
      </c>
      <c r="Z742" s="27"/>
      <c r="AA742" s="27"/>
      <c r="AC742" s="31">
        <f>AVERAGE(X742:AA742)</f>
        <v>0.17266449445103241</v>
      </c>
      <c r="AD742" s="1">
        <f t="shared" si="11"/>
        <v>5.7915786518785408</v>
      </c>
      <c r="AE742" s="1" t="s">
        <v>5553</v>
      </c>
    </row>
    <row r="743" spans="1:31">
      <c r="A743" s="2" t="s">
        <v>2107</v>
      </c>
      <c r="B743" s="6" t="s">
        <v>3153</v>
      </c>
      <c r="C743" s="6" t="s">
        <v>2407</v>
      </c>
      <c r="D743" s="3">
        <v>17.68166007880707</v>
      </c>
      <c r="F743" s="13" t="s">
        <v>3877</v>
      </c>
      <c r="G743" s="16"/>
      <c r="H743" s="16">
        <v>14.690104406881114</v>
      </c>
      <c r="I743" s="16">
        <v>30.308418854764813</v>
      </c>
      <c r="J743" s="16">
        <v>0.14963691221548978</v>
      </c>
      <c r="K743" s="14"/>
      <c r="L743" s="14">
        <v>15.049386724620474</v>
      </c>
      <c r="M743" s="14"/>
      <c r="N743" s="20">
        <v>2</v>
      </c>
      <c r="O743" s="13" t="s">
        <v>2815</v>
      </c>
      <c r="P743" s="27">
        <v>0.16514293759495283</v>
      </c>
      <c r="Q743" s="27">
        <v>12.409144355623271</v>
      </c>
      <c r="R743" s="27"/>
      <c r="S743" s="27"/>
      <c r="V743" s="20">
        <v>1</v>
      </c>
      <c r="W743" s="13" t="s">
        <v>3516</v>
      </c>
      <c r="X743" s="27"/>
      <c r="Y743" s="27">
        <v>0.17266449445103241</v>
      </c>
      <c r="Z743" s="27"/>
      <c r="AA743" s="27"/>
      <c r="AC743" s="31">
        <f>AVERAGE(X743:AA743)</f>
        <v>0.17266449445103241</v>
      </c>
      <c r="AD743" s="1">
        <f t="shared" si="11"/>
        <v>5.7915786518785408</v>
      </c>
      <c r="AE743" s="1" t="s">
        <v>5554</v>
      </c>
    </row>
    <row r="744" spans="1:31">
      <c r="A744" s="2" t="s">
        <v>301</v>
      </c>
      <c r="B744" s="6" t="s">
        <v>3154</v>
      </c>
      <c r="C744" s="6" t="s">
        <v>2407</v>
      </c>
      <c r="D744" s="3">
        <v>18.047941330502425</v>
      </c>
      <c r="F744" s="13" t="s">
        <v>3878</v>
      </c>
      <c r="G744" s="16"/>
      <c r="H744" s="16">
        <v>14.690104406881114</v>
      </c>
      <c r="I744" s="16">
        <v>30.308418854764813</v>
      </c>
      <c r="J744" s="16">
        <v>0.14963691221548978</v>
      </c>
      <c r="K744" s="14"/>
      <c r="L744" s="14">
        <v>15.049386724620474</v>
      </c>
      <c r="M744" s="14"/>
      <c r="N744" s="20">
        <v>2</v>
      </c>
      <c r="O744" s="13" t="s">
        <v>2816</v>
      </c>
      <c r="P744" s="27">
        <v>0.16514293759495283</v>
      </c>
      <c r="Q744" s="27">
        <v>12.409144355623271</v>
      </c>
      <c r="R744" s="27"/>
      <c r="S744" s="27"/>
      <c r="V744" s="20">
        <v>1</v>
      </c>
      <c r="W744" s="13" t="s">
        <v>3517</v>
      </c>
      <c r="X744" s="27"/>
      <c r="Y744" s="27">
        <v>0.17266449445103241</v>
      </c>
      <c r="Z744" s="27"/>
      <c r="AA744" s="27"/>
      <c r="AC744" s="31">
        <f>AVERAGE(X744:AA744)</f>
        <v>0.17266449445103241</v>
      </c>
      <c r="AD744" s="1">
        <f t="shared" si="11"/>
        <v>5.7915786518785408</v>
      </c>
      <c r="AE744" s="1" t="s">
        <v>5555</v>
      </c>
    </row>
    <row r="745" spans="1:31">
      <c r="A745" s="2" t="s">
        <v>1565</v>
      </c>
      <c r="B745" s="6" t="s">
        <v>3155</v>
      </c>
      <c r="C745" s="6" t="s">
        <v>2407</v>
      </c>
      <c r="D745" s="3">
        <v>18.208747113233414</v>
      </c>
      <c r="F745" s="13" t="s">
        <v>3879</v>
      </c>
      <c r="G745" s="16"/>
      <c r="H745" s="16">
        <v>14.690104406881114</v>
      </c>
      <c r="I745" s="16">
        <v>30.308418854764813</v>
      </c>
      <c r="J745" s="16">
        <v>0.14963691221548978</v>
      </c>
      <c r="K745" s="14"/>
      <c r="L745" s="14">
        <v>15.049386724620474</v>
      </c>
      <c r="M745" s="14"/>
      <c r="N745" s="20">
        <v>2</v>
      </c>
      <c r="O745" s="13" t="s">
        <v>2817</v>
      </c>
      <c r="P745" s="27">
        <v>0.16514293759495283</v>
      </c>
      <c r="Q745" s="27">
        <v>12.409144355623271</v>
      </c>
      <c r="R745" s="27"/>
      <c r="S745" s="27"/>
      <c r="V745" s="20">
        <v>1</v>
      </c>
      <c r="W745" s="13" t="s">
        <v>3518</v>
      </c>
      <c r="X745" s="27"/>
      <c r="Y745" s="27">
        <v>0.17266449445103241</v>
      </c>
      <c r="Z745" s="27"/>
      <c r="AA745" s="27"/>
      <c r="AC745" s="31">
        <f>AVERAGE(X745:AA745)</f>
        <v>0.17266449445103241</v>
      </c>
      <c r="AD745" s="1">
        <f t="shared" si="11"/>
        <v>5.7915786518785408</v>
      </c>
      <c r="AE745" s="1" t="s">
        <v>5556</v>
      </c>
    </row>
    <row r="746" spans="1:31">
      <c r="A746" s="2" t="s">
        <v>1567</v>
      </c>
      <c r="B746" s="6" t="s">
        <v>3156</v>
      </c>
      <c r="C746" s="6" t="s">
        <v>2407</v>
      </c>
      <c r="D746" s="3">
        <v>18.208747113233414</v>
      </c>
      <c r="F746" s="13" t="s">
        <v>3880</v>
      </c>
      <c r="G746" s="16"/>
      <c r="H746" s="16">
        <v>14.690104406881114</v>
      </c>
      <c r="I746" s="16">
        <v>30.308418854764813</v>
      </c>
      <c r="J746" s="16">
        <v>0.14963691221548978</v>
      </c>
      <c r="K746" s="14"/>
      <c r="L746" s="14">
        <v>15.049386724620474</v>
      </c>
      <c r="M746" s="14"/>
      <c r="N746" s="20">
        <v>2</v>
      </c>
      <c r="O746" s="13" t="s">
        <v>2818</v>
      </c>
      <c r="P746" s="27">
        <v>0.16514293759495283</v>
      </c>
      <c r="Q746" s="27">
        <v>12.409144355623271</v>
      </c>
      <c r="R746" s="27"/>
      <c r="S746" s="27"/>
      <c r="V746" s="20">
        <v>1</v>
      </c>
      <c r="W746" s="13" t="s">
        <v>3519</v>
      </c>
      <c r="X746" s="27"/>
      <c r="Y746" s="27">
        <v>0.17266449445103241</v>
      </c>
      <c r="Z746" s="27"/>
      <c r="AA746" s="27"/>
      <c r="AC746" s="31">
        <f>AVERAGE(X746:AA746)</f>
        <v>0.17266449445103241</v>
      </c>
      <c r="AD746" s="1">
        <f t="shared" si="11"/>
        <v>5.7915786518785408</v>
      </c>
      <c r="AE746" s="1" t="s">
        <v>5557</v>
      </c>
    </row>
    <row r="747" spans="1:31">
      <c r="A747" s="2" t="s">
        <v>2112</v>
      </c>
      <c r="B747" s="6" t="s">
        <v>3157</v>
      </c>
      <c r="C747" s="6" t="s">
        <v>2407</v>
      </c>
      <c r="D747" s="3">
        <v>18.41530850553594</v>
      </c>
      <c r="F747" s="13" t="s">
        <v>3881</v>
      </c>
      <c r="G747" s="16"/>
      <c r="H747" s="16">
        <v>14.690104406881114</v>
      </c>
      <c r="I747" s="16">
        <v>30.308418854764813</v>
      </c>
      <c r="J747" s="16">
        <v>0.14963691221548978</v>
      </c>
      <c r="K747" s="14"/>
      <c r="L747" s="14">
        <v>15.049386724620474</v>
      </c>
      <c r="M747" s="14"/>
      <c r="N747" s="20">
        <v>2</v>
      </c>
      <c r="O747" s="13" t="s">
        <v>2819</v>
      </c>
      <c r="P747" s="27">
        <v>0.16514293759495283</v>
      </c>
      <c r="Q747" s="27">
        <v>12.409144355623271</v>
      </c>
      <c r="R747" s="27"/>
      <c r="S747" s="27"/>
      <c r="V747" s="20">
        <v>1</v>
      </c>
      <c r="W747" s="13" t="s">
        <v>3520</v>
      </c>
      <c r="X747" s="27"/>
      <c r="Y747" s="27">
        <v>0.17300016655747627</v>
      </c>
      <c r="Z747" s="27"/>
      <c r="AA747" s="27"/>
      <c r="AC747" s="31">
        <f>AVERAGE(X747:AA747)</f>
        <v>0.17300016655747627</v>
      </c>
      <c r="AD747" s="1">
        <f t="shared" si="11"/>
        <v>5.7803412557280254</v>
      </c>
      <c r="AE747" s="1" t="s">
        <v>5558</v>
      </c>
    </row>
    <row r="748" spans="1:31">
      <c r="A748" s="2" t="s">
        <v>2114</v>
      </c>
      <c r="B748" s="6" t="s">
        <v>3158</v>
      </c>
      <c r="C748" s="6" t="s">
        <v>2407</v>
      </c>
      <c r="D748" s="3">
        <v>18.41530850553594</v>
      </c>
      <c r="F748" s="13" t="s">
        <v>3882</v>
      </c>
      <c r="G748" s="16"/>
      <c r="H748" s="16">
        <v>14.690104406881114</v>
      </c>
      <c r="I748" s="16">
        <v>30.308418854764813</v>
      </c>
      <c r="J748" s="16">
        <v>0.14963691221548978</v>
      </c>
      <c r="K748" s="14"/>
      <c r="L748" s="14">
        <v>15.049386724620474</v>
      </c>
      <c r="M748" s="14"/>
      <c r="N748" s="20">
        <v>2</v>
      </c>
      <c r="O748" s="13" t="s">
        <v>2820</v>
      </c>
      <c r="P748" s="27">
        <v>0.16514293759495283</v>
      </c>
      <c r="Q748" s="27">
        <v>12.409144355623271</v>
      </c>
      <c r="R748" s="27"/>
      <c r="S748" s="27"/>
      <c r="V748" s="20">
        <v>1</v>
      </c>
      <c r="W748" s="13" t="s">
        <v>3521</v>
      </c>
      <c r="X748" s="27"/>
      <c r="Y748" s="27">
        <v>0.17300016655747627</v>
      </c>
      <c r="Z748" s="27"/>
      <c r="AA748" s="27"/>
      <c r="AC748" s="31">
        <f>AVERAGE(X748:AA748)</f>
        <v>0.17300016655747627</v>
      </c>
      <c r="AD748" s="1">
        <f t="shared" si="11"/>
        <v>5.7803412557280254</v>
      </c>
      <c r="AE748" s="1" t="s">
        <v>5559</v>
      </c>
    </row>
    <row r="749" spans="1:31">
      <c r="A749" s="2" t="s">
        <v>2116</v>
      </c>
      <c r="B749" s="6" t="s">
        <v>3159</v>
      </c>
      <c r="C749" s="6" t="s">
        <v>2407</v>
      </c>
      <c r="D749" s="3">
        <v>18.41530850553594</v>
      </c>
      <c r="F749" s="13" t="s">
        <v>3883</v>
      </c>
      <c r="G749" s="16"/>
      <c r="H749" s="16">
        <v>14.690104406881114</v>
      </c>
      <c r="I749" s="16">
        <v>30.308418854764813</v>
      </c>
      <c r="J749" s="16">
        <v>0.14963691221548978</v>
      </c>
      <c r="K749" s="14"/>
      <c r="L749" s="14">
        <v>15.049386724620474</v>
      </c>
      <c r="M749" s="14"/>
      <c r="N749" s="20">
        <v>2</v>
      </c>
      <c r="O749" s="13" t="s">
        <v>2821</v>
      </c>
      <c r="P749" s="27">
        <v>0.16514293759495283</v>
      </c>
      <c r="Q749" s="27">
        <v>12.409144355623271</v>
      </c>
      <c r="R749" s="27"/>
      <c r="S749" s="27"/>
      <c r="V749" s="20">
        <v>1</v>
      </c>
      <c r="W749" s="13" t="s">
        <v>3522</v>
      </c>
      <c r="X749" s="27"/>
      <c r="Y749" s="27">
        <v>0.17300016655747627</v>
      </c>
      <c r="Z749" s="27"/>
      <c r="AA749" s="27"/>
      <c r="AC749" s="31">
        <f>AVERAGE(X749:AA749)</f>
        <v>0.17300016655747627</v>
      </c>
      <c r="AD749" s="1">
        <f t="shared" si="11"/>
        <v>5.7803412557280254</v>
      </c>
      <c r="AE749" s="1" t="s">
        <v>5560</v>
      </c>
    </row>
    <row r="750" spans="1:31">
      <c r="A750" s="2" t="s">
        <v>2118</v>
      </c>
      <c r="B750" s="6" t="s">
        <v>3160</v>
      </c>
      <c r="C750" s="6" t="s">
        <v>2407</v>
      </c>
      <c r="D750" s="3">
        <v>18.41530850553594</v>
      </c>
      <c r="F750" s="13" t="s">
        <v>3884</v>
      </c>
      <c r="G750" s="16"/>
      <c r="H750" s="16">
        <v>14.690104406881114</v>
      </c>
      <c r="I750" s="16">
        <v>30.308418854764813</v>
      </c>
      <c r="J750" s="16">
        <v>0.14963691221548978</v>
      </c>
      <c r="K750" s="14"/>
      <c r="L750" s="14">
        <v>15.049386724620474</v>
      </c>
      <c r="M750" s="14"/>
      <c r="N750" s="20">
        <v>2</v>
      </c>
      <c r="O750" s="13" t="s">
        <v>2822</v>
      </c>
      <c r="P750" s="27">
        <v>0.16514293759495283</v>
      </c>
      <c r="Q750" s="27">
        <v>12.409144355623271</v>
      </c>
      <c r="R750" s="27"/>
      <c r="S750" s="27"/>
      <c r="V750" s="20">
        <v>2</v>
      </c>
      <c r="W750" s="13" t="s">
        <v>2750</v>
      </c>
      <c r="X750" s="27">
        <v>0.14926812995733352</v>
      </c>
      <c r="Y750" s="27"/>
      <c r="Z750" s="27">
        <v>0.19793248917627781</v>
      </c>
      <c r="AA750" s="27"/>
      <c r="AC750" s="31">
        <f>AVERAGE(X750:AA750)</f>
        <v>0.17360030956680567</v>
      </c>
      <c r="AD750" s="1">
        <f t="shared" si="11"/>
        <v>5.7603583916143615</v>
      </c>
      <c r="AE750" s="1" t="s">
        <v>5561</v>
      </c>
    </row>
    <row r="751" spans="1:31">
      <c r="A751" s="2" t="s">
        <v>2119</v>
      </c>
      <c r="B751" s="6" t="s">
        <v>3161</v>
      </c>
      <c r="C751" s="6" t="s">
        <v>2407</v>
      </c>
      <c r="D751" s="3">
        <v>18.41530850553594</v>
      </c>
      <c r="F751" s="13" t="s">
        <v>3885</v>
      </c>
      <c r="G751" s="16"/>
      <c r="H751" s="16">
        <v>14.690104406881114</v>
      </c>
      <c r="I751" s="16">
        <v>30.308418854764813</v>
      </c>
      <c r="J751" s="16">
        <v>0.14963691221548978</v>
      </c>
      <c r="K751" s="14"/>
      <c r="L751" s="14">
        <v>15.049386724620474</v>
      </c>
      <c r="M751" s="14"/>
      <c r="N751" s="20">
        <v>2</v>
      </c>
      <c r="O751" s="13" t="s">
        <v>2823</v>
      </c>
      <c r="P751" s="27">
        <v>0.16514293759495283</v>
      </c>
      <c r="Q751" s="27">
        <v>12.409144355623271</v>
      </c>
      <c r="R751" s="27"/>
      <c r="S751" s="27"/>
      <c r="V751" s="20">
        <v>1</v>
      </c>
      <c r="W751" s="13" t="s">
        <v>4382</v>
      </c>
      <c r="X751" s="27"/>
      <c r="Y751" s="27"/>
      <c r="Z751" s="27">
        <v>0.17372347041702788</v>
      </c>
      <c r="AA751" s="27"/>
      <c r="AC751" s="31">
        <f>AVERAGE(X751:AA751)</f>
        <v>0.17372347041702788</v>
      </c>
      <c r="AD751" s="1">
        <f t="shared" si="11"/>
        <v>5.7562745989328503</v>
      </c>
      <c r="AE751" s="1" t="s">
        <v>5562</v>
      </c>
    </row>
    <row r="752" spans="1:31">
      <c r="A752" s="2" t="s">
        <v>2121</v>
      </c>
      <c r="B752" s="6" t="s">
        <v>3162</v>
      </c>
      <c r="C752" s="6" t="s">
        <v>2407</v>
      </c>
      <c r="D752" s="3">
        <v>18.41530850553594</v>
      </c>
      <c r="F752" s="13" t="s">
        <v>3886</v>
      </c>
      <c r="G752" s="16"/>
      <c r="H752" s="16">
        <v>14.690104406881114</v>
      </c>
      <c r="I752" s="16">
        <v>30.308418854764813</v>
      </c>
      <c r="J752" s="16">
        <v>0.14963691221548978</v>
      </c>
      <c r="K752" s="14"/>
      <c r="L752" s="14">
        <v>15.049386724620474</v>
      </c>
      <c r="M752" s="14"/>
      <c r="N752" s="20">
        <v>2</v>
      </c>
      <c r="O752" s="13" t="s">
        <v>3186</v>
      </c>
      <c r="P752" s="27">
        <v>25.916694769592471</v>
      </c>
      <c r="Q752" s="27"/>
      <c r="R752" s="27">
        <v>2.196681091456848E-2</v>
      </c>
      <c r="S752" s="27"/>
      <c r="V752" s="20">
        <v>1</v>
      </c>
      <c r="W752" s="13" t="s">
        <v>4383</v>
      </c>
      <c r="X752" s="27"/>
      <c r="Y752" s="27"/>
      <c r="Z752" s="27">
        <v>0.17384453795894331</v>
      </c>
      <c r="AA752" s="27"/>
      <c r="AC752" s="31">
        <f>AVERAGE(X752:AA752)</f>
        <v>0.17384453795894331</v>
      </c>
      <c r="AD752" s="1">
        <f t="shared" si="11"/>
        <v>5.7522658562684841</v>
      </c>
      <c r="AE752" s="1" t="s">
        <v>5563</v>
      </c>
    </row>
    <row r="753" spans="1:31">
      <c r="A753" s="2" t="s">
        <v>2124</v>
      </c>
      <c r="B753" s="6" t="s">
        <v>3163</v>
      </c>
      <c r="C753" s="6" t="s">
        <v>2407</v>
      </c>
      <c r="D753" s="3">
        <v>18.41530850553594</v>
      </c>
      <c r="F753" s="13" t="s">
        <v>3887</v>
      </c>
      <c r="G753" s="16"/>
      <c r="H753" s="16">
        <v>14.690104406881114</v>
      </c>
      <c r="I753" s="16">
        <v>30.308418854764813</v>
      </c>
      <c r="J753" s="16">
        <v>0.14963691221548978</v>
      </c>
      <c r="K753" s="14"/>
      <c r="L753" s="14">
        <v>15.049386724620474</v>
      </c>
      <c r="M753" s="14"/>
      <c r="N753" s="20">
        <v>2</v>
      </c>
      <c r="O753" s="13" t="s">
        <v>3187</v>
      </c>
      <c r="P753" s="27">
        <v>25.916694769592471</v>
      </c>
      <c r="Q753" s="27"/>
      <c r="R753" s="27">
        <v>2.196681091456848E-2</v>
      </c>
      <c r="S753" s="27"/>
      <c r="V753" s="20">
        <v>1</v>
      </c>
      <c r="W753" s="13" t="s">
        <v>4384</v>
      </c>
      <c r="X753" s="27"/>
      <c r="Y753" s="27"/>
      <c r="Z753" s="27">
        <v>0.17384453795894331</v>
      </c>
      <c r="AA753" s="27"/>
      <c r="AC753" s="31">
        <f>AVERAGE(X753:AA753)</f>
        <v>0.17384453795894331</v>
      </c>
      <c r="AD753" s="1">
        <f t="shared" si="11"/>
        <v>5.7522658562684841</v>
      </c>
      <c r="AE753" s="1" t="s">
        <v>5564</v>
      </c>
    </row>
    <row r="754" spans="1:31">
      <c r="A754" s="2" t="s">
        <v>2127</v>
      </c>
      <c r="B754" s="6" t="s">
        <v>3164</v>
      </c>
      <c r="C754" s="6" t="s">
        <v>2407</v>
      </c>
      <c r="D754" s="3">
        <v>18.41530850553594</v>
      </c>
      <c r="F754" s="13" t="s">
        <v>3888</v>
      </c>
      <c r="G754" s="16"/>
      <c r="H754" s="16">
        <v>14.690104406881114</v>
      </c>
      <c r="I754" s="16">
        <v>30.308418854764813</v>
      </c>
      <c r="J754" s="16">
        <v>0.14963691221548978</v>
      </c>
      <c r="K754" s="14"/>
      <c r="L754" s="14">
        <v>15.049386724620474</v>
      </c>
      <c r="M754" s="14"/>
      <c r="N754" s="20">
        <v>2</v>
      </c>
      <c r="O754" s="13" t="s">
        <v>3188</v>
      </c>
      <c r="P754" s="27">
        <v>25.916694769592471</v>
      </c>
      <c r="Q754" s="27"/>
      <c r="R754" s="27">
        <v>2.196681091456848E-2</v>
      </c>
      <c r="S754" s="27"/>
      <c r="V754" s="20">
        <v>1</v>
      </c>
      <c r="W754" s="13" t="s">
        <v>4695</v>
      </c>
      <c r="X754" s="27"/>
      <c r="Y754" s="27"/>
      <c r="Z754" s="27"/>
      <c r="AA754" s="27">
        <v>0.1744314515157063</v>
      </c>
      <c r="AC754" s="31">
        <f>AVERAGE(X754:AA754)</f>
        <v>0.1744314515157063</v>
      </c>
      <c r="AD754" s="1">
        <f t="shared" si="11"/>
        <v>5.7329110737231765</v>
      </c>
      <c r="AE754" s="1" t="s">
        <v>5565</v>
      </c>
    </row>
    <row r="755" spans="1:31">
      <c r="A755" s="2" t="s">
        <v>2130</v>
      </c>
      <c r="B755" s="6" t="s">
        <v>3165</v>
      </c>
      <c r="C755" s="6" t="s">
        <v>2407</v>
      </c>
      <c r="D755" s="3">
        <v>18.41530850553594</v>
      </c>
      <c r="F755" s="13" t="s">
        <v>3889</v>
      </c>
      <c r="G755" s="16"/>
      <c r="H755" s="16">
        <v>14.690104406881114</v>
      </c>
      <c r="I755" s="16">
        <v>30.308418854764813</v>
      </c>
      <c r="J755" s="16">
        <v>0.14963691221548978</v>
      </c>
      <c r="K755" s="14"/>
      <c r="L755" s="14">
        <v>15.049386724620474</v>
      </c>
      <c r="M755" s="14"/>
      <c r="N755" s="20">
        <v>2</v>
      </c>
      <c r="O755" s="13" t="s">
        <v>3189</v>
      </c>
      <c r="P755" s="27">
        <v>25.916694769592471</v>
      </c>
      <c r="Q755" s="27"/>
      <c r="R755" s="27">
        <v>2.196681091456848E-2</v>
      </c>
      <c r="S755" s="27"/>
      <c r="V755" s="20">
        <v>1</v>
      </c>
      <c r="W755" s="13" t="s">
        <v>4696</v>
      </c>
      <c r="X755" s="27"/>
      <c r="Y755" s="27"/>
      <c r="Z755" s="27"/>
      <c r="AA755" s="27">
        <v>0.1744314515157063</v>
      </c>
      <c r="AC755" s="31">
        <f>AVERAGE(X755:AA755)</f>
        <v>0.1744314515157063</v>
      </c>
      <c r="AD755" s="1">
        <f t="shared" si="11"/>
        <v>5.7329110737231765</v>
      </c>
      <c r="AE755" s="1" t="s">
        <v>5566</v>
      </c>
    </row>
    <row r="756" spans="1:31">
      <c r="A756" s="2" t="s">
        <v>1217</v>
      </c>
      <c r="B756" s="6" t="s">
        <v>3166</v>
      </c>
      <c r="C756" s="6" t="s">
        <v>2407</v>
      </c>
      <c r="D756" s="3">
        <v>18.833576735434811</v>
      </c>
      <c r="F756" s="13" t="s">
        <v>4180</v>
      </c>
      <c r="G756" s="16"/>
      <c r="H756" s="16"/>
      <c r="I756" s="16">
        <v>2.8865637758559697E-2</v>
      </c>
      <c r="J756" s="16"/>
      <c r="K756" s="14"/>
      <c r="L756" s="14">
        <v>2.8865637758559697E-2</v>
      </c>
      <c r="M756" s="14"/>
      <c r="N756" s="20">
        <v>2</v>
      </c>
      <c r="O756" s="13" t="s">
        <v>3855</v>
      </c>
      <c r="P756" s="27"/>
      <c r="Q756" s="27">
        <v>13.875048728004829</v>
      </c>
      <c r="R756" s="27"/>
      <c r="S756" s="27">
        <v>14.646258727103611</v>
      </c>
      <c r="V756" s="20">
        <v>1</v>
      </c>
      <c r="W756" s="13" t="s">
        <v>3523</v>
      </c>
      <c r="X756" s="27"/>
      <c r="Y756" s="27">
        <v>0.17485127018420479</v>
      </c>
      <c r="Z756" s="27"/>
      <c r="AA756" s="27"/>
      <c r="AC756" s="31">
        <f>AVERAGE(X756:AA756)</f>
        <v>0.17485127018420479</v>
      </c>
      <c r="AD756" s="1">
        <f t="shared" si="11"/>
        <v>5.7191463290286988</v>
      </c>
      <c r="AE756" s="1" t="s">
        <v>5567</v>
      </c>
    </row>
    <row r="757" spans="1:31">
      <c r="A757" s="2" t="s">
        <v>913</v>
      </c>
      <c r="B757" s="6" t="s">
        <v>3167</v>
      </c>
      <c r="C757" s="6" t="s">
        <v>2407</v>
      </c>
      <c r="D757" s="3">
        <v>18.902473713875558</v>
      </c>
      <c r="F757" s="13" t="s">
        <v>3129</v>
      </c>
      <c r="G757" s="16">
        <v>15.231516987463548</v>
      </c>
      <c r="H757" s="16"/>
      <c r="I757" s="16">
        <v>5.3859424351170402</v>
      </c>
      <c r="J757" s="16"/>
      <c r="K757" s="14"/>
      <c r="L757" s="14">
        <v>10.308729711290294</v>
      </c>
      <c r="M757" s="14"/>
      <c r="N757" s="20">
        <v>2</v>
      </c>
      <c r="O757" s="13" t="s">
        <v>3611</v>
      </c>
      <c r="P757" s="27"/>
      <c r="Q757" s="27">
        <v>5.8912490574764336</v>
      </c>
      <c r="R757" s="27"/>
      <c r="S757" s="27">
        <v>1.5605745166585716E-2</v>
      </c>
      <c r="V757" s="20">
        <v>1</v>
      </c>
      <c r="W757" s="13" t="s">
        <v>3524</v>
      </c>
      <c r="X757" s="27"/>
      <c r="Y757" s="27">
        <v>0.17523629173767769</v>
      </c>
      <c r="Z757" s="27"/>
      <c r="AA757" s="27"/>
      <c r="AC757" s="31">
        <f>AVERAGE(X757:AA757)</f>
        <v>0.17523629173767769</v>
      </c>
      <c r="AD757" s="1">
        <f t="shared" si="11"/>
        <v>5.7065804696264824</v>
      </c>
      <c r="AE757" s="1" t="s">
        <v>5568</v>
      </c>
    </row>
    <row r="758" spans="1:31">
      <c r="A758" s="2" t="s">
        <v>2135</v>
      </c>
      <c r="B758" s="6" t="s">
        <v>3168</v>
      </c>
      <c r="C758" s="6" t="s">
        <v>2407</v>
      </c>
      <c r="D758" s="3">
        <v>19.417252377496183</v>
      </c>
      <c r="F758" s="13" t="s">
        <v>3130</v>
      </c>
      <c r="G758" s="16">
        <v>15.231516987463548</v>
      </c>
      <c r="H758" s="16"/>
      <c r="I758" s="16">
        <v>5.3859424351170402</v>
      </c>
      <c r="J758" s="16"/>
      <c r="K758" s="14"/>
      <c r="L758" s="14">
        <v>10.308729711290294</v>
      </c>
      <c r="M758" s="14"/>
      <c r="N758" s="20">
        <v>2</v>
      </c>
      <c r="O758" s="13" t="s">
        <v>3612</v>
      </c>
      <c r="P758" s="27"/>
      <c r="Q758" s="27">
        <v>5.8912490574764336</v>
      </c>
      <c r="R758" s="27"/>
      <c r="S758" s="27">
        <v>1.5605745166585716E-2</v>
      </c>
      <c r="V758" s="20">
        <v>1</v>
      </c>
      <c r="W758" s="13" t="s">
        <v>2836</v>
      </c>
      <c r="X758" s="27">
        <v>0.17695162985435911</v>
      </c>
      <c r="Y758" s="27"/>
      <c r="Z758" s="27"/>
      <c r="AA758" s="27"/>
      <c r="AC758" s="31">
        <f>AVERAGE(X758:AA758)</f>
        <v>0.17695162985435911</v>
      </c>
      <c r="AD758" s="1">
        <f t="shared" si="11"/>
        <v>5.6512618777405716</v>
      </c>
      <c r="AE758" s="1" t="s">
        <v>5569</v>
      </c>
    </row>
    <row r="759" spans="1:31">
      <c r="A759" s="2" t="s">
        <v>2137</v>
      </c>
      <c r="B759" s="6" t="s">
        <v>3169</v>
      </c>
      <c r="C759" s="6" t="s">
        <v>2407</v>
      </c>
      <c r="D759" s="3">
        <v>19.417252377496183</v>
      </c>
      <c r="F759" s="13" t="s">
        <v>2477</v>
      </c>
      <c r="G759" s="16">
        <v>2.3628910371775679E-2</v>
      </c>
      <c r="H759" s="16"/>
      <c r="I759" s="16">
        <v>15.643160142141271</v>
      </c>
      <c r="J759" s="16">
        <v>0.15055638665757617</v>
      </c>
      <c r="K759" s="14"/>
      <c r="L759" s="14">
        <v>5.2724484797235407</v>
      </c>
      <c r="M759" s="14"/>
      <c r="N759" s="20">
        <v>2</v>
      </c>
      <c r="O759" s="13" t="s">
        <v>3365</v>
      </c>
      <c r="P759" s="27"/>
      <c r="Q759" s="27">
        <v>4.0138326778479477E-2</v>
      </c>
      <c r="R759" s="27">
        <v>11.542130674772229</v>
      </c>
      <c r="S759" s="27"/>
      <c r="V759" s="20">
        <v>1</v>
      </c>
      <c r="W759" s="13" t="s">
        <v>2837</v>
      </c>
      <c r="X759" s="27">
        <v>0.17717281260517581</v>
      </c>
      <c r="Y759" s="27"/>
      <c r="Z759" s="27"/>
      <c r="AA759" s="27"/>
      <c r="AC759" s="31">
        <f>AVERAGE(X759:AA759)</f>
        <v>0.17717281260517581</v>
      </c>
      <c r="AD759" s="1">
        <f t="shared" si="11"/>
        <v>5.6442068356642814</v>
      </c>
      <c r="AE759" s="1" t="s">
        <v>5570</v>
      </c>
    </row>
    <row r="760" spans="1:31">
      <c r="A760" s="2" t="s">
        <v>196</v>
      </c>
      <c r="B760" s="6" t="s">
        <v>3170</v>
      </c>
      <c r="C760" s="6" t="s">
        <v>2407</v>
      </c>
      <c r="D760" s="3">
        <v>20.268693369120523</v>
      </c>
      <c r="F760" s="13" t="s">
        <v>2478</v>
      </c>
      <c r="G760" s="16">
        <v>2.3628910371775679E-2</v>
      </c>
      <c r="H760" s="16"/>
      <c r="I760" s="16">
        <v>15.643160142141271</v>
      </c>
      <c r="J760" s="16">
        <v>0.15055638665757617</v>
      </c>
      <c r="K760" s="14"/>
      <c r="L760" s="14">
        <v>5.2724484797235407</v>
      </c>
      <c r="M760" s="14"/>
      <c r="N760" s="20">
        <v>2</v>
      </c>
      <c r="O760" s="13" t="s">
        <v>3366</v>
      </c>
      <c r="P760" s="27"/>
      <c r="Q760" s="27">
        <v>4.0138326778479477E-2</v>
      </c>
      <c r="R760" s="27">
        <v>11.542130674772229</v>
      </c>
      <c r="S760" s="27"/>
      <c r="V760" s="20">
        <v>1</v>
      </c>
      <c r="W760" s="13" t="s">
        <v>2838</v>
      </c>
      <c r="X760" s="27">
        <v>0.17717281260517581</v>
      </c>
      <c r="Y760" s="27"/>
      <c r="Z760" s="27"/>
      <c r="AA760" s="27"/>
      <c r="AC760" s="31">
        <f>AVERAGE(X760:AA760)</f>
        <v>0.17717281260517581</v>
      </c>
      <c r="AD760" s="1">
        <f t="shared" si="11"/>
        <v>5.6442068356642814</v>
      </c>
      <c r="AE760" s="1" t="s">
        <v>5571</v>
      </c>
    </row>
    <row r="761" spans="1:31">
      <c r="A761" s="2" t="s">
        <v>199</v>
      </c>
      <c r="B761" s="6" t="s">
        <v>3171</v>
      </c>
      <c r="C761" s="6" t="s">
        <v>2407</v>
      </c>
      <c r="D761" s="3">
        <v>20.268693369120523</v>
      </c>
      <c r="F761" s="13" t="s">
        <v>3657</v>
      </c>
      <c r="G761" s="16"/>
      <c r="H761" s="16">
        <v>6.4438569674160151</v>
      </c>
      <c r="I761" s="16"/>
      <c r="J761" s="16"/>
      <c r="K761" s="14"/>
      <c r="L761" s="14">
        <v>6.4438569674160151</v>
      </c>
      <c r="M761" s="14"/>
      <c r="N761" s="20">
        <v>2</v>
      </c>
      <c r="O761" s="13" t="s">
        <v>3367</v>
      </c>
      <c r="P761" s="27"/>
      <c r="Q761" s="27">
        <v>4.0138326778479477E-2</v>
      </c>
      <c r="R761" s="27">
        <v>11.542130674772229</v>
      </c>
      <c r="S761" s="27"/>
      <c r="V761" s="20">
        <v>1</v>
      </c>
      <c r="W761" s="13" t="s">
        <v>4697</v>
      </c>
      <c r="X761" s="27"/>
      <c r="Y761" s="27"/>
      <c r="Z761" s="27"/>
      <c r="AA761" s="27">
        <v>0.17735953522688278</v>
      </c>
      <c r="AC761" s="31">
        <f>AVERAGE(X761:AA761)</f>
        <v>0.17735953522688278</v>
      </c>
      <c r="AD761" s="1">
        <f t="shared" si="11"/>
        <v>5.6382646623468808</v>
      </c>
      <c r="AE761" s="1" t="s">
        <v>5572</v>
      </c>
    </row>
    <row r="762" spans="1:31">
      <c r="A762" s="2" t="s">
        <v>1141</v>
      </c>
      <c r="B762" s="6" t="s">
        <v>3172</v>
      </c>
      <c r="C762" s="6" t="s">
        <v>2407</v>
      </c>
      <c r="D762" s="3">
        <v>20.50923360209055</v>
      </c>
      <c r="F762" s="13" t="s">
        <v>4753</v>
      </c>
      <c r="G762" s="16"/>
      <c r="H762" s="16"/>
      <c r="I762" s="16"/>
      <c r="J762" s="16">
        <v>9.7122615690341814</v>
      </c>
      <c r="K762" s="14"/>
      <c r="L762" s="14">
        <v>9.7122615690341814</v>
      </c>
      <c r="M762" s="14"/>
      <c r="N762" s="20">
        <v>2</v>
      </c>
      <c r="O762" s="13" t="s">
        <v>3368</v>
      </c>
      <c r="P762" s="27"/>
      <c r="Q762" s="27">
        <v>4.0138326778479477E-2</v>
      </c>
      <c r="R762" s="27">
        <v>11.542130674772229</v>
      </c>
      <c r="S762" s="27"/>
      <c r="V762" s="20">
        <v>1</v>
      </c>
      <c r="W762" s="13" t="s">
        <v>4698</v>
      </c>
      <c r="X762" s="27"/>
      <c r="Y762" s="27"/>
      <c r="Z762" s="27"/>
      <c r="AA762" s="27">
        <v>0.17735953522688278</v>
      </c>
      <c r="AC762" s="31">
        <f>AVERAGE(X762:AA762)</f>
        <v>0.17735953522688278</v>
      </c>
      <c r="AD762" s="1">
        <f t="shared" si="11"/>
        <v>5.6382646623468808</v>
      </c>
      <c r="AE762" s="1" t="s">
        <v>5573</v>
      </c>
    </row>
    <row r="763" spans="1:31">
      <c r="A763" s="2" t="s">
        <v>2144</v>
      </c>
      <c r="B763" s="6" t="s">
        <v>3173</v>
      </c>
      <c r="C763" s="6" t="s">
        <v>2407</v>
      </c>
      <c r="D763" s="3">
        <v>21.780289087650413</v>
      </c>
      <c r="F763" s="13" t="s">
        <v>3099</v>
      </c>
      <c r="G763" s="16">
        <v>12.482311150471485</v>
      </c>
      <c r="H763" s="16"/>
      <c r="I763" s="16">
        <v>9.8685180683481366E-2</v>
      </c>
      <c r="J763" s="16">
        <v>10.777992544570886</v>
      </c>
      <c r="K763" s="14"/>
      <c r="L763" s="14">
        <v>7.7863296252419509</v>
      </c>
      <c r="M763" s="14"/>
      <c r="N763" s="20">
        <v>2</v>
      </c>
      <c r="O763" s="13" t="s">
        <v>3578</v>
      </c>
      <c r="P763" s="27"/>
      <c r="Q763" s="27">
        <v>5.5325800551014614</v>
      </c>
      <c r="R763" s="27">
        <v>8.6075340337031653E-2</v>
      </c>
      <c r="S763" s="27"/>
      <c r="V763" s="20">
        <v>1</v>
      </c>
      <c r="W763" s="13" t="s">
        <v>4699</v>
      </c>
      <c r="X763" s="27"/>
      <c r="Y763" s="27"/>
      <c r="Z763" s="27"/>
      <c r="AA763" s="27">
        <v>0.17735953522688278</v>
      </c>
      <c r="AC763" s="31">
        <f>AVERAGE(X763:AA763)</f>
        <v>0.17735953522688278</v>
      </c>
      <c r="AD763" s="1">
        <f t="shared" si="11"/>
        <v>5.6382646623468808</v>
      </c>
      <c r="AE763" s="1" t="s">
        <v>5574</v>
      </c>
    </row>
    <row r="764" spans="1:31">
      <c r="A764" s="2" t="s">
        <v>2146</v>
      </c>
      <c r="B764" s="6" t="s">
        <v>3174</v>
      </c>
      <c r="C764" s="6" t="s">
        <v>2407</v>
      </c>
      <c r="D764" s="3">
        <v>21.780289087650413</v>
      </c>
      <c r="F764" s="13" t="s">
        <v>3676</v>
      </c>
      <c r="G764" s="16"/>
      <c r="H764" s="16">
        <v>6.9027604214427907</v>
      </c>
      <c r="I764" s="16"/>
      <c r="J764" s="16"/>
      <c r="K764" s="14"/>
      <c r="L764" s="14">
        <v>6.9027604214427907</v>
      </c>
      <c r="M764" s="14"/>
      <c r="N764" s="20">
        <v>2</v>
      </c>
      <c r="O764" s="13" t="s">
        <v>3339</v>
      </c>
      <c r="P764" s="27"/>
      <c r="Q764" s="27">
        <v>2.3242401001748625E-2</v>
      </c>
      <c r="R764" s="27">
        <v>0.1312667579578948</v>
      </c>
      <c r="S764" s="27"/>
      <c r="V764" s="20">
        <v>1</v>
      </c>
      <c r="W764" s="13" t="s">
        <v>2840</v>
      </c>
      <c r="X764" s="27">
        <v>0.17798136469012682</v>
      </c>
      <c r="Y764" s="27"/>
      <c r="Z764" s="27"/>
      <c r="AA764" s="27"/>
      <c r="AC764" s="31">
        <f>AVERAGE(X764:AA764)</f>
        <v>0.17798136469012682</v>
      </c>
      <c r="AD764" s="1">
        <f t="shared" si="11"/>
        <v>5.6185657512012162</v>
      </c>
      <c r="AE764" s="1" t="s">
        <v>5575</v>
      </c>
    </row>
    <row r="765" spans="1:31">
      <c r="A765" s="2" t="s">
        <v>2148</v>
      </c>
      <c r="B765" s="6" t="s">
        <v>3175</v>
      </c>
      <c r="C765" s="6" t="s">
        <v>2407</v>
      </c>
      <c r="D765" s="3">
        <v>21.875508507887353</v>
      </c>
      <c r="F765" s="13" t="s">
        <v>3440</v>
      </c>
      <c r="G765" s="16"/>
      <c r="H765" s="16">
        <v>0.10632340697012858</v>
      </c>
      <c r="I765" s="16"/>
      <c r="J765" s="16">
        <v>16.121310330966708</v>
      </c>
      <c r="K765" s="14"/>
      <c r="L765" s="14">
        <v>8.1138168689684189</v>
      </c>
      <c r="M765" s="14"/>
      <c r="N765" s="20">
        <v>2</v>
      </c>
      <c r="O765" s="13" t="s">
        <v>2600</v>
      </c>
      <c r="P765" s="27">
        <v>5.9159259772121914E-2</v>
      </c>
      <c r="Q765" s="27"/>
      <c r="R765" s="27">
        <v>0.10206947323968422</v>
      </c>
      <c r="S765" s="27"/>
      <c r="V765" s="20">
        <v>1</v>
      </c>
      <c r="W765" s="13" t="s">
        <v>4385</v>
      </c>
      <c r="X765" s="27"/>
      <c r="Y765" s="27"/>
      <c r="Z765" s="27">
        <v>0.17834734608165112</v>
      </c>
      <c r="AA765" s="27"/>
      <c r="AC765" s="31">
        <f>AVERAGE(X765:AA765)</f>
        <v>0.17834734608165112</v>
      </c>
      <c r="AD765" s="1">
        <f t="shared" si="11"/>
        <v>5.6070360561585213</v>
      </c>
      <c r="AE765" s="1" t="s">
        <v>5576</v>
      </c>
    </row>
    <row r="766" spans="1:31">
      <c r="A766" s="2" t="s">
        <v>2150</v>
      </c>
      <c r="B766" s="6" t="s">
        <v>3176</v>
      </c>
      <c r="C766" s="6" t="s">
        <v>2407</v>
      </c>
      <c r="D766" s="3">
        <v>21.875508507887353</v>
      </c>
      <c r="F766" s="13" t="s">
        <v>3441</v>
      </c>
      <c r="G766" s="16"/>
      <c r="H766" s="16">
        <v>0.10632340697012858</v>
      </c>
      <c r="I766" s="16"/>
      <c r="J766" s="16">
        <v>16.121310330966708</v>
      </c>
      <c r="K766" s="14"/>
      <c r="L766" s="14">
        <v>8.1138168689684189</v>
      </c>
      <c r="M766" s="14"/>
      <c r="N766" s="20">
        <v>2</v>
      </c>
      <c r="O766" s="13" t="s">
        <v>3340</v>
      </c>
      <c r="P766" s="27"/>
      <c r="Q766" s="27">
        <v>2.3242401001748625E-2</v>
      </c>
      <c r="R766" s="27">
        <v>0.1312667579578948</v>
      </c>
      <c r="S766" s="27"/>
      <c r="V766" s="20">
        <v>1</v>
      </c>
      <c r="W766" s="13" t="s">
        <v>3526</v>
      </c>
      <c r="X766" s="27"/>
      <c r="Y766" s="27">
        <v>0.17841715501257796</v>
      </c>
      <c r="Z766" s="27"/>
      <c r="AA766" s="27"/>
      <c r="AC766" s="31">
        <f>AVERAGE(X766:AA766)</f>
        <v>0.17841715501257796</v>
      </c>
      <c r="AD766" s="1">
        <f t="shared" si="11"/>
        <v>5.6048422021385917</v>
      </c>
      <c r="AE766" s="1" t="s">
        <v>5577</v>
      </c>
    </row>
    <row r="767" spans="1:31">
      <c r="A767" s="2" t="s">
        <v>2152</v>
      </c>
      <c r="B767" s="6" t="s">
        <v>3177</v>
      </c>
      <c r="C767" s="6" t="s">
        <v>2407</v>
      </c>
      <c r="D767" s="3">
        <v>21.875508507887353</v>
      </c>
      <c r="F767" s="13" t="s">
        <v>3442</v>
      </c>
      <c r="G767" s="16"/>
      <c r="H767" s="16">
        <v>0.10632340697012858</v>
      </c>
      <c r="I767" s="16"/>
      <c r="J767" s="16">
        <v>16.121310330966708</v>
      </c>
      <c r="K767" s="14"/>
      <c r="L767" s="14">
        <v>8.1138168689684189</v>
      </c>
      <c r="M767" s="14"/>
      <c r="N767" s="20">
        <v>2</v>
      </c>
      <c r="O767" s="13" t="s">
        <v>3341</v>
      </c>
      <c r="P767" s="27"/>
      <c r="Q767" s="27">
        <v>2.3242401001748625E-2</v>
      </c>
      <c r="R767" s="27">
        <v>0.1312667579578948</v>
      </c>
      <c r="S767" s="27"/>
      <c r="V767" s="20">
        <v>1</v>
      </c>
      <c r="W767" s="13" t="s">
        <v>4386</v>
      </c>
      <c r="X767" s="27"/>
      <c r="Y767" s="27"/>
      <c r="Z767" s="27">
        <v>0.17865040990730141</v>
      </c>
      <c r="AA767" s="27"/>
      <c r="AC767" s="31">
        <f>AVERAGE(X767:AA767)</f>
        <v>0.17865040990730141</v>
      </c>
      <c r="AD767" s="1">
        <f t="shared" si="11"/>
        <v>5.5975242403243444</v>
      </c>
      <c r="AE767" s="1" t="s">
        <v>5578</v>
      </c>
    </row>
    <row r="768" spans="1:31">
      <c r="A768" s="2" t="s">
        <v>459</v>
      </c>
      <c r="B768" s="6" t="s">
        <v>3178</v>
      </c>
      <c r="C768" s="6" t="s">
        <v>2407</v>
      </c>
      <c r="D768" s="3">
        <v>22.86693274521345</v>
      </c>
      <c r="F768" s="13" t="s">
        <v>3443</v>
      </c>
      <c r="G768" s="16"/>
      <c r="H768" s="16">
        <v>0.10632340697012858</v>
      </c>
      <c r="I768" s="16"/>
      <c r="J768" s="16">
        <v>16.121310330966708</v>
      </c>
      <c r="K768" s="14"/>
      <c r="L768" s="14">
        <v>8.1138168689684189</v>
      </c>
      <c r="M768" s="14"/>
      <c r="N768" s="20">
        <v>2</v>
      </c>
      <c r="O768" s="13" t="s">
        <v>3342</v>
      </c>
      <c r="P768" s="27"/>
      <c r="Q768" s="27">
        <v>2.3242401001748625E-2</v>
      </c>
      <c r="R768" s="27">
        <v>0.1312667579578948</v>
      </c>
      <c r="S768" s="27"/>
      <c r="V768" s="20">
        <v>1</v>
      </c>
      <c r="W768" s="13" t="s">
        <v>4387</v>
      </c>
      <c r="X768" s="27"/>
      <c r="Y768" s="27"/>
      <c r="Z768" s="27">
        <v>0.17865040990730141</v>
      </c>
      <c r="AA768" s="27"/>
      <c r="AC768" s="31">
        <f>AVERAGE(X768:AA768)</f>
        <v>0.17865040990730141</v>
      </c>
      <c r="AD768" s="1">
        <f t="shared" si="11"/>
        <v>5.5975242403243444</v>
      </c>
      <c r="AE768" s="1" t="s">
        <v>5579</v>
      </c>
    </row>
    <row r="769" spans="1:31">
      <c r="A769" s="2" t="s">
        <v>2155</v>
      </c>
      <c r="B769" s="6" t="s">
        <v>3179</v>
      </c>
      <c r="C769" s="6" t="s">
        <v>2407</v>
      </c>
      <c r="D769" s="3">
        <v>23.138109208953193</v>
      </c>
      <c r="F769" s="13" t="s">
        <v>3624</v>
      </c>
      <c r="G769" s="16"/>
      <c r="H769" s="16">
        <v>6.0842449903778153</v>
      </c>
      <c r="I769" s="16"/>
      <c r="J769" s="16">
        <v>6.038499362591673</v>
      </c>
      <c r="K769" s="14"/>
      <c r="L769" s="14">
        <v>6.0613721764847437</v>
      </c>
      <c r="M769" s="14"/>
      <c r="N769" s="20">
        <v>2</v>
      </c>
      <c r="O769" s="13" t="s">
        <v>3343</v>
      </c>
      <c r="P769" s="27"/>
      <c r="Q769" s="27">
        <v>2.3242401001748625E-2</v>
      </c>
      <c r="R769" s="27">
        <v>0.1312667579578948</v>
      </c>
      <c r="S769" s="27"/>
      <c r="V769" s="20">
        <v>1</v>
      </c>
      <c r="W769" s="13" t="s">
        <v>4389</v>
      </c>
      <c r="X769" s="27"/>
      <c r="Y769" s="27"/>
      <c r="Z769" s="27">
        <v>0.17909094539878706</v>
      </c>
      <c r="AA769" s="27"/>
      <c r="AC769" s="31">
        <f>AVERAGE(X769:AA769)</f>
        <v>0.17909094539878706</v>
      </c>
      <c r="AD769" s="1">
        <f t="shared" si="11"/>
        <v>5.5837552131587147</v>
      </c>
      <c r="AE769" s="1" t="s">
        <v>5580</v>
      </c>
    </row>
    <row r="770" spans="1:31">
      <c r="A770" s="2" t="s">
        <v>418</v>
      </c>
      <c r="B770" s="6" t="s">
        <v>3180</v>
      </c>
      <c r="C770" s="6" t="s">
        <v>2407</v>
      </c>
      <c r="D770" s="3">
        <v>23.237468405237923</v>
      </c>
      <c r="F770" s="13" t="s">
        <v>3752</v>
      </c>
      <c r="G770" s="16"/>
      <c r="H770" s="16">
        <v>8.4611266892033523</v>
      </c>
      <c r="I770" s="16"/>
      <c r="J770" s="16"/>
      <c r="K770" s="14"/>
      <c r="L770" s="14">
        <v>8.4611266892033523</v>
      </c>
      <c r="M770" s="14"/>
      <c r="N770" s="20">
        <v>2</v>
      </c>
      <c r="O770" s="13" t="s">
        <v>3386</v>
      </c>
      <c r="P770" s="27"/>
      <c r="Q770" s="27">
        <v>4.8629795437619562E-2</v>
      </c>
      <c r="R770" s="27"/>
      <c r="S770" s="27">
        <v>6.1159455555002233E-2</v>
      </c>
      <c r="T770" s="1" t="s">
        <v>4851</v>
      </c>
      <c r="V770" s="20">
        <v>1</v>
      </c>
      <c r="W770" s="13" t="s">
        <v>3527</v>
      </c>
      <c r="X770" s="27"/>
      <c r="Y770" s="27">
        <v>0.17910235400232505</v>
      </c>
      <c r="Z770" s="27"/>
      <c r="AA770" s="27"/>
      <c r="AC770" s="31">
        <f>AVERAGE(X770:AA770)</f>
        <v>0.17910235400232505</v>
      </c>
      <c r="AD770" s="1">
        <f t="shared" si="11"/>
        <v>5.583399534698569</v>
      </c>
      <c r="AE770" s="1" t="s">
        <v>5581</v>
      </c>
    </row>
    <row r="771" spans="1:31">
      <c r="A771" s="2" t="s">
        <v>1839</v>
      </c>
      <c r="B771" s="6" t="s">
        <v>3181</v>
      </c>
      <c r="C771" s="6" t="s">
        <v>2407</v>
      </c>
      <c r="D771" s="3">
        <v>24.130326168835293</v>
      </c>
      <c r="F771" s="13" t="s">
        <v>4042</v>
      </c>
      <c r="G771" s="16"/>
      <c r="H771" s="16">
        <v>72.24182169056256</v>
      </c>
      <c r="I771" s="16">
        <v>42.455205629780735</v>
      </c>
      <c r="J771" s="16"/>
      <c r="K771" s="14"/>
      <c r="L771" s="14">
        <v>57.348513660171648</v>
      </c>
      <c r="M771" s="14"/>
      <c r="N771" s="20">
        <v>2</v>
      </c>
      <c r="O771" s="13" t="s">
        <v>3387</v>
      </c>
      <c r="P771" s="27"/>
      <c r="Q771" s="27">
        <v>4.8629795437619562E-2</v>
      </c>
      <c r="R771" s="27"/>
      <c r="S771" s="27">
        <v>6.1159455555002233E-2</v>
      </c>
      <c r="V771" s="20">
        <v>1</v>
      </c>
      <c r="W771" s="13" t="s">
        <v>4700</v>
      </c>
      <c r="X771" s="27"/>
      <c r="Y771" s="27"/>
      <c r="Z771" s="27"/>
      <c r="AA771" s="27">
        <v>0.17986471298225479</v>
      </c>
      <c r="AC771" s="31">
        <f>AVERAGE(X771:AA771)</f>
        <v>0.17986471298225479</v>
      </c>
      <c r="AD771" s="1">
        <f t="shared" ref="AD771:AD834" si="12">1/AC771</f>
        <v>5.5597342214570942</v>
      </c>
      <c r="AE771" s="1" t="s">
        <v>5582</v>
      </c>
    </row>
    <row r="772" spans="1:31">
      <c r="A772" s="2" t="s">
        <v>2158</v>
      </c>
      <c r="B772" s="6" t="s">
        <v>3182</v>
      </c>
      <c r="C772" s="6" t="s">
        <v>2407</v>
      </c>
      <c r="D772" s="3">
        <v>24.153881373416088</v>
      </c>
      <c r="F772" s="13" t="s">
        <v>4449</v>
      </c>
      <c r="G772" s="16"/>
      <c r="H772" s="16"/>
      <c r="I772" s="16">
        <v>5.3278989233430183</v>
      </c>
      <c r="J772" s="16"/>
      <c r="K772" s="14"/>
      <c r="L772" s="14">
        <v>5.3278989233430183</v>
      </c>
      <c r="M772" s="14"/>
      <c r="N772" s="20">
        <v>2</v>
      </c>
      <c r="O772" s="13" t="s">
        <v>4549</v>
      </c>
      <c r="P772" s="27"/>
      <c r="Q772" s="27"/>
      <c r="R772" s="27">
        <v>16.143217893064996</v>
      </c>
      <c r="S772" s="27">
        <v>4.9193027770758936E-2</v>
      </c>
      <c r="V772" s="20">
        <v>1</v>
      </c>
      <c r="W772" s="13" t="s">
        <v>4390</v>
      </c>
      <c r="X772" s="27"/>
      <c r="Y772" s="27"/>
      <c r="Z772" s="27">
        <v>0.17992154577652322</v>
      </c>
      <c r="AA772" s="27"/>
      <c r="AC772" s="31">
        <f>AVERAGE(X772:AA772)</f>
        <v>0.17992154577652322</v>
      </c>
      <c r="AD772" s="1">
        <f t="shared" si="12"/>
        <v>5.5579780380615391</v>
      </c>
      <c r="AE772" s="1" t="s">
        <v>5583</v>
      </c>
    </row>
    <row r="773" spans="1:31">
      <c r="A773" s="2" t="s">
        <v>296</v>
      </c>
      <c r="B773" s="6" t="s">
        <v>3183</v>
      </c>
      <c r="C773" s="6" t="s">
        <v>2407</v>
      </c>
      <c r="D773" s="3">
        <v>25.010778920913967</v>
      </c>
      <c r="F773" s="13" t="s">
        <v>3239</v>
      </c>
      <c r="G773" s="16">
        <v>70.49729460960539</v>
      </c>
      <c r="H773" s="16"/>
      <c r="I773" s="16">
        <v>9.3441707839806501E-2</v>
      </c>
      <c r="J773" s="16">
        <v>120.41452206252835</v>
      </c>
      <c r="K773" s="14"/>
      <c r="L773" s="14">
        <v>63.668419459991185</v>
      </c>
      <c r="M773" s="14"/>
      <c r="N773" s="20">
        <v>2</v>
      </c>
      <c r="O773" s="13" t="s">
        <v>4550</v>
      </c>
      <c r="P773" s="27"/>
      <c r="Q773" s="27"/>
      <c r="R773" s="27">
        <v>16.143217893064996</v>
      </c>
      <c r="S773" s="27">
        <v>4.9193027770758936E-2</v>
      </c>
      <c r="V773" s="20">
        <v>1</v>
      </c>
      <c r="W773" s="13" t="s">
        <v>4391</v>
      </c>
      <c r="X773" s="27"/>
      <c r="Y773" s="27"/>
      <c r="Z773" s="27">
        <v>0.17992154577652322</v>
      </c>
      <c r="AA773" s="27"/>
      <c r="AC773" s="31">
        <f>AVERAGE(X773:AA773)</f>
        <v>0.17992154577652322</v>
      </c>
      <c r="AD773" s="1">
        <f t="shared" si="12"/>
        <v>5.5579780380615391</v>
      </c>
      <c r="AE773" s="1" t="s">
        <v>5584</v>
      </c>
    </row>
    <row r="774" spans="1:31">
      <c r="A774" s="2" t="s">
        <v>2162</v>
      </c>
      <c r="B774" s="6" t="s">
        <v>3184</v>
      </c>
      <c r="C774" s="6" t="s">
        <v>2407</v>
      </c>
      <c r="D774" s="3">
        <v>25.403974200135405</v>
      </c>
      <c r="F774" s="13" t="s">
        <v>3240</v>
      </c>
      <c r="G774" s="16">
        <v>70.49729460960539</v>
      </c>
      <c r="H774" s="16"/>
      <c r="I774" s="16">
        <v>9.3441707839806501E-2</v>
      </c>
      <c r="J774" s="16">
        <v>120.41452206252835</v>
      </c>
      <c r="K774" s="14"/>
      <c r="L774" s="14">
        <v>63.668419459991185</v>
      </c>
      <c r="M774" s="14"/>
      <c r="N774" s="20">
        <v>2</v>
      </c>
      <c r="O774" s="13" t="s">
        <v>3589</v>
      </c>
      <c r="P774" s="27"/>
      <c r="Q774" s="27">
        <v>5.5993548500331958</v>
      </c>
      <c r="R774" s="27">
        <v>22.8517226863266</v>
      </c>
      <c r="S774" s="27"/>
      <c r="V774" s="20">
        <v>1</v>
      </c>
      <c r="W774" s="13" t="s">
        <v>2843</v>
      </c>
      <c r="X774" s="27">
        <v>0.18036225071790565</v>
      </c>
      <c r="Y774" s="27"/>
      <c r="Z774" s="27"/>
      <c r="AA774" s="27"/>
      <c r="AC774" s="31">
        <f>AVERAGE(X774:AA774)</f>
        <v>0.18036225071790565</v>
      </c>
      <c r="AD774" s="1">
        <f t="shared" si="12"/>
        <v>5.5443974336073412</v>
      </c>
      <c r="AE774" s="1" t="s">
        <v>5585</v>
      </c>
    </row>
    <row r="775" spans="1:31">
      <c r="A775" s="2" t="s">
        <v>136</v>
      </c>
      <c r="B775" s="6" t="s">
        <v>3185</v>
      </c>
      <c r="C775" s="6" t="s">
        <v>2407</v>
      </c>
      <c r="D775" s="3">
        <v>25.431200126959659</v>
      </c>
      <c r="F775" s="13" t="s">
        <v>3241</v>
      </c>
      <c r="G775" s="16">
        <v>70.49729460960539</v>
      </c>
      <c r="H775" s="16"/>
      <c r="I775" s="16">
        <v>9.3441707839806501E-2</v>
      </c>
      <c r="J775" s="16">
        <v>120.41452206252835</v>
      </c>
      <c r="K775" s="14"/>
      <c r="L775" s="14">
        <v>63.668419459991185</v>
      </c>
      <c r="M775" s="14"/>
      <c r="N775" s="20">
        <v>2</v>
      </c>
      <c r="O775" s="13" t="s">
        <v>3590</v>
      </c>
      <c r="P775" s="27"/>
      <c r="Q775" s="27">
        <v>5.5993548500331958</v>
      </c>
      <c r="R775" s="27">
        <v>22.8517226863266</v>
      </c>
      <c r="S775" s="27"/>
      <c r="V775" s="20">
        <v>1</v>
      </c>
      <c r="W775" s="13" t="s">
        <v>2844</v>
      </c>
      <c r="X775" s="27">
        <v>0.18036225071790565</v>
      </c>
      <c r="Y775" s="27"/>
      <c r="Z775" s="27"/>
      <c r="AA775" s="27"/>
      <c r="AC775" s="31">
        <f>AVERAGE(X775:AA775)</f>
        <v>0.18036225071790565</v>
      </c>
      <c r="AD775" s="1">
        <f t="shared" si="12"/>
        <v>5.5443974336073412</v>
      </c>
      <c r="AE775" s="1" t="s">
        <v>5586</v>
      </c>
    </row>
    <row r="776" spans="1:31">
      <c r="A776" s="2" t="s">
        <v>360</v>
      </c>
      <c r="B776" s="6" t="s">
        <v>3186</v>
      </c>
      <c r="C776" s="6" t="s">
        <v>2407</v>
      </c>
      <c r="D776" s="3">
        <v>25.916694769592471</v>
      </c>
      <c r="F776" s="13" t="s">
        <v>3346</v>
      </c>
      <c r="G776" s="16"/>
      <c r="H776" s="16">
        <v>2.5541084369468718E-2</v>
      </c>
      <c r="I776" s="16">
        <v>5.447686107403463</v>
      </c>
      <c r="J776" s="16"/>
      <c r="K776" s="14"/>
      <c r="L776" s="14">
        <v>2.7366135958864657</v>
      </c>
      <c r="M776" s="14"/>
      <c r="N776" s="20">
        <v>2</v>
      </c>
      <c r="O776" s="13" t="s">
        <v>3546</v>
      </c>
      <c r="P776" s="27"/>
      <c r="Q776" s="27">
        <v>0.19888828783229359</v>
      </c>
      <c r="R776" s="27"/>
      <c r="S776" s="27">
        <v>1.0281010692331836E-2</v>
      </c>
      <c r="V776" s="20">
        <v>1</v>
      </c>
      <c r="W776" s="13" t="s">
        <v>2845</v>
      </c>
      <c r="X776" s="27">
        <v>0.18036225071790565</v>
      </c>
      <c r="Y776" s="27"/>
      <c r="Z776" s="27"/>
      <c r="AA776" s="27"/>
      <c r="AC776" s="31">
        <f>AVERAGE(X776:AA776)</f>
        <v>0.18036225071790565</v>
      </c>
      <c r="AD776" s="1">
        <f t="shared" si="12"/>
        <v>5.5443974336073412</v>
      </c>
      <c r="AE776" s="1" t="s">
        <v>5587</v>
      </c>
    </row>
    <row r="777" spans="1:31">
      <c r="A777" s="2" t="s">
        <v>364</v>
      </c>
      <c r="B777" s="6" t="s">
        <v>3187</v>
      </c>
      <c r="C777" s="6" t="s">
        <v>2407</v>
      </c>
      <c r="D777" s="3">
        <v>25.916694769592471</v>
      </c>
      <c r="F777" s="13" t="s">
        <v>3294</v>
      </c>
      <c r="G777" s="16"/>
      <c r="H777" s="16">
        <v>2.8107027212815293E-3</v>
      </c>
      <c r="I777" s="16">
        <v>58.241404658341921</v>
      </c>
      <c r="J777" s="16"/>
      <c r="K777" s="14"/>
      <c r="L777" s="14">
        <v>29.122107680531602</v>
      </c>
      <c r="M777" s="14"/>
      <c r="N777" s="20">
        <v>2</v>
      </c>
      <c r="O777" s="13" t="s">
        <v>3547</v>
      </c>
      <c r="P777" s="27"/>
      <c r="Q777" s="27">
        <v>0.19888828783229359</v>
      </c>
      <c r="R777" s="27"/>
      <c r="S777" s="27">
        <v>1.0281010692331836E-2</v>
      </c>
      <c r="V777" s="20">
        <v>1</v>
      </c>
      <c r="W777" s="13" t="s">
        <v>2846</v>
      </c>
      <c r="X777" s="27">
        <v>0.18036225071790565</v>
      </c>
      <c r="Y777" s="27"/>
      <c r="Z777" s="27"/>
      <c r="AA777" s="27"/>
      <c r="AC777" s="31">
        <f>AVERAGE(X777:AA777)</f>
        <v>0.18036225071790565</v>
      </c>
      <c r="AD777" s="1">
        <f t="shared" si="12"/>
        <v>5.5443974336073412</v>
      </c>
      <c r="AE777" s="1" t="s">
        <v>5588</v>
      </c>
    </row>
    <row r="778" spans="1:31">
      <c r="A778" s="2" t="s">
        <v>368</v>
      </c>
      <c r="B778" s="6" t="s">
        <v>3188</v>
      </c>
      <c r="C778" s="6" t="s">
        <v>2407</v>
      </c>
      <c r="D778" s="3">
        <v>25.916694769592471</v>
      </c>
      <c r="F778" s="13" t="s">
        <v>4139</v>
      </c>
      <c r="G778" s="16"/>
      <c r="H778" s="16"/>
      <c r="I778" s="16">
        <v>3.4693202251741604E-4</v>
      </c>
      <c r="J778" s="16">
        <v>5.7652997031401608E-2</v>
      </c>
      <c r="K778" s="14"/>
      <c r="L778" s="14">
        <v>2.899996452695951E-2</v>
      </c>
      <c r="M778" s="14"/>
      <c r="N778" s="20">
        <v>2</v>
      </c>
      <c r="O778" s="13" t="s">
        <v>3370</v>
      </c>
      <c r="P778" s="27"/>
      <c r="Q778" s="27">
        <v>4.1954310913538392E-2</v>
      </c>
      <c r="R778" s="27"/>
      <c r="S778" s="27">
        <v>28.155207289676586</v>
      </c>
      <c r="V778" s="20">
        <v>1</v>
      </c>
      <c r="W778" s="13" t="s">
        <v>4392</v>
      </c>
      <c r="X778" s="27"/>
      <c r="Y778" s="27"/>
      <c r="Z778" s="27">
        <v>0.18075419261664213</v>
      </c>
      <c r="AA778" s="27"/>
      <c r="AC778" s="31">
        <f>AVERAGE(X778:AA778)</f>
        <v>0.18075419261664213</v>
      </c>
      <c r="AD778" s="1">
        <f t="shared" si="12"/>
        <v>5.532375130688556</v>
      </c>
      <c r="AE778" s="1" t="s">
        <v>5589</v>
      </c>
    </row>
    <row r="779" spans="1:31">
      <c r="A779" s="2" t="s">
        <v>371</v>
      </c>
      <c r="B779" s="6" t="s">
        <v>3189</v>
      </c>
      <c r="C779" s="6" t="s">
        <v>2407</v>
      </c>
      <c r="D779" s="3">
        <v>25.916694769592471</v>
      </c>
      <c r="F779" s="13" t="s">
        <v>2505</v>
      </c>
      <c r="G779" s="16">
        <v>3.1093020703316227E-2</v>
      </c>
      <c r="H779" s="16">
        <v>16.925421416205047</v>
      </c>
      <c r="I779" s="16"/>
      <c r="J779" s="16">
        <v>0.1991830463187621</v>
      </c>
      <c r="K779" s="14"/>
      <c r="L779" s="14">
        <v>5.718565827742375</v>
      </c>
      <c r="M779" s="14"/>
      <c r="N779" s="20">
        <v>2</v>
      </c>
      <c r="O779" s="13" t="s">
        <v>3724</v>
      </c>
      <c r="P779" s="27"/>
      <c r="Q779" s="27">
        <v>7.6448915719341413</v>
      </c>
      <c r="R779" s="27"/>
      <c r="S779" s="27">
        <v>0.17626523819018078</v>
      </c>
      <c r="V779" s="20">
        <v>1</v>
      </c>
      <c r="W779" s="13" t="s">
        <v>2848</v>
      </c>
      <c r="X779" s="27">
        <v>0.18183644431200019</v>
      </c>
      <c r="Y779" s="27"/>
      <c r="Z779" s="27"/>
      <c r="AA779" s="27"/>
      <c r="AC779" s="31">
        <f>AVERAGE(X779:AA779)</f>
        <v>0.18183644431200019</v>
      </c>
      <c r="AD779" s="1">
        <f t="shared" si="12"/>
        <v>5.4994476150455913</v>
      </c>
      <c r="AE779" s="1" t="s">
        <v>5590</v>
      </c>
    </row>
    <row r="780" spans="1:31">
      <c r="A780" s="2" t="s">
        <v>124</v>
      </c>
      <c r="B780" s="6" t="s">
        <v>3190</v>
      </c>
      <c r="C780" s="6" t="s">
        <v>2407</v>
      </c>
      <c r="D780" s="3">
        <v>27.029796132033265</v>
      </c>
      <c r="F780" s="13" t="s">
        <v>2506</v>
      </c>
      <c r="G780" s="16">
        <v>3.1093020703316227E-2</v>
      </c>
      <c r="H780" s="16">
        <v>16.925421416205047</v>
      </c>
      <c r="I780" s="16"/>
      <c r="J780" s="16">
        <v>0.1991830463187621</v>
      </c>
      <c r="K780" s="14"/>
      <c r="L780" s="14">
        <v>5.718565827742375</v>
      </c>
      <c r="M780" s="14"/>
      <c r="N780" s="20">
        <v>2</v>
      </c>
      <c r="O780" s="13" t="s">
        <v>3206</v>
      </c>
      <c r="P780" s="27">
        <v>31.709095713415969</v>
      </c>
      <c r="Q780" s="27">
        <v>6.2891073431054627</v>
      </c>
      <c r="R780" s="27"/>
      <c r="S780" s="27"/>
      <c r="V780" s="20">
        <v>1</v>
      </c>
      <c r="W780" s="13" t="s">
        <v>2849</v>
      </c>
      <c r="X780" s="27">
        <v>0.18186571874198609</v>
      </c>
      <c r="Y780" s="27"/>
      <c r="Z780" s="27"/>
      <c r="AA780" s="27"/>
      <c r="AC780" s="31">
        <f>AVERAGE(X780:AA780)</f>
        <v>0.18186571874198609</v>
      </c>
      <c r="AD780" s="1">
        <f t="shared" si="12"/>
        <v>5.4985623839240727</v>
      </c>
      <c r="AE780" s="1" t="s">
        <v>5591</v>
      </c>
    </row>
    <row r="781" spans="1:31">
      <c r="A781" s="2" t="s">
        <v>2173</v>
      </c>
      <c r="B781" s="6" t="s">
        <v>3191</v>
      </c>
      <c r="C781" s="6" t="s">
        <v>2407</v>
      </c>
      <c r="D781" s="3">
        <v>27.482524112184947</v>
      </c>
      <c r="F781" s="13" t="s">
        <v>4708</v>
      </c>
      <c r="G781" s="16"/>
      <c r="H781" s="16"/>
      <c r="I781" s="16"/>
      <c r="J781" s="16">
        <v>5.539106468881358</v>
      </c>
      <c r="K781" s="14"/>
      <c r="L781" s="14">
        <v>5.539106468881358</v>
      </c>
      <c r="M781" s="14"/>
      <c r="N781" s="20">
        <v>2</v>
      </c>
      <c r="O781" s="13" t="s">
        <v>3207</v>
      </c>
      <c r="P781" s="27">
        <v>31.709095713415969</v>
      </c>
      <c r="Q781" s="27">
        <v>6.2891073431054627</v>
      </c>
      <c r="R781" s="27"/>
      <c r="S781" s="27"/>
      <c r="V781" s="20">
        <v>1</v>
      </c>
      <c r="W781" s="13" t="s">
        <v>4701</v>
      </c>
      <c r="X781" s="27"/>
      <c r="Y781" s="27"/>
      <c r="Z781" s="27"/>
      <c r="AA781" s="27">
        <v>0.18200929950153069</v>
      </c>
      <c r="AC781" s="31">
        <f>AVERAGE(X781:AA781)</f>
        <v>0.18200929950153069</v>
      </c>
      <c r="AD781" s="1">
        <f t="shared" si="12"/>
        <v>5.4942247607056478</v>
      </c>
      <c r="AE781" s="1" t="s">
        <v>5592</v>
      </c>
    </row>
    <row r="782" spans="1:31">
      <c r="A782" s="2" t="s">
        <v>308</v>
      </c>
      <c r="B782" s="6" t="s">
        <v>3192</v>
      </c>
      <c r="C782" s="6" t="s">
        <v>2407</v>
      </c>
      <c r="D782" s="3">
        <v>27.515200913745812</v>
      </c>
      <c r="F782" s="13" t="s">
        <v>4246</v>
      </c>
      <c r="G782" s="16"/>
      <c r="H782" s="16"/>
      <c r="I782" s="16">
        <v>6.7141703289026397E-2</v>
      </c>
      <c r="J782" s="16"/>
      <c r="K782" s="14"/>
      <c r="L782" s="14">
        <v>6.7141703289026397E-2</v>
      </c>
      <c r="M782" s="14"/>
      <c r="N782" s="20">
        <v>2</v>
      </c>
      <c r="O782" s="13" t="s">
        <v>3181</v>
      </c>
      <c r="P782" s="27">
        <v>24.130326168835293</v>
      </c>
      <c r="Q782" s="27"/>
      <c r="R782" s="27">
        <v>5.7608977438562361</v>
      </c>
      <c r="S782" s="27"/>
      <c r="V782" s="20">
        <v>1</v>
      </c>
      <c r="W782" s="13" t="s">
        <v>2850</v>
      </c>
      <c r="X782" s="27">
        <v>0.18218717664105469</v>
      </c>
      <c r="Y782" s="27"/>
      <c r="Z782" s="27"/>
      <c r="AA782" s="27"/>
      <c r="AC782" s="31">
        <f>AVERAGE(X782:AA782)</f>
        <v>0.18218717664105469</v>
      </c>
      <c r="AD782" s="1">
        <f t="shared" si="12"/>
        <v>5.4888605138779925</v>
      </c>
      <c r="AE782" s="1" t="s">
        <v>5593</v>
      </c>
    </row>
    <row r="783" spans="1:31">
      <c r="A783" s="2" t="s">
        <v>1840</v>
      </c>
      <c r="B783" s="6" t="s">
        <v>3193</v>
      </c>
      <c r="C783" s="6" t="s">
        <v>2407</v>
      </c>
      <c r="D783" s="3">
        <v>27.635873644608317</v>
      </c>
      <c r="F783" s="13" t="s">
        <v>4098</v>
      </c>
      <c r="G783" s="16"/>
      <c r="H783" s="16">
        <v>221.78141762350526</v>
      </c>
      <c r="I783" s="16"/>
      <c r="J783" s="16"/>
      <c r="K783" s="14"/>
      <c r="L783" s="14">
        <v>221.78141762350526</v>
      </c>
      <c r="M783" s="14"/>
      <c r="N783" s="20">
        <v>2</v>
      </c>
      <c r="O783" s="13" t="s">
        <v>3954</v>
      </c>
      <c r="P783" s="27"/>
      <c r="Q783" s="27">
        <v>23.244308144984995</v>
      </c>
      <c r="R783" s="27">
        <v>3.9244677613747045E-2</v>
      </c>
      <c r="S783" s="27"/>
      <c r="V783" s="20">
        <v>1</v>
      </c>
      <c r="W783" s="13" t="s">
        <v>4393</v>
      </c>
      <c r="X783" s="27"/>
      <c r="Y783" s="27"/>
      <c r="Z783" s="27">
        <v>0.1823018449003142</v>
      </c>
      <c r="AA783" s="27"/>
      <c r="AC783" s="31">
        <f>AVERAGE(X783:AA783)</f>
        <v>0.1823018449003142</v>
      </c>
      <c r="AD783" s="1">
        <f t="shared" si="12"/>
        <v>5.4854080086069192</v>
      </c>
      <c r="AE783" s="1" t="s">
        <v>5594</v>
      </c>
    </row>
    <row r="784" spans="1:31">
      <c r="A784" s="2" t="s">
        <v>280</v>
      </c>
      <c r="B784" s="6" t="s">
        <v>3194</v>
      </c>
      <c r="C784" s="6" t="s">
        <v>2407</v>
      </c>
      <c r="D784" s="3">
        <v>28.020418855285627</v>
      </c>
      <c r="F784" s="13" t="s">
        <v>4272</v>
      </c>
      <c r="G784" s="16"/>
      <c r="H784" s="16"/>
      <c r="I784" s="16">
        <v>8.2128263628320361E-2</v>
      </c>
      <c r="J784" s="16">
        <v>13.831636878222499</v>
      </c>
      <c r="K784" s="14"/>
      <c r="L784" s="14">
        <v>6.9568825709254094</v>
      </c>
      <c r="M784" s="14"/>
      <c r="N784" s="20">
        <v>2</v>
      </c>
      <c r="O784" s="13" t="s">
        <v>3323</v>
      </c>
      <c r="P784" s="27"/>
      <c r="Q784" s="27">
        <v>1.2492995139916736E-2</v>
      </c>
      <c r="R784" s="27"/>
      <c r="S784" s="27">
        <v>122.45127583563662</v>
      </c>
      <c r="V784" s="20">
        <v>1</v>
      </c>
      <c r="W784" s="13" t="s">
        <v>4394</v>
      </c>
      <c r="X784" s="27"/>
      <c r="Y784" s="27"/>
      <c r="Z784" s="27">
        <v>0.18263282068211339</v>
      </c>
      <c r="AA784" s="27"/>
      <c r="AC784" s="31">
        <f>AVERAGE(X784:AA784)</f>
        <v>0.18263282068211339</v>
      </c>
      <c r="AD784" s="1">
        <f t="shared" si="12"/>
        <v>5.475467094387036</v>
      </c>
      <c r="AE784" s="1" t="s">
        <v>5595</v>
      </c>
    </row>
    <row r="785" spans="1:31">
      <c r="A785" s="2" t="s">
        <v>1139</v>
      </c>
      <c r="B785" s="6" t="s">
        <v>3195</v>
      </c>
      <c r="C785" s="6" t="s">
        <v>2407</v>
      </c>
      <c r="D785" s="3">
        <v>28.500224506783802</v>
      </c>
      <c r="F785" s="13" t="s">
        <v>3662</v>
      </c>
      <c r="G785" s="16"/>
      <c r="H785" s="16">
        <v>6.6824079021243685</v>
      </c>
      <c r="I785" s="16">
        <v>5.8350722305019552E-2</v>
      </c>
      <c r="J785" s="16">
        <v>14.953161968770438</v>
      </c>
      <c r="K785" s="14"/>
      <c r="L785" s="14">
        <v>7.2313068643999427</v>
      </c>
      <c r="M785" s="14"/>
      <c r="N785" s="20">
        <v>2</v>
      </c>
      <c r="O785" s="13" t="s">
        <v>4133</v>
      </c>
      <c r="P785" s="27"/>
      <c r="Q785" s="27">
        <v>1379.9162942587554</v>
      </c>
      <c r="R785" s="27">
        <v>4.2980862328208767E-4</v>
      </c>
      <c r="S785" s="27"/>
      <c r="V785" s="20">
        <v>1</v>
      </c>
      <c r="W785" s="13" t="s">
        <v>3531</v>
      </c>
      <c r="X785" s="27"/>
      <c r="Y785" s="27">
        <v>0.18283158060371052</v>
      </c>
      <c r="Z785" s="27"/>
      <c r="AA785" s="27"/>
      <c r="AC785" s="31">
        <f>AVERAGE(X785:AA785)</f>
        <v>0.18283158060371052</v>
      </c>
      <c r="AD785" s="1">
        <f t="shared" si="12"/>
        <v>5.469514602991433</v>
      </c>
      <c r="AE785" s="1" t="s">
        <v>5596</v>
      </c>
    </row>
    <row r="786" spans="1:31">
      <c r="A786" s="2" t="s">
        <v>2174</v>
      </c>
      <c r="B786" s="6" t="s">
        <v>3196</v>
      </c>
      <c r="C786" s="6" t="s">
        <v>2407</v>
      </c>
      <c r="D786" s="3">
        <v>28.807676920911437</v>
      </c>
      <c r="F786" s="13" t="s">
        <v>3663</v>
      </c>
      <c r="G786" s="16"/>
      <c r="H786" s="16">
        <v>6.6824079021243685</v>
      </c>
      <c r="I786" s="16">
        <v>5.8350722305019552E-2</v>
      </c>
      <c r="J786" s="16">
        <v>14.953161968770438</v>
      </c>
      <c r="K786" s="14"/>
      <c r="L786" s="14">
        <v>7.2313068643999427</v>
      </c>
      <c r="M786" s="14"/>
      <c r="N786" s="20">
        <v>2</v>
      </c>
      <c r="O786" s="13" t="s">
        <v>3551</v>
      </c>
      <c r="P786" s="27"/>
      <c r="Q786" s="27">
        <v>5.0689083244673681</v>
      </c>
      <c r="R786" s="27"/>
      <c r="S786" s="27">
        <v>36.792840061719176</v>
      </c>
      <c r="V786" s="20">
        <v>1</v>
      </c>
      <c r="W786" s="13" t="s">
        <v>3532</v>
      </c>
      <c r="X786" s="27"/>
      <c r="Y786" s="27">
        <v>0.18283158060371052</v>
      </c>
      <c r="Z786" s="27"/>
      <c r="AA786" s="27"/>
      <c r="AC786" s="31">
        <f>AVERAGE(X786:AA786)</f>
        <v>0.18283158060371052</v>
      </c>
      <c r="AD786" s="1">
        <f t="shared" si="12"/>
        <v>5.469514602991433</v>
      </c>
      <c r="AE786" s="1" t="s">
        <v>5597</v>
      </c>
    </row>
    <row r="787" spans="1:31">
      <c r="A787" s="2" t="s">
        <v>2175</v>
      </c>
      <c r="B787" s="6" t="s">
        <v>3197</v>
      </c>
      <c r="C787" s="6" t="s">
        <v>2407</v>
      </c>
      <c r="D787" s="3">
        <v>29.194986641401449</v>
      </c>
      <c r="F787" s="13" t="s">
        <v>3987</v>
      </c>
      <c r="G787" s="16"/>
      <c r="H787" s="16">
        <v>30.544001509836875</v>
      </c>
      <c r="I787" s="16"/>
      <c r="J787" s="16">
        <v>10.305262164270788</v>
      </c>
      <c r="K787" s="14"/>
      <c r="L787" s="14">
        <v>20.42463183705383</v>
      </c>
      <c r="M787" s="14"/>
      <c r="N787" s="20">
        <v>2</v>
      </c>
      <c r="O787" s="13" t="s">
        <v>3274</v>
      </c>
      <c r="P787" s="27">
        <v>7200.1333753802028</v>
      </c>
      <c r="Q787" s="27">
        <v>5.6208375130157364</v>
      </c>
      <c r="R787" s="27"/>
      <c r="S787" s="27"/>
      <c r="V787" s="20">
        <v>1</v>
      </c>
      <c r="W787" s="13" t="s">
        <v>4395</v>
      </c>
      <c r="X787" s="27"/>
      <c r="Y787" s="27"/>
      <c r="Z787" s="27">
        <v>0.18335441289676202</v>
      </c>
      <c r="AA787" s="27"/>
      <c r="AC787" s="31">
        <f>AVERAGE(X787:AA787)</f>
        <v>0.18335441289676202</v>
      </c>
      <c r="AD787" s="1">
        <f t="shared" si="12"/>
        <v>5.4539183660829123</v>
      </c>
      <c r="AE787" s="1" t="s">
        <v>5598</v>
      </c>
    </row>
    <row r="788" spans="1:31">
      <c r="A788" s="2" t="s">
        <v>2177</v>
      </c>
      <c r="B788" s="6" t="s">
        <v>3198</v>
      </c>
      <c r="C788" s="6" t="s">
        <v>2407</v>
      </c>
      <c r="D788" s="3">
        <v>29.987354719339248</v>
      </c>
      <c r="F788" s="13" t="s">
        <v>3247</v>
      </c>
      <c r="G788" s="16">
        <v>105.16872116032293</v>
      </c>
      <c r="H788" s="16"/>
      <c r="I788" s="16"/>
      <c r="J788" s="16"/>
      <c r="K788" s="14"/>
      <c r="L788" s="14">
        <v>105.16872116032293</v>
      </c>
      <c r="M788" s="14"/>
      <c r="N788" s="20">
        <v>2</v>
      </c>
      <c r="O788" s="13" t="s">
        <v>3275</v>
      </c>
      <c r="P788" s="27">
        <v>7200.1333753802028</v>
      </c>
      <c r="Q788" s="27">
        <v>5.6208375130157364</v>
      </c>
      <c r="R788" s="27"/>
      <c r="S788" s="27"/>
      <c r="V788" s="20">
        <v>1</v>
      </c>
      <c r="W788" s="13" t="s">
        <v>2851</v>
      </c>
      <c r="X788" s="27">
        <v>0.18347148014094042</v>
      </c>
      <c r="Y788" s="27"/>
      <c r="Z788" s="27"/>
      <c r="AA788" s="27"/>
      <c r="AC788" s="31">
        <f>AVERAGE(X788:AA788)</f>
        <v>0.18347148014094042</v>
      </c>
      <c r="AD788" s="1">
        <f t="shared" si="12"/>
        <v>5.4504383963753549</v>
      </c>
      <c r="AE788" s="1" t="s">
        <v>5599</v>
      </c>
    </row>
    <row r="789" spans="1:31">
      <c r="A789" s="2" t="s">
        <v>2180</v>
      </c>
      <c r="B789" s="6" t="s">
        <v>3199</v>
      </c>
      <c r="C789" s="6" t="s">
        <v>2407</v>
      </c>
      <c r="D789" s="3">
        <v>30.199832905788984</v>
      </c>
      <c r="F789" s="13" t="s">
        <v>3144</v>
      </c>
      <c r="G789" s="16">
        <v>16.792995047151425</v>
      </c>
      <c r="H789" s="16"/>
      <c r="I789" s="16">
        <v>1191.3959902592492</v>
      </c>
      <c r="J789" s="16"/>
      <c r="K789" s="14"/>
      <c r="L789" s="14">
        <v>604.09449265320029</v>
      </c>
      <c r="M789" s="14"/>
      <c r="N789" s="20">
        <v>2</v>
      </c>
      <c r="O789" s="13" t="s">
        <v>3276</v>
      </c>
      <c r="P789" s="27">
        <v>7200.1333753802028</v>
      </c>
      <c r="Q789" s="27">
        <v>5.6208375130157364</v>
      </c>
      <c r="R789" s="27"/>
      <c r="S789" s="27"/>
      <c r="V789" s="20">
        <v>1</v>
      </c>
      <c r="W789" s="13" t="s">
        <v>3533</v>
      </c>
      <c r="X789" s="27"/>
      <c r="Y789" s="27">
        <v>0.18587540556580887</v>
      </c>
      <c r="Z789" s="27"/>
      <c r="AA789" s="27"/>
      <c r="AC789" s="31">
        <f>AVERAGE(X789:AA789)</f>
        <v>0.18587540556580887</v>
      </c>
      <c r="AD789" s="1">
        <f t="shared" si="12"/>
        <v>5.3799479116453188</v>
      </c>
      <c r="AE789" s="1" t="s">
        <v>5600</v>
      </c>
    </row>
    <row r="790" spans="1:31">
      <c r="A790" s="2" t="s">
        <v>2182</v>
      </c>
      <c r="B790" s="6" t="s">
        <v>3200</v>
      </c>
      <c r="C790" s="6" t="s">
        <v>2407</v>
      </c>
      <c r="D790" s="3">
        <v>30.199832905788984</v>
      </c>
      <c r="F790" s="13" t="s">
        <v>4269</v>
      </c>
      <c r="G790" s="16"/>
      <c r="H790" s="16"/>
      <c r="I790" s="16">
        <v>7.9790339717825176E-2</v>
      </c>
      <c r="J790" s="16">
        <v>7.5630297921552172</v>
      </c>
      <c r="K790" s="14"/>
      <c r="L790" s="14">
        <v>3.8214100659365213</v>
      </c>
      <c r="M790" s="14"/>
      <c r="N790" s="20">
        <v>2</v>
      </c>
      <c r="O790" s="13" t="s">
        <v>3277</v>
      </c>
      <c r="P790" s="27">
        <v>7200.1333753802028</v>
      </c>
      <c r="Q790" s="27">
        <v>5.6208375130157364</v>
      </c>
      <c r="R790" s="27"/>
      <c r="S790" s="27"/>
      <c r="V790" s="20">
        <v>1</v>
      </c>
      <c r="W790" s="13" t="s">
        <v>3534</v>
      </c>
      <c r="X790" s="27"/>
      <c r="Y790" s="27">
        <v>0.18587540556580887</v>
      </c>
      <c r="Z790" s="27"/>
      <c r="AA790" s="27"/>
      <c r="AC790" s="31">
        <f>AVERAGE(X790:AA790)</f>
        <v>0.18587540556580887</v>
      </c>
      <c r="AD790" s="1">
        <f t="shared" si="12"/>
        <v>5.3799479116453188</v>
      </c>
      <c r="AE790" s="1" t="s">
        <v>5601</v>
      </c>
    </row>
    <row r="791" spans="1:31">
      <c r="A791" s="2" t="s">
        <v>159</v>
      </c>
      <c r="B791" s="6" t="s">
        <v>3201</v>
      </c>
      <c r="C791" s="6" t="s">
        <v>2407</v>
      </c>
      <c r="D791" s="3">
        <v>30.302410744120099</v>
      </c>
      <c r="F791" s="13" t="s">
        <v>4588</v>
      </c>
      <c r="G791" s="16"/>
      <c r="H791" s="16"/>
      <c r="I791" s="16">
        <v>192.18127404310073</v>
      </c>
      <c r="J791" s="16"/>
      <c r="K791" s="14"/>
      <c r="L791" s="14">
        <v>192.18127404310073</v>
      </c>
      <c r="M791" s="14"/>
      <c r="N791" s="20">
        <v>2</v>
      </c>
      <c r="O791" s="13" t="s">
        <v>2615</v>
      </c>
      <c r="P791" s="27">
        <v>7.2416130596787878E-2</v>
      </c>
      <c r="Q791" s="27"/>
      <c r="R791" s="27">
        <v>6.0298863501961693</v>
      </c>
      <c r="S791" s="27"/>
      <c r="V791" s="20">
        <v>1</v>
      </c>
      <c r="W791" s="13" t="s">
        <v>4396</v>
      </c>
      <c r="X791" s="27"/>
      <c r="Y791" s="27"/>
      <c r="Z791" s="27">
        <v>0.18606370863355554</v>
      </c>
      <c r="AA791" s="27"/>
      <c r="AC791" s="31">
        <f>AVERAGE(X791:AA791)</f>
        <v>0.18606370863355554</v>
      </c>
      <c r="AD791" s="1">
        <f t="shared" si="12"/>
        <v>5.3745032136785849</v>
      </c>
      <c r="AE791" s="1" t="s">
        <v>5602</v>
      </c>
    </row>
    <row r="792" spans="1:31">
      <c r="A792" s="2" t="s">
        <v>163</v>
      </c>
      <c r="B792" s="6" t="s">
        <v>3202</v>
      </c>
      <c r="C792" s="6" t="s">
        <v>2407</v>
      </c>
      <c r="D792" s="3">
        <v>30.302410744120099</v>
      </c>
      <c r="F792" s="13" t="s">
        <v>2468</v>
      </c>
      <c r="G792" s="16">
        <v>1.8947009011167384E-2</v>
      </c>
      <c r="H792" s="16">
        <v>2.9477595958304618E-2</v>
      </c>
      <c r="I792" s="16"/>
      <c r="J792" s="16"/>
      <c r="K792" s="14"/>
      <c r="L792" s="14">
        <v>2.4212302484735999E-2</v>
      </c>
      <c r="M792" s="14"/>
      <c r="N792" s="20">
        <v>2</v>
      </c>
      <c r="O792" s="13" t="s">
        <v>2713</v>
      </c>
      <c r="P792" s="27">
        <v>0.12619910923394551</v>
      </c>
      <c r="Q792" s="27">
        <v>26.382252279704844</v>
      </c>
      <c r="R792" s="27"/>
      <c r="S792" s="27"/>
      <c r="V792" s="20">
        <v>1</v>
      </c>
      <c r="W792" s="13" t="s">
        <v>4397</v>
      </c>
      <c r="X792" s="27"/>
      <c r="Y792" s="27"/>
      <c r="Z792" s="27">
        <v>0.18606370863355554</v>
      </c>
      <c r="AA792" s="27"/>
      <c r="AC792" s="31">
        <f>AVERAGE(X792:AA792)</f>
        <v>0.18606370863355554</v>
      </c>
      <c r="AD792" s="1">
        <f t="shared" si="12"/>
        <v>5.3745032136785849</v>
      </c>
      <c r="AE792" s="1" t="s">
        <v>5603</v>
      </c>
    </row>
    <row r="793" spans="1:31">
      <c r="A793" s="2" t="s">
        <v>167</v>
      </c>
      <c r="B793" s="6" t="s">
        <v>3203</v>
      </c>
      <c r="C793" s="6" t="s">
        <v>2407</v>
      </c>
      <c r="D793" s="3">
        <v>30.302410744120099</v>
      </c>
      <c r="F793" s="13" t="s">
        <v>2469</v>
      </c>
      <c r="G793" s="16">
        <v>1.8947009011167384E-2</v>
      </c>
      <c r="H793" s="16">
        <v>2.9477595958304618E-2</v>
      </c>
      <c r="I793" s="16"/>
      <c r="J793" s="16"/>
      <c r="K793" s="14"/>
      <c r="L793" s="14">
        <v>2.4212302484735999E-2</v>
      </c>
      <c r="M793" s="14"/>
      <c r="N793" s="20">
        <v>2</v>
      </c>
      <c r="O793" s="13" t="s">
        <v>2714</v>
      </c>
      <c r="P793" s="27">
        <v>0.12619910923394551</v>
      </c>
      <c r="Q793" s="27">
        <v>26.382252279704844</v>
      </c>
      <c r="R793" s="27"/>
      <c r="S793" s="27"/>
      <c r="V793" s="20">
        <v>1</v>
      </c>
      <c r="W793" s="13" t="s">
        <v>4398</v>
      </c>
      <c r="X793" s="27"/>
      <c r="Y793" s="27"/>
      <c r="Z793" s="27">
        <v>0.18606370863355554</v>
      </c>
      <c r="AA793" s="27"/>
      <c r="AC793" s="31">
        <f>AVERAGE(X793:AA793)</f>
        <v>0.18606370863355554</v>
      </c>
      <c r="AD793" s="1">
        <f t="shared" si="12"/>
        <v>5.3745032136785849</v>
      </c>
      <c r="AE793" s="1" t="s">
        <v>5604</v>
      </c>
    </row>
    <row r="794" spans="1:31">
      <c r="A794" s="2" t="s">
        <v>170</v>
      </c>
      <c r="B794" s="6" t="s">
        <v>3204</v>
      </c>
      <c r="C794" s="6" t="s">
        <v>2407</v>
      </c>
      <c r="D794" s="3">
        <v>30.302410744120099</v>
      </c>
      <c r="F794" s="13" t="s">
        <v>2625</v>
      </c>
      <c r="G794" s="16">
        <v>7.6610990083608652E-2</v>
      </c>
      <c r="H794" s="16"/>
      <c r="I794" s="16"/>
      <c r="J794" s="16"/>
      <c r="K794" s="14"/>
      <c r="L794" s="14">
        <v>7.6610990083608652E-2</v>
      </c>
      <c r="M794" s="14"/>
      <c r="N794" s="20">
        <v>2</v>
      </c>
      <c r="O794" s="13" t="s">
        <v>2663</v>
      </c>
      <c r="P794" s="27">
        <v>9.7582671043237298E-2</v>
      </c>
      <c r="Q794" s="27">
        <v>155.15091576879004</v>
      </c>
      <c r="R794" s="27"/>
      <c r="S794" s="27"/>
      <c r="V794" s="20">
        <v>1</v>
      </c>
      <c r="W794" s="13" t="s">
        <v>4399</v>
      </c>
      <c r="X794" s="27"/>
      <c r="Y794" s="27"/>
      <c r="Z794" s="27">
        <v>0.18606370863355554</v>
      </c>
      <c r="AA794" s="27"/>
      <c r="AC794" s="31">
        <f>AVERAGE(X794:AA794)</f>
        <v>0.18606370863355554</v>
      </c>
      <c r="AD794" s="1">
        <f t="shared" si="12"/>
        <v>5.3745032136785849</v>
      </c>
      <c r="AE794" s="1" t="s">
        <v>5605</v>
      </c>
    </row>
    <row r="795" spans="1:31">
      <c r="A795" s="2" t="s">
        <v>451</v>
      </c>
      <c r="B795" s="6" t="s">
        <v>3205</v>
      </c>
      <c r="C795" s="6" t="s">
        <v>2407</v>
      </c>
      <c r="D795" s="3">
        <v>31.08295914003061</v>
      </c>
      <c r="F795" s="13" t="s">
        <v>2626</v>
      </c>
      <c r="G795" s="16">
        <v>7.6610990083608652E-2</v>
      </c>
      <c r="H795" s="16"/>
      <c r="I795" s="16"/>
      <c r="J795" s="16"/>
      <c r="K795" s="14"/>
      <c r="L795" s="14">
        <v>7.6610990083608652E-2</v>
      </c>
      <c r="M795" s="14"/>
      <c r="N795" s="20">
        <v>2</v>
      </c>
      <c r="O795" s="13" t="s">
        <v>2664</v>
      </c>
      <c r="P795" s="27">
        <v>9.7582671043237298E-2</v>
      </c>
      <c r="Q795" s="27">
        <v>155.15091576879004</v>
      </c>
      <c r="R795" s="27"/>
      <c r="S795" s="27"/>
      <c r="V795" s="20">
        <v>1</v>
      </c>
      <c r="W795" s="13" t="s">
        <v>4400</v>
      </c>
      <c r="X795" s="27"/>
      <c r="Y795" s="27"/>
      <c r="Z795" s="27">
        <v>0.18606370863355554</v>
      </c>
      <c r="AA795" s="27"/>
      <c r="AC795" s="31">
        <f>AVERAGE(X795:AA795)</f>
        <v>0.18606370863355554</v>
      </c>
      <c r="AD795" s="1">
        <f t="shared" si="12"/>
        <v>5.3745032136785849</v>
      </c>
      <c r="AE795" s="1" t="s">
        <v>5606</v>
      </c>
    </row>
    <row r="796" spans="1:31">
      <c r="A796" s="2" t="s">
        <v>1608</v>
      </c>
      <c r="B796" s="6" t="s">
        <v>3206</v>
      </c>
      <c r="C796" s="6" t="s">
        <v>2407</v>
      </c>
      <c r="D796" s="3">
        <v>31.709095713415969</v>
      </c>
      <c r="F796" s="13" t="s">
        <v>2627</v>
      </c>
      <c r="G796" s="16">
        <v>7.6610990083608652E-2</v>
      </c>
      <c r="H796" s="16"/>
      <c r="I796" s="16"/>
      <c r="J796" s="16"/>
      <c r="K796" s="14"/>
      <c r="L796" s="14">
        <v>7.6610990083608652E-2</v>
      </c>
      <c r="M796" s="14"/>
      <c r="N796" s="20">
        <v>2</v>
      </c>
      <c r="O796" s="13" t="s">
        <v>4247</v>
      </c>
      <c r="P796" s="27"/>
      <c r="Q796" s="27"/>
      <c r="R796" s="27">
        <v>6.8278579203633255E-2</v>
      </c>
      <c r="S796" s="27">
        <v>0.18441368197838814</v>
      </c>
      <c r="V796" s="20">
        <v>1</v>
      </c>
      <c r="W796" s="13" t="s">
        <v>4401</v>
      </c>
      <c r="X796" s="27"/>
      <c r="Y796" s="27"/>
      <c r="Z796" s="27">
        <v>0.1861730181842354</v>
      </c>
      <c r="AA796" s="27"/>
      <c r="AC796" s="31">
        <f>AVERAGE(X796:AA796)</f>
        <v>0.1861730181842354</v>
      </c>
      <c r="AD796" s="1">
        <f t="shared" si="12"/>
        <v>5.3713476300330889</v>
      </c>
      <c r="AE796" s="1" t="s">
        <v>5607</v>
      </c>
    </row>
    <row r="797" spans="1:31">
      <c r="A797" s="2" t="s">
        <v>1610</v>
      </c>
      <c r="B797" s="6" t="s">
        <v>3207</v>
      </c>
      <c r="C797" s="6" t="s">
        <v>2407</v>
      </c>
      <c r="D797" s="3">
        <v>31.709095713415969</v>
      </c>
      <c r="F797" s="13" t="s">
        <v>2628</v>
      </c>
      <c r="G797" s="16">
        <v>7.6610990083608652E-2</v>
      </c>
      <c r="H797" s="16"/>
      <c r="I797" s="16"/>
      <c r="J797" s="16"/>
      <c r="K797" s="14"/>
      <c r="L797" s="14">
        <v>7.6610990083608652E-2</v>
      </c>
      <c r="M797" s="14"/>
      <c r="N797" s="20">
        <v>2</v>
      </c>
      <c r="O797" s="13" t="s">
        <v>4248</v>
      </c>
      <c r="P797" s="27"/>
      <c r="Q797" s="27"/>
      <c r="R797" s="27">
        <v>6.8278579203633255E-2</v>
      </c>
      <c r="S797" s="27">
        <v>0.18441368197838814</v>
      </c>
      <c r="V797" s="20">
        <v>1</v>
      </c>
      <c r="W797" s="13" t="s">
        <v>4402</v>
      </c>
      <c r="X797" s="27"/>
      <c r="Y797" s="27"/>
      <c r="Z797" s="27">
        <v>0.1861730181842354</v>
      </c>
      <c r="AA797" s="27"/>
      <c r="AC797" s="31">
        <f>AVERAGE(X797:AA797)</f>
        <v>0.1861730181842354</v>
      </c>
      <c r="AD797" s="1">
        <f t="shared" si="12"/>
        <v>5.3713476300330889</v>
      </c>
      <c r="AE797" s="1" t="s">
        <v>5608</v>
      </c>
    </row>
    <row r="798" spans="1:31">
      <c r="A798" s="2" t="s">
        <v>1917</v>
      </c>
      <c r="B798" s="6" t="s">
        <v>3208</v>
      </c>
      <c r="C798" s="6" t="s">
        <v>2407</v>
      </c>
      <c r="D798" s="3">
        <v>35.424483721829077</v>
      </c>
      <c r="F798" s="13" t="s">
        <v>2466</v>
      </c>
      <c r="G798" s="16">
        <v>1.8544305520792018E-2</v>
      </c>
      <c r="H798" s="16">
        <v>5.9772609647293153</v>
      </c>
      <c r="I798" s="16"/>
      <c r="J798" s="16"/>
      <c r="K798" s="14"/>
      <c r="L798" s="14">
        <v>2.9979026351250537</v>
      </c>
      <c r="M798" s="14"/>
      <c r="N798" s="20">
        <v>2</v>
      </c>
      <c r="O798" s="13" t="s">
        <v>3687</v>
      </c>
      <c r="P798" s="27"/>
      <c r="Q798" s="27">
        <v>7.1063874827690565</v>
      </c>
      <c r="R798" s="27"/>
      <c r="S798" s="27">
        <v>22.272823223089055</v>
      </c>
      <c r="V798" s="20">
        <v>1</v>
      </c>
      <c r="W798" s="13" t="s">
        <v>4403</v>
      </c>
      <c r="X798" s="27"/>
      <c r="Y798" s="27"/>
      <c r="Z798" s="27">
        <v>0.18666245861242292</v>
      </c>
      <c r="AA798" s="27"/>
      <c r="AC798" s="31">
        <f>AVERAGE(X798:AA798)</f>
        <v>0.18666245861242292</v>
      </c>
      <c r="AD798" s="1">
        <f t="shared" si="12"/>
        <v>5.3572636267282467</v>
      </c>
      <c r="AE798" s="1" t="s">
        <v>5609</v>
      </c>
    </row>
    <row r="799" spans="1:31">
      <c r="A799" s="2" t="s">
        <v>2189</v>
      </c>
      <c r="B799" s="6" t="s">
        <v>3209</v>
      </c>
      <c r="C799" s="6" t="s">
        <v>2407</v>
      </c>
      <c r="D799" s="3">
        <v>36.814496414824958</v>
      </c>
      <c r="F799" s="13" t="s">
        <v>2596</v>
      </c>
      <c r="G799" s="16">
        <v>5.7634137563708922E-2</v>
      </c>
      <c r="H799" s="16">
        <v>0.16810224260204251</v>
      </c>
      <c r="I799" s="16"/>
      <c r="J799" s="16"/>
      <c r="K799" s="14"/>
      <c r="L799" s="14">
        <v>0.11286819008287571</v>
      </c>
      <c r="M799" s="14"/>
      <c r="N799" s="20">
        <v>2</v>
      </c>
      <c r="O799" s="13" t="s">
        <v>3688</v>
      </c>
      <c r="P799" s="27"/>
      <c r="Q799" s="27">
        <v>7.1063874827690565</v>
      </c>
      <c r="R799" s="27"/>
      <c r="S799" s="27">
        <v>22.272823223089055</v>
      </c>
      <c r="V799" s="20">
        <v>1</v>
      </c>
      <c r="W799" s="13" t="s">
        <v>2853</v>
      </c>
      <c r="X799" s="27">
        <v>0.18686519247697433</v>
      </c>
      <c r="Y799" s="27"/>
      <c r="Z799" s="27"/>
      <c r="AA799" s="27"/>
      <c r="AC799" s="31">
        <f>AVERAGE(X799:AA799)</f>
        <v>0.18686519247697433</v>
      </c>
      <c r="AD799" s="1">
        <f t="shared" si="12"/>
        <v>5.3514514219828326</v>
      </c>
      <c r="AE799" s="1" t="s">
        <v>5610</v>
      </c>
    </row>
    <row r="800" spans="1:31">
      <c r="A800" s="2" t="s">
        <v>2191</v>
      </c>
      <c r="B800" s="6" t="s">
        <v>3210</v>
      </c>
      <c r="C800" s="6" t="s">
        <v>2407</v>
      </c>
      <c r="D800" s="3">
        <v>36.814496414824958</v>
      </c>
      <c r="F800" s="13" t="s">
        <v>2467</v>
      </c>
      <c r="G800" s="16">
        <v>1.8544305520792018E-2</v>
      </c>
      <c r="H800" s="16">
        <v>5.9772609647293153</v>
      </c>
      <c r="I800" s="16"/>
      <c r="J800" s="16"/>
      <c r="K800" s="14"/>
      <c r="L800" s="14">
        <v>2.9979026351250537</v>
      </c>
      <c r="M800" s="14"/>
      <c r="N800" s="20">
        <v>2</v>
      </c>
      <c r="O800" s="13" t="s">
        <v>3689</v>
      </c>
      <c r="P800" s="27"/>
      <c r="Q800" s="27">
        <v>7.1063874827690565</v>
      </c>
      <c r="R800" s="27"/>
      <c r="S800" s="27">
        <v>22.272823223089055</v>
      </c>
      <c r="V800" s="20">
        <v>1</v>
      </c>
      <c r="W800" s="13" t="s">
        <v>2854</v>
      </c>
      <c r="X800" s="27">
        <v>0.18698073236353166</v>
      </c>
      <c r="Y800" s="27"/>
      <c r="Z800" s="27"/>
      <c r="AA800" s="27"/>
      <c r="AC800" s="31">
        <f>AVERAGE(X800:AA800)</f>
        <v>0.18698073236353166</v>
      </c>
      <c r="AD800" s="1">
        <f t="shared" si="12"/>
        <v>5.3481446315857832</v>
      </c>
      <c r="AE800" s="1" t="s">
        <v>5611</v>
      </c>
    </row>
    <row r="801" spans="1:31">
      <c r="A801" s="2" t="s">
        <v>2192</v>
      </c>
      <c r="B801" s="6" t="s">
        <v>3211</v>
      </c>
      <c r="C801" s="6" t="s">
        <v>2407</v>
      </c>
      <c r="D801" s="3">
        <v>36.814496414824958</v>
      </c>
      <c r="F801" s="13" t="s">
        <v>3945</v>
      </c>
      <c r="G801" s="16"/>
      <c r="H801" s="16">
        <v>20.86978577607362</v>
      </c>
      <c r="I801" s="16"/>
      <c r="J801" s="16"/>
      <c r="K801" s="14"/>
      <c r="L801" s="14">
        <v>20.86978577607362</v>
      </c>
      <c r="M801" s="14"/>
      <c r="N801" s="20">
        <v>2</v>
      </c>
      <c r="O801" s="13" t="s">
        <v>3690</v>
      </c>
      <c r="P801" s="27"/>
      <c r="Q801" s="27">
        <v>7.1063874827690565</v>
      </c>
      <c r="R801" s="27"/>
      <c r="S801" s="27">
        <v>22.272823223089055</v>
      </c>
      <c r="V801" s="20">
        <v>1</v>
      </c>
      <c r="W801" s="13" t="s">
        <v>3537</v>
      </c>
      <c r="X801" s="27"/>
      <c r="Y801" s="27">
        <v>0.18733577893144546</v>
      </c>
      <c r="Z801" s="27"/>
      <c r="AA801" s="27"/>
      <c r="AC801" s="31">
        <f>AVERAGE(X801:AA801)</f>
        <v>0.18733577893144546</v>
      </c>
      <c r="AD801" s="1">
        <f t="shared" si="12"/>
        <v>5.3380086052112059</v>
      </c>
      <c r="AE801" s="1" t="s">
        <v>5612</v>
      </c>
    </row>
    <row r="802" spans="1:31">
      <c r="A802" s="2" t="s">
        <v>2195</v>
      </c>
      <c r="B802" s="6" t="s">
        <v>3212</v>
      </c>
      <c r="C802" s="6" t="s">
        <v>2407</v>
      </c>
      <c r="D802" s="3">
        <v>36.814496414824958</v>
      </c>
      <c r="F802" s="13" t="s">
        <v>2678</v>
      </c>
      <c r="G802" s="16">
        <v>0.10916083298813242</v>
      </c>
      <c r="H802" s="16">
        <v>2.4309509442480217E-3</v>
      </c>
      <c r="I802" s="16">
        <v>6.2859363032658742</v>
      </c>
      <c r="J802" s="16"/>
      <c r="K802" s="14"/>
      <c r="L802" s="14">
        <v>2.1325093623994182</v>
      </c>
      <c r="M802" s="14"/>
      <c r="N802" s="20">
        <v>2</v>
      </c>
      <c r="O802" s="13" t="s">
        <v>2759</v>
      </c>
      <c r="P802" s="27">
        <v>0.15330226496975891</v>
      </c>
      <c r="Q802" s="27"/>
      <c r="R802" s="27">
        <v>9.0721917154485396</v>
      </c>
      <c r="S802" s="27"/>
      <c r="V802" s="20">
        <v>1</v>
      </c>
      <c r="W802" s="13" t="s">
        <v>2856</v>
      </c>
      <c r="X802" s="27">
        <v>0.18758534321962525</v>
      </c>
      <c r="Y802" s="27"/>
      <c r="Z802" s="27"/>
      <c r="AA802" s="27"/>
      <c r="AC802" s="31">
        <f>AVERAGE(X802:AA802)</f>
        <v>0.18758534321962525</v>
      </c>
      <c r="AD802" s="1">
        <f t="shared" si="12"/>
        <v>5.3309068972899354</v>
      </c>
      <c r="AE802" s="1" t="s">
        <v>5613</v>
      </c>
    </row>
    <row r="803" spans="1:31">
      <c r="A803" s="2" t="s">
        <v>2197</v>
      </c>
      <c r="B803" s="6" t="s">
        <v>3213</v>
      </c>
      <c r="C803" s="6" t="s">
        <v>2407</v>
      </c>
      <c r="D803" s="3">
        <v>36.814496414824958</v>
      </c>
      <c r="F803" s="13" t="s">
        <v>4273</v>
      </c>
      <c r="G803" s="16"/>
      <c r="H803" s="16"/>
      <c r="I803" s="16">
        <v>8.3256121075384534E-2</v>
      </c>
      <c r="J803" s="16">
        <v>776.46987750552444</v>
      </c>
      <c r="K803" s="14"/>
      <c r="L803" s="14">
        <v>388.27656681329989</v>
      </c>
      <c r="M803" s="14"/>
      <c r="N803" s="20">
        <v>2</v>
      </c>
      <c r="O803" s="13" t="s">
        <v>3592</v>
      </c>
      <c r="P803" s="27"/>
      <c r="Q803" s="27">
        <v>5.6211439836465535</v>
      </c>
      <c r="R803" s="27"/>
      <c r="S803" s="27">
        <v>4.2521929742395478E-2</v>
      </c>
      <c r="V803" s="20">
        <v>1</v>
      </c>
      <c r="W803" s="13" t="s">
        <v>4404</v>
      </c>
      <c r="X803" s="27"/>
      <c r="Y803" s="27"/>
      <c r="Z803" s="27">
        <v>0.18829048744137319</v>
      </c>
      <c r="AA803" s="27"/>
      <c r="AC803" s="31">
        <f>AVERAGE(X803:AA803)</f>
        <v>0.18829048744137319</v>
      </c>
      <c r="AD803" s="1">
        <f t="shared" si="12"/>
        <v>5.3109427544042216</v>
      </c>
      <c r="AE803" s="1" t="s">
        <v>5614</v>
      </c>
    </row>
    <row r="804" spans="1:31">
      <c r="A804" s="2" t="s">
        <v>168</v>
      </c>
      <c r="B804" s="6" t="s">
        <v>3214</v>
      </c>
      <c r="C804" s="6" t="s">
        <v>2407</v>
      </c>
      <c r="D804" s="3">
        <v>38.373492880346703</v>
      </c>
      <c r="F804" s="13" t="s">
        <v>2989</v>
      </c>
      <c r="G804" s="16">
        <v>7.1601261080770504</v>
      </c>
      <c r="H804" s="16"/>
      <c r="I804" s="16">
        <v>2.3911927067016652E-2</v>
      </c>
      <c r="J804" s="16">
        <v>675.71961127108818</v>
      </c>
      <c r="K804" s="14"/>
      <c r="L804" s="14">
        <v>227.63454976874411</v>
      </c>
      <c r="M804" s="14"/>
      <c r="N804" s="20">
        <v>2</v>
      </c>
      <c r="O804" s="13" t="s">
        <v>3593</v>
      </c>
      <c r="P804" s="27"/>
      <c r="Q804" s="27">
        <v>5.6211439836465535</v>
      </c>
      <c r="R804" s="27"/>
      <c r="S804" s="27">
        <v>4.2521929742395478E-2</v>
      </c>
      <c r="V804" s="20">
        <v>1</v>
      </c>
      <c r="W804" s="13" t="s">
        <v>3538</v>
      </c>
      <c r="X804" s="27"/>
      <c r="Y804" s="27">
        <v>0.18878435103473518</v>
      </c>
      <c r="Z804" s="27"/>
      <c r="AA804" s="27"/>
      <c r="AC804" s="31">
        <f>AVERAGE(X804:AA804)</f>
        <v>0.18878435103473518</v>
      </c>
      <c r="AD804" s="1">
        <f t="shared" si="12"/>
        <v>5.2970492231954438</v>
      </c>
      <c r="AE804" s="1" t="s">
        <v>5615</v>
      </c>
    </row>
    <row r="805" spans="1:31">
      <c r="A805" s="2" t="s">
        <v>171</v>
      </c>
      <c r="B805" s="6" t="s">
        <v>3215</v>
      </c>
      <c r="C805" s="6" t="s">
        <v>2407</v>
      </c>
      <c r="D805" s="3">
        <v>38.373492880346703</v>
      </c>
      <c r="F805" s="13" t="s">
        <v>4274</v>
      </c>
      <c r="G805" s="16"/>
      <c r="H805" s="16"/>
      <c r="I805" s="16">
        <v>8.3256121075384534E-2</v>
      </c>
      <c r="J805" s="16">
        <v>776.46987750552444</v>
      </c>
      <c r="K805" s="14"/>
      <c r="L805" s="14">
        <v>388.27656681329989</v>
      </c>
      <c r="M805" s="14"/>
      <c r="N805" s="20">
        <v>2</v>
      </c>
      <c r="O805" s="13" t="s">
        <v>2890</v>
      </c>
      <c r="P805" s="27">
        <v>5.0288628937857087</v>
      </c>
      <c r="Q805" s="27"/>
      <c r="R805" s="27"/>
      <c r="S805" s="27">
        <v>5.5535800476858235</v>
      </c>
      <c r="V805" s="20">
        <v>1</v>
      </c>
      <c r="W805" s="13" t="s">
        <v>2858</v>
      </c>
      <c r="X805" s="27">
        <v>0.18941957550104485</v>
      </c>
      <c r="Y805" s="27"/>
      <c r="Z805" s="27"/>
      <c r="AA805" s="27"/>
      <c r="AC805" s="31">
        <f>AVERAGE(X805:AA805)</f>
        <v>0.18941957550104485</v>
      </c>
      <c r="AD805" s="1">
        <f t="shared" si="12"/>
        <v>5.2792854030785428</v>
      </c>
      <c r="AE805" s="1" t="s">
        <v>5616</v>
      </c>
    </row>
    <row r="806" spans="1:31">
      <c r="A806" s="2" t="s">
        <v>175</v>
      </c>
      <c r="B806" s="6" t="s">
        <v>3216</v>
      </c>
      <c r="C806" s="6" t="s">
        <v>2407</v>
      </c>
      <c r="D806" s="3">
        <v>38.373492880346703</v>
      </c>
      <c r="F806" s="13" t="s">
        <v>4275</v>
      </c>
      <c r="G806" s="16"/>
      <c r="H806" s="16"/>
      <c r="I806" s="16">
        <v>8.3256121075384534E-2</v>
      </c>
      <c r="J806" s="16">
        <v>776.46987750552444</v>
      </c>
      <c r="K806" s="14"/>
      <c r="L806" s="14">
        <v>388.27656681329989</v>
      </c>
      <c r="M806" s="14"/>
      <c r="N806" s="20">
        <v>2</v>
      </c>
      <c r="O806" s="13" t="s">
        <v>2971</v>
      </c>
      <c r="P806" s="27">
        <v>6.8649292548167038</v>
      </c>
      <c r="Q806" s="27">
        <v>7.9400619809709294</v>
      </c>
      <c r="R806" s="27"/>
      <c r="S806" s="27"/>
      <c r="V806" s="20">
        <v>1</v>
      </c>
      <c r="W806" s="13" t="s">
        <v>4405</v>
      </c>
      <c r="X806" s="27"/>
      <c r="Y806" s="27"/>
      <c r="Z806" s="27">
        <v>0.18966537868185135</v>
      </c>
      <c r="AA806" s="27"/>
      <c r="AC806" s="31">
        <f>AVERAGE(X806:AA806)</f>
        <v>0.18966537868185135</v>
      </c>
      <c r="AD806" s="1">
        <f t="shared" si="12"/>
        <v>5.2724435368745963</v>
      </c>
      <c r="AE806" s="1" t="s">
        <v>5617</v>
      </c>
    </row>
    <row r="807" spans="1:31">
      <c r="A807" s="2" t="s">
        <v>179</v>
      </c>
      <c r="B807" s="6" t="s">
        <v>3217</v>
      </c>
      <c r="C807" s="6" t="s">
        <v>2407</v>
      </c>
      <c r="D807" s="3">
        <v>38.373492880346703</v>
      </c>
      <c r="F807" s="13" t="s">
        <v>2990</v>
      </c>
      <c r="G807" s="16">
        <v>7.1601261080770504</v>
      </c>
      <c r="H807" s="16"/>
      <c r="I807" s="16">
        <v>2.3911927067016652E-2</v>
      </c>
      <c r="J807" s="16">
        <v>675.71961127108818</v>
      </c>
      <c r="K807" s="14"/>
      <c r="L807" s="14">
        <v>227.63454976874411</v>
      </c>
      <c r="M807" s="14"/>
      <c r="N807" s="20">
        <v>2</v>
      </c>
      <c r="O807" s="13" t="s">
        <v>2530</v>
      </c>
      <c r="P807" s="27">
        <v>4.1040682096153767E-2</v>
      </c>
      <c r="Q807" s="27">
        <v>8.5464941591416785</v>
      </c>
      <c r="R807" s="27"/>
      <c r="S807" s="27"/>
      <c r="V807" s="20">
        <v>1</v>
      </c>
      <c r="W807" s="13" t="s">
        <v>4406</v>
      </c>
      <c r="X807" s="27"/>
      <c r="Y807" s="27"/>
      <c r="Z807" s="27">
        <v>0.18993883251394936</v>
      </c>
      <c r="AA807" s="27"/>
      <c r="AC807" s="31">
        <f>AVERAGE(X807:AA807)</f>
        <v>0.18993883251394936</v>
      </c>
      <c r="AD807" s="1">
        <f t="shared" si="12"/>
        <v>5.2648528305898621</v>
      </c>
      <c r="AE807" s="1" t="s">
        <v>5618</v>
      </c>
    </row>
    <row r="808" spans="1:31">
      <c r="A808" s="2" t="s">
        <v>974</v>
      </c>
      <c r="B808" s="6" t="s">
        <v>3218</v>
      </c>
      <c r="C808" s="6" t="s">
        <v>2407</v>
      </c>
      <c r="D808" s="3">
        <v>39.676599440512241</v>
      </c>
      <c r="F808" s="13" t="s">
        <v>4276</v>
      </c>
      <c r="G808" s="16"/>
      <c r="H808" s="16"/>
      <c r="I808" s="16">
        <v>8.3256121075384534E-2</v>
      </c>
      <c r="J808" s="16">
        <v>776.46987750552444</v>
      </c>
      <c r="K808" s="14"/>
      <c r="L808" s="14">
        <v>388.27656681329989</v>
      </c>
      <c r="M808" s="14"/>
      <c r="N808" s="20">
        <v>2</v>
      </c>
      <c r="O808" s="13" t="s">
        <v>2531</v>
      </c>
      <c r="P808" s="27">
        <v>4.1040682096153767E-2</v>
      </c>
      <c r="Q808" s="27">
        <v>8.5464941591416785</v>
      </c>
      <c r="R808" s="27"/>
      <c r="S808" s="27"/>
      <c r="V808" s="20">
        <v>1</v>
      </c>
      <c r="W808" s="13" t="s">
        <v>4407</v>
      </c>
      <c r="X808" s="27"/>
      <c r="Y808" s="27"/>
      <c r="Z808" s="27">
        <v>0.19019771826376453</v>
      </c>
      <c r="AA808" s="27"/>
      <c r="AC808" s="31">
        <f>AVERAGE(X808:AA808)</f>
        <v>0.19019771826376453</v>
      </c>
      <c r="AD808" s="1">
        <f t="shared" si="12"/>
        <v>5.2576866280446577</v>
      </c>
      <c r="AE808" s="1" t="s">
        <v>5619</v>
      </c>
    </row>
    <row r="809" spans="1:31">
      <c r="A809" s="2" t="s">
        <v>32</v>
      </c>
      <c r="B809" s="6" t="s">
        <v>3219</v>
      </c>
      <c r="C809" s="6" t="s">
        <v>2407</v>
      </c>
      <c r="D809" s="3">
        <v>39.950299922613183</v>
      </c>
      <c r="F809" s="13" t="s">
        <v>4277</v>
      </c>
      <c r="G809" s="16"/>
      <c r="H809" s="16"/>
      <c r="I809" s="16">
        <v>8.3256121075384534E-2</v>
      </c>
      <c r="J809" s="16">
        <v>776.46987750552444</v>
      </c>
      <c r="K809" s="14"/>
      <c r="L809" s="14">
        <v>388.27656681329989</v>
      </c>
      <c r="M809" s="14"/>
      <c r="N809" s="20">
        <v>2</v>
      </c>
      <c r="O809" s="13" t="s">
        <v>2532</v>
      </c>
      <c r="P809" s="27">
        <v>4.1040682096153767E-2</v>
      </c>
      <c r="Q809" s="27">
        <v>8.5464941591416785</v>
      </c>
      <c r="R809" s="27"/>
      <c r="S809" s="27"/>
      <c r="V809" s="20">
        <v>1</v>
      </c>
      <c r="W809" s="13" t="s">
        <v>2861</v>
      </c>
      <c r="X809" s="27">
        <v>0.1902670581621714</v>
      </c>
      <c r="Y809" s="27"/>
      <c r="Z809" s="27"/>
      <c r="AA809" s="27"/>
      <c r="AC809" s="31">
        <f>AVERAGE(X809:AA809)</f>
        <v>0.1902670581621714</v>
      </c>
      <c r="AD809" s="1">
        <f t="shared" si="12"/>
        <v>5.2557705451443111</v>
      </c>
      <c r="AE809" s="1" t="s">
        <v>5620</v>
      </c>
    </row>
    <row r="810" spans="1:31">
      <c r="A810" s="2" t="s">
        <v>1609</v>
      </c>
      <c r="B810" s="6" t="s">
        <v>3220</v>
      </c>
      <c r="C810" s="6" t="s">
        <v>2407</v>
      </c>
      <c r="D810" s="3">
        <v>41.412602161894938</v>
      </c>
      <c r="F810" s="13" t="s">
        <v>4278</v>
      </c>
      <c r="G810" s="16"/>
      <c r="H810" s="16"/>
      <c r="I810" s="16">
        <v>8.3256121075384534E-2</v>
      </c>
      <c r="J810" s="16">
        <v>776.46987750552444</v>
      </c>
      <c r="K810" s="14"/>
      <c r="L810" s="14">
        <v>388.27656681329989</v>
      </c>
      <c r="M810" s="14"/>
      <c r="N810" s="20">
        <v>2</v>
      </c>
      <c r="O810" s="13" t="s">
        <v>2533</v>
      </c>
      <c r="P810" s="27">
        <v>4.1040682096153767E-2</v>
      </c>
      <c r="Q810" s="27">
        <v>8.5464941591416785</v>
      </c>
      <c r="R810" s="27"/>
      <c r="S810" s="27"/>
      <c r="V810" s="20">
        <v>1</v>
      </c>
      <c r="W810" s="13" t="s">
        <v>2862</v>
      </c>
      <c r="X810" s="27">
        <v>0.1902670581621714</v>
      </c>
      <c r="Y810" s="27"/>
      <c r="Z810" s="27"/>
      <c r="AA810" s="27"/>
      <c r="AC810" s="31">
        <f>AVERAGE(X810:AA810)</f>
        <v>0.1902670581621714</v>
      </c>
      <c r="AD810" s="1">
        <f t="shared" si="12"/>
        <v>5.2557705451443111</v>
      </c>
      <c r="AE810" s="1" t="s">
        <v>5621</v>
      </c>
    </row>
    <row r="811" spans="1:31">
      <c r="A811" s="2" t="s">
        <v>2000</v>
      </c>
      <c r="B811" s="6" t="s">
        <v>3221</v>
      </c>
      <c r="C811" s="6" t="s">
        <v>2407</v>
      </c>
      <c r="D811" s="3">
        <v>44.73692312604863</v>
      </c>
      <c r="F811" s="13" t="s">
        <v>4788</v>
      </c>
      <c r="G811" s="16"/>
      <c r="H811" s="16"/>
      <c r="I811" s="16"/>
      <c r="J811" s="16">
        <v>34.780060865759978</v>
      </c>
      <c r="K811" s="14"/>
      <c r="L811" s="14">
        <v>34.780060865759978</v>
      </c>
      <c r="M811" s="14"/>
      <c r="N811" s="20">
        <v>2</v>
      </c>
      <c r="O811" s="13" t="s">
        <v>4564</v>
      </c>
      <c r="P811" s="27"/>
      <c r="Q811" s="27"/>
      <c r="R811" s="27">
        <v>27.129944488650846</v>
      </c>
      <c r="S811" s="27">
        <v>7.8857581286803331</v>
      </c>
      <c r="V811" s="20">
        <v>1</v>
      </c>
      <c r="W811" s="13" t="s">
        <v>2863</v>
      </c>
      <c r="X811" s="27">
        <v>0.1902670581621714</v>
      </c>
      <c r="Y811" s="27"/>
      <c r="Z811" s="27"/>
      <c r="AA811" s="27"/>
      <c r="AC811" s="31">
        <f>AVERAGE(X811:AA811)</f>
        <v>0.1902670581621714</v>
      </c>
      <c r="AD811" s="1">
        <f t="shared" si="12"/>
        <v>5.2557705451443111</v>
      </c>
      <c r="AE811" s="1" t="s">
        <v>5622</v>
      </c>
    </row>
    <row r="812" spans="1:31">
      <c r="A812" s="2" t="s">
        <v>1660</v>
      </c>
      <c r="B812" s="6" t="s">
        <v>3222</v>
      </c>
      <c r="C812" s="6" t="s">
        <v>2407</v>
      </c>
      <c r="D812" s="3">
        <v>45.027836772795034</v>
      </c>
      <c r="F812" s="13" t="s">
        <v>4789</v>
      </c>
      <c r="G812" s="16"/>
      <c r="H812" s="16"/>
      <c r="I812" s="16"/>
      <c r="J812" s="16">
        <v>34.780060865759978</v>
      </c>
      <c r="K812" s="14"/>
      <c r="L812" s="14">
        <v>34.780060865759978</v>
      </c>
      <c r="M812" s="14"/>
      <c r="N812" s="20">
        <v>2</v>
      </c>
      <c r="O812" s="13" t="s">
        <v>2660</v>
      </c>
      <c r="P812" s="27">
        <v>9.6472093832803557E-2</v>
      </c>
      <c r="Q812" s="27">
        <v>8.7346739642144513</v>
      </c>
      <c r="R812" s="27"/>
      <c r="S812" s="27"/>
      <c r="V812" s="20">
        <v>1</v>
      </c>
      <c r="W812" s="13" t="s">
        <v>3539</v>
      </c>
      <c r="X812" s="27"/>
      <c r="Y812" s="27">
        <v>0.19049997998311663</v>
      </c>
      <c r="Z812" s="27"/>
      <c r="AA812" s="27"/>
      <c r="AC812" s="31">
        <f>AVERAGE(X812:AA812)</f>
        <v>0.19049997998311663</v>
      </c>
      <c r="AD812" s="1">
        <f t="shared" si="12"/>
        <v>5.2493443835985003</v>
      </c>
      <c r="AE812" s="1" t="s">
        <v>5623</v>
      </c>
    </row>
    <row r="813" spans="1:31">
      <c r="A813" s="2" t="s">
        <v>2210</v>
      </c>
      <c r="B813" s="6" t="s">
        <v>3223</v>
      </c>
      <c r="C813" s="6" t="s">
        <v>2407</v>
      </c>
      <c r="D813" s="3">
        <v>47.073118963527506</v>
      </c>
      <c r="F813" s="13" t="s">
        <v>2894</v>
      </c>
      <c r="G813" s="16">
        <v>5.1309330288613175</v>
      </c>
      <c r="H813" s="16"/>
      <c r="I813" s="16"/>
      <c r="J813" s="16"/>
      <c r="K813" s="14"/>
      <c r="L813" s="14">
        <v>5.1309330288613175</v>
      </c>
      <c r="M813" s="14"/>
      <c r="N813" s="20">
        <v>2</v>
      </c>
      <c r="O813" s="13" t="s">
        <v>2444</v>
      </c>
      <c r="P813" s="27">
        <v>1.2341150335419713E-2</v>
      </c>
      <c r="Q813" s="27">
        <v>1.5641331478227192E-2</v>
      </c>
      <c r="R813" s="27"/>
      <c r="S813" s="27"/>
      <c r="T813" s="1" t="s">
        <v>4851</v>
      </c>
      <c r="V813" s="20">
        <v>1</v>
      </c>
      <c r="W813" s="13" t="s">
        <v>2864</v>
      </c>
      <c r="X813" s="27">
        <v>0.19183897186124246</v>
      </c>
      <c r="Y813" s="27"/>
      <c r="Z813" s="27"/>
      <c r="AA813" s="27"/>
      <c r="AC813" s="31">
        <f>AVERAGE(X813:AA813)</f>
        <v>0.19183897186124246</v>
      </c>
      <c r="AD813" s="1">
        <f t="shared" si="12"/>
        <v>5.2127051677659226</v>
      </c>
      <c r="AE813" s="1" t="s">
        <v>5624</v>
      </c>
    </row>
    <row r="814" spans="1:31">
      <c r="A814" s="2" t="s">
        <v>2212</v>
      </c>
      <c r="B814" s="6" t="s">
        <v>3224</v>
      </c>
      <c r="C814" s="6" t="s">
        <v>2407</v>
      </c>
      <c r="D814" s="3">
        <v>51.450232608842647</v>
      </c>
      <c r="F814" s="13" t="s">
        <v>4041</v>
      </c>
      <c r="G814" s="16"/>
      <c r="H814" s="16">
        <v>72.232855576478116</v>
      </c>
      <c r="I814" s="16"/>
      <c r="J814" s="16"/>
      <c r="K814" s="14"/>
      <c r="L814" s="14">
        <v>72.232855576478116</v>
      </c>
      <c r="M814" s="14"/>
      <c r="N814" s="20">
        <v>2</v>
      </c>
      <c r="O814" s="13" t="s">
        <v>2445</v>
      </c>
      <c r="P814" s="27">
        <v>1.2341150335419713E-2</v>
      </c>
      <c r="Q814" s="27">
        <v>1.5641331478227192E-2</v>
      </c>
      <c r="R814" s="27"/>
      <c r="S814" s="27"/>
      <c r="T814" s="1" t="s">
        <v>4851</v>
      </c>
      <c r="V814" s="20">
        <v>1</v>
      </c>
      <c r="W814" s="13" t="s">
        <v>2865</v>
      </c>
      <c r="X814" s="27">
        <v>0.19280538604480338</v>
      </c>
      <c r="Y814" s="27"/>
      <c r="Z814" s="27"/>
      <c r="AA814" s="27"/>
      <c r="AC814" s="31">
        <f>AVERAGE(X814:AA814)</f>
        <v>0.19280538604480338</v>
      </c>
      <c r="AD814" s="1">
        <f t="shared" si="12"/>
        <v>5.1865770999137117</v>
      </c>
      <c r="AE814" s="1" t="s">
        <v>5625</v>
      </c>
    </row>
    <row r="815" spans="1:31">
      <c r="A815" s="2" t="s">
        <v>1414</v>
      </c>
      <c r="B815" s="6" t="s">
        <v>3225</v>
      </c>
      <c r="C815" s="6" t="s">
        <v>2407</v>
      </c>
      <c r="D815" s="3">
        <v>54.77439352171119</v>
      </c>
      <c r="F815" s="13" t="s">
        <v>3048</v>
      </c>
      <c r="G815" s="16">
        <v>9.9068069433711869</v>
      </c>
      <c r="H815" s="16">
        <v>0.17321721228712306</v>
      </c>
      <c r="I815" s="16"/>
      <c r="J815" s="16"/>
      <c r="K815" s="14"/>
      <c r="L815" s="14">
        <v>5.0400120778291546</v>
      </c>
      <c r="M815" s="14"/>
      <c r="N815" s="20">
        <v>2</v>
      </c>
      <c r="O815" s="13" t="s">
        <v>3463</v>
      </c>
      <c r="P815" s="27"/>
      <c r="Q815" s="27">
        <v>0.1239730134920667</v>
      </c>
      <c r="R815" s="27"/>
      <c r="S815" s="27">
        <v>9.8052848377974983E-2</v>
      </c>
      <c r="V815" s="20">
        <v>1</v>
      </c>
      <c r="W815" s="13" t="s">
        <v>2866</v>
      </c>
      <c r="X815" s="27">
        <v>0.19355578603114487</v>
      </c>
      <c r="Y815" s="27"/>
      <c r="Z815" s="27"/>
      <c r="AA815" s="27"/>
      <c r="AC815" s="31">
        <f>AVERAGE(X815:AA815)</f>
        <v>0.19355578603114487</v>
      </c>
      <c r="AD815" s="1">
        <f t="shared" si="12"/>
        <v>5.1664691637742672</v>
      </c>
      <c r="AE815" s="1" t="s">
        <v>5626</v>
      </c>
    </row>
    <row r="816" spans="1:31">
      <c r="A816" s="2" t="s">
        <v>1416</v>
      </c>
      <c r="B816" s="6" t="s">
        <v>3226</v>
      </c>
      <c r="C816" s="6" t="s">
        <v>2407</v>
      </c>
      <c r="D816" s="3">
        <v>54.77439352171119</v>
      </c>
      <c r="F816" s="13" t="s">
        <v>2558</v>
      </c>
      <c r="G816" s="16">
        <v>5.4982753343934404E-2</v>
      </c>
      <c r="H816" s="16"/>
      <c r="I816" s="16">
        <v>7.2858061756907997</v>
      </c>
      <c r="J816" s="16"/>
      <c r="K816" s="14"/>
      <c r="L816" s="14">
        <v>3.6703944645173672</v>
      </c>
      <c r="M816" s="14"/>
      <c r="N816" s="20">
        <v>2</v>
      </c>
      <c r="O816" s="13" t="s">
        <v>3956</v>
      </c>
      <c r="P816" s="27"/>
      <c r="Q816" s="27">
        <v>23.716203679012178</v>
      </c>
      <c r="R816" s="27"/>
      <c r="S816" s="27">
        <v>5.1810714026239553E-2</v>
      </c>
      <c r="V816" s="20">
        <v>1</v>
      </c>
      <c r="W816" s="13" t="s">
        <v>2867</v>
      </c>
      <c r="X816" s="27">
        <v>0.19355578603114487</v>
      </c>
      <c r="Y816" s="27"/>
      <c r="Z816" s="27"/>
      <c r="AA816" s="27"/>
      <c r="AC816" s="31">
        <f>AVERAGE(X816:AA816)</f>
        <v>0.19355578603114487</v>
      </c>
      <c r="AD816" s="1">
        <f t="shared" si="12"/>
        <v>5.1664691637742672</v>
      </c>
      <c r="AE816" s="1" t="s">
        <v>5627</v>
      </c>
    </row>
    <row r="817" spans="1:31">
      <c r="A817" s="2" t="s">
        <v>1871</v>
      </c>
      <c r="B817" s="6" t="s">
        <v>3227</v>
      </c>
      <c r="C817" s="6" t="s">
        <v>2407</v>
      </c>
      <c r="D817" s="3">
        <v>56.306955995941152</v>
      </c>
      <c r="F817" s="13" t="s">
        <v>2559</v>
      </c>
      <c r="G817" s="16">
        <v>5.4982753343934404E-2</v>
      </c>
      <c r="H817" s="16"/>
      <c r="I817" s="16">
        <v>7.2858061756907997</v>
      </c>
      <c r="J817" s="16"/>
      <c r="K817" s="14"/>
      <c r="L817" s="14">
        <v>3.6703944645173672</v>
      </c>
      <c r="M817" s="14"/>
      <c r="N817" s="20">
        <v>2</v>
      </c>
      <c r="O817" s="13" t="s">
        <v>3419</v>
      </c>
      <c r="P817" s="27"/>
      <c r="Q817" s="27">
        <v>7.5389435368314606E-2</v>
      </c>
      <c r="R817" s="27"/>
      <c r="S817" s="27">
        <v>0.10453886076605241</v>
      </c>
      <c r="V817" s="20">
        <v>1</v>
      </c>
      <c r="W817" s="13" t="s">
        <v>3542</v>
      </c>
      <c r="X817" s="27"/>
      <c r="Y817" s="27">
        <v>0.19365325017473131</v>
      </c>
      <c r="Z817" s="27"/>
      <c r="AA817" s="27"/>
      <c r="AC817" s="31">
        <f>AVERAGE(X817:AA817)</f>
        <v>0.19365325017473131</v>
      </c>
      <c r="AD817" s="1">
        <f t="shared" si="12"/>
        <v>5.1638689208557587</v>
      </c>
      <c r="AE817" s="1" t="s">
        <v>5628</v>
      </c>
    </row>
    <row r="818" spans="1:31">
      <c r="A818" s="2" t="s">
        <v>2214</v>
      </c>
      <c r="B818" s="6" t="s">
        <v>3228</v>
      </c>
      <c r="C818" s="6" t="s">
        <v>2407</v>
      </c>
      <c r="D818" s="3">
        <v>56.384180347389126</v>
      </c>
      <c r="F818" s="13" t="s">
        <v>2560</v>
      </c>
      <c r="G818" s="16">
        <v>5.4982753343934404E-2</v>
      </c>
      <c r="H818" s="16"/>
      <c r="I818" s="16">
        <v>7.2858061756907997</v>
      </c>
      <c r="J818" s="16"/>
      <c r="K818" s="14"/>
      <c r="L818" s="14">
        <v>3.6703944645173672</v>
      </c>
      <c r="M818" s="14"/>
      <c r="N818" s="20">
        <v>2</v>
      </c>
      <c r="O818" s="13" t="s">
        <v>3043</v>
      </c>
      <c r="P818" s="27">
        <v>9.7501379920463886</v>
      </c>
      <c r="Q818" s="27"/>
      <c r="R818" s="27"/>
      <c r="S818" s="27">
        <v>11.363616168573484</v>
      </c>
      <c r="T818" s="1" t="s">
        <v>4851</v>
      </c>
      <c r="V818" s="20">
        <v>1</v>
      </c>
      <c r="W818" s="13" t="s">
        <v>2868</v>
      </c>
      <c r="X818" s="27">
        <v>0.19377486325718754</v>
      </c>
      <c r="Y818" s="27"/>
      <c r="Z818" s="27"/>
      <c r="AA818" s="27"/>
      <c r="AC818" s="31">
        <f>AVERAGE(X818:AA818)</f>
        <v>0.19377486325718754</v>
      </c>
      <c r="AD818" s="1">
        <f t="shared" si="12"/>
        <v>5.1606280772999478</v>
      </c>
      <c r="AE818" s="1" t="s">
        <v>5629</v>
      </c>
    </row>
    <row r="819" spans="1:31">
      <c r="A819" s="2" t="s">
        <v>2149</v>
      </c>
      <c r="B819" s="6" t="s">
        <v>3229</v>
      </c>
      <c r="C819" s="6" t="s">
        <v>2407</v>
      </c>
      <c r="D819" s="3">
        <v>59.333529831549257</v>
      </c>
      <c r="F819" s="13" t="s">
        <v>2561</v>
      </c>
      <c r="G819" s="16">
        <v>5.4982753343934404E-2</v>
      </c>
      <c r="H819" s="16"/>
      <c r="I819" s="16">
        <v>7.2858061756907997</v>
      </c>
      <c r="J819" s="16"/>
      <c r="K819" s="14"/>
      <c r="L819" s="14">
        <v>3.6703944645173672</v>
      </c>
      <c r="M819" s="14"/>
      <c r="N819" s="20">
        <v>2</v>
      </c>
      <c r="O819" s="13" t="s">
        <v>4593</v>
      </c>
      <c r="P819" s="27"/>
      <c r="Q819" s="27"/>
      <c r="R819" s="27">
        <v>329.25186095914722</v>
      </c>
      <c r="S819" s="27">
        <v>450.91803217214886</v>
      </c>
      <c r="T819" s="1" t="s">
        <v>4852</v>
      </c>
      <c r="V819" s="20">
        <v>1</v>
      </c>
      <c r="W819" s="13" t="s">
        <v>2869</v>
      </c>
      <c r="X819" s="27">
        <v>0.19402044275726049</v>
      </c>
      <c r="Y819" s="27"/>
      <c r="Z819" s="27"/>
      <c r="AA819" s="27"/>
      <c r="AC819" s="31">
        <f>AVERAGE(X819:AA819)</f>
        <v>0.19402044275726049</v>
      </c>
      <c r="AD819" s="1">
        <f t="shared" si="12"/>
        <v>5.1540960621922851</v>
      </c>
      <c r="AE819" s="1" t="s">
        <v>5630</v>
      </c>
    </row>
    <row r="820" spans="1:31">
      <c r="A820" s="2" t="s">
        <v>332</v>
      </c>
      <c r="B820" s="6" t="s">
        <v>3230</v>
      </c>
      <c r="C820" s="6" t="s">
        <v>2407</v>
      </c>
      <c r="D820" s="3">
        <v>64.035683751763628</v>
      </c>
      <c r="F820" s="13" t="s">
        <v>2562</v>
      </c>
      <c r="G820" s="16">
        <v>5.4982753343934404E-2</v>
      </c>
      <c r="H820" s="16"/>
      <c r="I820" s="16">
        <v>7.2858061756907997</v>
      </c>
      <c r="J820" s="16"/>
      <c r="K820" s="14"/>
      <c r="L820" s="14">
        <v>3.6703944645173672</v>
      </c>
      <c r="M820" s="14"/>
      <c r="N820" s="20">
        <v>2</v>
      </c>
      <c r="O820" s="13" t="s">
        <v>3009</v>
      </c>
      <c r="P820" s="27">
        <v>8.0408409052681815</v>
      </c>
      <c r="Q820" s="27"/>
      <c r="R820" s="27"/>
      <c r="S820" s="27">
        <v>5.0169442790360641</v>
      </c>
      <c r="V820" s="20">
        <v>1</v>
      </c>
      <c r="W820" s="13" t="s">
        <v>4412</v>
      </c>
      <c r="X820" s="27"/>
      <c r="Y820" s="27"/>
      <c r="Z820" s="27">
        <v>0.19523333362907677</v>
      </c>
      <c r="AA820" s="27"/>
      <c r="AC820" s="31">
        <f>AVERAGE(X820:AA820)</f>
        <v>0.19523333362907677</v>
      </c>
      <c r="AD820" s="1">
        <f t="shared" si="12"/>
        <v>5.1220761404397113</v>
      </c>
      <c r="AE820" s="1" t="s">
        <v>5631</v>
      </c>
    </row>
    <row r="821" spans="1:31">
      <c r="A821" s="2" t="s">
        <v>336</v>
      </c>
      <c r="B821" s="6" t="s">
        <v>3231</v>
      </c>
      <c r="C821" s="6" t="s">
        <v>2407</v>
      </c>
      <c r="D821" s="3">
        <v>64.035683751763628</v>
      </c>
      <c r="F821" s="13" t="s">
        <v>2563</v>
      </c>
      <c r="G821" s="16">
        <v>5.4982753343934404E-2</v>
      </c>
      <c r="H821" s="16"/>
      <c r="I821" s="16">
        <v>7.2858061756907997</v>
      </c>
      <c r="J821" s="16"/>
      <c r="K821" s="14"/>
      <c r="L821" s="14">
        <v>3.6703944645173672</v>
      </c>
      <c r="M821" s="14"/>
      <c r="N821" s="20">
        <v>2</v>
      </c>
      <c r="O821" s="13" t="s">
        <v>2887</v>
      </c>
      <c r="P821" s="27">
        <v>5.0015079345669031</v>
      </c>
      <c r="Q821" s="27">
        <v>129.47648897019829</v>
      </c>
      <c r="R821" s="27"/>
      <c r="S821" s="27"/>
      <c r="V821" s="20">
        <v>1</v>
      </c>
      <c r="W821" s="13" t="s">
        <v>4413</v>
      </c>
      <c r="X821" s="27"/>
      <c r="Y821" s="27"/>
      <c r="Z821" s="27">
        <v>0.19523333362907677</v>
      </c>
      <c r="AA821" s="27"/>
      <c r="AC821" s="31">
        <f>AVERAGE(X821:AA821)</f>
        <v>0.19523333362907677</v>
      </c>
      <c r="AD821" s="1">
        <f t="shared" si="12"/>
        <v>5.1220761404397113</v>
      </c>
      <c r="AE821" s="1" t="s">
        <v>5632</v>
      </c>
    </row>
    <row r="822" spans="1:31">
      <c r="A822" s="2" t="s">
        <v>339</v>
      </c>
      <c r="B822" s="6" t="s">
        <v>3232</v>
      </c>
      <c r="C822" s="6" t="s">
        <v>2407</v>
      </c>
      <c r="D822" s="3">
        <v>64.035683751763628</v>
      </c>
      <c r="F822" s="13" t="s">
        <v>2564</v>
      </c>
      <c r="G822" s="16">
        <v>5.4982753343934404E-2</v>
      </c>
      <c r="H822" s="16"/>
      <c r="I822" s="16">
        <v>7.2858061756907997</v>
      </c>
      <c r="J822" s="16"/>
      <c r="K822" s="14"/>
      <c r="L822" s="14">
        <v>3.6703944645173672</v>
      </c>
      <c r="M822" s="14"/>
      <c r="N822" s="20">
        <v>2</v>
      </c>
      <c r="O822" s="13" t="s">
        <v>2888</v>
      </c>
      <c r="P822" s="27">
        <v>5.0015079345669031</v>
      </c>
      <c r="Q822" s="27">
        <v>129.47648897019829</v>
      </c>
      <c r="R822" s="27"/>
      <c r="S822" s="27"/>
      <c r="V822" s="20">
        <v>1</v>
      </c>
      <c r="W822" s="13" t="s">
        <v>3543</v>
      </c>
      <c r="X822" s="27"/>
      <c r="Y822" s="27">
        <v>0.19559333751802419</v>
      </c>
      <c r="Z822" s="27"/>
      <c r="AA822" s="27"/>
      <c r="AC822" s="31">
        <f>AVERAGE(X822:AA822)</f>
        <v>0.19559333751802419</v>
      </c>
      <c r="AD822" s="1">
        <f t="shared" si="12"/>
        <v>5.1126485834817794</v>
      </c>
      <c r="AE822" s="1" t="s">
        <v>5633</v>
      </c>
    </row>
    <row r="823" spans="1:31">
      <c r="A823" s="2" t="s">
        <v>343</v>
      </c>
      <c r="B823" s="6" t="s">
        <v>3233</v>
      </c>
      <c r="C823" s="6" t="s">
        <v>2407</v>
      </c>
      <c r="D823" s="3">
        <v>64.035683751763628</v>
      </c>
      <c r="F823" s="13" t="s">
        <v>2565</v>
      </c>
      <c r="G823" s="16">
        <v>5.4982753343934404E-2</v>
      </c>
      <c r="H823" s="16"/>
      <c r="I823" s="16">
        <v>7.2858061756907997</v>
      </c>
      <c r="J823" s="16"/>
      <c r="K823" s="14"/>
      <c r="L823" s="14">
        <v>3.6703944645173672</v>
      </c>
      <c r="M823" s="14"/>
      <c r="N823" s="20">
        <v>2</v>
      </c>
      <c r="O823" s="13" t="s">
        <v>3383</v>
      </c>
      <c r="P823" s="27"/>
      <c r="Q823" s="27">
        <v>4.7617714362279101E-2</v>
      </c>
      <c r="R823" s="27">
        <v>6.445790868721736</v>
      </c>
      <c r="S823" s="27"/>
      <c r="V823" s="20">
        <v>1</v>
      </c>
      <c r="W823" s="13" t="s">
        <v>2870</v>
      </c>
      <c r="X823" s="27">
        <v>0.19619391606695216</v>
      </c>
      <c r="Y823" s="27"/>
      <c r="Z823" s="27"/>
      <c r="AA823" s="27"/>
      <c r="AC823" s="31">
        <f>AVERAGE(X823:AA823)</f>
        <v>0.19619391606695216</v>
      </c>
      <c r="AD823" s="1">
        <f t="shared" si="12"/>
        <v>5.0969980111857547</v>
      </c>
      <c r="AE823" s="1" t="s">
        <v>5634</v>
      </c>
    </row>
    <row r="824" spans="1:31">
      <c r="A824" s="2" t="s">
        <v>1950</v>
      </c>
      <c r="B824" s="6" t="s">
        <v>3234</v>
      </c>
      <c r="C824" s="6" t="s">
        <v>2407</v>
      </c>
      <c r="D824" s="3">
        <v>65.10336536068219</v>
      </c>
      <c r="F824" s="13" t="s">
        <v>2566</v>
      </c>
      <c r="G824" s="16">
        <v>5.4982753343934404E-2</v>
      </c>
      <c r="H824" s="16"/>
      <c r="I824" s="16">
        <v>7.2858061756907997</v>
      </c>
      <c r="J824" s="16"/>
      <c r="K824" s="14"/>
      <c r="L824" s="14">
        <v>3.6703944645173672</v>
      </c>
      <c r="M824" s="14"/>
      <c r="N824" s="20">
        <v>2</v>
      </c>
      <c r="O824" s="13" t="s">
        <v>3384</v>
      </c>
      <c r="P824" s="27"/>
      <c r="Q824" s="27">
        <v>4.7617714362279101E-2</v>
      </c>
      <c r="R824" s="27">
        <v>6.445790868721736</v>
      </c>
      <c r="S824" s="27"/>
      <c r="V824" s="20">
        <v>1</v>
      </c>
      <c r="W824" s="13" t="s">
        <v>4414</v>
      </c>
      <c r="X824" s="27"/>
      <c r="Y824" s="27"/>
      <c r="Z824" s="27">
        <v>0.19641422311383611</v>
      </c>
      <c r="AA824" s="27"/>
      <c r="AC824" s="31">
        <f>AVERAGE(X824:AA824)</f>
        <v>0.19641422311383611</v>
      </c>
      <c r="AD824" s="1">
        <f t="shared" si="12"/>
        <v>5.0912809884466892</v>
      </c>
      <c r="AE824" s="1" t="s">
        <v>5635</v>
      </c>
    </row>
    <row r="825" spans="1:31">
      <c r="A825" s="2" t="s">
        <v>1952</v>
      </c>
      <c r="B825" s="6" t="s">
        <v>3235</v>
      </c>
      <c r="C825" s="6" t="s">
        <v>2407</v>
      </c>
      <c r="D825" s="3">
        <v>65.10336536068219</v>
      </c>
      <c r="F825" s="13" t="s">
        <v>2567</v>
      </c>
      <c r="G825" s="16">
        <v>5.4982753343934404E-2</v>
      </c>
      <c r="H825" s="16"/>
      <c r="I825" s="16">
        <v>7.2858061756907997</v>
      </c>
      <c r="J825" s="16"/>
      <c r="K825" s="14"/>
      <c r="L825" s="14">
        <v>3.6703944645173672</v>
      </c>
      <c r="M825" s="14"/>
      <c r="N825" s="20">
        <v>2</v>
      </c>
      <c r="O825" s="13" t="s">
        <v>3446</v>
      </c>
      <c r="P825" s="27"/>
      <c r="Q825" s="27">
        <v>0.10680712360841103</v>
      </c>
      <c r="R825" s="27"/>
      <c r="S825" s="27">
        <v>5.9294335078056291</v>
      </c>
      <c r="V825" s="20">
        <v>1</v>
      </c>
      <c r="W825" s="13" t="s">
        <v>4415</v>
      </c>
      <c r="X825" s="27"/>
      <c r="Y825" s="27"/>
      <c r="Z825" s="27">
        <v>0.19641422311383611</v>
      </c>
      <c r="AA825" s="27"/>
      <c r="AC825" s="31">
        <f>AVERAGE(X825:AA825)</f>
        <v>0.19641422311383611</v>
      </c>
      <c r="AD825" s="1">
        <f t="shared" si="12"/>
        <v>5.0912809884466892</v>
      </c>
      <c r="AE825" s="1" t="s">
        <v>5636</v>
      </c>
    </row>
    <row r="826" spans="1:31">
      <c r="A826" s="2" t="s">
        <v>2188</v>
      </c>
      <c r="B826" s="6" t="s">
        <v>3236</v>
      </c>
      <c r="C826" s="6" t="s">
        <v>2407</v>
      </c>
      <c r="D826" s="3">
        <v>69.334230328295291</v>
      </c>
      <c r="F826" s="13" t="s">
        <v>2568</v>
      </c>
      <c r="G826" s="16">
        <v>5.4982753343934404E-2</v>
      </c>
      <c r="H826" s="16"/>
      <c r="I826" s="16">
        <v>7.2858061756907997</v>
      </c>
      <c r="J826" s="16"/>
      <c r="K826" s="14"/>
      <c r="L826" s="14">
        <v>3.6703944645173672</v>
      </c>
      <c r="M826" s="14"/>
      <c r="N826" s="20">
        <v>2</v>
      </c>
      <c r="O826" s="13" t="s">
        <v>3447</v>
      </c>
      <c r="P826" s="27"/>
      <c r="Q826" s="27">
        <v>0.10680712360841103</v>
      </c>
      <c r="R826" s="27"/>
      <c r="S826" s="27">
        <v>5.9294335078056291</v>
      </c>
      <c r="V826" s="20">
        <v>1</v>
      </c>
      <c r="W826" s="13" t="s">
        <v>4416</v>
      </c>
      <c r="X826" s="27"/>
      <c r="Y826" s="27"/>
      <c r="Z826" s="27">
        <v>0.19641422311383611</v>
      </c>
      <c r="AA826" s="27"/>
      <c r="AC826" s="31">
        <f>AVERAGE(X826:AA826)</f>
        <v>0.19641422311383611</v>
      </c>
      <c r="AD826" s="1">
        <f t="shared" si="12"/>
        <v>5.0912809884466892</v>
      </c>
      <c r="AE826" s="1" t="s">
        <v>5637</v>
      </c>
    </row>
    <row r="827" spans="1:31">
      <c r="A827" s="2" t="s">
        <v>2190</v>
      </c>
      <c r="B827" s="6" t="s">
        <v>3237</v>
      </c>
      <c r="C827" s="6" t="s">
        <v>2407</v>
      </c>
      <c r="D827" s="3">
        <v>69.334230328295291</v>
      </c>
      <c r="F827" s="13" t="s">
        <v>2569</v>
      </c>
      <c r="G827" s="16">
        <v>5.4982753343934404E-2</v>
      </c>
      <c r="H827" s="16"/>
      <c r="I827" s="16">
        <v>7.2858061756907997</v>
      </c>
      <c r="J827" s="16"/>
      <c r="K827" s="14"/>
      <c r="L827" s="14">
        <v>3.6703944645173672</v>
      </c>
      <c r="M827" s="14"/>
      <c r="N827" s="20">
        <v>2</v>
      </c>
      <c r="O827" s="13" t="s">
        <v>3910</v>
      </c>
      <c r="P827" s="27"/>
      <c r="Q827" s="27">
        <v>16.808928409906155</v>
      </c>
      <c r="R827" s="27"/>
      <c r="S827" s="27">
        <v>2.0782059370242165E-2</v>
      </c>
      <c r="V827" s="20">
        <v>1</v>
      </c>
      <c r="W827" s="13" t="s">
        <v>4417</v>
      </c>
      <c r="X827" s="27"/>
      <c r="Y827" s="27"/>
      <c r="Z827" s="27">
        <v>0.19641422311383611</v>
      </c>
      <c r="AA827" s="27"/>
      <c r="AC827" s="31">
        <f>AVERAGE(X827:AA827)</f>
        <v>0.19641422311383611</v>
      </c>
      <c r="AD827" s="1">
        <f t="shared" si="12"/>
        <v>5.0912809884466892</v>
      </c>
      <c r="AE827" s="1" t="s">
        <v>5638</v>
      </c>
    </row>
    <row r="828" spans="1:31">
      <c r="A828" s="2" t="s">
        <v>1553</v>
      </c>
      <c r="B828" s="6" t="s">
        <v>3238</v>
      </c>
      <c r="C828" s="6" t="s">
        <v>2407</v>
      </c>
      <c r="D828" s="3">
        <v>70.00781482713856</v>
      </c>
      <c r="F828" s="13" t="s">
        <v>2570</v>
      </c>
      <c r="G828" s="16">
        <v>5.4982753343934404E-2</v>
      </c>
      <c r="H828" s="16"/>
      <c r="I828" s="16">
        <v>7.2858061756907997</v>
      </c>
      <c r="J828" s="16"/>
      <c r="K828" s="14"/>
      <c r="L828" s="14">
        <v>3.6703944645173672</v>
      </c>
      <c r="M828" s="14"/>
      <c r="N828" s="20">
        <v>2</v>
      </c>
      <c r="O828" s="13" t="s">
        <v>3911</v>
      </c>
      <c r="P828" s="27"/>
      <c r="Q828" s="27">
        <v>16.808928409906155</v>
      </c>
      <c r="R828" s="27"/>
      <c r="S828" s="27">
        <v>2.0782059370242165E-2</v>
      </c>
      <c r="V828" s="20">
        <v>1</v>
      </c>
      <c r="W828" s="13" t="s">
        <v>4418</v>
      </c>
      <c r="X828" s="27"/>
      <c r="Y828" s="27"/>
      <c r="Z828" s="27">
        <v>0.19641422311383611</v>
      </c>
      <c r="AA828" s="27"/>
      <c r="AC828" s="31">
        <f>AVERAGE(X828:AA828)</f>
        <v>0.19641422311383611</v>
      </c>
      <c r="AD828" s="1">
        <f t="shared" si="12"/>
        <v>5.0912809884466892</v>
      </c>
      <c r="AE828" s="1" t="s">
        <v>5639</v>
      </c>
    </row>
    <row r="829" spans="1:31">
      <c r="A829" s="2" t="s">
        <v>1108</v>
      </c>
      <c r="B829" s="6" t="s">
        <v>3239</v>
      </c>
      <c r="C829" s="6" t="s">
        <v>2407</v>
      </c>
      <c r="D829" s="3">
        <v>70.49729460960539</v>
      </c>
      <c r="F829" s="13" t="s">
        <v>2571</v>
      </c>
      <c r="G829" s="16">
        <v>5.4982753343934404E-2</v>
      </c>
      <c r="H829" s="16"/>
      <c r="I829" s="16">
        <v>7.2858061756907997</v>
      </c>
      <c r="J829" s="16"/>
      <c r="K829" s="14"/>
      <c r="L829" s="14">
        <v>3.6703944645173672</v>
      </c>
      <c r="M829" s="14"/>
      <c r="N829" s="20">
        <v>2</v>
      </c>
      <c r="O829" s="13" t="s">
        <v>3912</v>
      </c>
      <c r="P829" s="27"/>
      <c r="Q829" s="27">
        <v>16.808928409906155</v>
      </c>
      <c r="R829" s="27"/>
      <c r="S829" s="27">
        <v>2.0782059370242165E-2</v>
      </c>
      <c r="V829" s="20">
        <v>1</v>
      </c>
      <c r="W829" s="13" t="s">
        <v>4419</v>
      </c>
      <c r="X829" s="27"/>
      <c r="Y829" s="27"/>
      <c r="Z829" s="27">
        <v>0.19641422311383611</v>
      </c>
      <c r="AA829" s="27"/>
      <c r="AC829" s="31">
        <f>AVERAGE(X829:AA829)</f>
        <v>0.19641422311383611</v>
      </c>
      <c r="AD829" s="1">
        <f t="shared" si="12"/>
        <v>5.0912809884466892</v>
      </c>
      <c r="AE829" s="1" t="s">
        <v>5640</v>
      </c>
    </row>
    <row r="830" spans="1:31">
      <c r="A830" s="2" t="s">
        <v>1110</v>
      </c>
      <c r="B830" s="6" t="s">
        <v>3240</v>
      </c>
      <c r="C830" s="6" t="s">
        <v>2407</v>
      </c>
      <c r="D830" s="3">
        <v>70.49729460960539</v>
      </c>
      <c r="F830" s="13" t="s">
        <v>2572</v>
      </c>
      <c r="G830" s="16">
        <v>5.4982753343934404E-2</v>
      </c>
      <c r="H830" s="16"/>
      <c r="I830" s="16">
        <v>7.2858061756907997</v>
      </c>
      <c r="J830" s="16"/>
      <c r="K830" s="14"/>
      <c r="L830" s="14">
        <v>3.6703944645173672</v>
      </c>
      <c r="M830" s="14"/>
      <c r="N830" s="20">
        <v>2</v>
      </c>
      <c r="O830" s="13" t="s">
        <v>3913</v>
      </c>
      <c r="P830" s="27"/>
      <c r="Q830" s="27">
        <v>16.808928409906155</v>
      </c>
      <c r="R830" s="27"/>
      <c r="S830" s="27">
        <v>2.0782059370242165E-2</v>
      </c>
      <c r="V830" s="20">
        <v>1</v>
      </c>
      <c r="W830" s="13" t="s">
        <v>4420</v>
      </c>
      <c r="X830" s="27"/>
      <c r="Y830" s="27"/>
      <c r="Z830" s="27">
        <v>0.19641422311383611</v>
      </c>
      <c r="AA830" s="27"/>
      <c r="AC830" s="31">
        <f>AVERAGE(X830:AA830)</f>
        <v>0.19641422311383611</v>
      </c>
      <c r="AD830" s="1">
        <f t="shared" si="12"/>
        <v>5.0912809884466892</v>
      </c>
      <c r="AE830" s="1" t="s">
        <v>5641</v>
      </c>
    </row>
    <row r="831" spans="1:31">
      <c r="A831" s="2" t="s">
        <v>1114</v>
      </c>
      <c r="B831" s="6" t="s">
        <v>3241</v>
      </c>
      <c r="C831" s="6" t="s">
        <v>2407</v>
      </c>
      <c r="D831" s="3">
        <v>70.49729460960539</v>
      </c>
      <c r="F831" s="13" t="s">
        <v>2573</v>
      </c>
      <c r="G831" s="16">
        <v>5.4982753343934404E-2</v>
      </c>
      <c r="H831" s="16"/>
      <c r="I831" s="16">
        <v>7.2858061756907997</v>
      </c>
      <c r="J831" s="16"/>
      <c r="K831" s="14"/>
      <c r="L831" s="14">
        <v>3.6703944645173672</v>
      </c>
      <c r="M831" s="14"/>
      <c r="N831" s="20">
        <v>2</v>
      </c>
      <c r="O831" s="13" t="s">
        <v>3582</v>
      </c>
      <c r="P831" s="27"/>
      <c r="Q831" s="27">
        <v>5.567467249184233</v>
      </c>
      <c r="R831" s="27"/>
      <c r="S831" s="27">
        <v>5.2756951781213175</v>
      </c>
      <c r="V831" s="20">
        <v>1</v>
      </c>
      <c r="W831" s="13" t="s">
        <v>4421</v>
      </c>
      <c r="X831" s="27"/>
      <c r="Y831" s="27"/>
      <c r="Z831" s="27">
        <v>0.19641422311383611</v>
      </c>
      <c r="AA831" s="27"/>
      <c r="AC831" s="31">
        <f>AVERAGE(X831:AA831)</f>
        <v>0.19641422311383611</v>
      </c>
      <c r="AD831" s="1">
        <f t="shared" si="12"/>
        <v>5.0912809884466892</v>
      </c>
      <c r="AE831" s="1" t="s">
        <v>5642</v>
      </c>
    </row>
    <row r="832" spans="1:31">
      <c r="A832" s="2" t="s">
        <v>2217</v>
      </c>
      <c r="B832" s="6" t="s">
        <v>3242</v>
      </c>
      <c r="C832" s="6" t="s">
        <v>2407</v>
      </c>
      <c r="D832" s="3">
        <v>82.031272024978165</v>
      </c>
      <c r="F832" s="13" t="s">
        <v>2574</v>
      </c>
      <c r="G832" s="16">
        <v>5.4982753343934404E-2</v>
      </c>
      <c r="H832" s="16"/>
      <c r="I832" s="16">
        <v>7.2858061756907997</v>
      </c>
      <c r="J832" s="16"/>
      <c r="K832" s="14"/>
      <c r="L832" s="14">
        <v>3.6703944645173672</v>
      </c>
      <c r="M832" s="14"/>
      <c r="N832" s="20">
        <v>2</v>
      </c>
      <c r="O832" s="13" t="s">
        <v>3583</v>
      </c>
      <c r="P832" s="27"/>
      <c r="Q832" s="27">
        <v>5.567467249184233</v>
      </c>
      <c r="R832" s="27"/>
      <c r="S832" s="27">
        <v>5.2756951781213175</v>
      </c>
      <c r="V832" s="20">
        <v>1</v>
      </c>
      <c r="W832" s="13" t="s">
        <v>4422</v>
      </c>
      <c r="X832" s="27"/>
      <c r="Y832" s="27"/>
      <c r="Z832" s="27">
        <v>0.19641422311383611</v>
      </c>
      <c r="AA832" s="27"/>
      <c r="AC832" s="31">
        <f>AVERAGE(X832:AA832)</f>
        <v>0.19641422311383611</v>
      </c>
      <c r="AD832" s="1">
        <f t="shared" si="12"/>
        <v>5.0912809884466892</v>
      </c>
      <c r="AE832" s="1" t="s">
        <v>5643</v>
      </c>
    </row>
    <row r="833" spans="1:31">
      <c r="A833" s="2" t="s">
        <v>2219</v>
      </c>
      <c r="B833" s="6" t="s">
        <v>3243</v>
      </c>
      <c r="C833" s="6" t="s">
        <v>2407</v>
      </c>
      <c r="D833" s="3">
        <v>82.031272024978165</v>
      </c>
      <c r="F833" s="13" t="s">
        <v>2575</v>
      </c>
      <c r="G833" s="16">
        <v>5.4982753343934404E-2</v>
      </c>
      <c r="H833" s="16"/>
      <c r="I833" s="16">
        <v>7.2858061756907997</v>
      </c>
      <c r="J833" s="16"/>
      <c r="K833" s="14"/>
      <c r="L833" s="14">
        <v>3.6703944645173672</v>
      </c>
      <c r="M833" s="14"/>
      <c r="N833" s="20">
        <v>2</v>
      </c>
      <c r="O833" s="13" t="s">
        <v>3584</v>
      </c>
      <c r="P833" s="27"/>
      <c r="Q833" s="27">
        <v>5.567467249184233</v>
      </c>
      <c r="R833" s="27"/>
      <c r="S833" s="27">
        <v>5.2756951781213175</v>
      </c>
      <c r="T833" s="1" t="s">
        <v>4852</v>
      </c>
      <c r="V833" s="20">
        <v>1</v>
      </c>
      <c r="W833" s="13" t="s">
        <v>4423</v>
      </c>
      <c r="X833" s="27"/>
      <c r="Y833" s="27"/>
      <c r="Z833" s="27">
        <v>0.19641422311383611</v>
      </c>
      <c r="AA833" s="27"/>
      <c r="AC833" s="31">
        <f>AVERAGE(X833:AA833)</f>
        <v>0.19641422311383611</v>
      </c>
      <c r="AD833" s="1">
        <f t="shared" si="12"/>
        <v>5.0912809884466892</v>
      </c>
      <c r="AE833" s="1" t="s">
        <v>5644</v>
      </c>
    </row>
    <row r="834" spans="1:31">
      <c r="A834" s="2" t="s">
        <v>2221</v>
      </c>
      <c r="B834" s="6" t="s">
        <v>3244</v>
      </c>
      <c r="C834" s="6" t="s">
        <v>2407</v>
      </c>
      <c r="D834" s="3">
        <v>82.031272024978165</v>
      </c>
      <c r="F834" s="13" t="s">
        <v>2576</v>
      </c>
      <c r="G834" s="16">
        <v>5.4982753343934404E-2</v>
      </c>
      <c r="H834" s="16"/>
      <c r="I834" s="16">
        <v>7.2858061756907997</v>
      </c>
      <c r="J834" s="16"/>
      <c r="K834" s="14"/>
      <c r="L834" s="14">
        <v>3.6703944645173672</v>
      </c>
      <c r="M834" s="14"/>
      <c r="N834" s="20">
        <v>2</v>
      </c>
      <c r="O834" s="13" t="s">
        <v>2732</v>
      </c>
      <c r="P834" s="27">
        <v>0.13674638251071633</v>
      </c>
      <c r="Q834" s="27"/>
      <c r="R834" s="27"/>
      <c r="S834" s="27">
        <v>1.3619960093623713E-2</v>
      </c>
      <c r="V834" s="20">
        <v>1</v>
      </c>
      <c r="W834" s="13" t="s">
        <v>4424</v>
      </c>
      <c r="X834" s="27"/>
      <c r="Y834" s="27"/>
      <c r="Z834" s="27">
        <v>0.19641422311383611</v>
      </c>
      <c r="AA834" s="27"/>
      <c r="AC834" s="31">
        <f>AVERAGE(X834:AA834)</f>
        <v>0.19641422311383611</v>
      </c>
      <c r="AD834" s="1">
        <f t="shared" si="12"/>
        <v>5.0912809884466892</v>
      </c>
      <c r="AE834" s="1" t="s">
        <v>5645</v>
      </c>
    </row>
    <row r="835" spans="1:31">
      <c r="A835" s="2" t="s">
        <v>2223</v>
      </c>
      <c r="B835" s="6" t="s">
        <v>3245</v>
      </c>
      <c r="C835" s="6" t="s">
        <v>2407</v>
      </c>
      <c r="D835" s="3">
        <v>85.40234810809163</v>
      </c>
      <c r="F835" s="13" t="s">
        <v>2577</v>
      </c>
      <c r="G835" s="16">
        <v>5.4982753343934404E-2</v>
      </c>
      <c r="H835" s="16"/>
      <c r="I835" s="16">
        <v>7.2858061756907997</v>
      </c>
      <c r="J835" s="16"/>
      <c r="K835" s="14"/>
      <c r="L835" s="14">
        <v>3.6703944645173672</v>
      </c>
      <c r="M835" s="14"/>
      <c r="N835" s="20">
        <v>2</v>
      </c>
      <c r="O835" s="13" t="s">
        <v>2733</v>
      </c>
      <c r="P835" s="27">
        <v>0.13674638251071633</v>
      </c>
      <c r="Q835" s="27"/>
      <c r="R835" s="27"/>
      <c r="S835" s="27">
        <v>1.3619960093623713E-2</v>
      </c>
      <c r="V835" s="20">
        <v>1</v>
      </c>
      <c r="W835" s="13" t="s">
        <v>4425</v>
      </c>
      <c r="X835" s="27"/>
      <c r="Y835" s="27"/>
      <c r="Z835" s="27">
        <v>0.19641422311383611</v>
      </c>
      <c r="AA835" s="27"/>
      <c r="AC835" s="31">
        <f>AVERAGE(X835:AA835)</f>
        <v>0.19641422311383611</v>
      </c>
      <c r="AD835" s="1">
        <f t="shared" ref="AD835:AD898" si="13">1/AC835</f>
        <v>5.0912809884466892</v>
      </c>
      <c r="AE835" s="1" t="s">
        <v>5646</v>
      </c>
    </row>
    <row r="836" spans="1:31">
      <c r="A836" s="2" t="s">
        <v>183</v>
      </c>
      <c r="B836" s="6" t="s">
        <v>3246</v>
      </c>
      <c r="C836" s="6" t="s">
        <v>2407</v>
      </c>
      <c r="D836" s="3">
        <v>97.933385960263621</v>
      </c>
      <c r="F836" s="13" t="s">
        <v>2578</v>
      </c>
      <c r="G836" s="16">
        <v>5.4982753343934404E-2</v>
      </c>
      <c r="H836" s="16"/>
      <c r="I836" s="16">
        <v>7.2858061756907997</v>
      </c>
      <c r="J836" s="16"/>
      <c r="K836" s="14"/>
      <c r="L836" s="14">
        <v>3.6703944645173672</v>
      </c>
      <c r="M836" s="14"/>
      <c r="N836" s="20">
        <v>2</v>
      </c>
      <c r="O836" s="13" t="s">
        <v>3350</v>
      </c>
      <c r="P836" s="27"/>
      <c r="Q836" s="27">
        <v>3.3172443306876576E-2</v>
      </c>
      <c r="R836" s="27">
        <v>10.529740230966631</v>
      </c>
      <c r="S836" s="27"/>
      <c r="V836" s="20">
        <v>1</v>
      </c>
      <c r="W836" s="13" t="s">
        <v>2871</v>
      </c>
      <c r="X836" s="27">
        <v>0.19658453960653866</v>
      </c>
      <c r="Y836" s="27"/>
      <c r="Z836" s="27"/>
      <c r="AA836" s="27"/>
      <c r="AC836" s="31">
        <f>AVERAGE(X836:AA836)</f>
        <v>0.19658453960653866</v>
      </c>
      <c r="AD836" s="1">
        <f t="shared" si="13"/>
        <v>5.0868700153200592</v>
      </c>
      <c r="AE836" s="1" t="s">
        <v>5647</v>
      </c>
    </row>
    <row r="837" spans="1:31">
      <c r="A837" s="2" t="s">
        <v>2224</v>
      </c>
      <c r="B837" s="6" t="s">
        <v>3247</v>
      </c>
      <c r="C837" s="6" t="s">
        <v>2407</v>
      </c>
      <c r="D837" s="3">
        <v>105.16872116032293</v>
      </c>
      <c r="F837" s="13" t="s">
        <v>2579</v>
      </c>
      <c r="G837" s="16">
        <v>5.4982753343934404E-2</v>
      </c>
      <c r="H837" s="16"/>
      <c r="I837" s="16">
        <v>7.2858061756907997</v>
      </c>
      <c r="J837" s="16"/>
      <c r="K837" s="14"/>
      <c r="L837" s="14">
        <v>3.6703944645173672</v>
      </c>
      <c r="M837" s="14"/>
      <c r="N837" s="20">
        <v>2</v>
      </c>
      <c r="O837" s="13" t="s">
        <v>3351</v>
      </c>
      <c r="P837" s="27"/>
      <c r="Q837" s="27">
        <v>3.3172443306876576E-2</v>
      </c>
      <c r="R837" s="27">
        <v>10.529740230966631</v>
      </c>
      <c r="S837" s="27"/>
      <c r="V837" s="20">
        <v>1</v>
      </c>
      <c r="W837" s="13" t="s">
        <v>2872</v>
      </c>
      <c r="X837" s="27">
        <v>0.19658453960653866</v>
      </c>
      <c r="Y837" s="27"/>
      <c r="Z837" s="27"/>
      <c r="AA837" s="27"/>
      <c r="AC837" s="31">
        <f>AVERAGE(X837:AA837)</f>
        <v>0.19658453960653866</v>
      </c>
      <c r="AD837" s="1">
        <f t="shared" si="13"/>
        <v>5.0868700153200592</v>
      </c>
      <c r="AE837" s="1" t="s">
        <v>5648</v>
      </c>
    </row>
    <row r="838" spans="1:31">
      <c r="A838" s="2" t="s">
        <v>2225</v>
      </c>
      <c r="B838" s="6" t="s">
        <v>3248</v>
      </c>
      <c r="C838" s="6" t="s">
        <v>2407</v>
      </c>
      <c r="D838" s="3">
        <v>107.79093585971694</v>
      </c>
      <c r="F838" s="13" t="s">
        <v>2580</v>
      </c>
      <c r="G838" s="16">
        <v>5.4982753343934404E-2</v>
      </c>
      <c r="H838" s="16"/>
      <c r="I838" s="16">
        <v>7.2858061756907997</v>
      </c>
      <c r="J838" s="16"/>
      <c r="K838" s="14"/>
      <c r="L838" s="14">
        <v>3.6703944645173672</v>
      </c>
      <c r="M838" s="14"/>
      <c r="N838" s="20">
        <v>2</v>
      </c>
      <c r="O838" s="13" t="s">
        <v>3352</v>
      </c>
      <c r="P838" s="27"/>
      <c r="Q838" s="27">
        <v>3.3172443306876576E-2</v>
      </c>
      <c r="R838" s="27">
        <v>10.529740230966631</v>
      </c>
      <c r="S838" s="27"/>
      <c r="V838" s="20">
        <v>1</v>
      </c>
      <c r="W838" s="13" t="s">
        <v>3545</v>
      </c>
      <c r="X838" s="27"/>
      <c r="Y838" s="27">
        <v>0.19684168351411194</v>
      </c>
      <c r="Z838" s="27"/>
      <c r="AA838" s="27"/>
      <c r="AC838" s="31">
        <f>AVERAGE(X838:AA838)</f>
        <v>0.19684168351411194</v>
      </c>
      <c r="AD838" s="1">
        <f t="shared" si="13"/>
        <v>5.0802247885078069</v>
      </c>
      <c r="AE838" s="1" t="s">
        <v>5649</v>
      </c>
    </row>
    <row r="839" spans="1:31">
      <c r="A839" s="2" t="s">
        <v>844</v>
      </c>
      <c r="B839" s="6" t="s">
        <v>3249</v>
      </c>
      <c r="C839" s="6" t="s">
        <v>2407</v>
      </c>
      <c r="D839" s="3">
        <v>112.72881359535214</v>
      </c>
      <c r="F839" s="13" t="s">
        <v>2581</v>
      </c>
      <c r="G839" s="16">
        <v>5.4982753343934404E-2</v>
      </c>
      <c r="H839" s="16"/>
      <c r="I839" s="16">
        <v>7.2858061756907997</v>
      </c>
      <c r="J839" s="16"/>
      <c r="K839" s="14"/>
      <c r="L839" s="14">
        <v>3.6703944645173672</v>
      </c>
      <c r="M839" s="14"/>
      <c r="N839" s="20">
        <v>2</v>
      </c>
      <c r="O839" s="13" t="s">
        <v>2528</v>
      </c>
      <c r="P839" s="27">
        <v>4.0108480890002095E-2</v>
      </c>
      <c r="Q839" s="27">
        <v>291.15333287694409</v>
      </c>
      <c r="R839" s="27"/>
      <c r="S839" s="27"/>
      <c r="V839" s="20">
        <v>1</v>
      </c>
      <c r="W839" s="13" t="s">
        <v>2883</v>
      </c>
      <c r="X839" s="27">
        <v>0.1978833192820918</v>
      </c>
      <c r="Y839" s="27"/>
      <c r="Z839" s="27"/>
      <c r="AA839" s="27"/>
      <c r="AC839" s="31">
        <f>AVERAGE(X839:AA839)</f>
        <v>0.1978833192820918</v>
      </c>
      <c r="AD839" s="1">
        <f t="shared" si="13"/>
        <v>5.0534830506580191</v>
      </c>
      <c r="AE839" s="1" t="s">
        <v>5650</v>
      </c>
    </row>
    <row r="840" spans="1:31">
      <c r="A840" s="2" t="s">
        <v>19</v>
      </c>
      <c r="B840" s="6" t="s">
        <v>3250</v>
      </c>
      <c r="C840" s="6" t="s">
        <v>2407</v>
      </c>
      <c r="D840" s="3">
        <v>114.38193791567655</v>
      </c>
      <c r="F840" s="13" t="s">
        <v>2582</v>
      </c>
      <c r="G840" s="16">
        <v>5.4982753343934404E-2</v>
      </c>
      <c r="H840" s="16"/>
      <c r="I840" s="16">
        <v>7.2858061756907997</v>
      </c>
      <c r="J840" s="16"/>
      <c r="K840" s="14"/>
      <c r="L840" s="14">
        <v>3.6703944645173672</v>
      </c>
      <c r="M840" s="14"/>
      <c r="N840" s="20">
        <v>2</v>
      </c>
      <c r="O840" s="13" t="s">
        <v>4035</v>
      </c>
      <c r="P840" s="27"/>
      <c r="Q840" s="27">
        <v>58.271877724450562</v>
      </c>
      <c r="R840" s="27">
        <v>0.1572762510952852</v>
      </c>
      <c r="S840" s="27"/>
      <c r="V840" s="20">
        <v>1</v>
      </c>
      <c r="W840" s="13" t="s">
        <v>4426</v>
      </c>
      <c r="X840" s="27"/>
      <c r="Y840" s="27"/>
      <c r="Z840" s="27">
        <v>0.19792305874418689</v>
      </c>
      <c r="AA840" s="27"/>
      <c r="AC840" s="31">
        <f>AVERAGE(X840:AA840)</f>
        <v>0.19792305874418689</v>
      </c>
      <c r="AD840" s="1">
        <f t="shared" si="13"/>
        <v>5.0524684003216001</v>
      </c>
      <c r="AE840" s="1" t="s">
        <v>5651</v>
      </c>
    </row>
    <row r="841" spans="1:31">
      <c r="A841" s="2" t="s">
        <v>23</v>
      </c>
      <c r="B841" s="6" t="s">
        <v>3251</v>
      </c>
      <c r="C841" s="6" t="s">
        <v>2407</v>
      </c>
      <c r="D841" s="3">
        <v>114.38193791567655</v>
      </c>
      <c r="F841" s="13" t="s">
        <v>2583</v>
      </c>
      <c r="G841" s="16">
        <v>5.4982753343934404E-2</v>
      </c>
      <c r="H841" s="16"/>
      <c r="I841" s="16">
        <v>7.2858061756907997</v>
      </c>
      <c r="J841" s="16"/>
      <c r="K841" s="14"/>
      <c r="L841" s="14">
        <v>3.6703944645173672</v>
      </c>
      <c r="M841" s="14"/>
      <c r="N841" s="20">
        <v>2</v>
      </c>
      <c r="O841" s="13" t="s">
        <v>2590</v>
      </c>
      <c r="P841" s="27">
        <v>5.5762804057897596E-2</v>
      </c>
      <c r="Q841" s="27">
        <v>27.807236584658973</v>
      </c>
      <c r="R841" s="27"/>
      <c r="S841" s="27"/>
      <c r="V841" s="20">
        <v>1</v>
      </c>
      <c r="W841" s="13" t="s">
        <v>4427</v>
      </c>
      <c r="X841" s="27"/>
      <c r="Y841" s="27"/>
      <c r="Z841" s="27">
        <v>0.19792305874418689</v>
      </c>
      <c r="AA841" s="27"/>
      <c r="AC841" s="31">
        <f>AVERAGE(X841:AA841)</f>
        <v>0.19792305874418689</v>
      </c>
      <c r="AD841" s="1">
        <f t="shared" si="13"/>
        <v>5.0524684003216001</v>
      </c>
      <c r="AE841" s="1" t="s">
        <v>5652</v>
      </c>
    </row>
    <row r="842" spans="1:31">
      <c r="A842" s="2" t="s">
        <v>20</v>
      </c>
      <c r="B842" s="6" t="s">
        <v>3252</v>
      </c>
      <c r="C842" s="6" t="s">
        <v>2407</v>
      </c>
      <c r="D842" s="3">
        <v>119.87714928559441</v>
      </c>
      <c r="F842" s="13" t="s">
        <v>2584</v>
      </c>
      <c r="G842" s="16">
        <v>5.4982753343934404E-2</v>
      </c>
      <c r="H842" s="16"/>
      <c r="I842" s="16">
        <v>7.2858061756907997</v>
      </c>
      <c r="J842" s="16"/>
      <c r="K842" s="14"/>
      <c r="L842" s="14">
        <v>3.6703944645173672</v>
      </c>
      <c r="M842" s="14"/>
      <c r="N842" s="20">
        <v>2</v>
      </c>
      <c r="O842" s="13" t="s">
        <v>3497</v>
      </c>
      <c r="P842" s="27"/>
      <c r="Q842" s="27">
        <v>0.16794779503895813</v>
      </c>
      <c r="R842" s="27"/>
      <c r="S842" s="27">
        <v>0.13006400505221138</v>
      </c>
      <c r="V842" s="20">
        <v>1</v>
      </c>
      <c r="W842" s="13" t="s">
        <v>2884</v>
      </c>
      <c r="X842" s="27">
        <v>0.19851425344051082</v>
      </c>
      <c r="Y842" s="27"/>
      <c r="Z842" s="27"/>
      <c r="AA842" s="27"/>
      <c r="AC842" s="31">
        <f>AVERAGE(X842:AA842)</f>
        <v>0.19851425344051082</v>
      </c>
      <c r="AD842" s="1">
        <f t="shared" si="13"/>
        <v>5.0374216594964656</v>
      </c>
      <c r="AE842" s="1" t="s">
        <v>5653</v>
      </c>
    </row>
    <row r="843" spans="1:31">
      <c r="A843" s="2" t="s">
        <v>2233</v>
      </c>
      <c r="B843" s="6" t="s">
        <v>3253</v>
      </c>
      <c r="C843" s="6" t="s">
        <v>2407</v>
      </c>
      <c r="D843" s="3">
        <v>120.17598789361081</v>
      </c>
      <c r="F843" s="13" t="s">
        <v>2585</v>
      </c>
      <c r="G843" s="16">
        <v>5.4982753343934404E-2</v>
      </c>
      <c r="H843" s="16"/>
      <c r="I843" s="16">
        <v>7.2858061756907997</v>
      </c>
      <c r="J843" s="16"/>
      <c r="K843" s="14"/>
      <c r="L843" s="14">
        <v>3.6703944645173672</v>
      </c>
      <c r="M843" s="14"/>
      <c r="N843" s="20">
        <v>2</v>
      </c>
      <c r="O843" s="13" t="s">
        <v>3498</v>
      </c>
      <c r="P843" s="27"/>
      <c r="Q843" s="27">
        <v>0.16794779503895813</v>
      </c>
      <c r="R843" s="27"/>
      <c r="S843" s="27">
        <v>0.13006400505221138</v>
      </c>
      <c r="V843" s="20">
        <v>1</v>
      </c>
      <c r="W843" s="13" t="s">
        <v>2885</v>
      </c>
      <c r="X843" s="27">
        <v>0.19878775191594683</v>
      </c>
      <c r="Y843" s="27"/>
      <c r="Z843" s="27"/>
      <c r="AA843" s="27"/>
      <c r="AC843" s="31">
        <f>AVERAGE(X843:AA843)</f>
        <v>0.19878775191594683</v>
      </c>
      <c r="AD843" s="1">
        <f t="shared" si="13"/>
        <v>5.0304910154767919</v>
      </c>
      <c r="AE843" s="1" t="s">
        <v>5654</v>
      </c>
    </row>
    <row r="844" spans="1:31">
      <c r="A844" s="2" t="s">
        <v>2236</v>
      </c>
      <c r="B844" s="6" t="s">
        <v>3254</v>
      </c>
      <c r="C844" s="6" t="s">
        <v>2407</v>
      </c>
      <c r="D844" s="3">
        <v>128.2064969255573</v>
      </c>
      <c r="F844" s="13" t="s">
        <v>2586</v>
      </c>
      <c r="G844" s="16">
        <v>5.4982753343934404E-2</v>
      </c>
      <c r="H844" s="16"/>
      <c r="I844" s="16">
        <v>7.2858061756907997</v>
      </c>
      <c r="J844" s="16"/>
      <c r="K844" s="14"/>
      <c r="L844" s="14">
        <v>3.6703944645173672</v>
      </c>
      <c r="M844" s="14"/>
      <c r="N844" s="20">
        <v>2</v>
      </c>
      <c r="O844" s="13" t="s">
        <v>3499</v>
      </c>
      <c r="P844" s="27"/>
      <c r="Q844" s="27">
        <v>0.16794779503895813</v>
      </c>
      <c r="R844" s="27"/>
      <c r="S844" s="27">
        <v>0.13006400505221138</v>
      </c>
      <c r="V844" s="20">
        <v>1</v>
      </c>
      <c r="W844" s="13" t="s">
        <v>2886</v>
      </c>
      <c r="X844" s="27">
        <v>0.19878775191594683</v>
      </c>
      <c r="Y844" s="27"/>
      <c r="Z844" s="27"/>
      <c r="AA844" s="27"/>
      <c r="AC844" s="31">
        <f>AVERAGE(X844:AA844)</f>
        <v>0.19878775191594683</v>
      </c>
      <c r="AD844" s="1">
        <f t="shared" si="13"/>
        <v>5.0304910154767919</v>
      </c>
      <c r="AE844" s="1" t="s">
        <v>5655</v>
      </c>
    </row>
    <row r="845" spans="1:31">
      <c r="A845" s="2" t="s">
        <v>2239</v>
      </c>
      <c r="B845" s="6" t="s">
        <v>3255</v>
      </c>
      <c r="C845" s="6" t="s">
        <v>2407</v>
      </c>
      <c r="D845" s="3">
        <v>135.26867337606586</v>
      </c>
      <c r="F845" s="13" t="s">
        <v>2587</v>
      </c>
      <c r="G845" s="16">
        <v>5.4982753343934404E-2</v>
      </c>
      <c r="H845" s="16"/>
      <c r="I845" s="16">
        <v>7.2858061756907997</v>
      </c>
      <c r="J845" s="16"/>
      <c r="K845" s="14"/>
      <c r="L845" s="14">
        <v>3.6703944645173672</v>
      </c>
      <c r="M845" s="14"/>
      <c r="N845" s="20">
        <v>2</v>
      </c>
      <c r="O845" s="13" t="s">
        <v>3500</v>
      </c>
      <c r="P845" s="27"/>
      <c r="Q845" s="27">
        <v>0.16794779503895813</v>
      </c>
      <c r="R845" s="27"/>
      <c r="S845" s="27">
        <v>0.13006400505221138</v>
      </c>
      <c r="V845" s="20">
        <v>3</v>
      </c>
      <c r="W845" s="13" t="s">
        <v>2544</v>
      </c>
      <c r="X845" s="27">
        <v>4.5180836272943128E-2</v>
      </c>
      <c r="Y845" s="27">
        <v>5.0331199314647401</v>
      </c>
      <c r="Z845" s="27">
        <v>0.15020830041045269</v>
      </c>
      <c r="AA845" s="27"/>
      <c r="AC845" s="31">
        <f>AVERAGE(X845:AA845)</f>
        <v>1.7428363560493789</v>
      </c>
      <c r="AD845" s="1">
        <f t="shared" si="13"/>
        <v>0.57377733516345553</v>
      </c>
      <c r="AE845" s="1" t="s">
        <v>5656</v>
      </c>
    </row>
    <row r="846" spans="1:31">
      <c r="A846" s="2" t="s">
        <v>1072</v>
      </c>
      <c r="B846" s="6" t="s">
        <v>3256</v>
      </c>
      <c r="C846" s="6" t="s">
        <v>2407</v>
      </c>
      <c r="D846" s="3">
        <v>149.02304288119581</v>
      </c>
      <c r="F846" s="13" t="s">
        <v>2588</v>
      </c>
      <c r="G846" s="16">
        <v>5.4982753343934404E-2</v>
      </c>
      <c r="H846" s="16"/>
      <c r="I846" s="16">
        <v>7.2858061756907997</v>
      </c>
      <c r="J846" s="16"/>
      <c r="K846" s="14"/>
      <c r="L846" s="14">
        <v>3.6703944645173672</v>
      </c>
      <c r="M846" s="14"/>
      <c r="N846" s="20">
        <v>2</v>
      </c>
      <c r="O846" s="13" t="s">
        <v>2524</v>
      </c>
      <c r="P846" s="27">
        <v>3.8082386970223502E-2</v>
      </c>
      <c r="Q846" s="27"/>
      <c r="R846" s="27">
        <v>0.10060678126754688</v>
      </c>
      <c r="S846" s="27"/>
      <c r="V846" s="20">
        <v>3</v>
      </c>
      <c r="W846" s="13" t="s">
        <v>3311</v>
      </c>
      <c r="X846" s="27"/>
      <c r="Y846" s="27">
        <v>7.2623127904417276E-3</v>
      </c>
      <c r="Z846" s="27">
        <v>1.9969638232908031E-2</v>
      </c>
      <c r="AA846" s="27">
        <v>5.2291858519100032</v>
      </c>
      <c r="AC846" s="31">
        <f>AVERAGE(X846:AA846)</f>
        <v>1.7521392676444509</v>
      </c>
      <c r="AD846" s="1">
        <f t="shared" si="13"/>
        <v>0.57073088793014992</v>
      </c>
      <c r="AE846" s="1" t="s">
        <v>5657</v>
      </c>
    </row>
    <row r="847" spans="1:31">
      <c r="A847" s="2" t="s">
        <v>1076</v>
      </c>
      <c r="B847" s="6" t="s">
        <v>3257</v>
      </c>
      <c r="C847" s="6" t="s">
        <v>2407</v>
      </c>
      <c r="D847" s="3">
        <v>149.02304288119581</v>
      </c>
      <c r="F847" s="13" t="s">
        <v>2589</v>
      </c>
      <c r="G847" s="16">
        <v>5.4982753343934404E-2</v>
      </c>
      <c r="H847" s="16"/>
      <c r="I847" s="16">
        <v>7.2858061756907997</v>
      </c>
      <c r="J847" s="16"/>
      <c r="K847" s="14"/>
      <c r="L847" s="14">
        <v>3.6703944645173672</v>
      </c>
      <c r="M847" s="14"/>
      <c r="N847" s="20">
        <v>2</v>
      </c>
      <c r="O847" s="13" t="s">
        <v>3021</v>
      </c>
      <c r="P847" s="27">
        <v>8.4821811198281694</v>
      </c>
      <c r="Q847" s="27">
        <v>3.9612303283662324E-2</v>
      </c>
      <c r="R847" s="27"/>
      <c r="S847" s="27"/>
      <c r="V847" s="20">
        <v>3</v>
      </c>
      <c r="W847" s="13" t="s">
        <v>3312</v>
      </c>
      <c r="X847" s="27"/>
      <c r="Y847" s="27">
        <v>7.2623127904417276E-3</v>
      </c>
      <c r="Z847" s="27">
        <v>1.9969638232908031E-2</v>
      </c>
      <c r="AA847" s="27">
        <v>5.2291858519100032</v>
      </c>
      <c r="AC847" s="31">
        <f>AVERAGE(X847:AA847)</f>
        <v>1.7521392676444509</v>
      </c>
      <c r="AD847" s="1">
        <f t="shared" si="13"/>
        <v>0.57073088793014992</v>
      </c>
      <c r="AE847" s="1" t="s">
        <v>5658</v>
      </c>
    </row>
    <row r="848" spans="1:31">
      <c r="A848" s="2" t="s">
        <v>1241</v>
      </c>
      <c r="B848" s="6" t="s">
        <v>3258</v>
      </c>
      <c r="C848" s="6" t="s">
        <v>2407</v>
      </c>
      <c r="D848" s="3">
        <v>151.17090582396636</v>
      </c>
      <c r="F848" s="13" t="s">
        <v>4742</v>
      </c>
      <c r="G848" s="16"/>
      <c r="H848" s="16"/>
      <c r="I848" s="16"/>
      <c r="J848" s="16">
        <v>7.9054891508633185</v>
      </c>
      <c r="K848" s="14"/>
      <c r="L848" s="14">
        <v>7.9054891508633185</v>
      </c>
      <c r="M848" s="14"/>
      <c r="N848" s="20">
        <v>2</v>
      </c>
      <c r="O848" s="13" t="s">
        <v>3022</v>
      </c>
      <c r="P848" s="27">
        <v>8.4821811198281694</v>
      </c>
      <c r="Q848" s="27">
        <v>3.9612303283662324E-2</v>
      </c>
      <c r="R848" s="27"/>
      <c r="S848" s="27"/>
      <c r="V848" s="20">
        <v>3</v>
      </c>
      <c r="W848" s="13" t="s">
        <v>2480</v>
      </c>
      <c r="X848" s="27">
        <v>2.4221982405400858E-2</v>
      </c>
      <c r="Y848" s="27">
        <v>5.3384318503658958</v>
      </c>
      <c r="Z848" s="27">
        <v>8.6471412846899267E-3</v>
      </c>
      <c r="AA848" s="27"/>
      <c r="AC848" s="31">
        <f>AVERAGE(X848:AA848)</f>
        <v>1.7904336580186622</v>
      </c>
      <c r="AD848" s="1">
        <f t="shared" si="13"/>
        <v>0.55852390593831025</v>
      </c>
      <c r="AE848" s="1" t="s">
        <v>5659</v>
      </c>
    </row>
    <row r="849" spans="1:31">
      <c r="A849" s="2" t="s">
        <v>2244</v>
      </c>
      <c r="B849" s="6" t="s">
        <v>3259</v>
      </c>
      <c r="C849" s="6" t="s">
        <v>2407</v>
      </c>
      <c r="D849" s="3">
        <v>152.01815528297155</v>
      </c>
      <c r="F849" s="13" t="s">
        <v>2706</v>
      </c>
      <c r="G849" s="16">
        <v>0.12181513878888156</v>
      </c>
      <c r="H849" s="16"/>
      <c r="I849" s="16"/>
      <c r="J849" s="16"/>
      <c r="K849" s="14"/>
      <c r="L849" s="14">
        <v>0.12181513878888156</v>
      </c>
      <c r="M849" s="14"/>
      <c r="N849" s="20">
        <v>2</v>
      </c>
      <c r="O849" s="13" t="s">
        <v>3023</v>
      </c>
      <c r="P849" s="27">
        <v>8.4821811198281694</v>
      </c>
      <c r="Q849" s="27">
        <v>3.9612303283662324E-2</v>
      </c>
      <c r="R849" s="27"/>
      <c r="S849" s="27"/>
      <c r="V849" s="20">
        <v>3</v>
      </c>
      <c r="W849" s="13" t="s">
        <v>2678</v>
      </c>
      <c r="X849" s="27">
        <v>0.10916083298813242</v>
      </c>
      <c r="Y849" s="27">
        <v>2.4309509442480217E-3</v>
      </c>
      <c r="Z849" s="27">
        <v>6.2859363032658742</v>
      </c>
      <c r="AA849" s="27"/>
      <c r="AC849" s="31">
        <f>AVERAGE(X849:AA849)</f>
        <v>2.1325093623994182</v>
      </c>
      <c r="AD849" s="1">
        <f t="shared" si="13"/>
        <v>0.46893111825536754</v>
      </c>
      <c r="AE849" s="1" t="s">
        <v>5660</v>
      </c>
    </row>
    <row r="850" spans="1:31">
      <c r="A850" s="2" t="s">
        <v>379</v>
      </c>
      <c r="B850" s="6" t="s">
        <v>3260</v>
      </c>
      <c r="C850" s="6" t="s">
        <v>2407</v>
      </c>
      <c r="D850" s="3">
        <v>157.91347368966396</v>
      </c>
      <c r="F850" s="13" t="s">
        <v>4599</v>
      </c>
      <c r="G850" s="16"/>
      <c r="H850" s="16"/>
      <c r="I850" s="16"/>
      <c r="J850" s="16">
        <v>6.8289110533893381E-3</v>
      </c>
      <c r="K850" s="14"/>
      <c r="L850" s="14">
        <v>6.8289110533893381E-3</v>
      </c>
      <c r="M850" s="14"/>
      <c r="N850" s="20">
        <v>2</v>
      </c>
      <c r="O850" s="13" t="s">
        <v>3024</v>
      </c>
      <c r="P850" s="27">
        <v>8.4821811198281694</v>
      </c>
      <c r="Q850" s="27">
        <v>3.9612303283662324E-2</v>
      </c>
      <c r="R850" s="27"/>
      <c r="S850" s="27"/>
      <c r="V850" s="20">
        <v>3</v>
      </c>
      <c r="W850" s="13" t="s">
        <v>2665</v>
      </c>
      <c r="X850" s="27">
        <v>9.8555258852541489E-2</v>
      </c>
      <c r="Y850" s="27"/>
      <c r="Z850" s="27">
        <v>9.0027736245086698E-2</v>
      </c>
      <c r="AA850" s="27">
        <v>6.2285143107315912</v>
      </c>
      <c r="AC850" s="31">
        <f>AVERAGE(X850:AA850)</f>
        <v>2.1390324352764067</v>
      </c>
      <c r="AD850" s="1">
        <f t="shared" si="13"/>
        <v>0.46750109232017306</v>
      </c>
      <c r="AE850" s="1" t="s">
        <v>5661</v>
      </c>
    </row>
    <row r="851" spans="1:31">
      <c r="A851" s="2" t="s">
        <v>383</v>
      </c>
      <c r="B851" s="6" t="s">
        <v>3261</v>
      </c>
      <c r="C851" s="6" t="s">
        <v>2407</v>
      </c>
      <c r="D851" s="3">
        <v>157.91347368966396</v>
      </c>
      <c r="F851" s="13" t="s">
        <v>3421</v>
      </c>
      <c r="G851" s="16"/>
      <c r="H851" s="16">
        <v>7.5996109563529105E-2</v>
      </c>
      <c r="I851" s="16"/>
      <c r="J851" s="16"/>
      <c r="K851" s="14"/>
      <c r="L851" s="14">
        <v>7.5996109563529105E-2</v>
      </c>
      <c r="M851" s="14"/>
      <c r="N851" s="20">
        <v>2</v>
      </c>
      <c r="O851" s="13" t="s">
        <v>3553</v>
      </c>
      <c r="P851" s="27"/>
      <c r="Q851" s="27">
        <v>5.1892655803969312</v>
      </c>
      <c r="R851" s="27">
        <v>0.18790279730805087</v>
      </c>
      <c r="S851" s="27"/>
      <c r="V851" s="20">
        <v>3</v>
      </c>
      <c r="W851" s="13" t="s">
        <v>2591</v>
      </c>
      <c r="X851" s="27">
        <v>5.5894880994619277E-2</v>
      </c>
      <c r="Y851" s="27">
        <v>6.387815054221524</v>
      </c>
      <c r="Z851" s="27">
        <v>0.1631019830639158</v>
      </c>
      <c r="AA851" s="27"/>
      <c r="AC851" s="31">
        <f>AVERAGE(X851:AA851)</f>
        <v>2.2022706394266862</v>
      </c>
      <c r="AD851" s="1">
        <f t="shared" si="13"/>
        <v>0.45407679787273036</v>
      </c>
      <c r="AE851" s="1" t="s">
        <v>5662</v>
      </c>
    </row>
    <row r="852" spans="1:31">
      <c r="A852" s="2" t="s">
        <v>1992</v>
      </c>
      <c r="B852" s="6" t="s">
        <v>3262</v>
      </c>
      <c r="C852" s="6" t="s">
        <v>2407</v>
      </c>
      <c r="D852" s="3">
        <v>170.22789894284682</v>
      </c>
      <c r="F852" s="13" t="s">
        <v>4545</v>
      </c>
      <c r="G852" s="16"/>
      <c r="H852" s="16"/>
      <c r="I852" s="16">
        <v>15.321637555015153</v>
      </c>
      <c r="J852" s="16">
        <v>0.15616950318049785</v>
      </c>
      <c r="K852" s="14"/>
      <c r="L852" s="14">
        <v>7.7389035290978256</v>
      </c>
      <c r="M852" s="14"/>
      <c r="N852" s="20">
        <v>2</v>
      </c>
      <c r="O852" s="13" t="s">
        <v>2481</v>
      </c>
      <c r="P852" s="27">
        <v>2.4303116436543499E-2</v>
      </c>
      <c r="Q852" s="27"/>
      <c r="R852" s="27"/>
      <c r="S852" s="27">
        <v>5.6848974198884124</v>
      </c>
      <c r="V852" s="20">
        <v>3</v>
      </c>
      <c r="W852" s="13" t="s">
        <v>3335</v>
      </c>
      <c r="X852" s="27"/>
      <c r="Y852" s="27">
        <v>2.2518824954225251E-2</v>
      </c>
      <c r="Z852" s="27">
        <v>0.12116020784143544</v>
      </c>
      <c r="AA852" s="27">
        <v>6.8685341928949022</v>
      </c>
      <c r="AC852" s="31">
        <f>AVERAGE(X852:AA852)</f>
        <v>2.3374044085635211</v>
      </c>
      <c r="AD852" s="1">
        <f t="shared" si="13"/>
        <v>0.4278249824190935</v>
      </c>
      <c r="AE852" s="1" t="s">
        <v>5663</v>
      </c>
    </row>
    <row r="853" spans="1:31">
      <c r="A853" s="2" t="s">
        <v>78</v>
      </c>
      <c r="B853" s="6" t="s">
        <v>3263</v>
      </c>
      <c r="C853" s="6" t="s">
        <v>2407</v>
      </c>
      <c r="D853" s="3">
        <v>219.77223379417137</v>
      </c>
      <c r="F853" s="13" t="s">
        <v>4546</v>
      </c>
      <c r="G853" s="16"/>
      <c r="H853" s="16"/>
      <c r="I853" s="16">
        <v>15.321637555015153</v>
      </c>
      <c r="J853" s="16">
        <v>0.15616950318049785</v>
      </c>
      <c r="K853" s="14"/>
      <c r="L853" s="14">
        <v>7.7389035290978256</v>
      </c>
      <c r="M853" s="14"/>
      <c r="N853" s="20">
        <v>2</v>
      </c>
      <c r="O853" s="13" t="s">
        <v>2482</v>
      </c>
      <c r="P853" s="27">
        <v>2.4303116436543499E-2</v>
      </c>
      <c r="Q853" s="27"/>
      <c r="R853" s="27"/>
      <c r="S853" s="27">
        <v>5.6848974198884124</v>
      </c>
      <c r="V853" s="20">
        <v>3</v>
      </c>
      <c r="W853" s="13" t="s">
        <v>2697</v>
      </c>
      <c r="X853" s="27">
        <v>0.11812467352295025</v>
      </c>
      <c r="Y853" s="27"/>
      <c r="Z853" s="27">
        <v>1.2336704526306478E-2</v>
      </c>
      <c r="AA853" s="27">
        <v>7.0146347572841083</v>
      </c>
      <c r="AC853" s="31">
        <f>AVERAGE(X853:AA853)</f>
        <v>2.3816987117777884</v>
      </c>
      <c r="AD853" s="1">
        <f t="shared" si="13"/>
        <v>0.41986838849720115</v>
      </c>
      <c r="AE853" s="1" t="s">
        <v>5664</v>
      </c>
    </row>
    <row r="854" spans="1:31">
      <c r="A854" s="2" t="s">
        <v>82</v>
      </c>
      <c r="B854" s="6" t="s">
        <v>3264</v>
      </c>
      <c r="C854" s="6" t="s">
        <v>2407</v>
      </c>
      <c r="D854" s="3">
        <v>219.77223379417137</v>
      </c>
      <c r="F854" s="13" t="s">
        <v>4132</v>
      </c>
      <c r="G854" s="16"/>
      <c r="H854" s="16">
        <v>1368.2743398691405</v>
      </c>
      <c r="I854" s="16"/>
      <c r="J854" s="16"/>
      <c r="K854" s="14"/>
      <c r="L854" s="14">
        <v>1368.2743398691405</v>
      </c>
      <c r="M854" s="14"/>
      <c r="N854" s="20">
        <v>2</v>
      </c>
      <c r="O854" s="13" t="s">
        <v>3487</v>
      </c>
      <c r="P854" s="27"/>
      <c r="Q854" s="27">
        <v>0.15697683863306217</v>
      </c>
      <c r="R854" s="27">
        <v>51.647961618946312</v>
      </c>
      <c r="S854" s="27"/>
      <c r="V854" s="20">
        <v>3</v>
      </c>
      <c r="W854" s="13" t="s">
        <v>2685</v>
      </c>
      <c r="X854" s="27">
        <v>0.11164411826922721</v>
      </c>
      <c r="Y854" s="27">
        <v>7.3740811155525732</v>
      </c>
      <c r="Z854" s="27">
        <v>5.8344241167010556E-2</v>
      </c>
      <c r="AA854" s="27"/>
      <c r="AC854" s="31">
        <f>AVERAGE(X854:AA854)</f>
        <v>2.5146898249962706</v>
      </c>
      <c r="AD854" s="1">
        <f t="shared" si="13"/>
        <v>0.39766335794573909</v>
      </c>
      <c r="AE854" s="1" t="s">
        <v>5665</v>
      </c>
    </row>
    <row r="855" spans="1:31">
      <c r="A855" s="2" t="s">
        <v>128</v>
      </c>
      <c r="B855" s="6" t="s">
        <v>3265</v>
      </c>
      <c r="C855" s="6" t="s">
        <v>2407</v>
      </c>
      <c r="D855" s="3">
        <v>237.50573741374478</v>
      </c>
      <c r="F855" s="13" t="s">
        <v>4382</v>
      </c>
      <c r="G855" s="16"/>
      <c r="H855" s="16"/>
      <c r="I855" s="16">
        <v>0.17372347041702788</v>
      </c>
      <c r="J855" s="16"/>
      <c r="K855" s="14"/>
      <c r="L855" s="14">
        <v>0.17372347041702788</v>
      </c>
      <c r="M855" s="14"/>
      <c r="N855" s="20">
        <v>2</v>
      </c>
      <c r="O855" s="13" t="s">
        <v>2914</v>
      </c>
      <c r="P855" s="27">
        <v>5.5951560032338374</v>
      </c>
      <c r="Q855" s="27"/>
      <c r="R855" s="27">
        <v>6.5360767997090683</v>
      </c>
      <c r="S855" s="27"/>
      <c r="V855" s="20">
        <v>3</v>
      </c>
      <c r="W855" s="13" t="s">
        <v>2686</v>
      </c>
      <c r="X855" s="27">
        <v>0.11164411826922721</v>
      </c>
      <c r="Y855" s="27">
        <v>7.3740811155525732</v>
      </c>
      <c r="Z855" s="27">
        <v>5.8344241167010556E-2</v>
      </c>
      <c r="AA855" s="27"/>
      <c r="AC855" s="31">
        <f>AVERAGE(X855:AA855)</f>
        <v>2.5146898249962706</v>
      </c>
      <c r="AD855" s="1">
        <f t="shared" si="13"/>
        <v>0.39766335794573909</v>
      </c>
      <c r="AE855" s="1" t="s">
        <v>5666</v>
      </c>
    </row>
    <row r="856" spans="1:31">
      <c r="A856" s="2" t="s">
        <v>102</v>
      </c>
      <c r="B856" s="6" t="s">
        <v>3266</v>
      </c>
      <c r="C856" s="6" t="s">
        <v>2407</v>
      </c>
      <c r="D856" s="3">
        <v>346.24084342329769</v>
      </c>
      <c r="F856" s="13" t="s">
        <v>3981</v>
      </c>
      <c r="G856" s="16"/>
      <c r="H856" s="16">
        <v>29.474334370354896</v>
      </c>
      <c r="I856" s="16"/>
      <c r="J856" s="16">
        <v>9.3609007276597669E-2</v>
      </c>
      <c r="K856" s="14"/>
      <c r="L856" s="14">
        <v>14.783971688815747</v>
      </c>
      <c r="M856" s="14"/>
      <c r="N856" s="20">
        <v>2</v>
      </c>
      <c r="O856" s="13" t="s">
        <v>2915</v>
      </c>
      <c r="P856" s="27">
        <v>5.5951560032338374</v>
      </c>
      <c r="Q856" s="27"/>
      <c r="R856" s="27">
        <v>6.5360767997090683</v>
      </c>
      <c r="S856" s="27"/>
      <c r="V856" s="20">
        <v>2</v>
      </c>
      <c r="W856" s="13" t="s">
        <v>2893</v>
      </c>
      <c r="X856" s="27">
        <v>5.0671515137886338</v>
      </c>
      <c r="Y856" s="27"/>
      <c r="Z856" s="27"/>
      <c r="AA856" s="27">
        <v>3.2120653903985608E-2</v>
      </c>
      <c r="AC856" s="31">
        <f>AVERAGE(X856:AA856)</f>
        <v>2.5496360838463099</v>
      </c>
      <c r="AD856" s="1">
        <f t="shared" si="13"/>
        <v>0.3922128363085558</v>
      </c>
      <c r="AE856" s="1" t="s">
        <v>5667</v>
      </c>
    </row>
    <row r="857" spans="1:31">
      <c r="A857" s="2" t="s">
        <v>106</v>
      </c>
      <c r="B857" s="6" t="s">
        <v>3267</v>
      </c>
      <c r="C857" s="6" t="s">
        <v>2407</v>
      </c>
      <c r="D857" s="3">
        <v>346.24084342329769</v>
      </c>
      <c r="F857" s="13" t="s">
        <v>3982</v>
      </c>
      <c r="G857" s="16"/>
      <c r="H857" s="16">
        <v>29.474334370354896</v>
      </c>
      <c r="I857" s="16"/>
      <c r="J857" s="16">
        <v>9.3609007276597669E-2</v>
      </c>
      <c r="K857" s="14"/>
      <c r="L857" s="14">
        <v>14.783971688815747</v>
      </c>
      <c r="M857" s="14"/>
      <c r="N857" s="20">
        <v>2</v>
      </c>
      <c r="O857" s="13" t="s">
        <v>2916</v>
      </c>
      <c r="P857" s="27">
        <v>5.5951560032338374</v>
      </c>
      <c r="Q857" s="27"/>
      <c r="R857" s="27">
        <v>6.5360767997090683</v>
      </c>
      <c r="S857" s="27"/>
      <c r="T857" s="1" t="s">
        <v>4851</v>
      </c>
      <c r="V857" s="20">
        <v>3</v>
      </c>
      <c r="W857" s="13" t="s">
        <v>2736</v>
      </c>
      <c r="X857" s="27">
        <v>0.13898652234342132</v>
      </c>
      <c r="Y857" s="27">
        <v>0.18067456391295922</v>
      </c>
      <c r="Z857" s="27">
        <v>7.4504073012293395</v>
      </c>
      <c r="AA857" s="27"/>
      <c r="AC857" s="31">
        <f>AVERAGE(X857:AA857)</f>
        <v>2.5900227958285735</v>
      </c>
      <c r="AD857" s="1">
        <f t="shared" si="13"/>
        <v>0.38609698787615893</v>
      </c>
      <c r="AE857" s="1" t="s">
        <v>5668</v>
      </c>
    </row>
    <row r="858" spans="1:31">
      <c r="A858" s="2" t="s">
        <v>110</v>
      </c>
      <c r="B858" s="6" t="s">
        <v>3268</v>
      </c>
      <c r="C858" s="6" t="s">
        <v>2407</v>
      </c>
      <c r="D858" s="3">
        <v>346.24084342329769</v>
      </c>
      <c r="F858" s="13" t="s">
        <v>3677</v>
      </c>
      <c r="G858" s="16"/>
      <c r="H858" s="16">
        <v>6.9311492607846015</v>
      </c>
      <c r="I858" s="16"/>
      <c r="J858" s="16"/>
      <c r="K858" s="14"/>
      <c r="L858" s="14">
        <v>6.9311492607846015</v>
      </c>
      <c r="M858" s="14"/>
      <c r="N858" s="20">
        <v>2</v>
      </c>
      <c r="O858" s="13" t="s">
        <v>2507</v>
      </c>
      <c r="P858" s="27">
        <v>3.1179808915348373E-2</v>
      </c>
      <c r="Q858" s="27"/>
      <c r="R858" s="27"/>
      <c r="S858" s="27">
        <v>9.1097735984725328E-2</v>
      </c>
      <c r="V858" s="20">
        <v>2</v>
      </c>
      <c r="W858" s="13" t="s">
        <v>4363</v>
      </c>
      <c r="X858" s="27"/>
      <c r="Y858" s="27"/>
      <c r="Z858" s="27">
        <v>0.15723448642119686</v>
      </c>
      <c r="AA858" s="27">
        <v>5.0340210384444761</v>
      </c>
      <c r="AC858" s="31">
        <f>AVERAGE(X858:AA858)</f>
        <v>2.5956277624328363</v>
      </c>
      <c r="AD858" s="1">
        <f t="shared" si="13"/>
        <v>0.38526325479841439</v>
      </c>
      <c r="AE858" s="1" t="s">
        <v>5669</v>
      </c>
    </row>
    <row r="859" spans="1:31">
      <c r="A859" s="2" t="s">
        <v>114</v>
      </c>
      <c r="B859" s="6" t="s">
        <v>3269</v>
      </c>
      <c r="C859" s="6" t="s">
        <v>2407</v>
      </c>
      <c r="D859" s="3">
        <v>346.24084342329769</v>
      </c>
      <c r="F859" s="13" t="s">
        <v>3678</v>
      </c>
      <c r="G859" s="16"/>
      <c r="H859" s="16">
        <v>6.9311492607846015</v>
      </c>
      <c r="I859" s="16"/>
      <c r="J859" s="16"/>
      <c r="K859" s="14"/>
      <c r="L859" s="14">
        <v>6.9311492607846015</v>
      </c>
      <c r="M859" s="14"/>
      <c r="N859" s="20">
        <v>2</v>
      </c>
      <c r="O859" s="13" t="s">
        <v>2775</v>
      </c>
      <c r="P859" s="27">
        <v>0.15757017238778878</v>
      </c>
      <c r="Q859" s="27">
        <v>17.924465106171219</v>
      </c>
      <c r="R859" s="27"/>
      <c r="S859" s="27"/>
      <c r="V859" s="20">
        <v>2</v>
      </c>
      <c r="W859" s="13" t="s">
        <v>2614</v>
      </c>
      <c r="X859" s="27">
        <v>7.1210795715055231E-2</v>
      </c>
      <c r="Y859" s="27"/>
      <c r="Z859" s="27"/>
      <c r="AA859" s="27">
        <v>5.1869499587764407</v>
      </c>
      <c r="AC859" s="31">
        <f>AVERAGE(X859:AA859)</f>
        <v>2.6290803772457481</v>
      </c>
      <c r="AD859" s="1">
        <f t="shared" si="13"/>
        <v>0.38036113640907793</v>
      </c>
      <c r="AE859" s="1" t="s">
        <v>5670</v>
      </c>
    </row>
    <row r="860" spans="1:31">
      <c r="A860" s="2" t="s">
        <v>118</v>
      </c>
      <c r="B860" s="6" t="s">
        <v>3270</v>
      </c>
      <c r="C860" s="6" t="s">
        <v>2407</v>
      </c>
      <c r="D860" s="3">
        <v>346.24084342329769</v>
      </c>
      <c r="F860" s="13" t="s">
        <v>3679</v>
      </c>
      <c r="G860" s="16"/>
      <c r="H860" s="16">
        <v>6.9311492607846015</v>
      </c>
      <c r="I860" s="16"/>
      <c r="J860" s="16"/>
      <c r="K860" s="14"/>
      <c r="L860" s="14">
        <v>6.9311492607846015</v>
      </c>
      <c r="M860" s="14"/>
      <c r="N860" s="20">
        <v>2</v>
      </c>
      <c r="O860" s="13" t="s">
        <v>2776</v>
      </c>
      <c r="P860" s="27">
        <v>0.15757017238778878</v>
      </c>
      <c r="Q860" s="27">
        <v>17.924465106171219</v>
      </c>
      <c r="R860" s="27"/>
      <c r="S860" s="27"/>
      <c r="V860" s="20">
        <v>2</v>
      </c>
      <c r="W860" s="13" t="s">
        <v>3388</v>
      </c>
      <c r="X860" s="27"/>
      <c r="Y860" s="27">
        <v>5.0082662754457823E-2</v>
      </c>
      <c r="Z860" s="27"/>
      <c r="AA860" s="27">
        <v>5.2102671785827868</v>
      </c>
      <c r="AC860" s="31">
        <f>AVERAGE(X860:AA860)</f>
        <v>2.6301749206686225</v>
      </c>
      <c r="AD860" s="1">
        <f t="shared" si="13"/>
        <v>0.38020284968187129</v>
      </c>
      <c r="AE860" s="1" t="s">
        <v>5671</v>
      </c>
    </row>
    <row r="861" spans="1:31">
      <c r="A861" s="2" t="s">
        <v>2251</v>
      </c>
      <c r="B861" s="6" t="s">
        <v>3271</v>
      </c>
      <c r="C861" s="6" t="s">
        <v>2407</v>
      </c>
      <c r="D861" s="3">
        <v>402.38553864148724</v>
      </c>
      <c r="F861" s="13" t="s">
        <v>3680</v>
      </c>
      <c r="G861" s="16"/>
      <c r="H861" s="16">
        <v>6.9311492607846015</v>
      </c>
      <c r="I861" s="16"/>
      <c r="J861" s="16"/>
      <c r="K861" s="14"/>
      <c r="L861" s="14">
        <v>6.9311492607846015</v>
      </c>
      <c r="M861" s="14"/>
      <c r="N861" s="20">
        <v>2</v>
      </c>
      <c r="O861" s="13" t="s">
        <v>2777</v>
      </c>
      <c r="P861" s="27">
        <v>0.15757017238778878</v>
      </c>
      <c r="Q861" s="27">
        <v>17.924465106171219</v>
      </c>
      <c r="R861" s="27"/>
      <c r="S861" s="27"/>
      <c r="V861" s="20">
        <v>3</v>
      </c>
      <c r="W861" s="13" t="s">
        <v>2847</v>
      </c>
      <c r="X861" s="27">
        <v>0.1809447031398875</v>
      </c>
      <c r="Y861" s="27">
        <v>9.0656332278901672E-2</v>
      </c>
      <c r="Z861" s="27">
        <v>7.6199029966846856</v>
      </c>
      <c r="AA861" s="27"/>
      <c r="AC861" s="31">
        <f>AVERAGE(X861:AA861)</f>
        <v>2.6305013440344918</v>
      </c>
      <c r="AD861" s="1">
        <f t="shared" si="13"/>
        <v>0.38015566966647701</v>
      </c>
      <c r="AE861" s="1" t="s">
        <v>5672</v>
      </c>
    </row>
    <row r="862" spans="1:31">
      <c r="A862" s="2" t="s">
        <v>683</v>
      </c>
      <c r="B862" s="6" t="s">
        <v>3272</v>
      </c>
      <c r="C862" s="6" t="s">
        <v>2407</v>
      </c>
      <c r="D862" s="3">
        <v>1258.2999498247293</v>
      </c>
      <c r="F862" s="13" t="s">
        <v>3763</v>
      </c>
      <c r="G862" s="16"/>
      <c r="H862" s="16">
        <v>9.1326569046627295</v>
      </c>
      <c r="I862" s="16"/>
      <c r="J862" s="16"/>
      <c r="K862" s="14"/>
      <c r="L862" s="14">
        <v>9.1326569046627295</v>
      </c>
      <c r="M862" s="14"/>
      <c r="N862" s="20">
        <v>2</v>
      </c>
      <c r="O862" s="13" t="s">
        <v>2778</v>
      </c>
      <c r="P862" s="27">
        <v>0.15757017238778878</v>
      </c>
      <c r="Q862" s="27">
        <v>17.924465106171219</v>
      </c>
      <c r="R862" s="27"/>
      <c r="S862" s="27"/>
      <c r="V862" s="20">
        <v>2</v>
      </c>
      <c r="W862" s="13" t="s">
        <v>3400</v>
      </c>
      <c r="X862" s="27"/>
      <c r="Y862" s="27">
        <v>6.2450632647983784E-2</v>
      </c>
      <c r="Z862" s="27"/>
      <c r="AA862" s="27">
        <v>5.2417939583420736</v>
      </c>
      <c r="AC862" s="31">
        <f>AVERAGE(X862:AA862)</f>
        <v>2.6521222954950288</v>
      </c>
      <c r="AD862" s="1">
        <f t="shared" si="13"/>
        <v>0.37705651873544022</v>
      </c>
      <c r="AE862" s="1" t="s">
        <v>5673</v>
      </c>
    </row>
    <row r="863" spans="1:31">
      <c r="A863" s="2" t="s">
        <v>1914</v>
      </c>
      <c r="B863" s="6" t="s">
        <v>3273</v>
      </c>
      <c r="C863" s="6" t="s">
        <v>2407</v>
      </c>
      <c r="D863" s="3">
        <v>2212.4798806542867</v>
      </c>
      <c r="F863" s="13" t="s">
        <v>3056</v>
      </c>
      <c r="G863" s="16">
        <v>10.47603499743559</v>
      </c>
      <c r="H863" s="16">
        <v>2.9245742054887135E-2</v>
      </c>
      <c r="I863" s="16"/>
      <c r="J863" s="16"/>
      <c r="K863" s="14"/>
      <c r="L863" s="14">
        <v>5.2526403697452384</v>
      </c>
      <c r="M863" s="14"/>
      <c r="N863" s="20">
        <v>2</v>
      </c>
      <c r="O863" s="13" t="s">
        <v>3125</v>
      </c>
      <c r="P863" s="27">
        <v>14.448828838182582</v>
      </c>
      <c r="Q863" s="27"/>
      <c r="R863" s="27"/>
      <c r="S863" s="27">
        <v>3.5924186994303973E-3</v>
      </c>
      <c r="V863" s="20">
        <v>2</v>
      </c>
      <c r="W863" s="13" t="s">
        <v>3401</v>
      </c>
      <c r="X863" s="27"/>
      <c r="Y863" s="27">
        <v>6.2450632647983784E-2</v>
      </c>
      <c r="Z863" s="27"/>
      <c r="AA863" s="27">
        <v>5.2417939583420736</v>
      </c>
      <c r="AC863" s="31">
        <f>AVERAGE(X863:AA863)</f>
        <v>2.6521222954950288</v>
      </c>
      <c r="AD863" s="1">
        <f t="shared" si="13"/>
        <v>0.37705651873544022</v>
      </c>
      <c r="AE863" s="1" t="s">
        <v>5674</v>
      </c>
    </row>
    <row r="864" spans="1:31">
      <c r="A864" s="2" t="s">
        <v>1439</v>
      </c>
      <c r="B864" s="6" t="s">
        <v>3274</v>
      </c>
      <c r="C864" s="6" t="s">
        <v>2407</v>
      </c>
      <c r="D864" s="3">
        <v>7200.1333753802028</v>
      </c>
      <c r="F864" s="13" t="s">
        <v>3057</v>
      </c>
      <c r="G864" s="16">
        <v>10.47603499743559</v>
      </c>
      <c r="H864" s="16">
        <v>2.9245742054887135E-2</v>
      </c>
      <c r="I864" s="16"/>
      <c r="J864" s="16"/>
      <c r="K864" s="14"/>
      <c r="L864" s="14">
        <v>5.2526403697452384</v>
      </c>
      <c r="M864" s="14"/>
      <c r="N864" s="20">
        <v>2</v>
      </c>
      <c r="O864" s="13" t="s">
        <v>3607</v>
      </c>
      <c r="P864" s="27"/>
      <c r="Q864" s="27">
        <v>5.8647772279997152</v>
      </c>
      <c r="R864" s="27"/>
      <c r="S864" s="27">
        <v>0.15091658025280785</v>
      </c>
      <c r="V864" s="20">
        <v>2</v>
      </c>
      <c r="W864" s="13" t="s">
        <v>3402</v>
      </c>
      <c r="X864" s="27"/>
      <c r="Y864" s="27">
        <v>6.2450632647983784E-2</v>
      </c>
      <c r="Z864" s="27"/>
      <c r="AA864" s="27">
        <v>5.2417939583420736</v>
      </c>
      <c r="AC864" s="31">
        <f>AVERAGE(X864:AA864)</f>
        <v>2.6521222954950288</v>
      </c>
      <c r="AD864" s="1">
        <f t="shared" si="13"/>
        <v>0.37705651873544022</v>
      </c>
      <c r="AE864" s="1" t="s">
        <v>5675</v>
      </c>
    </row>
    <row r="865" spans="1:31">
      <c r="A865" s="2" t="s">
        <v>1442</v>
      </c>
      <c r="B865" s="6" t="s">
        <v>3275</v>
      </c>
      <c r="C865" s="6" t="s">
        <v>2407</v>
      </c>
      <c r="D865" s="3">
        <v>7200.1333753802028</v>
      </c>
      <c r="F865" s="13" t="s">
        <v>3058</v>
      </c>
      <c r="G865" s="16">
        <v>10.47603499743559</v>
      </c>
      <c r="H865" s="16">
        <v>2.9245742054887135E-2</v>
      </c>
      <c r="I865" s="16"/>
      <c r="J865" s="16"/>
      <c r="K865" s="14"/>
      <c r="L865" s="14">
        <v>5.2526403697452384</v>
      </c>
      <c r="M865" s="14"/>
      <c r="N865" s="20">
        <v>2</v>
      </c>
      <c r="O865" s="13" t="s">
        <v>2769</v>
      </c>
      <c r="P865" s="27">
        <v>0.1558187856124533</v>
      </c>
      <c r="Q865" s="27"/>
      <c r="R865" s="27">
        <v>6.8705422654073889</v>
      </c>
      <c r="S865" s="27"/>
      <c r="V865" s="20">
        <v>2</v>
      </c>
      <c r="W865" s="13" t="s">
        <v>3553</v>
      </c>
      <c r="X865" s="27"/>
      <c r="Y865" s="27">
        <v>5.1892655803969312</v>
      </c>
      <c r="Z865" s="27">
        <v>0.18790279730805087</v>
      </c>
      <c r="AA865" s="27"/>
      <c r="AC865" s="31">
        <f>AVERAGE(X865:AA865)</f>
        <v>2.6885841888524911</v>
      </c>
      <c r="AD865" s="1">
        <f t="shared" si="13"/>
        <v>0.37194297435290946</v>
      </c>
      <c r="AE865" s="1" t="s">
        <v>5676</v>
      </c>
    </row>
    <row r="866" spans="1:31">
      <c r="A866" s="2" t="s">
        <v>1445</v>
      </c>
      <c r="B866" s="6" t="s">
        <v>3276</v>
      </c>
      <c r="C866" s="6" t="s">
        <v>2407</v>
      </c>
      <c r="D866" s="3">
        <v>7200.1333753802028</v>
      </c>
      <c r="F866" s="13" t="s">
        <v>3403</v>
      </c>
      <c r="G866" s="16"/>
      <c r="H866" s="16">
        <v>6.357203920044445E-2</v>
      </c>
      <c r="I866" s="16"/>
      <c r="J866" s="16"/>
      <c r="K866" s="14"/>
      <c r="L866" s="14">
        <v>6.357203920044445E-2</v>
      </c>
      <c r="M866" s="14"/>
      <c r="N866" s="20">
        <v>2</v>
      </c>
      <c r="O866" s="13" t="s">
        <v>3664</v>
      </c>
      <c r="P866" s="27"/>
      <c r="Q866" s="27">
        <v>6.7116241417538092</v>
      </c>
      <c r="R866" s="27"/>
      <c r="S866" s="27">
        <v>60.476614981379342</v>
      </c>
      <c r="V866" s="20">
        <v>2</v>
      </c>
      <c r="W866" s="13" t="s">
        <v>2613</v>
      </c>
      <c r="X866" s="27">
        <v>6.9095203507654177E-2</v>
      </c>
      <c r="Y866" s="27"/>
      <c r="Z866" s="27"/>
      <c r="AA866" s="27">
        <v>5.3125322141542242</v>
      </c>
      <c r="AC866" s="31">
        <f>AVERAGE(X866:AA866)</f>
        <v>2.6908137088309392</v>
      </c>
      <c r="AD866" s="1">
        <f t="shared" si="13"/>
        <v>0.3716347946043666</v>
      </c>
      <c r="AE866" s="1" t="s">
        <v>5677</v>
      </c>
    </row>
    <row r="867" spans="1:31">
      <c r="A867" s="2" t="s">
        <v>1448</v>
      </c>
      <c r="B867" s="6" t="s">
        <v>3277</v>
      </c>
      <c r="C867" s="6" t="s">
        <v>2407</v>
      </c>
      <c r="D867" s="3">
        <v>7200.1333753802028</v>
      </c>
      <c r="F867" s="13" t="s">
        <v>3404</v>
      </c>
      <c r="G867" s="16"/>
      <c r="H867" s="16">
        <v>6.357203920044445E-2</v>
      </c>
      <c r="I867" s="16"/>
      <c r="J867" s="16"/>
      <c r="K867" s="14"/>
      <c r="L867" s="14">
        <v>6.357203920044445E-2</v>
      </c>
      <c r="M867" s="14"/>
      <c r="N867" s="20">
        <v>2</v>
      </c>
      <c r="O867" s="13" t="s">
        <v>2696</v>
      </c>
      <c r="P867" s="27">
        <v>0.11663113309596651</v>
      </c>
      <c r="Q867" s="27"/>
      <c r="R867" s="27">
        <v>5.4211510639370246</v>
      </c>
      <c r="S867" s="27"/>
      <c r="V867" s="20">
        <v>2</v>
      </c>
      <c r="W867" s="13" t="s">
        <v>4144</v>
      </c>
      <c r="X867" s="27"/>
      <c r="Y867" s="27"/>
      <c r="Z867" s="27">
        <v>2.375622670284802E-3</v>
      </c>
      <c r="AA867" s="27">
        <v>5.4118844775683925</v>
      </c>
      <c r="AC867" s="31">
        <f>AVERAGE(X867:AA867)</f>
        <v>2.7071300501193387</v>
      </c>
      <c r="AD867" s="1">
        <f t="shared" si="13"/>
        <v>0.36939488738485871</v>
      </c>
      <c r="AE867" s="1" t="s">
        <v>5678</v>
      </c>
    </row>
    <row r="868" spans="1:31">
      <c r="A868" s="2" t="s">
        <v>2</v>
      </c>
      <c r="B868" s="6" t="s">
        <v>3278</v>
      </c>
      <c r="C868" s="5" t="s">
        <v>2408</v>
      </c>
      <c r="D868" s="3">
        <v>1.1527066403639056E-4</v>
      </c>
      <c r="F868" s="13" t="s">
        <v>4231</v>
      </c>
      <c r="G868" s="16"/>
      <c r="H868" s="16"/>
      <c r="I868" s="16">
        <v>6.4956915650525124E-2</v>
      </c>
      <c r="J868" s="16"/>
      <c r="K868" s="14"/>
      <c r="L868" s="14">
        <v>6.4956915650525124E-2</v>
      </c>
      <c r="M868" s="14"/>
      <c r="N868" s="20">
        <v>2</v>
      </c>
      <c r="O868" s="13" t="s">
        <v>3155</v>
      </c>
      <c r="P868" s="27">
        <v>18.208747113233414</v>
      </c>
      <c r="Q868" s="27"/>
      <c r="R868" s="27"/>
      <c r="S868" s="27">
        <v>12.941002498162874</v>
      </c>
      <c r="V868" s="20">
        <v>2</v>
      </c>
      <c r="W868" s="13" t="s">
        <v>3571</v>
      </c>
      <c r="X868" s="27"/>
      <c r="Y868" s="27">
        <v>5.4261063401129013</v>
      </c>
      <c r="Z868" s="27">
        <v>1.397018874198692E-3</v>
      </c>
      <c r="AA868" s="27"/>
      <c r="AC868" s="31">
        <f>AVERAGE(X868:AA868)</f>
        <v>2.7137516794935501</v>
      </c>
      <c r="AD868" s="1">
        <f t="shared" si="13"/>
        <v>0.36849355361306435</v>
      </c>
      <c r="AE868" s="1" t="s">
        <v>5679</v>
      </c>
    </row>
    <row r="869" spans="1:31">
      <c r="A869" s="2" t="s">
        <v>6</v>
      </c>
      <c r="B869" s="6" t="s">
        <v>3279</v>
      </c>
      <c r="C869" s="5" t="s">
        <v>2408</v>
      </c>
      <c r="D869" s="3">
        <v>4.8139649024799697E-4</v>
      </c>
      <c r="F869" s="13" t="s">
        <v>4232</v>
      </c>
      <c r="G869" s="16"/>
      <c r="H869" s="16"/>
      <c r="I869" s="16">
        <v>6.4956915650525124E-2</v>
      </c>
      <c r="J869" s="16"/>
      <c r="K869" s="14"/>
      <c r="L869" s="14">
        <v>6.4956915650525124E-2</v>
      </c>
      <c r="M869" s="14"/>
      <c r="N869" s="20">
        <v>2</v>
      </c>
      <c r="O869" s="13" t="s">
        <v>3156</v>
      </c>
      <c r="P869" s="27">
        <v>18.208747113233414</v>
      </c>
      <c r="Q869" s="27"/>
      <c r="R869" s="27"/>
      <c r="S869" s="27">
        <v>12.941002498162874</v>
      </c>
      <c r="T869" s="1" t="s">
        <v>4851</v>
      </c>
      <c r="V869" s="20">
        <v>2</v>
      </c>
      <c r="W869" s="13" t="s">
        <v>3572</v>
      </c>
      <c r="X869" s="27"/>
      <c r="Y869" s="27">
        <v>5.4261063401129013</v>
      </c>
      <c r="Z869" s="27">
        <v>1.397018874198692E-3</v>
      </c>
      <c r="AA869" s="27"/>
      <c r="AC869" s="31">
        <f>AVERAGE(X869:AA869)</f>
        <v>2.7137516794935501</v>
      </c>
      <c r="AD869" s="1">
        <f t="shared" si="13"/>
        <v>0.36849355361306435</v>
      </c>
      <c r="AE869" s="1" t="s">
        <v>5680</v>
      </c>
    </row>
    <row r="870" spans="1:31">
      <c r="A870" s="2" t="s">
        <v>10</v>
      </c>
      <c r="B870" s="6" t="s">
        <v>3280</v>
      </c>
      <c r="C870" s="5" t="s">
        <v>2408</v>
      </c>
      <c r="D870" s="3">
        <v>7.8421208186957715E-4</v>
      </c>
      <c r="F870" s="13" t="s">
        <v>4142</v>
      </c>
      <c r="G870" s="16"/>
      <c r="H870" s="16"/>
      <c r="I870" s="16">
        <v>1.2989492392184655E-3</v>
      </c>
      <c r="J870" s="16">
        <v>0.15984296188996094</v>
      </c>
      <c r="K870" s="14"/>
      <c r="L870" s="14">
        <v>8.0570955564589708E-2</v>
      </c>
      <c r="M870" s="14"/>
      <c r="N870" s="20">
        <v>2</v>
      </c>
      <c r="O870" s="13" t="s">
        <v>4537</v>
      </c>
      <c r="P870" s="27"/>
      <c r="Q870" s="27"/>
      <c r="R870" s="27">
        <v>12.113714777009733</v>
      </c>
      <c r="S870" s="27">
        <v>8.0841007663988549</v>
      </c>
      <c r="T870" s="1" t="s">
        <v>4851</v>
      </c>
      <c r="V870" s="20">
        <v>2</v>
      </c>
      <c r="W870" s="13" t="s">
        <v>3465</v>
      </c>
      <c r="X870" s="27"/>
      <c r="Y870" s="27">
        <v>0.12767848792747102</v>
      </c>
      <c r="Z870" s="27"/>
      <c r="AA870" s="27">
        <v>5.3377978317131092</v>
      </c>
      <c r="AC870" s="31">
        <f>AVERAGE(X870:AA870)</f>
        <v>2.7327381598202902</v>
      </c>
      <c r="AD870" s="1">
        <f t="shared" si="13"/>
        <v>0.36593333920647625</v>
      </c>
      <c r="AE870" s="1" t="s">
        <v>5681</v>
      </c>
    </row>
    <row r="871" spans="1:31">
      <c r="A871" s="2" t="s">
        <v>14</v>
      </c>
      <c r="B871" s="6" t="s">
        <v>3281</v>
      </c>
      <c r="C871" s="5" t="s">
        <v>2408</v>
      </c>
      <c r="D871" s="3">
        <v>7.8421208186957715E-4</v>
      </c>
      <c r="F871" s="13" t="s">
        <v>2929</v>
      </c>
      <c r="G871" s="16">
        <v>5.756318534564226</v>
      </c>
      <c r="H871" s="16"/>
      <c r="I871" s="16"/>
      <c r="J871" s="16"/>
      <c r="K871" s="14"/>
      <c r="L871" s="14">
        <v>5.756318534564226</v>
      </c>
      <c r="M871" s="14"/>
      <c r="N871" s="20">
        <v>2</v>
      </c>
      <c r="O871" s="13" t="s">
        <v>3128</v>
      </c>
      <c r="P871" s="27">
        <v>14.877595856094441</v>
      </c>
      <c r="Q871" s="27">
        <v>9.6916977824194908E-2</v>
      </c>
      <c r="R871" s="27"/>
      <c r="S871" s="27"/>
      <c r="V871" s="20">
        <v>2</v>
      </c>
      <c r="W871" s="13" t="s">
        <v>3346</v>
      </c>
      <c r="X871" s="27"/>
      <c r="Y871" s="27">
        <v>2.5541084369468718E-2</v>
      </c>
      <c r="Z871" s="27">
        <v>5.447686107403463</v>
      </c>
      <c r="AA871" s="27"/>
      <c r="AC871" s="31">
        <f>AVERAGE(X871:AA871)</f>
        <v>2.7366135958864657</v>
      </c>
      <c r="AD871" s="1">
        <f t="shared" si="13"/>
        <v>0.36541512528591819</v>
      </c>
      <c r="AE871" s="1" t="s">
        <v>5682</v>
      </c>
    </row>
    <row r="872" spans="1:31">
      <c r="A872" s="2" t="s">
        <v>18</v>
      </c>
      <c r="B872" s="6" t="s">
        <v>3282</v>
      </c>
      <c r="C872" s="5" t="s">
        <v>2408</v>
      </c>
      <c r="D872" s="3">
        <v>7.8421208186957715E-4</v>
      </c>
      <c r="F872" s="13" t="s">
        <v>4641</v>
      </c>
      <c r="G872" s="16"/>
      <c r="H872" s="16"/>
      <c r="I872" s="16"/>
      <c r="J872" s="16">
        <v>8.5421034258563719E-2</v>
      </c>
      <c r="K872" s="14"/>
      <c r="L872" s="14">
        <v>8.5421034258563719E-2</v>
      </c>
      <c r="M872" s="14"/>
      <c r="N872" s="20">
        <v>2</v>
      </c>
      <c r="O872" s="13" t="s">
        <v>2611</v>
      </c>
      <c r="P872" s="27">
        <v>6.7964982591232459E-2</v>
      </c>
      <c r="Q872" s="27"/>
      <c r="R872" s="27">
        <v>15.461254101798055</v>
      </c>
      <c r="S872" s="27"/>
      <c r="V872" s="20">
        <v>3</v>
      </c>
      <c r="W872" s="13" t="s">
        <v>3011</v>
      </c>
      <c r="X872" s="27">
        <v>8.0878383427111924</v>
      </c>
      <c r="Y872" s="27"/>
      <c r="Z872" s="27">
        <v>0.12562203312381628</v>
      </c>
      <c r="AA872" s="27">
        <v>7.2674110480497586E-2</v>
      </c>
      <c r="AC872" s="31">
        <f>AVERAGE(X872:AA872)</f>
        <v>2.7620448287718351</v>
      </c>
      <c r="AD872" s="1">
        <f t="shared" si="13"/>
        <v>0.36205060453151944</v>
      </c>
      <c r="AE872" s="1" t="s">
        <v>5683</v>
      </c>
    </row>
    <row r="873" spans="1:31">
      <c r="A873" s="2" t="s">
        <v>22</v>
      </c>
      <c r="B873" s="6" t="s">
        <v>3283</v>
      </c>
      <c r="C873" s="5" t="s">
        <v>2408</v>
      </c>
      <c r="D873" s="3">
        <v>7.8421208186957715E-4</v>
      </c>
      <c r="F873" s="13" t="s">
        <v>4642</v>
      </c>
      <c r="G873" s="16"/>
      <c r="H873" s="16"/>
      <c r="I873" s="16"/>
      <c r="J873" s="16">
        <v>8.5421034258563719E-2</v>
      </c>
      <c r="K873" s="14"/>
      <c r="L873" s="14">
        <v>8.5421034258563719E-2</v>
      </c>
      <c r="M873" s="14"/>
      <c r="N873" s="20">
        <v>2</v>
      </c>
      <c r="O873" s="13" t="s">
        <v>2612</v>
      </c>
      <c r="P873" s="27">
        <v>6.7964982591232459E-2</v>
      </c>
      <c r="Q873" s="27"/>
      <c r="R873" s="27">
        <v>15.461254101798055</v>
      </c>
      <c r="S873" s="27"/>
      <c r="V873" s="20">
        <v>2</v>
      </c>
      <c r="W873" s="13" t="s">
        <v>2696</v>
      </c>
      <c r="X873" s="27">
        <v>0.11663113309596651</v>
      </c>
      <c r="Y873" s="27"/>
      <c r="Z873" s="27">
        <v>5.4211510639370246</v>
      </c>
      <c r="AA873" s="27"/>
      <c r="AC873" s="31">
        <f>AVERAGE(X873:AA873)</f>
        <v>2.7688910985164954</v>
      </c>
      <c r="AD873" s="1">
        <f t="shared" si="13"/>
        <v>0.3611554100252537</v>
      </c>
      <c r="AE873" s="1" t="s">
        <v>5684</v>
      </c>
    </row>
    <row r="874" spans="1:31">
      <c r="A874" s="2" t="s">
        <v>26</v>
      </c>
      <c r="B874" s="6" t="s">
        <v>3284</v>
      </c>
      <c r="C874" s="5" t="s">
        <v>2408</v>
      </c>
      <c r="D874" s="3">
        <v>7.8421208186957715E-4</v>
      </c>
      <c r="F874" s="13" t="s">
        <v>4121</v>
      </c>
      <c r="G874" s="16"/>
      <c r="H874" s="16">
        <v>647.26818512740601</v>
      </c>
      <c r="I874" s="16"/>
      <c r="J874" s="16"/>
      <c r="K874" s="14"/>
      <c r="L874" s="14">
        <v>647.26818512740601</v>
      </c>
      <c r="M874" s="14"/>
      <c r="N874" s="20">
        <v>2</v>
      </c>
      <c r="O874" s="13" t="s">
        <v>2644</v>
      </c>
      <c r="P874" s="27">
        <v>8.8266688835076282E-2</v>
      </c>
      <c r="Q874" s="27"/>
      <c r="R874" s="27">
        <v>9.6874498510089762</v>
      </c>
      <c r="S874" s="27"/>
      <c r="V874" s="20">
        <v>2</v>
      </c>
      <c r="W874" s="13" t="s">
        <v>3544</v>
      </c>
      <c r="X874" s="27"/>
      <c r="Y874" s="27">
        <v>0.19643165744937718</v>
      </c>
      <c r="Z874" s="27"/>
      <c r="AA874" s="27">
        <v>5.364035899163456</v>
      </c>
      <c r="AC874" s="31">
        <f>AVERAGE(X874:AA874)</f>
        <v>2.7802337783064166</v>
      </c>
      <c r="AD874" s="1">
        <f t="shared" si="13"/>
        <v>0.3596819835090096</v>
      </c>
      <c r="AE874" s="1" t="s">
        <v>5685</v>
      </c>
    </row>
    <row r="875" spans="1:31">
      <c r="A875" s="2" t="s">
        <v>30</v>
      </c>
      <c r="B875" s="6" t="s">
        <v>3285</v>
      </c>
      <c r="C875" s="5" t="s">
        <v>2408</v>
      </c>
      <c r="D875" s="3">
        <v>7.8421208186957715E-4</v>
      </c>
      <c r="F875" s="13" t="s">
        <v>3675</v>
      </c>
      <c r="G875" s="16"/>
      <c r="H875" s="16">
        <v>6.8917557269039751</v>
      </c>
      <c r="I875" s="16"/>
      <c r="J875" s="16"/>
      <c r="K875" s="14"/>
      <c r="L875" s="14">
        <v>6.8917557269039751</v>
      </c>
      <c r="M875" s="14"/>
      <c r="N875" s="20">
        <v>2</v>
      </c>
      <c r="O875" s="13" t="s">
        <v>2645</v>
      </c>
      <c r="P875" s="27">
        <v>8.8266688835076282E-2</v>
      </c>
      <c r="Q875" s="27"/>
      <c r="R875" s="27">
        <v>9.6874498510089762</v>
      </c>
      <c r="S875" s="27"/>
      <c r="V875" s="20">
        <v>2</v>
      </c>
      <c r="W875" s="13" t="s">
        <v>3578</v>
      </c>
      <c r="X875" s="27"/>
      <c r="Y875" s="27">
        <v>5.5325800551014614</v>
      </c>
      <c r="Z875" s="27">
        <v>8.6075340337031653E-2</v>
      </c>
      <c r="AA875" s="27"/>
      <c r="AC875" s="31">
        <f>AVERAGE(X875:AA875)</f>
        <v>2.8093276977192465</v>
      </c>
      <c r="AD875" s="1">
        <f t="shared" si="13"/>
        <v>0.35595705008420708</v>
      </c>
      <c r="AE875" s="1" t="s">
        <v>5686</v>
      </c>
    </row>
    <row r="876" spans="1:31">
      <c r="A876" s="2" t="s">
        <v>19</v>
      </c>
      <c r="B876" s="6" t="s">
        <v>3250</v>
      </c>
      <c r="C876" s="5" t="s">
        <v>2408</v>
      </c>
      <c r="D876" s="3">
        <v>8.4091980625608401E-4</v>
      </c>
      <c r="F876" s="13" t="s">
        <v>3576</v>
      </c>
      <c r="G876" s="16"/>
      <c r="H876" s="16">
        <v>5.5063566486972153</v>
      </c>
      <c r="I876" s="16"/>
      <c r="J876" s="16"/>
      <c r="K876" s="14"/>
      <c r="L876" s="14">
        <v>5.5063566486972153</v>
      </c>
      <c r="M876" s="14"/>
      <c r="N876" s="20">
        <v>2</v>
      </c>
      <c r="O876" s="13" t="s">
        <v>2715</v>
      </c>
      <c r="P876" s="27">
        <v>0.12665794310540382</v>
      </c>
      <c r="Q876" s="27"/>
      <c r="R876" s="27">
        <v>0.15208033739834814</v>
      </c>
      <c r="S876" s="27"/>
      <c r="V876" s="20">
        <v>2</v>
      </c>
      <c r="W876" s="13" t="s">
        <v>4188</v>
      </c>
      <c r="X876" s="27"/>
      <c r="Y876" s="27"/>
      <c r="Z876" s="27">
        <v>3.555515887456924E-2</v>
      </c>
      <c r="AA876" s="27">
        <v>5.5977085577461505</v>
      </c>
      <c r="AC876" s="31">
        <f>AVERAGE(X876:AA876)</f>
        <v>2.8166318583103598</v>
      </c>
      <c r="AD876" s="1">
        <f t="shared" si="13"/>
        <v>0.35503397330735287</v>
      </c>
      <c r="AE876" s="1" t="s">
        <v>5687</v>
      </c>
    </row>
    <row r="877" spans="1:31">
      <c r="A877" s="2" t="s">
        <v>23</v>
      </c>
      <c r="B877" s="6" t="s">
        <v>3251</v>
      </c>
      <c r="C877" s="5" t="s">
        <v>2408</v>
      </c>
      <c r="D877" s="3">
        <v>8.4091980625608401E-4</v>
      </c>
      <c r="F877" s="13" t="s">
        <v>3652</v>
      </c>
      <c r="G877" s="16"/>
      <c r="H877" s="16">
        <v>6.4113551856402946</v>
      </c>
      <c r="I877" s="16"/>
      <c r="J877" s="16"/>
      <c r="K877" s="14"/>
      <c r="L877" s="14">
        <v>6.4113551856402946</v>
      </c>
      <c r="M877" s="14"/>
      <c r="N877" s="20">
        <v>2</v>
      </c>
      <c r="O877" s="13" t="s">
        <v>2415</v>
      </c>
      <c r="P877" s="27">
        <v>3.5316673372791751E-3</v>
      </c>
      <c r="Q877" s="27"/>
      <c r="R877" s="27">
        <v>93.579251449484161</v>
      </c>
      <c r="S877" s="27"/>
      <c r="V877" s="20">
        <v>2</v>
      </c>
      <c r="W877" s="13" t="s">
        <v>2912</v>
      </c>
      <c r="X877" s="27">
        <v>5.5681461637302858</v>
      </c>
      <c r="Y877" s="27"/>
      <c r="Z877" s="27"/>
      <c r="AA877" s="27">
        <v>8.6130216804080353E-2</v>
      </c>
      <c r="AC877" s="31">
        <f>AVERAGE(X877:AA877)</f>
        <v>2.827138190267183</v>
      </c>
      <c r="AD877" s="1">
        <f t="shared" si="13"/>
        <v>0.35371458085870694</v>
      </c>
      <c r="AE877" s="1" t="s">
        <v>5688</v>
      </c>
    </row>
    <row r="878" spans="1:31">
      <c r="A878" s="2" t="s">
        <v>40</v>
      </c>
      <c r="B878" s="6" t="s">
        <v>3286</v>
      </c>
      <c r="C878" s="5" t="s">
        <v>2408</v>
      </c>
      <c r="D878" s="3">
        <v>1.2006946925327386E-3</v>
      </c>
      <c r="F878" s="13" t="s">
        <v>3653</v>
      </c>
      <c r="G878" s="16"/>
      <c r="H878" s="16">
        <v>6.4113551856402946</v>
      </c>
      <c r="I878" s="16"/>
      <c r="J878" s="16"/>
      <c r="K878" s="14"/>
      <c r="L878" s="14">
        <v>6.4113551856402946</v>
      </c>
      <c r="M878" s="14"/>
      <c r="N878" s="20">
        <v>2</v>
      </c>
      <c r="O878" s="13" t="s">
        <v>2416</v>
      </c>
      <c r="P878" s="27">
        <v>3.5316673372791751E-3</v>
      </c>
      <c r="Q878" s="27"/>
      <c r="R878" s="27">
        <v>93.579251449484161</v>
      </c>
      <c r="S878" s="27"/>
      <c r="V878" s="20">
        <v>2</v>
      </c>
      <c r="W878" s="13" t="s">
        <v>3592</v>
      </c>
      <c r="X878" s="27"/>
      <c r="Y878" s="27">
        <v>5.6211439836465535</v>
      </c>
      <c r="Z878" s="27"/>
      <c r="AA878" s="27">
        <v>4.2521929742395478E-2</v>
      </c>
      <c r="AC878" s="31">
        <f>AVERAGE(X878:AA878)</f>
        <v>2.8318329566944747</v>
      </c>
      <c r="AD878" s="1">
        <f t="shared" si="13"/>
        <v>0.35312817362196186</v>
      </c>
      <c r="AE878" s="1" t="s">
        <v>5689</v>
      </c>
    </row>
    <row r="879" spans="1:31">
      <c r="A879" s="2" t="s">
        <v>44</v>
      </c>
      <c r="B879" s="6" t="s">
        <v>3287</v>
      </c>
      <c r="C879" s="5" t="s">
        <v>2408</v>
      </c>
      <c r="D879" s="3">
        <v>1.3702551321774002E-3</v>
      </c>
      <c r="F879" s="13" t="s">
        <v>3654</v>
      </c>
      <c r="G879" s="16"/>
      <c r="H879" s="16">
        <v>6.4113551856402946</v>
      </c>
      <c r="I879" s="16"/>
      <c r="J879" s="16"/>
      <c r="K879" s="14"/>
      <c r="L879" s="14">
        <v>6.4113551856402946</v>
      </c>
      <c r="M879" s="14"/>
      <c r="N879" s="20">
        <v>2</v>
      </c>
      <c r="O879" s="13" t="s">
        <v>4014</v>
      </c>
      <c r="P879" s="27"/>
      <c r="Q879" s="27">
        <v>40.626560715373181</v>
      </c>
      <c r="R879" s="27"/>
      <c r="S879" s="27">
        <v>8.9369641717843777E-4</v>
      </c>
      <c r="V879" s="20">
        <v>2</v>
      </c>
      <c r="W879" s="13" t="s">
        <v>3593</v>
      </c>
      <c r="X879" s="27"/>
      <c r="Y879" s="27">
        <v>5.6211439836465535</v>
      </c>
      <c r="Z879" s="27"/>
      <c r="AA879" s="27">
        <v>4.2521929742395478E-2</v>
      </c>
      <c r="AC879" s="31">
        <f>AVERAGE(X879:AA879)</f>
        <v>2.8318329566944747</v>
      </c>
      <c r="AD879" s="1">
        <f t="shared" si="13"/>
        <v>0.35312817362196186</v>
      </c>
      <c r="AE879" s="1" t="s">
        <v>5690</v>
      </c>
    </row>
    <row r="880" spans="1:31">
      <c r="A880" s="2" t="s">
        <v>48</v>
      </c>
      <c r="B880" s="6" t="s">
        <v>3288</v>
      </c>
      <c r="C880" s="5" t="s">
        <v>2408</v>
      </c>
      <c r="D880" s="3">
        <v>2.0356249469164751E-3</v>
      </c>
      <c r="F880" s="13" t="s">
        <v>3814</v>
      </c>
      <c r="G880" s="16"/>
      <c r="H880" s="16">
        <v>11.169779607377256</v>
      </c>
      <c r="I880" s="16"/>
      <c r="J880" s="16"/>
      <c r="K880" s="14"/>
      <c r="L880" s="14">
        <v>11.169779607377256</v>
      </c>
      <c r="M880" s="14"/>
      <c r="N880" s="20">
        <v>2</v>
      </c>
      <c r="O880" s="13" t="s">
        <v>4015</v>
      </c>
      <c r="P880" s="27"/>
      <c r="Q880" s="27">
        <v>40.626560715373181</v>
      </c>
      <c r="R880" s="27"/>
      <c r="S880" s="27">
        <v>8.9369641717843777E-4</v>
      </c>
      <c r="V880" s="20">
        <v>2</v>
      </c>
      <c r="W880" s="13" t="s">
        <v>3314</v>
      </c>
      <c r="X880" s="27"/>
      <c r="Y880" s="27">
        <v>7.9465245756079744E-3</v>
      </c>
      <c r="Z880" s="27">
        <v>5.686583169830957</v>
      </c>
      <c r="AA880" s="27"/>
      <c r="AC880" s="31">
        <f>AVERAGE(X880:AA880)</f>
        <v>2.8472648472032827</v>
      </c>
      <c r="AD880" s="1">
        <f t="shared" si="13"/>
        <v>0.35121425426308583</v>
      </c>
      <c r="AE880" s="1" t="s">
        <v>5691</v>
      </c>
    </row>
    <row r="881" spans="1:31">
      <c r="A881" s="2" t="s">
        <v>52</v>
      </c>
      <c r="B881" s="6" t="s">
        <v>3289</v>
      </c>
      <c r="C881" s="5" t="s">
        <v>2408</v>
      </c>
      <c r="D881" s="3">
        <v>2.1689227389815502E-3</v>
      </c>
      <c r="F881" s="13" t="s">
        <v>3806</v>
      </c>
      <c r="G881" s="16"/>
      <c r="H881" s="16">
        <v>10.719888068739019</v>
      </c>
      <c r="I881" s="16"/>
      <c r="J881" s="16">
        <v>9.009841322419733E-2</v>
      </c>
      <c r="K881" s="14"/>
      <c r="L881" s="14">
        <v>5.4049932409816082</v>
      </c>
      <c r="M881" s="14"/>
      <c r="N881" s="20">
        <v>2</v>
      </c>
      <c r="O881" s="13" t="s">
        <v>3658</v>
      </c>
      <c r="P881" s="27"/>
      <c r="Q881" s="27">
        <v>6.4819014174940879</v>
      </c>
      <c r="R881" s="27">
        <v>6.7072653381497691E-2</v>
      </c>
      <c r="S881" s="27"/>
      <c r="V881" s="20">
        <v>2</v>
      </c>
      <c r="W881" s="13" t="s">
        <v>2481</v>
      </c>
      <c r="X881" s="27">
        <v>2.4303116436543499E-2</v>
      </c>
      <c r="Y881" s="27"/>
      <c r="Z881" s="27"/>
      <c r="AA881" s="27">
        <v>5.6848974198884124</v>
      </c>
      <c r="AC881" s="31">
        <f>AVERAGE(X881:AA881)</f>
        <v>2.854600268162478</v>
      </c>
      <c r="AD881" s="1">
        <f t="shared" si="13"/>
        <v>0.3503117445735075</v>
      </c>
      <c r="AE881" s="1" t="s">
        <v>5692</v>
      </c>
    </row>
    <row r="882" spans="1:31">
      <c r="A882" s="2" t="s">
        <v>56</v>
      </c>
      <c r="B882" s="6" t="s">
        <v>3290</v>
      </c>
      <c r="C882" s="5" t="s">
        <v>2408</v>
      </c>
      <c r="D882" s="3">
        <v>2.1689227389815502E-3</v>
      </c>
      <c r="F882" s="13" t="s">
        <v>3540</v>
      </c>
      <c r="G882" s="16"/>
      <c r="H882" s="16">
        <v>0.19145935030423988</v>
      </c>
      <c r="I882" s="16">
        <v>47.25869403929434</v>
      </c>
      <c r="J882" s="16"/>
      <c r="K882" s="14"/>
      <c r="L882" s="14">
        <v>23.725076694799291</v>
      </c>
      <c r="M882" s="14"/>
      <c r="N882" s="20">
        <v>2</v>
      </c>
      <c r="O882" s="13" t="s">
        <v>3659</v>
      </c>
      <c r="P882" s="27"/>
      <c r="Q882" s="27">
        <v>6.4819014174940879</v>
      </c>
      <c r="R882" s="27">
        <v>6.7072653381497691E-2</v>
      </c>
      <c r="S882" s="27"/>
      <c r="V882" s="20">
        <v>2</v>
      </c>
      <c r="W882" s="13" t="s">
        <v>2482</v>
      </c>
      <c r="X882" s="27">
        <v>2.4303116436543499E-2</v>
      </c>
      <c r="Y882" s="27"/>
      <c r="Z882" s="27"/>
      <c r="AA882" s="27">
        <v>5.6848974198884124</v>
      </c>
      <c r="AC882" s="31">
        <f>AVERAGE(X882:AA882)</f>
        <v>2.854600268162478</v>
      </c>
      <c r="AD882" s="1">
        <f t="shared" si="13"/>
        <v>0.3503117445735075</v>
      </c>
      <c r="AE882" s="1" t="s">
        <v>5693</v>
      </c>
    </row>
    <row r="883" spans="1:31">
      <c r="A883" s="2" t="s">
        <v>59</v>
      </c>
      <c r="B883" s="6" t="s">
        <v>3291</v>
      </c>
      <c r="C883" s="5" t="s">
        <v>2408</v>
      </c>
      <c r="D883" s="3">
        <v>2.1689227389815502E-3</v>
      </c>
      <c r="F883" s="13" t="s">
        <v>3541</v>
      </c>
      <c r="G883" s="16"/>
      <c r="H883" s="16">
        <v>0.19145935030423988</v>
      </c>
      <c r="I883" s="16">
        <v>47.25869403929434</v>
      </c>
      <c r="J883" s="16"/>
      <c r="K883" s="14"/>
      <c r="L883" s="14">
        <v>23.725076694799291</v>
      </c>
      <c r="M883" s="14"/>
      <c r="N883" s="20">
        <v>2</v>
      </c>
      <c r="O883" s="13" t="s">
        <v>4587</v>
      </c>
      <c r="P883" s="27"/>
      <c r="Q883" s="27"/>
      <c r="R883" s="27">
        <v>185.10197822663423</v>
      </c>
      <c r="S883" s="27">
        <v>196.55406886555141</v>
      </c>
      <c r="T883" s="1" t="s">
        <v>4852</v>
      </c>
      <c r="V883" s="20">
        <v>2</v>
      </c>
      <c r="W883" s="13" t="s">
        <v>2485</v>
      </c>
      <c r="X883" s="27">
        <v>2.4502149215265386E-2</v>
      </c>
      <c r="Y883" s="27">
        <v>5.7011540122754356</v>
      </c>
      <c r="Z883" s="27"/>
      <c r="AA883" s="27"/>
      <c r="AC883" s="31">
        <f>AVERAGE(X883:AA883)</f>
        <v>2.8628280807453503</v>
      </c>
      <c r="AD883" s="1">
        <f t="shared" si="13"/>
        <v>0.34930494315245275</v>
      </c>
      <c r="AE883" s="1" t="s">
        <v>5694</v>
      </c>
    </row>
    <row r="884" spans="1:31">
      <c r="A884" s="2" t="s">
        <v>5</v>
      </c>
      <c r="B884" s="6" t="s">
        <v>2413</v>
      </c>
      <c r="C884" s="5" t="s">
        <v>2408</v>
      </c>
      <c r="D884" s="3">
        <v>2.1793758750434556E-3</v>
      </c>
      <c r="F884" s="13" t="s">
        <v>3715</v>
      </c>
      <c r="G884" s="16"/>
      <c r="H884" s="16">
        <v>7.4268109222693006</v>
      </c>
      <c r="I884" s="16">
        <v>0.17541524497373318</v>
      </c>
      <c r="J884" s="16"/>
      <c r="K884" s="14"/>
      <c r="L884" s="14">
        <v>3.8011130836215168</v>
      </c>
      <c r="M884" s="14"/>
      <c r="N884" s="20">
        <v>2</v>
      </c>
      <c r="O884" s="13" t="s">
        <v>4580</v>
      </c>
      <c r="P884" s="27"/>
      <c r="Q884" s="27"/>
      <c r="R884" s="27">
        <v>82.306252267864721</v>
      </c>
      <c r="S884" s="27">
        <v>17.738357935718767</v>
      </c>
      <c r="V884" s="20">
        <v>2</v>
      </c>
      <c r="W884" s="13" t="s">
        <v>2740</v>
      </c>
      <c r="X884" s="27">
        <v>0.14061896274374033</v>
      </c>
      <c r="Y884" s="27">
        <v>5.5856716851168065</v>
      </c>
      <c r="Z884" s="27"/>
      <c r="AA884" s="27"/>
      <c r="AC884" s="31">
        <f>AVERAGE(X884:AA884)</f>
        <v>2.8631453239302735</v>
      </c>
      <c r="AD884" s="1">
        <f t="shared" si="13"/>
        <v>0.34926623934941875</v>
      </c>
      <c r="AE884" s="1" t="s">
        <v>5695</v>
      </c>
    </row>
    <row r="885" spans="1:31">
      <c r="A885" s="2" t="s">
        <v>66</v>
      </c>
      <c r="B885" s="6" t="s">
        <v>3292</v>
      </c>
      <c r="C885" s="5" t="s">
        <v>2408</v>
      </c>
      <c r="D885" s="3">
        <v>2.2127080789944593E-3</v>
      </c>
      <c r="F885" s="13" t="s">
        <v>3716</v>
      </c>
      <c r="G885" s="16"/>
      <c r="H885" s="16">
        <v>7.4268109222693006</v>
      </c>
      <c r="I885" s="16">
        <v>0.17541524497373318</v>
      </c>
      <c r="J885" s="16"/>
      <c r="K885" s="14"/>
      <c r="L885" s="14">
        <v>3.8011130836215168</v>
      </c>
      <c r="M885" s="14"/>
      <c r="N885" s="20">
        <v>2</v>
      </c>
      <c r="O885" s="13" t="s">
        <v>4204</v>
      </c>
      <c r="P885" s="27"/>
      <c r="Q885" s="27"/>
      <c r="R885" s="27">
        <v>4.7384940951114236E-2</v>
      </c>
      <c r="S885" s="27">
        <v>8.3417804170689031E-2</v>
      </c>
      <c r="V885" s="20">
        <v>2</v>
      </c>
      <c r="W885" s="13" t="s">
        <v>2924</v>
      </c>
      <c r="X885" s="27">
        <v>5.7083093549196713</v>
      </c>
      <c r="Y885" s="27">
        <v>7.2815477713465568E-2</v>
      </c>
      <c r="Z885" s="27"/>
      <c r="AA885" s="27"/>
      <c r="AC885" s="31">
        <f>AVERAGE(X885:AA885)</f>
        <v>2.8905624163165684</v>
      </c>
      <c r="AD885" s="1">
        <f t="shared" si="13"/>
        <v>0.34595343603557116</v>
      </c>
      <c r="AE885" s="1" t="s">
        <v>5696</v>
      </c>
    </row>
    <row r="886" spans="1:31">
      <c r="A886" s="2" t="s">
        <v>70</v>
      </c>
      <c r="B886" s="6" t="s">
        <v>3293</v>
      </c>
      <c r="C886" s="5" t="s">
        <v>2408</v>
      </c>
      <c r="D886" s="3">
        <v>2.2127080789944593E-3</v>
      </c>
      <c r="F886" s="13" t="s">
        <v>3648</v>
      </c>
      <c r="G886" s="16"/>
      <c r="H886" s="16">
        <v>6.3655455515417643</v>
      </c>
      <c r="I886" s="16"/>
      <c r="J886" s="16"/>
      <c r="K886" s="14"/>
      <c r="L886" s="14">
        <v>6.3655455515417643</v>
      </c>
      <c r="M886" s="14"/>
      <c r="N886" s="20">
        <v>2</v>
      </c>
      <c r="O886" s="13" t="s">
        <v>3325</v>
      </c>
      <c r="P886" s="27"/>
      <c r="Q886" s="27">
        <v>1.2943355241826332E-2</v>
      </c>
      <c r="R886" s="27">
        <v>2.5295584749949893E-2</v>
      </c>
      <c r="S886" s="27"/>
      <c r="V886" s="20">
        <v>2</v>
      </c>
      <c r="W886" s="13" t="s">
        <v>3596</v>
      </c>
      <c r="X886" s="27"/>
      <c r="Y886" s="27">
        <v>5.6442497269500196</v>
      </c>
      <c r="Z886" s="27">
        <v>0.14268236688932417</v>
      </c>
      <c r="AA886" s="27"/>
      <c r="AC886" s="31">
        <f>AVERAGE(X886:AA886)</f>
        <v>2.8934660469196718</v>
      </c>
      <c r="AD886" s="1">
        <f t="shared" si="13"/>
        <v>0.34560626728783661</v>
      </c>
      <c r="AE886" s="1" t="s">
        <v>5697</v>
      </c>
    </row>
    <row r="887" spans="1:31">
      <c r="A887" s="2" t="s">
        <v>74</v>
      </c>
      <c r="B887" s="6" t="s">
        <v>2678</v>
      </c>
      <c r="C887" s="5" t="s">
        <v>2408</v>
      </c>
      <c r="D887" s="3">
        <v>2.4309509442480217E-3</v>
      </c>
      <c r="F887" s="13" t="s">
        <v>4224</v>
      </c>
      <c r="G887" s="16"/>
      <c r="H887" s="16"/>
      <c r="I887" s="16">
        <v>5.8206664115571315E-2</v>
      </c>
      <c r="J887" s="16"/>
      <c r="K887" s="14"/>
      <c r="L887" s="14">
        <v>5.8206664115571315E-2</v>
      </c>
      <c r="M887" s="14"/>
      <c r="N887" s="20">
        <v>2</v>
      </c>
      <c r="O887" s="13" t="s">
        <v>3720</v>
      </c>
      <c r="P887" s="27"/>
      <c r="Q887" s="27">
        <v>7.5956551136772852</v>
      </c>
      <c r="R887" s="27"/>
      <c r="S887" s="27">
        <v>8.2514774315076214E-2</v>
      </c>
      <c r="V887" s="20">
        <v>4</v>
      </c>
      <c r="W887" s="13" t="s">
        <v>2910</v>
      </c>
      <c r="X887" s="27">
        <v>5.5206381678944583</v>
      </c>
      <c r="Y887" s="27">
        <v>9.9138412492254507E-3</v>
      </c>
      <c r="Z887" s="27">
        <v>0.17573518394998305</v>
      </c>
      <c r="AA887" s="27">
        <v>5.9250691409300416</v>
      </c>
      <c r="AC887" s="31">
        <f>AVERAGE(X887:AA887)</f>
        <v>2.9078390835059267</v>
      </c>
      <c r="AD887" s="1">
        <f t="shared" si="13"/>
        <v>0.34389798447660963</v>
      </c>
      <c r="AE887" s="1" t="s">
        <v>5698</v>
      </c>
    </row>
    <row r="888" spans="1:31">
      <c r="A888" s="2" t="s">
        <v>78</v>
      </c>
      <c r="B888" s="6" t="s">
        <v>3263</v>
      </c>
      <c r="C888" s="5" t="s">
        <v>2408</v>
      </c>
      <c r="D888" s="3">
        <v>2.5845200153234585E-3</v>
      </c>
      <c r="F888" s="13" t="s">
        <v>4225</v>
      </c>
      <c r="G888" s="16"/>
      <c r="H888" s="16"/>
      <c r="I888" s="16">
        <v>5.8206664115571315E-2</v>
      </c>
      <c r="J888" s="16"/>
      <c r="K888" s="14"/>
      <c r="L888" s="14">
        <v>5.8206664115571315E-2</v>
      </c>
      <c r="M888" s="14"/>
      <c r="N888" s="20">
        <v>2</v>
      </c>
      <c r="O888" s="13" t="s">
        <v>3619</v>
      </c>
      <c r="P888" s="27"/>
      <c r="Q888" s="27">
        <v>5.9748937724912317</v>
      </c>
      <c r="R888" s="27"/>
      <c r="S888" s="27">
        <v>1.1637783223692506E-2</v>
      </c>
      <c r="V888" s="20">
        <v>4</v>
      </c>
      <c r="W888" s="13" t="s">
        <v>2911</v>
      </c>
      <c r="X888" s="27">
        <v>5.5206381678944583</v>
      </c>
      <c r="Y888" s="27">
        <v>9.9138412492254507E-3</v>
      </c>
      <c r="Z888" s="27">
        <v>0.17573518394998305</v>
      </c>
      <c r="AA888" s="27">
        <v>5.9250691409300416</v>
      </c>
      <c r="AC888" s="31">
        <f>AVERAGE(X888:AA888)</f>
        <v>2.9078390835059267</v>
      </c>
      <c r="AD888" s="1">
        <f t="shared" si="13"/>
        <v>0.34389798447660963</v>
      </c>
      <c r="AE888" s="1" t="s">
        <v>5699</v>
      </c>
    </row>
    <row r="889" spans="1:31">
      <c r="A889" s="2" t="s">
        <v>82</v>
      </c>
      <c r="B889" s="6" t="s">
        <v>3264</v>
      </c>
      <c r="C889" s="5" t="s">
        <v>2408</v>
      </c>
      <c r="D889" s="3">
        <v>2.5845200153234585E-3</v>
      </c>
      <c r="F889" s="13" t="s">
        <v>4226</v>
      </c>
      <c r="G889" s="16"/>
      <c r="H889" s="16"/>
      <c r="I889" s="16">
        <v>5.8206664115571315E-2</v>
      </c>
      <c r="J889" s="16"/>
      <c r="K889" s="14"/>
      <c r="L889" s="14">
        <v>5.8206664115571315E-2</v>
      </c>
      <c r="M889" s="14"/>
      <c r="N889" s="20">
        <v>2</v>
      </c>
      <c r="O889" s="13" t="s">
        <v>2456</v>
      </c>
      <c r="P889" s="27">
        <v>1.3962718016501218E-2</v>
      </c>
      <c r="Q889" s="27"/>
      <c r="R889" s="27">
        <v>2.4335093292971212E-3</v>
      </c>
      <c r="S889" s="27"/>
      <c r="V889" s="20">
        <v>2</v>
      </c>
      <c r="W889" s="13" t="s">
        <v>3337</v>
      </c>
      <c r="X889" s="27"/>
      <c r="Y889" s="27">
        <v>2.3043554595493829E-2</v>
      </c>
      <c r="Z889" s="27"/>
      <c r="AA889" s="27">
        <v>5.8336817907229284</v>
      </c>
      <c r="AC889" s="31">
        <f>AVERAGE(X889:AA889)</f>
        <v>2.9283626726592109</v>
      </c>
      <c r="AD889" s="1">
        <f t="shared" si="13"/>
        <v>0.34148775673742354</v>
      </c>
      <c r="AE889" s="1" t="s">
        <v>5700</v>
      </c>
    </row>
    <row r="890" spans="1:31">
      <c r="A890" s="2" t="s">
        <v>86</v>
      </c>
      <c r="B890" s="6" t="s">
        <v>2462</v>
      </c>
      <c r="C890" s="5" t="s">
        <v>2408</v>
      </c>
      <c r="D890" s="3">
        <v>2.7453643259750548E-3</v>
      </c>
      <c r="F890" s="13" t="s">
        <v>3305</v>
      </c>
      <c r="G890" s="16"/>
      <c r="H890" s="16">
        <v>5.024529410331581E-3</v>
      </c>
      <c r="I890" s="16"/>
      <c r="J890" s="16">
        <v>227.02016603835872</v>
      </c>
      <c r="K890" s="14"/>
      <c r="L890" s="14">
        <v>113.51259528388452</v>
      </c>
      <c r="M890" s="14"/>
      <c r="N890" s="20">
        <v>2</v>
      </c>
      <c r="O890" s="13" t="s">
        <v>3544</v>
      </c>
      <c r="P890" s="27"/>
      <c r="Q890" s="27">
        <v>0.19643165744937718</v>
      </c>
      <c r="R890" s="27"/>
      <c r="S890" s="27">
        <v>5.364035899163456</v>
      </c>
      <c r="V890" s="20">
        <v>2</v>
      </c>
      <c r="W890" s="13" t="s">
        <v>3338</v>
      </c>
      <c r="X890" s="27"/>
      <c r="Y890" s="27">
        <v>2.3043554595493829E-2</v>
      </c>
      <c r="Z890" s="27"/>
      <c r="AA890" s="27">
        <v>5.8336817907229284</v>
      </c>
      <c r="AC890" s="31">
        <f>AVERAGE(X890:AA890)</f>
        <v>2.9283626726592109</v>
      </c>
      <c r="AD890" s="1">
        <f t="shared" si="13"/>
        <v>0.34148775673742354</v>
      </c>
      <c r="AE890" s="1" t="s">
        <v>5701</v>
      </c>
    </row>
    <row r="891" spans="1:31">
      <c r="A891" s="2" t="s">
        <v>90</v>
      </c>
      <c r="B891" s="6" t="s">
        <v>3294</v>
      </c>
      <c r="C891" s="5" t="s">
        <v>2408</v>
      </c>
      <c r="D891" s="3">
        <v>2.8107027212815293E-3</v>
      </c>
      <c r="F891" s="13" t="s">
        <v>4141</v>
      </c>
      <c r="G891" s="16"/>
      <c r="H891" s="16"/>
      <c r="I891" s="16">
        <v>1.0150586192859709E-3</v>
      </c>
      <c r="J891" s="16"/>
      <c r="K891" s="14"/>
      <c r="L891" s="14">
        <v>1.0150586192859709E-3</v>
      </c>
      <c r="M891" s="14"/>
      <c r="N891" s="20">
        <v>2</v>
      </c>
      <c r="O891" s="13" t="s">
        <v>3124</v>
      </c>
      <c r="P891" s="27">
        <v>14.36774685026039</v>
      </c>
      <c r="Q891" s="27">
        <v>40.92446827412104</v>
      </c>
      <c r="R891" s="27"/>
      <c r="S891" s="27"/>
      <c r="V891" s="20">
        <v>2</v>
      </c>
      <c r="W891" s="13" t="s">
        <v>3396</v>
      </c>
      <c r="X891" s="27"/>
      <c r="Y891" s="27">
        <v>5.3712429703151397E-2</v>
      </c>
      <c r="Z891" s="27">
        <v>5.8129933672580032</v>
      </c>
      <c r="AA891" s="27"/>
      <c r="AC891" s="31">
        <f>AVERAGE(X891:AA891)</f>
        <v>2.9333528984805772</v>
      </c>
      <c r="AD891" s="1">
        <f t="shared" si="13"/>
        <v>0.34090681708224796</v>
      </c>
      <c r="AE891" s="1" t="s">
        <v>5702</v>
      </c>
    </row>
    <row r="892" spans="1:31">
      <c r="A892" s="2" t="s">
        <v>94</v>
      </c>
      <c r="B892" s="6" t="s">
        <v>3295</v>
      </c>
      <c r="C892" s="5" t="s">
        <v>2408</v>
      </c>
      <c r="D892" s="3">
        <v>3.0037890500629839E-3</v>
      </c>
      <c r="F892" s="13" t="s">
        <v>4776</v>
      </c>
      <c r="G892" s="16"/>
      <c r="H892" s="16"/>
      <c r="I892" s="16"/>
      <c r="J892" s="16">
        <v>27.360016545087575</v>
      </c>
      <c r="K892" s="14"/>
      <c r="L892" s="14">
        <v>27.360016545087575</v>
      </c>
      <c r="M892" s="14"/>
      <c r="N892" s="20">
        <v>2</v>
      </c>
      <c r="O892" s="13" t="s">
        <v>4027</v>
      </c>
      <c r="P892" s="27"/>
      <c r="Q892" s="27">
        <v>50.392798353242071</v>
      </c>
      <c r="R892" s="27">
        <v>8.2655282146217951E-2</v>
      </c>
      <c r="S892" s="27"/>
      <c r="V892" s="20">
        <v>2</v>
      </c>
      <c r="W892" s="13" t="s">
        <v>3611</v>
      </c>
      <c r="X892" s="27"/>
      <c r="Y892" s="27">
        <v>5.8912490574764336</v>
      </c>
      <c r="Z892" s="27"/>
      <c r="AA892" s="27">
        <v>1.5605745166585716E-2</v>
      </c>
      <c r="AC892" s="31">
        <f>AVERAGE(X892:AA892)</f>
        <v>2.9534274013215098</v>
      </c>
      <c r="AD892" s="1">
        <f t="shared" si="13"/>
        <v>0.33858966689093167</v>
      </c>
      <c r="AE892" s="1" t="s">
        <v>5703</v>
      </c>
    </row>
    <row r="893" spans="1:31">
      <c r="A893" s="2" t="s">
        <v>98</v>
      </c>
      <c r="B893" s="6" t="s">
        <v>3296</v>
      </c>
      <c r="C893" s="5" t="s">
        <v>2408</v>
      </c>
      <c r="D893" s="3">
        <v>3.0354306220589104E-3</v>
      </c>
      <c r="F893" s="13" t="s">
        <v>4777</v>
      </c>
      <c r="G893" s="16"/>
      <c r="H893" s="16"/>
      <c r="I893" s="16"/>
      <c r="J893" s="16">
        <v>27.360016545087575</v>
      </c>
      <c r="K893" s="14"/>
      <c r="L893" s="14">
        <v>27.360016545087575</v>
      </c>
      <c r="M893" s="14"/>
      <c r="N893" s="20">
        <v>2</v>
      </c>
      <c r="O893" s="13" t="s">
        <v>2982</v>
      </c>
      <c r="P893" s="27">
        <v>7.0882844584149831</v>
      </c>
      <c r="Q893" s="27">
        <v>7.5984724385033068E-3</v>
      </c>
      <c r="R893" s="27"/>
      <c r="S893" s="27"/>
      <c r="V893" s="20">
        <v>2</v>
      </c>
      <c r="W893" s="13" t="s">
        <v>3612</v>
      </c>
      <c r="X893" s="27"/>
      <c r="Y893" s="27">
        <v>5.8912490574764336</v>
      </c>
      <c r="Z893" s="27"/>
      <c r="AA893" s="27">
        <v>1.5605745166585716E-2</v>
      </c>
      <c r="AC893" s="31">
        <f>AVERAGE(X893:AA893)</f>
        <v>2.9534274013215098</v>
      </c>
      <c r="AD893" s="1">
        <f t="shared" si="13"/>
        <v>0.33858966689093167</v>
      </c>
      <c r="AE893" s="1" t="s">
        <v>5704</v>
      </c>
    </row>
    <row r="894" spans="1:31">
      <c r="A894" s="2" t="s">
        <v>102</v>
      </c>
      <c r="B894" s="6" t="s">
        <v>3266</v>
      </c>
      <c r="C894" s="5" t="s">
        <v>2408</v>
      </c>
      <c r="D894" s="3">
        <v>3.1493480807939529E-3</v>
      </c>
      <c r="F894" s="13" t="s">
        <v>2475</v>
      </c>
      <c r="G894" s="16">
        <v>2.3355790788771473E-2</v>
      </c>
      <c r="H894" s="16"/>
      <c r="I894" s="16"/>
      <c r="J894" s="16"/>
      <c r="K894" s="14"/>
      <c r="L894" s="14">
        <v>2.3355790788771473E-2</v>
      </c>
      <c r="M894" s="14"/>
      <c r="N894" s="20">
        <v>2</v>
      </c>
      <c r="O894" s="13" t="s">
        <v>2448</v>
      </c>
      <c r="P894" s="27">
        <v>1.2841323539704418E-2</v>
      </c>
      <c r="Q894" s="27"/>
      <c r="R894" s="27"/>
      <c r="S894" s="27">
        <v>3.6473950355603402E-3</v>
      </c>
      <c r="T894" s="1" t="s">
        <v>4851</v>
      </c>
      <c r="V894" s="20">
        <v>2</v>
      </c>
      <c r="W894" s="13" t="s">
        <v>2691</v>
      </c>
      <c r="X894" s="27">
        <v>0.11241395215374805</v>
      </c>
      <c r="Y894" s="27">
        <v>5.8305777859355539</v>
      </c>
      <c r="Z894" s="27"/>
      <c r="AA894" s="27"/>
      <c r="AC894" s="31">
        <f>AVERAGE(X894:AA894)</f>
        <v>2.9714958690446509</v>
      </c>
      <c r="AD894" s="1">
        <f t="shared" si="13"/>
        <v>0.33653083970852177</v>
      </c>
      <c r="AE894" s="1" t="s">
        <v>5705</v>
      </c>
    </row>
    <row r="895" spans="1:31">
      <c r="A895" s="2" t="s">
        <v>106</v>
      </c>
      <c r="B895" s="6" t="s">
        <v>3267</v>
      </c>
      <c r="C895" s="5" t="s">
        <v>2408</v>
      </c>
      <c r="D895" s="3">
        <v>3.1493480807939529E-3</v>
      </c>
      <c r="F895" s="13" t="s">
        <v>2417</v>
      </c>
      <c r="G895" s="16">
        <v>3.7446419023944161E-3</v>
      </c>
      <c r="H895" s="16"/>
      <c r="I895" s="16"/>
      <c r="J895" s="16"/>
      <c r="K895" s="14"/>
      <c r="L895" s="14">
        <v>3.7446419023944161E-3</v>
      </c>
      <c r="M895" s="14"/>
      <c r="N895" s="20">
        <v>2</v>
      </c>
      <c r="O895" s="13" t="s">
        <v>2787</v>
      </c>
      <c r="P895" s="27">
        <v>0.16028561601038008</v>
      </c>
      <c r="Q895" s="27">
        <v>1.8323919174247121E-2</v>
      </c>
      <c r="R895" s="27"/>
      <c r="S895" s="27"/>
      <c r="V895" s="20">
        <v>2</v>
      </c>
      <c r="W895" s="13" t="s">
        <v>2659</v>
      </c>
      <c r="X895" s="27">
        <v>9.2850799129613068E-2</v>
      </c>
      <c r="Y895" s="27"/>
      <c r="Z895" s="27"/>
      <c r="AA895" s="27">
        <v>5.8591387126822347</v>
      </c>
      <c r="AC895" s="31">
        <f>AVERAGE(X895:AA895)</f>
        <v>2.9759947559059241</v>
      </c>
      <c r="AD895" s="1">
        <f t="shared" si="13"/>
        <v>0.33602209749042028</v>
      </c>
      <c r="AE895" s="1" t="s">
        <v>5706</v>
      </c>
    </row>
    <row r="896" spans="1:31">
      <c r="A896" s="2" t="s">
        <v>110</v>
      </c>
      <c r="B896" s="6" t="s">
        <v>3268</v>
      </c>
      <c r="C896" s="5" t="s">
        <v>2408</v>
      </c>
      <c r="D896" s="3">
        <v>3.1493480807939529E-3</v>
      </c>
      <c r="F896" s="13" t="s">
        <v>3314</v>
      </c>
      <c r="G896" s="16"/>
      <c r="H896" s="16">
        <v>7.9465245756079744E-3</v>
      </c>
      <c r="I896" s="16">
        <v>5.686583169830957</v>
      </c>
      <c r="J896" s="16"/>
      <c r="K896" s="14"/>
      <c r="L896" s="14">
        <v>2.8472648472032827</v>
      </c>
      <c r="M896" s="14"/>
      <c r="N896" s="20">
        <v>2</v>
      </c>
      <c r="O896" s="13" t="s">
        <v>4540</v>
      </c>
      <c r="P896" s="27"/>
      <c r="Q896" s="27"/>
      <c r="R896" s="27">
        <v>12.83334885933024</v>
      </c>
      <c r="S896" s="27">
        <v>2.2292810915925627E-2</v>
      </c>
      <c r="V896" s="20">
        <v>3</v>
      </c>
      <c r="W896" s="13" t="s">
        <v>3758</v>
      </c>
      <c r="X896" s="27"/>
      <c r="Y896" s="27">
        <v>8.8160204486361842</v>
      </c>
      <c r="Z896" s="27">
        <v>1.5462638623747648E-2</v>
      </c>
      <c r="AA896" s="27">
        <v>0.14555220876095989</v>
      </c>
      <c r="AC896" s="31">
        <f>AVERAGE(X896:AA896)</f>
        <v>2.99234509867363</v>
      </c>
      <c r="AD896" s="1">
        <f t="shared" si="13"/>
        <v>0.33418605375538213</v>
      </c>
      <c r="AE896" s="1" t="s">
        <v>5707</v>
      </c>
    </row>
    <row r="897" spans="1:31">
      <c r="A897" s="2" t="s">
        <v>114</v>
      </c>
      <c r="B897" s="6" t="s">
        <v>3269</v>
      </c>
      <c r="C897" s="5" t="s">
        <v>2408</v>
      </c>
      <c r="D897" s="3">
        <v>3.1493480807939529E-3</v>
      </c>
      <c r="F897" s="13" t="s">
        <v>4031</v>
      </c>
      <c r="G897" s="16"/>
      <c r="H897" s="16">
        <v>55.67989545652258</v>
      </c>
      <c r="I897" s="16">
        <v>13.588396771581085</v>
      </c>
      <c r="J897" s="16"/>
      <c r="K897" s="14"/>
      <c r="L897" s="14">
        <v>34.634146114051831</v>
      </c>
      <c r="M897" s="14"/>
      <c r="N897" s="20">
        <v>2</v>
      </c>
      <c r="O897" s="13" t="s">
        <v>3369</v>
      </c>
      <c r="P897" s="27"/>
      <c r="Q897" s="27">
        <v>4.1044687723364108E-2</v>
      </c>
      <c r="R897" s="27"/>
      <c r="S897" s="27">
        <v>15.301980604554545</v>
      </c>
      <c r="V897" s="20">
        <v>2</v>
      </c>
      <c r="W897" s="13" t="s">
        <v>3619</v>
      </c>
      <c r="X897" s="27"/>
      <c r="Y897" s="27">
        <v>5.9748937724912317</v>
      </c>
      <c r="Z897" s="27"/>
      <c r="AA897" s="27">
        <v>1.1637783223692506E-2</v>
      </c>
      <c r="AC897" s="31">
        <f>AVERAGE(X897:AA897)</f>
        <v>2.9932657778574621</v>
      </c>
      <c r="AD897" s="1">
        <f t="shared" si="13"/>
        <v>0.33408326363714552</v>
      </c>
      <c r="AE897" s="1" t="s">
        <v>5708</v>
      </c>
    </row>
    <row r="898" spans="1:31">
      <c r="A898" s="2" t="s">
        <v>118</v>
      </c>
      <c r="B898" s="6" t="s">
        <v>3270</v>
      </c>
      <c r="C898" s="5" t="s">
        <v>2408</v>
      </c>
      <c r="D898" s="3">
        <v>3.1493480807939529E-3</v>
      </c>
      <c r="F898" s="13" t="s">
        <v>4032</v>
      </c>
      <c r="G898" s="16"/>
      <c r="H898" s="16">
        <v>55.67989545652258</v>
      </c>
      <c r="I898" s="16">
        <v>13.588396771581085</v>
      </c>
      <c r="J898" s="16"/>
      <c r="K898" s="14"/>
      <c r="L898" s="14">
        <v>34.634146114051831</v>
      </c>
      <c r="M898" s="14"/>
      <c r="N898" s="20">
        <v>2</v>
      </c>
      <c r="O898" s="13" t="s">
        <v>3227</v>
      </c>
      <c r="P898" s="27">
        <v>56.306955995941152</v>
      </c>
      <c r="Q898" s="27"/>
      <c r="R898" s="27">
        <v>6.3062062204486251</v>
      </c>
      <c r="S898" s="27"/>
      <c r="V898" s="20">
        <v>2</v>
      </c>
      <c r="W898" s="13" t="s">
        <v>2466</v>
      </c>
      <c r="X898" s="27">
        <v>1.8544305520792018E-2</v>
      </c>
      <c r="Y898" s="27">
        <v>5.9772609647293153</v>
      </c>
      <c r="Z898" s="27"/>
      <c r="AA898" s="27"/>
      <c r="AC898" s="31">
        <f>AVERAGE(X898:AA898)</f>
        <v>2.9979026351250537</v>
      </c>
      <c r="AD898" s="1">
        <f t="shared" si="13"/>
        <v>0.33356653691265936</v>
      </c>
      <c r="AE898" s="1" t="s">
        <v>5709</v>
      </c>
    </row>
    <row r="899" spans="1:31">
      <c r="A899" s="2" t="s">
        <v>122</v>
      </c>
      <c r="B899" s="6" t="s">
        <v>3297</v>
      </c>
      <c r="C899" s="5" t="s">
        <v>2408</v>
      </c>
      <c r="D899" s="3">
        <v>3.8996156477279415E-3</v>
      </c>
      <c r="F899" s="13" t="s">
        <v>3986</v>
      </c>
      <c r="G899" s="16"/>
      <c r="H899" s="16">
        <v>29.90554302461894</v>
      </c>
      <c r="I899" s="16"/>
      <c r="J899" s="16"/>
      <c r="K899" s="14"/>
      <c r="L899" s="14">
        <v>29.90554302461894</v>
      </c>
      <c r="M899" s="14"/>
      <c r="N899" s="20">
        <v>2</v>
      </c>
      <c r="O899" s="13" t="s">
        <v>2503</v>
      </c>
      <c r="P899" s="27">
        <v>3.0553953310612472E-2</v>
      </c>
      <c r="Q899" s="27">
        <v>60.514164343816063</v>
      </c>
      <c r="R899" s="27"/>
      <c r="S899" s="27"/>
      <c r="V899" s="20">
        <v>2</v>
      </c>
      <c r="W899" s="13" t="s">
        <v>2467</v>
      </c>
      <c r="X899" s="27">
        <v>1.8544305520792018E-2</v>
      </c>
      <c r="Y899" s="27">
        <v>5.9772609647293153</v>
      </c>
      <c r="Z899" s="27"/>
      <c r="AA899" s="27"/>
      <c r="AC899" s="31">
        <f>AVERAGE(X899:AA899)</f>
        <v>2.9979026351250537</v>
      </c>
      <c r="AD899" s="1">
        <f t="shared" ref="AD899:AD962" si="14">1/AC899</f>
        <v>0.33356653691265936</v>
      </c>
      <c r="AE899" s="1" t="s">
        <v>5710</v>
      </c>
    </row>
    <row r="900" spans="1:31">
      <c r="A900" s="2" t="s">
        <v>126</v>
      </c>
      <c r="B900" s="6" t="s">
        <v>3298</v>
      </c>
      <c r="C900" s="5" t="s">
        <v>2408</v>
      </c>
      <c r="D900" s="3">
        <v>3.8996156477279415E-3</v>
      </c>
      <c r="F900" s="13" t="s">
        <v>2656</v>
      </c>
      <c r="G900" s="16">
        <v>9.2270193866459238E-2</v>
      </c>
      <c r="H900" s="16">
        <v>23.267679406264996</v>
      </c>
      <c r="I900" s="16">
        <v>4.3692811745798463E-3</v>
      </c>
      <c r="J900" s="16">
        <v>11.714631892556438</v>
      </c>
      <c r="K900" s="14"/>
      <c r="L900" s="14">
        <v>8.7697376934656184</v>
      </c>
      <c r="M900" s="14"/>
      <c r="N900" s="20">
        <v>2</v>
      </c>
      <c r="O900" s="13" t="s">
        <v>2426</v>
      </c>
      <c r="P900" s="27">
        <v>7.7181557555229619E-3</v>
      </c>
      <c r="Q900" s="27"/>
      <c r="R900" s="27"/>
      <c r="S900" s="27">
        <v>9.4912055853949866</v>
      </c>
      <c r="V900" s="20">
        <v>2</v>
      </c>
      <c r="W900" s="13" t="s">
        <v>2875</v>
      </c>
      <c r="X900" s="27">
        <v>0.19736103507814279</v>
      </c>
      <c r="Y900" s="27"/>
      <c r="Z900" s="27"/>
      <c r="AA900" s="27">
        <v>5.8157901199649507</v>
      </c>
      <c r="AC900" s="31">
        <f>AVERAGE(X900:AA900)</f>
        <v>3.0065755775215468</v>
      </c>
      <c r="AD900" s="1">
        <f t="shared" si="14"/>
        <v>0.33260431152186243</v>
      </c>
      <c r="AE900" s="1" t="s">
        <v>5711</v>
      </c>
    </row>
    <row r="901" spans="1:31">
      <c r="A901" s="2" t="s">
        <v>130</v>
      </c>
      <c r="B901" s="6" t="s">
        <v>3299</v>
      </c>
      <c r="C901" s="5" t="s">
        <v>2408</v>
      </c>
      <c r="D901" s="3">
        <v>3.8996156477279415E-3</v>
      </c>
      <c r="F901" s="13" t="s">
        <v>2939</v>
      </c>
      <c r="G901" s="16">
        <v>5.8724347715898855</v>
      </c>
      <c r="H901" s="16"/>
      <c r="I901" s="16"/>
      <c r="J901" s="16"/>
      <c r="K901" s="14"/>
      <c r="L901" s="14">
        <v>5.8724347715898855</v>
      </c>
      <c r="M901" s="14"/>
      <c r="N901" s="20">
        <v>2</v>
      </c>
      <c r="O901" s="13" t="s">
        <v>3980</v>
      </c>
      <c r="P901" s="27"/>
      <c r="Q901" s="27">
        <v>27.829849345375209</v>
      </c>
      <c r="R901" s="27">
        <v>0.11005081832163438</v>
      </c>
      <c r="S901" s="27"/>
      <c r="V901" s="20">
        <v>2</v>
      </c>
      <c r="W901" s="13" t="s">
        <v>2876</v>
      </c>
      <c r="X901" s="27">
        <v>0.19736103507814279</v>
      </c>
      <c r="Y901" s="27"/>
      <c r="Z901" s="27"/>
      <c r="AA901" s="27">
        <v>5.8157901199649507</v>
      </c>
      <c r="AC901" s="31">
        <f>AVERAGE(X901:AA901)</f>
        <v>3.0065755775215468</v>
      </c>
      <c r="AD901" s="1">
        <f t="shared" si="14"/>
        <v>0.33260431152186243</v>
      </c>
      <c r="AE901" s="1" t="s">
        <v>5712</v>
      </c>
    </row>
    <row r="902" spans="1:31">
      <c r="A902" s="2" t="s">
        <v>134</v>
      </c>
      <c r="B902" s="6" t="s">
        <v>3300</v>
      </c>
      <c r="C902" s="5" t="s">
        <v>2408</v>
      </c>
      <c r="D902" s="3">
        <v>3.8996156477279415E-3</v>
      </c>
      <c r="F902" s="13" t="s">
        <v>2940</v>
      </c>
      <c r="G902" s="16">
        <v>5.8724347715898855</v>
      </c>
      <c r="H902" s="16"/>
      <c r="I902" s="16"/>
      <c r="J902" s="16"/>
      <c r="K902" s="14"/>
      <c r="L902" s="14">
        <v>5.8724347715898855</v>
      </c>
      <c r="M902" s="14"/>
      <c r="N902" s="20">
        <v>2</v>
      </c>
      <c r="O902" s="13" t="s">
        <v>4489</v>
      </c>
      <c r="P902" s="27"/>
      <c r="Q902" s="27"/>
      <c r="R902" s="27">
        <v>7.7835575867864835</v>
      </c>
      <c r="S902" s="27">
        <v>412.09251802080831</v>
      </c>
      <c r="V902" s="20">
        <v>2</v>
      </c>
      <c r="W902" s="13" t="s">
        <v>2877</v>
      </c>
      <c r="X902" s="27">
        <v>0.19736103507814279</v>
      </c>
      <c r="Y902" s="27"/>
      <c r="Z902" s="27"/>
      <c r="AA902" s="27">
        <v>5.8157901199649507</v>
      </c>
      <c r="AC902" s="31">
        <f>AVERAGE(X902:AA902)</f>
        <v>3.0065755775215468</v>
      </c>
      <c r="AD902" s="1">
        <f t="shared" si="14"/>
        <v>0.33260431152186243</v>
      </c>
      <c r="AE902" s="1" t="s">
        <v>5713</v>
      </c>
    </row>
    <row r="903" spans="1:31">
      <c r="A903" s="2" t="s">
        <v>138</v>
      </c>
      <c r="B903" s="6" t="s">
        <v>3301</v>
      </c>
      <c r="C903" s="5" t="s">
        <v>2408</v>
      </c>
      <c r="D903" s="3">
        <v>3.9522351446931274E-3</v>
      </c>
      <c r="F903" s="13" t="s">
        <v>3601</v>
      </c>
      <c r="G903" s="16"/>
      <c r="H903" s="16">
        <v>5.7577605655264055</v>
      </c>
      <c r="I903" s="16"/>
      <c r="J903" s="16"/>
      <c r="K903" s="14"/>
      <c r="L903" s="14">
        <v>5.7577605655264055</v>
      </c>
      <c r="M903" s="14"/>
      <c r="N903" s="20">
        <v>2</v>
      </c>
      <c r="O903" s="13" t="s">
        <v>4374</v>
      </c>
      <c r="P903" s="27"/>
      <c r="Q903" s="27"/>
      <c r="R903" s="27">
        <v>0.16792556724063065</v>
      </c>
      <c r="S903" s="27">
        <v>0.11152244513333601</v>
      </c>
      <c r="V903" s="20">
        <v>2</v>
      </c>
      <c r="W903" s="13" t="s">
        <v>2878</v>
      </c>
      <c r="X903" s="27">
        <v>0.19736103507814279</v>
      </c>
      <c r="Y903" s="27"/>
      <c r="Z903" s="27"/>
      <c r="AA903" s="27">
        <v>5.8157901199649507</v>
      </c>
      <c r="AC903" s="31">
        <f>AVERAGE(X903:AA903)</f>
        <v>3.0065755775215468</v>
      </c>
      <c r="AD903" s="1">
        <f t="shared" si="14"/>
        <v>0.33260431152186243</v>
      </c>
      <c r="AE903" s="1" t="s">
        <v>5714</v>
      </c>
    </row>
    <row r="904" spans="1:31">
      <c r="A904" s="2" t="s">
        <v>141</v>
      </c>
      <c r="B904" s="6" t="s">
        <v>3302</v>
      </c>
      <c r="C904" s="5" t="s">
        <v>2408</v>
      </c>
      <c r="D904" s="3">
        <v>3.9522351446931274E-3</v>
      </c>
      <c r="F904" s="13" t="s">
        <v>2675</v>
      </c>
      <c r="G904" s="16">
        <v>0.10560199729957019</v>
      </c>
      <c r="H904" s="16">
        <v>1.1510081819717638E-2</v>
      </c>
      <c r="I904" s="16"/>
      <c r="J904" s="16">
        <v>0.11752565974633042</v>
      </c>
      <c r="K904" s="14"/>
      <c r="L904" s="14">
        <v>7.8212579621872738E-2</v>
      </c>
      <c r="M904" s="14"/>
      <c r="N904" s="20">
        <v>2</v>
      </c>
      <c r="O904" s="13" t="s">
        <v>3182</v>
      </c>
      <c r="P904" s="27">
        <v>24.153881373416088</v>
      </c>
      <c r="Q904" s="27">
        <v>91.800236185414931</v>
      </c>
      <c r="R904" s="27"/>
      <c r="S904" s="27"/>
      <c r="V904" s="20">
        <v>2</v>
      </c>
      <c r="W904" s="13" t="s">
        <v>2879</v>
      </c>
      <c r="X904" s="27">
        <v>0.19736103507814279</v>
      </c>
      <c r="Y904" s="27"/>
      <c r="Z904" s="27"/>
      <c r="AA904" s="27">
        <v>5.8157901199649507</v>
      </c>
      <c r="AC904" s="31">
        <f>AVERAGE(X904:AA904)</f>
        <v>3.0065755775215468</v>
      </c>
      <c r="AD904" s="1">
        <f t="shared" si="14"/>
        <v>0.33260431152186243</v>
      </c>
      <c r="AE904" s="1" t="s">
        <v>5715</v>
      </c>
    </row>
    <row r="905" spans="1:31">
      <c r="A905" s="2" t="s">
        <v>145</v>
      </c>
      <c r="B905" s="6" t="s">
        <v>3303</v>
      </c>
      <c r="C905" s="5" t="s">
        <v>2408</v>
      </c>
      <c r="D905" s="3">
        <v>3.9522351446931274E-3</v>
      </c>
      <c r="F905" s="13" t="s">
        <v>2676</v>
      </c>
      <c r="G905" s="16">
        <v>0.10560199729957019</v>
      </c>
      <c r="H905" s="16">
        <v>1.1510081819717638E-2</v>
      </c>
      <c r="I905" s="16"/>
      <c r="J905" s="16">
        <v>0.11752565974633042</v>
      </c>
      <c r="K905" s="14"/>
      <c r="L905" s="14">
        <v>7.8212579621872738E-2</v>
      </c>
      <c r="M905" s="14"/>
      <c r="N905" s="20">
        <v>2</v>
      </c>
      <c r="O905" s="13" t="s">
        <v>2430</v>
      </c>
      <c r="P905" s="27">
        <v>8.484529996347516E-3</v>
      </c>
      <c r="Q905" s="27">
        <v>1.7362762765302516E-2</v>
      </c>
      <c r="R905" s="27"/>
      <c r="S905" s="27"/>
      <c r="T905" s="1" t="s">
        <v>4851</v>
      </c>
      <c r="V905" s="20">
        <v>2</v>
      </c>
      <c r="W905" s="13" t="s">
        <v>2880</v>
      </c>
      <c r="X905" s="27">
        <v>0.19736103507814279</v>
      </c>
      <c r="Y905" s="27"/>
      <c r="Z905" s="27"/>
      <c r="AA905" s="27">
        <v>5.8157901199649507</v>
      </c>
      <c r="AC905" s="31">
        <f>AVERAGE(X905:AA905)</f>
        <v>3.0065755775215468</v>
      </c>
      <c r="AD905" s="1">
        <f t="shared" si="14"/>
        <v>0.33260431152186243</v>
      </c>
      <c r="AE905" s="1" t="s">
        <v>5716</v>
      </c>
    </row>
    <row r="906" spans="1:31">
      <c r="A906" s="2" t="s">
        <v>149</v>
      </c>
      <c r="B906" s="6" t="s">
        <v>3304</v>
      </c>
      <c r="C906" s="5" t="s">
        <v>2408</v>
      </c>
      <c r="D906" s="3">
        <v>4.958350797670685E-3</v>
      </c>
      <c r="F906" s="13" t="s">
        <v>4069</v>
      </c>
      <c r="G906" s="16"/>
      <c r="H906" s="16">
        <v>110.43290993345724</v>
      </c>
      <c r="I906" s="16"/>
      <c r="J906" s="16"/>
      <c r="K906" s="14"/>
      <c r="L906" s="14">
        <v>110.43290993345724</v>
      </c>
      <c r="M906" s="14"/>
      <c r="N906" s="20">
        <v>2</v>
      </c>
      <c r="O906" s="13" t="s">
        <v>2988</v>
      </c>
      <c r="P906" s="27">
        <v>7.15968129346727</v>
      </c>
      <c r="Q906" s="27"/>
      <c r="R906" s="27">
        <v>0.19984823517275321</v>
      </c>
      <c r="S906" s="27"/>
      <c r="V906" s="20">
        <v>2</v>
      </c>
      <c r="W906" s="13" t="s">
        <v>2881</v>
      </c>
      <c r="X906" s="27">
        <v>0.19736103507814279</v>
      </c>
      <c r="Y906" s="27"/>
      <c r="Z906" s="27"/>
      <c r="AA906" s="27">
        <v>5.8157901199649507</v>
      </c>
      <c r="AC906" s="31">
        <f>AVERAGE(X906:AA906)</f>
        <v>3.0065755775215468</v>
      </c>
      <c r="AD906" s="1">
        <f t="shared" si="14"/>
        <v>0.33260431152186243</v>
      </c>
      <c r="AE906" s="1" t="s">
        <v>5717</v>
      </c>
    </row>
    <row r="907" spans="1:31">
      <c r="A907" s="2" t="s">
        <v>153</v>
      </c>
      <c r="B907" s="6" t="s">
        <v>3305</v>
      </c>
      <c r="C907" s="5" t="s">
        <v>2408</v>
      </c>
      <c r="D907" s="3">
        <v>5.024529410331581E-3</v>
      </c>
      <c r="F907" s="13" t="s">
        <v>3570</v>
      </c>
      <c r="G907" s="16"/>
      <c r="H907" s="16">
        <v>5.4236293275282588</v>
      </c>
      <c r="I907" s="16"/>
      <c r="J907" s="16"/>
      <c r="K907" s="14"/>
      <c r="L907" s="14">
        <v>5.4236293275282588</v>
      </c>
      <c r="M907" s="14"/>
      <c r="N907" s="20">
        <v>2</v>
      </c>
      <c r="O907" s="13" t="s">
        <v>3800</v>
      </c>
      <c r="P907" s="27"/>
      <c r="Q907" s="27">
        <v>10.555444786503704</v>
      </c>
      <c r="R907" s="27"/>
      <c r="S907" s="27">
        <v>7.8702607792703161E-2</v>
      </c>
      <c r="V907" s="20">
        <v>2</v>
      </c>
      <c r="W907" s="13" t="s">
        <v>2882</v>
      </c>
      <c r="X907" s="27">
        <v>0.19736103507814279</v>
      </c>
      <c r="Y907" s="27"/>
      <c r="Z907" s="27"/>
      <c r="AA907" s="27">
        <v>5.8157901199649507</v>
      </c>
      <c r="AC907" s="31">
        <f>AVERAGE(X907:AA907)</f>
        <v>3.0065755775215468</v>
      </c>
      <c r="AD907" s="1">
        <f t="shared" si="14"/>
        <v>0.33260431152186243</v>
      </c>
      <c r="AE907" s="1" t="s">
        <v>5718</v>
      </c>
    </row>
    <row r="908" spans="1:31">
      <c r="A908" s="2" t="s">
        <v>8</v>
      </c>
      <c r="B908" s="6" t="s">
        <v>3306</v>
      </c>
      <c r="C908" s="5" t="s">
        <v>2408</v>
      </c>
      <c r="D908" s="3">
        <v>5.259140709418653E-3</v>
      </c>
      <c r="F908" s="13" t="s">
        <v>3041</v>
      </c>
      <c r="G908" s="16">
        <v>9.3439945982303456</v>
      </c>
      <c r="H908" s="16"/>
      <c r="I908" s="16"/>
      <c r="J908" s="16">
        <v>5.3060339519697068</v>
      </c>
      <c r="K908" s="14"/>
      <c r="L908" s="14">
        <v>7.3250142751000258</v>
      </c>
      <c r="M908" s="14"/>
      <c r="N908" s="20">
        <v>2</v>
      </c>
      <c r="O908" s="13" t="s">
        <v>2774</v>
      </c>
      <c r="P908" s="27">
        <v>0.15589526414611374</v>
      </c>
      <c r="Q908" s="27"/>
      <c r="R908" s="27"/>
      <c r="S908" s="27">
        <v>3.4567284882173727E-2</v>
      </c>
      <c r="V908" s="20">
        <v>2</v>
      </c>
      <c r="W908" s="13" t="s">
        <v>3607</v>
      </c>
      <c r="X908" s="27"/>
      <c r="Y908" s="27">
        <v>5.8647772279997152</v>
      </c>
      <c r="Z908" s="27"/>
      <c r="AA908" s="27">
        <v>0.15091658025280785</v>
      </c>
      <c r="AC908" s="31">
        <f>AVERAGE(X908:AA908)</f>
        <v>3.0078469041262617</v>
      </c>
      <c r="AD908" s="1">
        <f t="shared" si="14"/>
        <v>0.332463729662626</v>
      </c>
      <c r="AE908" s="1" t="s">
        <v>5719</v>
      </c>
    </row>
    <row r="909" spans="1:31">
      <c r="A909" s="2" t="s">
        <v>159</v>
      </c>
      <c r="B909" s="6" t="s">
        <v>3201</v>
      </c>
      <c r="C909" s="5" t="s">
        <v>2408</v>
      </c>
      <c r="D909" s="3">
        <v>5.43788892436108E-3</v>
      </c>
      <c r="F909" s="13" t="s">
        <v>4010</v>
      </c>
      <c r="G909" s="16"/>
      <c r="H909" s="16">
        <v>40.237080182294143</v>
      </c>
      <c r="I909" s="16">
        <v>6.2729756726240034</v>
      </c>
      <c r="J909" s="16"/>
      <c r="K909" s="14"/>
      <c r="L909" s="14">
        <v>23.255027927459075</v>
      </c>
      <c r="M909" s="14"/>
      <c r="N909" s="20">
        <v>2</v>
      </c>
      <c r="O909" s="13" t="s">
        <v>3422</v>
      </c>
      <c r="P909" s="27"/>
      <c r="Q909" s="27">
        <v>7.9028247121836037E-2</v>
      </c>
      <c r="R909" s="27"/>
      <c r="S909" s="27">
        <v>0.11830395781390202</v>
      </c>
      <c r="V909" s="20">
        <v>2</v>
      </c>
      <c r="W909" s="13" t="s">
        <v>3446</v>
      </c>
      <c r="X909" s="27"/>
      <c r="Y909" s="27">
        <v>0.10680712360841103</v>
      </c>
      <c r="Z909" s="27"/>
      <c r="AA909" s="27">
        <v>5.9294335078056291</v>
      </c>
      <c r="AC909" s="31">
        <f>AVERAGE(X909:AA909)</f>
        <v>3.0181203157070202</v>
      </c>
      <c r="AD909" s="1">
        <f t="shared" si="14"/>
        <v>0.33133205286607054</v>
      </c>
      <c r="AE909" s="1" t="s">
        <v>5720</v>
      </c>
    </row>
    <row r="910" spans="1:31">
      <c r="A910" s="2" t="s">
        <v>163</v>
      </c>
      <c r="B910" s="6" t="s">
        <v>3202</v>
      </c>
      <c r="C910" s="5" t="s">
        <v>2408</v>
      </c>
      <c r="D910" s="3">
        <v>5.43788892436108E-3</v>
      </c>
      <c r="F910" s="13" t="s">
        <v>4011</v>
      </c>
      <c r="G910" s="16"/>
      <c r="H910" s="16">
        <v>40.237080182294143</v>
      </c>
      <c r="I910" s="16">
        <v>6.2729756726240034</v>
      </c>
      <c r="J910" s="16"/>
      <c r="K910" s="14"/>
      <c r="L910" s="14">
        <v>23.255027927459075</v>
      </c>
      <c r="M910" s="14"/>
      <c r="N910" s="20">
        <v>2</v>
      </c>
      <c r="O910" s="13" t="s">
        <v>3396</v>
      </c>
      <c r="P910" s="27"/>
      <c r="Q910" s="27">
        <v>5.3712429703151397E-2</v>
      </c>
      <c r="R910" s="27">
        <v>5.8129933672580032</v>
      </c>
      <c r="S910" s="27"/>
      <c r="V910" s="20">
        <v>2</v>
      </c>
      <c r="W910" s="13" t="s">
        <v>3447</v>
      </c>
      <c r="X910" s="27"/>
      <c r="Y910" s="27">
        <v>0.10680712360841103</v>
      </c>
      <c r="Z910" s="27"/>
      <c r="AA910" s="27">
        <v>5.9294335078056291</v>
      </c>
      <c r="AC910" s="31">
        <f>AVERAGE(X910:AA910)</f>
        <v>3.0181203157070202</v>
      </c>
      <c r="AD910" s="1">
        <f t="shared" si="14"/>
        <v>0.33133205286607054</v>
      </c>
      <c r="AE910" s="1" t="s">
        <v>5721</v>
      </c>
    </row>
    <row r="911" spans="1:31">
      <c r="A911" s="2" t="s">
        <v>167</v>
      </c>
      <c r="B911" s="6" t="s">
        <v>3203</v>
      </c>
      <c r="C911" s="5" t="s">
        <v>2408</v>
      </c>
      <c r="D911" s="3">
        <v>5.43788892436108E-3</v>
      </c>
      <c r="F911" s="13" t="s">
        <v>3950</v>
      </c>
      <c r="G911" s="16"/>
      <c r="H911" s="16">
        <v>22.597934480393501</v>
      </c>
      <c r="I911" s="16"/>
      <c r="J911" s="16"/>
      <c r="K911" s="14"/>
      <c r="L911" s="14">
        <v>22.597934480393501</v>
      </c>
      <c r="M911" s="14"/>
      <c r="N911" s="20">
        <v>2</v>
      </c>
      <c r="O911" s="13" t="s">
        <v>3222</v>
      </c>
      <c r="P911" s="27">
        <v>45.027836772795034</v>
      </c>
      <c r="Q911" s="27"/>
      <c r="R911" s="27"/>
      <c r="S911" s="27">
        <v>18.526763293787258</v>
      </c>
      <c r="V911" s="20">
        <v>2</v>
      </c>
      <c r="W911" s="13" t="s">
        <v>2550</v>
      </c>
      <c r="X911" s="27">
        <v>4.8969853881687904E-2</v>
      </c>
      <c r="Y911" s="27">
        <v>5.9979804643487959</v>
      </c>
      <c r="Z911" s="27"/>
      <c r="AA911" s="27"/>
      <c r="AC911" s="31">
        <f>AVERAGE(X911:AA911)</f>
        <v>3.0234751591152418</v>
      </c>
      <c r="AD911" s="1">
        <f t="shared" si="14"/>
        <v>0.33074523433247904</v>
      </c>
      <c r="AE911" s="1" t="s">
        <v>5722</v>
      </c>
    </row>
    <row r="912" spans="1:31">
      <c r="A912" s="2" t="s">
        <v>170</v>
      </c>
      <c r="B912" s="6" t="s">
        <v>3204</v>
      </c>
      <c r="C912" s="5" t="s">
        <v>2408</v>
      </c>
      <c r="D912" s="3">
        <v>5.43788892436108E-3</v>
      </c>
      <c r="F912" s="13" t="s">
        <v>3951</v>
      </c>
      <c r="G912" s="16"/>
      <c r="H912" s="16">
        <v>22.597934480393501</v>
      </c>
      <c r="I912" s="16"/>
      <c r="J912" s="16"/>
      <c r="K912" s="14"/>
      <c r="L912" s="14">
        <v>22.597934480393501</v>
      </c>
      <c r="M912" s="14"/>
      <c r="N912" s="20">
        <v>2</v>
      </c>
      <c r="O912" s="13" t="s">
        <v>4100</v>
      </c>
      <c r="P912" s="27"/>
      <c r="Q912" s="27">
        <v>231.33501924715384</v>
      </c>
      <c r="R912" s="27">
        <v>0.19436088833256218</v>
      </c>
      <c r="S912" s="27"/>
      <c r="V912" s="20">
        <v>2</v>
      </c>
      <c r="W912" s="13" t="s">
        <v>2615</v>
      </c>
      <c r="X912" s="27">
        <v>7.2416130596787878E-2</v>
      </c>
      <c r="Y912" s="27"/>
      <c r="Z912" s="27">
        <v>6.0298863501961693</v>
      </c>
      <c r="AA912" s="27"/>
      <c r="AC912" s="31">
        <f>AVERAGE(X912:AA912)</f>
        <v>3.0511512403964787</v>
      </c>
      <c r="AD912" s="1">
        <f t="shared" si="14"/>
        <v>0.32774514313163189</v>
      </c>
      <c r="AE912" s="1" t="s">
        <v>5723</v>
      </c>
    </row>
    <row r="913" spans="1:31">
      <c r="A913" s="2" t="s">
        <v>174</v>
      </c>
      <c r="B913" s="6" t="s">
        <v>3307</v>
      </c>
      <c r="C913" s="5" t="s">
        <v>2408</v>
      </c>
      <c r="D913" s="3">
        <v>5.6028310059940177E-3</v>
      </c>
      <c r="F913" s="13" t="s">
        <v>2716</v>
      </c>
      <c r="G913" s="16">
        <v>0.12672257028758555</v>
      </c>
      <c r="H913" s="16"/>
      <c r="I913" s="16"/>
      <c r="J913" s="16">
        <v>5.251669097500411E-2</v>
      </c>
      <c r="K913" s="14"/>
      <c r="L913" s="14">
        <v>8.9619630631294828E-2</v>
      </c>
      <c r="M913" s="14"/>
      <c r="N913" s="20">
        <v>2</v>
      </c>
      <c r="O913" s="13" t="s">
        <v>4101</v>
      </c>
      <c r="P913" s="27"/>
      <c r="Q913" s="27">
        <v>231.33501924715384</v>
      </c>
      <c r="R913" s="27">
        <v>0.19436088833256218</v>
      </c>
      <c r="S913" s="27"/>
      <c r="V913" s="20">
        <v>2</v>
      </c>
      <c r="W913" s="13" t="s">
        <v>3411</v>
      </c>
      <c r="X913" s="27"/>
      <c r="Y913" s="27">
        <v>6.9988019878942986E-2</v>
      </c>
      <c r="Z913" s="27">
        <v>6.0430899736426689</v>
      </c>
      <c r="AA913" s="27"/>
      <c r="AC913" s="31">
        <f>AVERAGE(X913:AA913)</f>
        <v>3.0565389967608061</v>
      </c>
      <c r="AD913" s="1">
        <f t="shared" si="14"/>
        <v>0.32716742729595755</v>
      </c>
      <c r="AE913" s="1" t="s">
        <v>5724</v>
      </c>
    </row>
    <row r="914" spans="1:31">
      <c r="A914" s="2" t="s">
        <v>178</v>
      </c>
      <c r="B914" s="6" t="s">
        <v>3308</v>
      </c>
      <c r="C914" s="5" t="s">
        <v>2408</v>
      </c>
      <c r="D914" s="3">
        <v>5.9511284618212808E-3</v>
      </c>
      <c r="F914" s="13" t="s">
        <v>3723</v>
      </c>
      <c r="G914" s="16"/>
      <c r="H914" s="16">
        <v>7.6418341203095137</v>
      </c>
      <c r="I914" s="16"/>
      <c r="J914" s="16"/>
      <c r="K914" s="14"/>
      <c r="L914" s="14">
        <v>7.6418341203095137</v>
      </c>
      <c r="M914" s="14"/>
      <c r="N914" s="20">
        <v>2</v>
      </c>
      <c r="O914" s="13" t="s">
        <v>4102</v>
      </c>
      <c r="P914" s="27"/>
      <c r="Q914" s="27">
        <v>231.33501924715384</v>
      </c>
      <c r="R914" s="27">
        <v>0.19436088833256218</v>
      </c>
      <c r="S914" s="27"/>
      <c r="V914" s="20">
        <v>2</v>
      </c>
      <c r="W914" s="13" t="s">
        <v>3630</v>
      </c>
      <c r="X914" s="27"/>
      <c r="Y914" s="27">
        <v>6.1843067979160136</v>
      </c>
      <c r="Z914" s="27">
        <v>5.4927675136057169E-3</v>
      </c>
      <c r="AA914" s="27"/>
      <c r="AC914" s="31">
        <f>AVERAGE(X914:AA914)</f>
        <v>3.0948997827148097</v>
      </c>
      <c r="AD914" s="1">
        <f t="shared" si="14"/>
        <v>0.32311223955782237</v>
      </c>
      <c r="AE914" s="1" t="s">
        <v>5725</v>
      </c>
    </row>
    <row r="915" spans="1:31">
      <c r="A915" s="2" t="s">
        <v>182</v>
      </c>
      <c r="B915" s="6" t="s">
        <v>3309</v>
      </c>
      <c r="C915" s="5" t="s">
        <v>2408</v>
      </c>
      <c r="D915" s="3">
        <v>6.8907072424317503E-3</v>
      </c>
      <c r="F915" s="13" t="s">
        <v>4055</v>
      </c>
      <c r="G915" s="16"/>
      <c r="H915" s="16">
        <v>85.236686325198505</v>
      </c>
      <c r="I915" s="16"/>
      <c r="J915" s="16"/>
      <c r="K915" s="14"/>
      <c r="L915" s="14">
        <v>85.236686325198505</v>
      </c>
      <c r="M915" s="14"/>
      <c r="N915" s="20">
        <v>2</v>
      </c>
      <c r="O915" s="13" t="s">
        <v>3032</v>
      </c>
      <c r="P915" s="27">
        <v>8.964910204804708</v>
      </c>
      <c r="Q915" s="27">
        <v>13.114538899043875</v>
      </c>
      <c r="R915" s="27"/>
      <c r="S915" s="27"/>
      <c r="V915" s="20">
        <v>2</v>
      </c>
      <c r="W915" s="13" t="s">
        <v>2427</v>
      </c>
      <c r="X915" s="27">
        <v>8.1598130387333465E-3</v>
      </c>
      <c r="Y915" s="27"/>
      <c r="Z915" s="27"/>
      <c r="AA915" s="27">
        <v>6.2174033194079943</v>
      </c>
      <c r="AC915" s="31">
        <f>AVERAGE(X915:AA915)</f>
        <v>3.1127815662233638</v>
      </c>
      <c r="AD915" s="1">
        <f t="shared" si="14"/>
        <v>0.32125607875957302</v>
      </c>
      <c r="AE915" s="1" t="s">
        <v>5726</v>
      </c>
    </row>
    <row r="916" spans="1:31">
      <c r="A916" s="2" t="s">
        <v>186</v>
      </c>
      <c r="B916" s="6" t="s">
        <v>3310</v>
      </c>
      <c r="C916" s="5" t="s">
        <v>2408</v>
      </c>
      <c r="D916" s="3">
        <v>6.8907072424317503E-3</v>
      </c>
      <c r="F916" s="13" t="s">
        <v>3861</v>
      </c>
      <c r="G916" s="16"/>
      <c r="H916" s="16">
        <v>14.090551123994945</v>
      </c>
      <c r="I916" s="16">
        <v>0.10966940273150748</v>
      </c>
      <c r="J916" s="16">
        <v>8.4540403416037329</v>
      </c>
      <c r="K916" s="14"/>
      <c r="L916" s="14">
        <v>7.5514202894433948</v>
      </c>
      <c r="M916" s="14"/>
      <c r="N916" s="20">
        <v>2</v>
      </c>
      <c r="O916" s="13" t="s">
        <v>3326</v>
      </c>
      <c r="P916" s="27"/>
      <c r="Q916" s="27">
        <v>1.3063288432056532E-2</v>
      </c>
      <c r="R916" s="27"/>
      <c r="S916" s="27">
        <v>1.3439590327840501E-2</v>
      </c>
      <c r="T916" s="1" t="s">
        <v>4851</v>
      </c>
      <c r="V916" s="20">
        <v>2</v>
      </c>
      <c r="W916" s="13" t="s">
        <v>3625</v>
      </c>
      <c r="X916" s="27"/>
      <c r="Y916" s="27">
        <v>6.0863871722138052</v>
      </c>
      <c r="Z916" s="27"/>
      <c r="AA916" s="27">
        <v>0.15703328127733557</v>
      </c>
      <c r="AC916" s="31">
        <f>AVERAGE(X916:AA916)</f>
        <v>3.1217102267455705</v>
      </c>
      <c r="AD916" s="1">
        <f t="shared" si="14"/>
        <v>0.32033722779020235</v>
      </c>
      <c r="AE916" s="1" t="s">
        <v>5727</v>
      </c>
    </row>
    <row r="917" spans="1:31">
      <c r="A917" s="2" t="s">
        <v>190</v>
      </c>
      <c r="B917" s="6" t="s">
        <v>3311</v>
      </c>
      <c r="C917" s="5" t="s">
        <v>2408</v>
      </c>
      <c r="D917" s="3">
        <v>7.2623127904417276E-3</v>
      </c>
      <c r="F917" s="13" t="s">
        <v>3862</v>
      </c>
      <c r="G917" s="16"/>
      <c r="H917" s="16">
        <v>14.090551123994945</v>
      </c>
      <c r="I917" s="16">
        <v>0.10966940273150748</v>
      </c>
      <c r="J917" s="16">
        <v>8.4540403416037329</v>
      </c>
      <c r="K917" s="14"/>
      <c r="L917" s="14">
        <v>7.5514202894433948</v>
      </c>
      <c r="M917" s="14"/>
      <c r="N917" s="20">
        <v>2</v>
      </c>
      <c r="O917" s="13" t="s">
        <v>3417</v>
      </c>
      <c r="P917" s="27"/>
      <c r="Q917" s="27">
        <v>7.4816577344854668E-2</v>
      </c>
      <c r="R917" s="27"/>
      <c r="S917" s="27">
        <v>5.9640507845512114E-2</v>
      </c>
      <c r="T917" s="1" t="s">
        <v>4851</v>
      </c>
      <c r="V917" s="20">
        <v>2</v>
      </c>
      <c r="W917" s="13" t="s">
        <v>3628</v>
      </c>
      <c r="X917" s="27"/>
      <c r="Y917" s="27">
        <v>6.1656694563883301</v>
      </c>
      <c r="Z917" s="27">
        <v>0.11276905136954851</v>
      </c>
      <c r="AA917" s="27"/>
      <c r="AC917" s="31">
        <f>AVERAGE(X917:AA917)</f>
        <v>3.1392192538789394</v>
      </c>
      <c r="AD917" s="1">
        <f t="shared" si="14"/>
        <v>0.31855054366284286</v>
      </c>
      <c r="AE917" s="1" t="s">
        <v>5728</v>
      </c>
    </row>
    <row r="918" spans="1:31">
      <c r="A918" s="2" t="s">
        <v>193</v>
      </c>
      <c r="B918" s="6" t="s">
        <v>3312</v>
      </c>
      <c r="C918" s="5" t="s">
        <v>2408</v>
      </c>
      <c r="D918" s="3">
        <v>7.2623127904417276E-3</v>
      </c>
      <c r="F918" s="13" t="s">
        <v>4461</v>
      </c>
      <c r="G918" s="16"/>
      <c r="H918" s="16"/>
      <c r="I918" s="16">
        <v>5.8794368315222512</v>
      </c>
      <c r="J918" s="16"/>
      <c r="K918" s="14"/>
      <c r="L918" s="14">
        <v>5.8794368315222512</v>
      </c>
      <c r="M918" s="14"/>
      <c r="N918" s="20">
        <v>2</v>
      </c>
      <c r="O918" s="13" t="s">
        <v>3915</v>
      </c>
      <c r="P918" s="27"/>
      <c r="Q918" s="27">
        <v>17.370637004922234</v>
      </c>
      <c r="R918" s="27"/>
      <c r="S918" s="27">
        <v>9.646660695572766E-2</v>
      </c>
      <c r="V918" s="20">
        <v>2</v>
      </c>
      <c r="W918" s="13" t="s">
        <v>2607</v>
      </c>
      <c r="X918" s="27">
        <v>6.3022085279990023E-2</v>
      </c>
      <c r="Y918" s="27">
        <v>6.2575255001271328</v>
      </c>
      <c r="Z918" s="27"/>
      <c r="AA918" s="27"/>
      <c r="AC918" s="31">
        <f>AVERAGE(X918:AA918)</f>
        <v>3.1602737927035616</v>
      </c>
      <c r="AD918" s="1">
        <f t="shared" si="14"/>
        <v>0.31642827982461502</v>
      </c>
      <c r="AE918" s="1" t="s">
        <v>5729</v>
      </c>
    </row>
    <row r="919" spans="1:31">
      <c r="A919" s="2" t="s">
        <v>196</v>
      </c>
      <c r="B919" s="6" t="s">
        <v>3170</v>
      </c>
      <c r="C919" s="5" t="s">
        <v>2408</v>
      </c>
      <c r="D919" s="3">
        <v>7.4924159983686209E-3</v>
      </c>
      <c r="F919" s="13" t="s">
        <v>4619</v>
      </c>
      <c r="G919" s="16"/>
      <c r="H919" s="16"/>
      <c r="I919" s="16"/>
      <c r="J919" s="16">
        <v>4.6298137473315855E-2</v>
      </c>
      <c r="K919" s="14"/>
      <c r="L919" s="14">
        <v>4.6298137473315855E-2</v>
      </c>
      <c r="M919" s="14"/>
      <c r="N919" s="20">
        <v>2</v>
      </c>
      <c r="O919" s="13" t="s">
        <v>3772</v>
      </c>
      <c r="P919" s="27"/>
      <c r="Q919" s="27">
        <v>9.4797294419800604</v>
      </c>
      <c r="R919" s="27"/>
      <c r="S919" s="27">
        <v>2.5475409136491985E-2</v>
      </c>
      <c r="V919" s="20">
        <v>2</v>
      </c>
      <c r="W919" s="13" t="s">
        <v>2945</v>
      </c>
      <c r="X919" s="27">
        <v>6.1682055888888234</v>
      </c>
      <c r="Y919" s="27"/>
      <c r="Z919" s="27"/>
      <c r="AA919" s="27">
        <v>0.18838425701130126</v>
      </c>
      <c r="AC919" s="31">
        <f>AVERAGE(X919:AA919)</f>
        <v>3.1782949229500623</v>
      </c>
      <c r="AD919" s="1">
        <f t="shared" si="14"/>
        <v>0.31463411176197892</v>
      </c>
      <c r="AE919" s="1" t="s">
        <v>5730</v>
      </c>
    </row>
    <row r="920" spans="1:31">
      <c r="A920" s="2" t="s">
        <v>199</v>
      </c>
      <c r="B920" s="6" t="s">
        <v>3171</v>
      </c>
      <c r="C920" s="5" t="s">
        <v>2408</v>
      </c>
      <c r="D920" s="3">
        <v>7.4924159983686209E-3</v>
      </c>
      <c r="F920" s="13" t="s">
        <v>4620</v>
      </c>
      <c r="G920" s="16"/>
      <c r="H920" s="16"/>
      <c r="I920" s="16"/>
      <c r="J920" s="16">
        <v>4.6298137473315855E-2</v>
      </c>
      <c r="K920" s="14"/>
      <c r="L920" s="14">
        <v>4.6298137473315855E-2</v>
      </c>
      <c r="M920" s="14"/>
      <c r="N920" s="20">
        <v>2</v>
      </c>
      <c r="O920" s="13" t="s">
        <v>2980</v>
      </c>
      <c r="P920" s="27">
        <v>7.0315698838272862</v>
      </c>
      <c r="Q920" s="27"/>
      <c r="R920" s="27"/>
      <c r="S920" s="27">
        <v>4.852837421594868E-3</v>
      </c>
      <c r="V920" s="20">
        <v>2</v>
      </c>
      <c r="W920" s="13" t="s">
        <v>3647</v>
      </c>
      <c r="X920" s="27"/>
      <c r="Y920" s="27">
        <v>6.3567989605404689</v>
      </c>
      <c r="Z920" s="27">
        <v>4.8976913417705804E-2</v>
      </c>
      <c r="AA920" s="27"/>
      <c r="AC920" s="31">
        <f>AVERAGE(X920:AA920)</f>
        <v>3.2028879369790872</v>
      </c>
      <c r="AD920" s="1">
        <f t="shared" si="14"/>
        <v>0.31221822919698655</v>
      </c>
      <c r="AE920" s="1" t="s">
        <v>5731</v>
      </c>
    </row>
    <row r="921" spans="1:31">
      <c r="A921" s="2" t="s">
        <v>202</v>
      </c>
      <c r="B921" s="6" t="s">
        <v>2982</v>
      </c>
      <c r="C921" s="5" t="s">
        <v>2408</v>
      </c>
      <c r="D921" s="3">
        <v>7.5984724385033068E-3</v>
      </c>
      <c r="F921" s="13" t="s">
        <v>2620</v>
      </c>
      <c r="G921" s="16">
        <v>7.4815808206254761E-2</v>
      </c>
      <c r="H921" s="16">
        <v>56.076995858458076</v>
      </c>
      <c r="I921" s="16"/>
      <c r="J921" s="16">
        <v>612.76730832594137</v>
      </c>
      <c r="K921" s="14"/>
      <c r="L921" s="14">
        <v>222.97303999753524</v>
      </c>
      <c r="M921" s="14"/>
      <c r="N921" s="20">
        <v>2</v>
      </c>
      <c r="O921" s="13" t="s">
        <v>3287</v>
      </c>
      <c r="P921" s="27"/>
      <c r="Q921" s="27">
        <v>1.3702551321774002E-3</v>
      </c>
      <c r="R921" s="27"/>
      <c r="S921" s="27">
        <v>798.0390834368535</v>
      </c>
      <c r="V921" s="20">
        <v>2</v>
      </c>
      <c r="W921" s="13" t="s">
        <v>3383</v>
      </c>
      <c r="X921" s="27"/>
      <c r="Y921" s="27">
        <v>4.7617714362279101E-2</v>
      </c>
      <c r="Z921" s="27">
        <v>6.445790868721736</v>
      </c>
      <c r="AA921" s="27"/>
      <c r="AC921" s="31">
        <f>AVERAGE(X921:AA921)</f>
        <v>3.2467042915420077</v>
      </c>
      <c r="AD921" s="1">
        <f t="shared" si="14"/>
        <v>0.30800464415718454</v>
      </c>
      <c r="AE921" s="1" t="s">
        <v>5732</v>
      </c>
    </row>
    <row r="922" spans="1:31">
      <c r="A922" s="2" t="s">
        <v>205</v>
      </c>
      <c r="B922" s="6" t="s">
        <v>3313</v>
      </c>
      <c r="C922" s="5" t="s">
        <v>2408</v>
      </c>
      <c r="D922" s="3">
        <v>7.7776231884527664E-3</v>
      </c>
      <c r="F922" s="13" t="s">
        <v>2621</v>
      </c>
      <c r="G922" s="16">
        <v>7.4815808206254761E-2</v>
      </c>
      <c r="H922" s="16">
        <v>56.076995858458076</v>
      </c>
      <c r="I922" s="16"/>
      <c r="J922" s="16">
        <v>612.76730832594137</v>
      </c>
      <c r="K922" s="14"/>
      <c r="L922" s="14">
        <v>222.97303999753524</v>
      </c>
      <c r="M922" s="14"/>
      <c r="N922" s="20">
        <v>2</v>
      </c>
      <c r="O922" s="13" t="s">
        <v>2634</v>
      </c>
      <c r="P922" s="27">
        <v>7.9488475201130115E-2</v>
      </c>
      <c r="Q922" s="27"/>
      <c r="R922" s="27"/>
      <c r="S922" s="27">
        <v>958.08975232325326</v>
      </c>
      <c r="V922" s="20">
        <v>2</v>
      </c>
      <c r="W922" s="13" t="s">
        <v>3384</v>
      </c>
      <c r="X922" s="27"/>
      <c r="Y922" s="27">
        <v>4.7617714362279101E-2</v>
      </c>
      <c r="Z922" s="27">
        <v>6.445790868721736</v>
      </c>
      <c r="AA922" s="27"/>
      <c r="AC922" s="31">
        <f>AVERAGE(X922:AA922)</f>
        <v>3.2467042915420077</v>
      </c>
      <c r="AD922" s="1">
        <f t="shared" si="14"/>
        <v>0.30800464415718454</v>
      </c>
      <c r="AE922" s="1" t="s">
        <v>5733</v>
      </c>
    </row>
    <row r="923" spans="1:31">
      <c r="A923" s="2" t="s">
        <v>208</v>
      </c>
      <c r="B923" s="6" t="s">
        <v>3314</v>
      </c>
      <c r="C923" s="5" t="s">
        <v>2408</v>
      </c>
      <c r="D923" s="3">
        <v>7.9465245756079744E-3</v>
      </c>
      <c r="F923" s="13" t="s">
        <v>3501</v>
      </c>
      <c r="G923" s="16"/>
      <c r="H923" s="16">
        <v>0.1687584070960359</v>
      </c>
      <c r="I923" s="16"/>
      <c r="J923" s="16"/>
      <c r="K923" s="14"/>
      <c r="L923" s="14">
        <v>0.1687584070960359</v>
      </c>
      <c r="M923" s="14"/>
      <c r="N923" s="20">
        <v>2</v>
      </c>
      <c r="O923" s="13" t="s">
        <v>2420</v>
      </c>
      <c r="P923" s="27">
        <v>4.0549050858697967E-3</v>
      </c>
      <c r="Q923" s="27"/>
      <c r="R923" s="27"/>
      <c r="S923" s="27">
        <v>37.445539402487555</v>
      </c>
      <c r="V923" s="20">
        <v>2</v>
      </c>
      <c r="W923" s="13" t="s">
        <v>3658</v>
      </c>
      <c r="X923" s="27"/>
      <c r="Y923" s="27">
        <v>6.4819014174940879</v>
      </c>
      <c r="Z923" s="27">
        <v>6.7072653381497691E-2</v>
      </c>
      <c r="AA923" s="27"/>
      <c r="AC923" s="31">
        <f>AVERAGE(X923:AA923)</f>
        <v>3.2744870354377928</v>
      </c>
      <c r="AD923" s="1">
        <f t="shared" si="14"/>
        <v>0.30539134501911436</v>
      </c>
      <c r="AE923" s="1" t="s">
        <v>5734</v>
      </c>
    </row>
    <row r="924" spans="1:31">
      <c r="A924" s="2" t="s">
        <v>212</v>
      </c>
      <c r="B924" s="6" t="s">
        <v>3315</v>
      </c>
      <c r="C924" s="5" t="s">
        <v>2408</v>
      </c>
      <c r="D924" s="3">
        <v>8.6576094088428052E-3</v>
      </c>
      <c r="F924" s="13" t="s">
        <v>3502</v>
      </c>
      <c r="G924" s="16"/>
      <c r="H924" s="16">
        <v>0.1687584070960359</v>
      </c>
      <c r="I924" s="16"/>
      <c r="J924" s="16"/>
      <c r="K924" s="14"/>
      <c r="L924" s="14">
        <v>0.1687584070960359</v>
      </c>
      <c r="M924" s="14"/>
      <c r="N924" s="20">
        <v>2</v>
      </c>
      <c r="O924" s="13" t="s">
        <v>2545</v>
      </c>
      <c r="P924" s="27">
        <v>4.7794624220611912E-2</v>
      </c>
      <c r="Q924" s="27">
        <v>24.851864816031771</v>
      </c>
      <c r="R924" s="27"/>
      <c r="S924" s="27"/>
      <c r="V924" s="20">
        <v>2</v>
      </c>
      <c r="W924" s="13" t="s">
        <v>3659</v>
      </c>
      <c r="X924" s="27"/>
      <c r="Y924" s="27">
        <v>6.4819014174940879</v>
      </c>
      <c r="Z924" s="27">
        <v>6.7072653381497691E-2</v>
      </c>
      <c r="AA924" s="27"/>
      <c r="AC924" s="31">
        <f>AVERAGE(X924:AA924)</f>
        <v>3.2744870354377928</v>
      </c>
      <c r="AD924" s="1">
        <f t="shared" si="14"/>
        <v>0.30539134501911436</v>
      </c>
      <c r="AE924" s="1" t="s">
        <v>5735</v>
      </c>
    </row>
    <row r="925" spans="1:31">
      <c r="A925" s="2" t="s">
        <v>216</v>
      </c>
      <c r="B925" s="6" t="s">
        <v>3316</v>
      </c>
      <c r="C925" s="5" t="s">
        <v>2408</v>
      </c>
      <c r="D925" s="3">
        <v>9.5365009530914771E-3</v>
      </c>
      <c r="F925" s="13" t="s">
        <v>4562</v>
      </c>
      <c r="G925" s="16"/>
      <c r="H925" s="16"/>
      <c r="I925" s="16">
        <v>26.125124680786929</v>
      </c>
      <c r="J925" s="16">
        <v>0.18073050139228877</v>
      </c>
      <c r="K925" s="14"/>
      <c r="L925" s="14">
        <v>13.152927591089609</v>
      </c>
      <c r="M925" s="14"/>
      <c r="N925" s="20">
        <v>2</v>
      </c>
      <c r="O925" s="13" t="s">
        <v>3504</v>
      </c>
      <c r="P925" s="27"/>
      <c r="Q925" s="27">
        <v>0.17066755144174262</v>
      </c>
      <c r="R925" s="27"/>
      <c r="S925" s="27">
        <v>43.784591977134355</v>
      </c>
      <c r="V925" s="20">
        <v>2</v>
      </c>
      <c r="W925" s="13" t="s">
        <v>4409</v>
      </c>
      <c r="X925" s="27"/>
      <c r="Y925" s="27"/>
      <c r="Z925" s="27">
        <v>0.19371929098182974</v>
      </c>
      <c r="AA925" s="27">
        <v>6.3718483038616256</v>
      </c>
      <c r="AC925" s="31">
        <f>AVERAGE(X925:AA925)</f>
        <v>3.2827837974217275</v>
      </c>
      <c r="AD925" s="1">
        <f t="shared" si="14"/>
        <v>0.30461951249588598</v>
      </c>
      <c r="AE925" s="1" t="s">
        <v>5736</v>
      </c>
    </row>
    <row r="926" spans="1:31">
      <c r="A926" s="2" t="s">
        <v>220</v>
      </c>
      <c r="B926" s="6" t="s">
        <v>2910</v>
      </c>
      <c r="C926" s="5" t="s">
        <v>2408</v>
      </c>
      <c r="D926" s="3">
        <v>9.9138412492254507E-3</v>
      </c>
      <c r="F926" s="13" t="s">
        <v>4563</v>
      </c>
      <c r="G926" s="16"/>
      <c r="H926" s="16"/>
      <c r="I926" s="16">
        <v>26.125124680786929</v>
      </c>
      <c r="J926" s="16">
        <v>0.18073050139228877</v>
      </c>
      <c r="K926" s="14"/>
      <c r="L926" s="14">
        <v>13.152927591089609</v>
      </c>
      <c r="M926" s="14"/>
      <c r="N926" s="20">
        <v>2</v>
      </c>
      <c r="O926" s="13" t="s">
        <v>2855</v>
      </c>
      <c r="P926" s="27">
        <v>0.18755571725508008</v>
      </c>
      <c r="Q926" s="27">
        <v>8.1258741483518776E-2</v>
      </c>
      <c r="R926" s="27"/>
      <c r="S926" s="27"/>
      <c r="V926" s="20">
        <v>2</v>
      </c>
      <c r="W926" s="13" t="s">
        <v>4410</v>
      </c>
      <c r="X926" s="27"/>
      <c r="Y926" s="27"/>
      <c r="Z926" s="27">
        <v>0.19371929098182974</v>
      </c>
      <c r="AA926" s="27">
        <v>6.3718483038616256</v>
      </c>
      <c r="AC926" s="31">
        <f>AVERAGE(X926:AA926)</f>
        <v>3.2827837974217275</v>
      </c>
      <c r="AD926" s="1">
        <f t="shared" si="14"/>
        <v>0.30461951249588598</v>
      </c>
      <c r="AE926" s="1" t="s">
        <v>5737</v>
      </c>
    </row>
    <row r="927" spans="1:31">
      <c r="A927" s="2" t="s">
        <v>224</v>
      </c>
      <c r="B927" s="6" t="s">
        <v>2911</v>
      </c>
      <c r="C927" s="5" t="s">
        <v>2408</v>
      </c>
      <c r="D927" s="3">
        <v>9.9138412492254507E-3</v>
      </c>
      <c r="F927" s="13" t="s">
        <v>3315</v>
      </c>
      <c r="G927" s="16"/>
      <c r="H927" s="16">
        <v>8.6576094088428052E-3</v>
      </c>
      <c r="I927" s="16">
        <v>62.143640924759872</v>
      </c>
      <c r="J927" s="16">
        <v>0.12244478101951892</v>
      </c>
      <c r="K927" s="14"/>
      <c r="L927" s="14">
        <v>20.758247771729412</v>
      </c>
      <c r="M927" s="14"/>
      <c r="N927" s="20">
        <v>2</v>
      </c>
      <c r="O927" s="13" t="s">
        <v>3258</v>
      </c>
      <c r="P927" s="27">
        <v>151.17090582396636</v>
      </c>
      <c r="Q927" s="27"/>
      <c r="R927" s="27">
        <v>0.11183647848911837</v>
      </c>
      <c r="S927" s="27"/>
      <c r="V927" s="20">
        <v>2</v>
      </c>
      <c r="W927" s="13" t="s">
        <v>2859</v>
      </c>
      <c r="X927" s="27">
        <v>0.18965457301188027</v>
      </c>
      <c r="Y927" s="27"/>
      <c r="Z927" s="27">
        <v>6.48937398514403</v>
      </c>
      <c r="AA927" s="27"/>
      <c r="AC927" s="31">
        <f>AVERAGE(X927:AA927)</f>
        <v>3.3395142790779553</v>
      </c>
      <c r="AD927" s="1">
        <f t="shared" si="14"/>
        <v>0.29944474448424918</v>
      </c>
      <c r="AE927" s="1" t="s">
        <v>5738</v>
      </c>
    </row>
    <row r="928" spans="1:31">
      <c r="A928" s="2" t="s">
        <v>228</v>
      </c>
      <c r="B928" s="6" t="s">
        <v>3317</v>
      </c>
      <c r="C928" s="5" t="s">
        <v>2408</v>
      </c>
      <c r="D928" s="3">
        <v>1.0029937592371321E-2</v>
      </c>
      <c r="F928" s="13" t="s">
        <v>3055</v>
      </c>
      <c r="G928" s="16">
        <v>10.284158171163604</v>
      </c>
      <c r="H928" s="16"/>
      <c r="I928" s="16"/>
      <c r="J928" s="16"/>
      <c r="K928" s="14"/>
      <c r="L928" s="14">
        <v>10.284158171163604</v>
      </c>
      <c r="M928" s="14"/>
      <c r="N928" s="20">
        <v>2</v>
      </c>
      <c r="O928" s="13" t="s">
        <v>2725</v>
      </c>
      <c r="P928" s="27">
        <v>0.13382177794439926</v>
      </c>
      <c r="Q928" s="27">
        <v>9.6018209810265915</v>
      </c>
      <c r="R928" s="27"/>
      <c r="S928" s="27"/>
      <c r="V928" s="20">
        <v>2</v>
      </c>
      <c r="W928" s="13" t="s">
        <v>2860</v>
      </c>
      <c r="X928" s="27">
        <v>0.18965457301188027</v>
      </c>
      <c r="Y928" s="27"/>
      <c r="Z928" s="27">
        <v>6.48937398514403</v>
      </c>
      <c r="AA928" s="27"/>
      <c r="AC928" s="31">
        <f>AVERAGE(X928:AA928)</f>
        <v>3.3395142790779553</v>
      </c>
      <c r="AD928" s="1">
        <f t="shared" si="14"/>
        <v>0.29944474448424918</v>
      </c>
      <c r="AE928" s="1" t="s">
        <v>5739</v>
      </c>
    </row>
    <row r="929" spans="1:31">
      <c r="A929" s="2" t="s">
        <v>232</v>
      </c>
      <c r="B929" s="6" t="s">
        <v>3318</v>
      </c>
      <c r="C929" s="5" t="s">
        <v>2408</v>
      </c>
      <c r="D929" s="3">
        <v>1.0346101986219203E-2</v>
      </c>
      <c r="F929" s="13" t="s">
        <v>4771</v>
      </c>
      <c r="G929" s="16"/>
      <c r="H929" s="16"/>
      <c r="I929" s="16"/>
      <c r="J929" s="16">
        <v>17.432516545050827</v>
      </c>
      <c r="K929" s="14"/>
      <c r="L929" s="14">
        <v>17.432516545050827</v>
      </c>
      <c r="M929" s="14"/>
      <c r="N929" s="20">
        <v>2</v>
      </c>
      <c r="O929" s="13" t="s">
        <v>2726</v>
      </c>
      <c r="P929" s="27">
        <v>0.13382177794439926</v>
      </c>
      <c r="Q929" s="27">
        <v>9.6018209810265915</v>
      </c>
      <c r="R929" s="27"/>
      <c r="S929" s="27"/>
      <c r="V929" s="20">
        <v>2</v>
      </c>
      <c r="W929" s="13" t="s">
        <v>2624</v>
      </c>
      <c r="X929" s="27">
        <v>7.6263379565945755E-2</v>
      </c>
      <c r="Y929" s="27"/>
      <c r="Z929" s="27"/>
      <c r="AA929" s="27">
        <v>6.6191881485803901</v>
      </c>
      <c r="AC929" s="31">
        <f>AVERAGE(X929:AA929)</f>
        <v>3.3477257640731679</v>
      </c>
      <c r="AD929" s="1">
        <f t="shared" si="14"/>
        <v>0.2987102500245728</v>
      </c>
      <c r="AE929" s="1" t="s">
        <v>5740</v>
      </c>
    </row>
    <row r="930" spans="1:31">
      <c r="A930" s="2" t="s">
        <v>235</v>
      </c>
      <c r="B930" s="6" t="s">
        <v>2889</v>
      </c>
      <c r="C930" s="5" t="s">
        <v>2408</v>
      </c>
      <c r="D930" s="3">
        <v>1.0346679788410569E-2</v>
      </c>
      <c r="F930" s="13" t="s">
        <v>3003</v>
      </c>
      <c r="G930" s="16">
        <v>7.9203000459814064</v>
      </c>
      <c r="H930" s="16">
        <v>19.87691646491718</v>
      </c>
      <c r="I930" s="16">
        <v>8.2740457843091766E-2</v>
      </c>
      <c r="J930" s="16"/>
      <c r="K930" s="14"/>
      <c r="L930" s="14">
        <v>9.293318989580559</v>
      </c>
      <c r="M930" s="14"/>
      <c r="N930" s="20">
        <v>2</v>
      </c>
      <c r="O930" s="13" t="s">
        <v>3536</v>
      </c>
      <c r="P930" s="27"/>
      <c r="Q930" s="27">
        <v>0.18730990530749472</v>
      </c>
      <c r="R930" s="27">
        <v>8.4134526764721662E-2</v>
      </c>
      <c r="S930" s="27"/>
      <c r="V930" s="20">
        <v>3</v>
      </c>
      <c r="W930" s="13" t="s">
        <v>3051</v>
      </c>
      <c r="X930" s="27">
        <v>10.097161731133305</v>
      </c>
      <c r="Y930" s="27">
        <v>0.16929521902522376</v>
      </c>
      <c r="Z930" s="27">
        <v>0.14489699082062643</v>
      </c>
      <c r="AA930" s="27"/>
      <c r="AC930" s="31">
        <f>AVERAGE(X930:AA930)</f>
        <v>3.4704513136597188</v>
      </c>
      <c r="AD930" s="1">
        <f t="shared" si="14"/>
        <v>0.28814696119320088</v>
      </c>
      <c r="AE930" s="1" t="s">
        <v>5741</v>
      </c>
    </row>
    <row r="931" spans="1:31">
      <c r="A931" s="2" t="s">
        <v>239</v>
      </c>
      <c r="B931" s="6" t="s">
        <v>3319</v>
      </c>
      <c r="C931" s="5" t="s">
        <v>2408</v>
      </c>
      <c r="D931" s="3">
        <v>1.0954963096034255E-2</v>
      </c>
      <c r="F931" s="13" t="s">
        <v>3004</v>
      </c>
      <c r="G931" s="16">
        <v>7.9203000459814064</v>
      </c>
      <c r="H931" s="16">
        <v>19.87691646491718</v>
      </c>
      <c r="I931" s="16">
        <v>8.2740457843091766E-2</v>
      </c>
      <c r="J931" s="16"/>
      <c r="K931" s="14"/>
      <c r="L931" s="14">
        <v>9.293318989580559</v>
      </c>
      <c r="M931" s="14"/>
      <c r="N931" s="20">
        <v>2</v>
      </c>
      <c r="O931" s="13" t="s">
        <v>2498</v>
      </c>
      <c r="P931" s="27">
        <v>2.7790757772532194E-2</v>
      </c>
      <c r="Q931" s="27">
        <v>7.3427731053175256</v>
      </c>
      <c r="R931" s="27"/>
      <c r="S931" s="27"/>
      <c r="V931" s="20">
        <v>3</v>
      </c>
      <c r="W931" s="13" t="s">
        <v>3052</v>
      </c>
      <c r="X931" s="27">
        <v>10.097161731133305</v>
      </c>
      <c r="Y931" s="27">
        <v>0.16929521902522376</v>
      </c>
      <c r="Z931" s="27">
        <v>0.14489699082062643</v>
      </c>
      <c r="AA931" s="27"/>
      <c r="AC931" s="31">
        <f>AVERAGE(X931:AA931)</f>
        <v>3.4704513136597188</v>
      </c>
      <c r="AD931" s="1">
        <f t="shared" si="14"/>
        <v>0.28814696119320088</v>
      </c>
      <c r="AE931" s="1" t="s">
        <v>5742</v>
      </c>
    </row>
    <row r="932" spans="1:31">
      <c r="A932" s="2" t="s">
        <v>243</v>
      </c>
      <c r="B932" s="6" t="s">
        <v>3320</v>
      </c>
      <c r="C932" s="5" t="s">
        <v>2408</v>
      </c>
      <c r="D932" s="3">
        <v>1.1050925362597702E-2</v>
      </c>
      <c r="F932" s="13" t="s">
        <v>3449</v>
      </c>
      <c r="G932" s="16"/>
      <c r="H932" s="16">
        <v>0.11339479216951746</v>
      </c>
      <c r="I932" s="16"/>
      <c r="J932" s="16"/>
      <c r="K932" s="14"/>
      <c r="L932" s="14">
        <v>0.11339479216951746</v>
      </c>
      <c r="M932" s="14"/>
      <c r="N932" s="20">
        <v>2</v>
      </c>
      <c r="O932" s="13" t="s">
        <v>3117</v>
      </c>
      <c r="P932" s="27">
        <v>14.167652052639149</v>
      </c>
      <c r="Q932" s="27"/>
      <c r="R932" s="27">
        <v>0.19092843526803566</v>
      </c>
      <c r="S932" s="27"/>
      <c r="V932" s="20">
        <v>2</v>
      </c>
      <c r="W932" s="13" t="s">
        <v>3667</v>
      </c>
      <c r="X932" s="27"/>
      <c r="Y932" s="27">
        <v>6.8426039016621214</v>
      </c>
      <c r="Z932" s="27">
        <v>0.12949704374141954</v>
      </c>
      <c r="AA932" s="27"/>
      <c r="AC932" s="31">
        <f>AVERAGE(X932:AA932)</f>
        <v>3.4860504727017703</v>
      </c>
      <c r="AD932" s="1">
        <f t="shared" si="14"/>
        <v>0.28685757932385203</v>
      </c>
      <c r="AE932" s="1" t="s">
        <v>5743</v>
      </c>
    </row>
    <row r="933" spans="1:31">
      <c r="A933" s="2" t="s">
        <v>81</v>
      </c>
      <c r="B933" s="6" t="s">
        <v>2433</v>
      </c>
      <c r="C933" s="5" t="s">
        <v>2408</v>
      </c>
      <c r="D933" s="3">
        <v>1.1483761804746499E-2</v>
      </c>
      <c r="F933" s="13" t="s">
        <v>3450</v>
      </c>
      <c r="G933" s="16"/>
      <c r="H933" s="16">
        <v>0.11339479216951746</v>
      </c>
      <c r="I933" s="16"/>
      <c r="J933" s="16"/>
      <c r="K933" s="14"/>
      <c r="L933" s="14">
        <v>0.11339479216951746</v>
      </c>
      <c r="M933" s="14"/>
      <c r="N933" s="20">
        <v>2</v>
      </c>
      <c r="O933" s="13" t="s">
        <v>4105</v>
      </c>
      <c r="P933" s="27"/>
      <c r="Q933" s="27">
        <v>256.89830219690521</v>
      </c>
      <c r="R933" s="27">
        <v>9.3072607308139726E-4</v>
      </c>
      <c r="S933" s="27"/>
      <c r="V933" s="20">
        <v>2</v>
      </c>
      <c r="W933" s="13" t="s">
        <v>2794</v>
      </c>
      <c r="X933" s="27">
        <v>0.16275760330353478</v>
      </c>
      <c r="Y933" s="27">
        <v>6.8515816609061666</v>
      </c>
      <c r="Z933" s="27"/>
      <c r="AA933" s="27"/>
      <c r="AC933" s="31">
        <f>AVERAGE(X933:AA933)</f>
        <v>3.5071696321048509</v>
      </c>
      <c r="AD933" s="1">
        <f t="shared" si="14"/>
        <v>0.28513020609152667</v>
      </c>
      <c r="AE933" s="1" t="s">
        <v>5744</v>
      </c>
    </row>
    <row r="934" spans="1:31">
      <c r="A934" s="2" t="s">
        <v>250</v>
      </c>
      <c r="B934" s="6" t="s">
        <v>2675</v>
      </c>
      <c r="C934" s="5" t="s">
        <v>2408</v>
      </c>
      <c r="D934" s="3">
        <v>1.1510081819717638E-2</v>
      </c>
      <c r="F934" s="13" t="s">
        <v>3451</v>
      </c>
      <c r="G934" s="16"/>
      <c r="H934" s="16">
        <v>0.11339479216951746</v>
      </c>
      <c r="I934" s="16"/>
      <c r="J934" s="16"/>
      <c r="K934" s="14"/>
      <c r="L934" s="14">
        <v>0.11339479216951746</v>
      </c>
      <c r="M934" s="14"/>
      <c r="N934" s="20">
        <v>1</v>
      </c>
      <c r="O934" s="13" t="s">
        <v>2598</v>
      </c>
      <c r="P934" s="27">
        <v>5.7661284082258693E-2</v>
      </c>
      <c r="Q934" s="27"/>
      <c r="R934" s="27"/>
      <c r="S934" s="27"/>
      <c r="V934" s="20">
        <v>2</v>
      </c>
      <c r="W934" s="13" t="s">
        <v>2795</v>
      </c>
      <c r="X934" s="27">
        <v>0.16275760330353478</v>
      </c>
      <c r="Y934" s="27">
        <v>6.8515816609061666</v>
      </c>
      <c r="Z934" s="27"/>
      <c r="AA934" s="27"/>
      <c r="AC934" s="31">
        <f>AVERAGE(X934:AA934)</f>
        <v>3.5071696321048509</v>
      </c>
      <c r="AD934" s="1">
        <f t="shared" si="14"/>
        <v>0.28513020609152667</v>
      </c>
      <c r="AE934" s="1" t="s">
        <v>5745</v>
      </c>
    </row>
    <row r="935" spans="1:31">
      <c r="A935" s="2" t="s">
        <v>254</v>
      </c>
      <c r="B935" s="6" t="s">
        <v>2676</v>
      </c>
      <c r="C935" s="5" t="s">
        <v>2408</v>
      </c>
      <c r="D935" s="3">
        <v>1.1510081819717638E-2</v>
      </c>
      <c r="F935" s="13" t="s">
        <v>4463</v>
      </c>
      <c r="G935" s="16"/>
      <c r="H935" s="16"/>
      <c r="I935" s="16">
        <v>6.1296367499470987</v>
      </c>
      <c r="J935" s="16"/>
      <c r="K935" s="14"/>
      <c r="L935" s="14">
        <v>6.1296367499470987</v>
      </c>
      <c r="M935" s="14"/>
      <c r="N935" s="20">
        <v>1</v>
      </c>
      <c r="O935" s="13" t="s">
        <v>4703</v>
      </c>
      <c r="P935" s="27"/>
      <c r="Q935" s="27"/>
      <c r="R935" s="27"/>
      <c r="S935" s="27">
        <v>5.0873598731499596</v>
      </c>
      <c r="V935" s="20">
        <v>2</v>
      </c>
      <c r="W935" s="13" t="s">
        <v>2796</v>
      </c>
      <c r="X935" s="27">
        <v>0.16275760330353478</v>
      </c>
      <c r="Y935" s="27">
        <v>6.8515816609061666</v>
      </c>
      <c r="Z935" s="27"/>
      <c r="AA935" s="27"/>
      <c r="AC935" s="31">
        <f>AVERAGE(X935:AA935)</f>
        <v>3.5071696321048509</v>
      </c>
      <c r="AD935" s="1">
        <f t="shared" si="14"/>
        <v>0.28513020609152667</v>
      </c>
      <c r="AE935" s="1" t="s">
        <v>5746</v>
      </c>
    </row>
    <row r="936" spans="1:31">
      <c r="A936" s="2" t="s">
        <v>257</v>
      </c>
      <c r="B936" s="6" t="s">
        <v>3321</v>
      </c>
      <c r="C936" s="5" t="s">
        <v>2408</v>
      </c>
      <c r="D936" s="3">
        <v>1.1999399132329685E-2</v>
      </c>
      <c r="F936" s="13" t="s">
        <v>4464</v>
      </c>
      <c r="G936" s="16"/>
      <c r="H936" s="16"/>
      <c r="I936" s="16">
        <v>6.1296367499470987</v>
      </c>
      <c r="J936" s="16"/>
      <c r="K936" s="14"/>
      <c r="L936" s="14">
        <v>6.1296367499470987</v>
      </c>
      <c r="M936" s="14"/>
      <c r="N936" s="20">
        <v>1</v>
      </c>
      <c r="O936" s="13" t="s">
        <v>4446</v>
      </c>
      <c r="P936" s="27"/>
      <c r="Q936" s="27"/>
      <c r="R936" s="27">
        <v>5.2927804847552444</v>
      </c>
      <c r="S936" s="27"/>
      <c r="V936" s="20">
        <v>2</v>
      </c>
      <c r="W936" s="13" t="s">
        <v>2797</v>
      </c>
      <c r="X936" s="27">
        <v>0.16275760330353478</v>
      </c>
      <c r="Y936" s="27">
        <v>6.8515816609061666</v>
      </c>
      <c r="Z936" s="27"/>
      <c r="AA936" s="27"/>
      <c r="AC936" s="31">
        <f>AVERAGE(X936:AA936)</f>
        <v>3.5071696321048509</v>
      </c>
      <c r="AD936" s="1">
        <f t="shared" si="14"/>
        <v>0.28513020609152667</v>
      </c>
      <c r="AE936" s="1" t="s">
        <v>5747</v>
      </c>
    </row>
    <row r="937" spans="1:31">
      <c r="A937" s="2" t="s">
        <v>261</v>
      </c>
      <c r="B937" s="6" t="s">
        <v>3322</v>
      </c>
      <c r="C937" s="5" t="s">
        <v>2408</v>
      </c>
      <c r="D937" s="3">
        <v>1.2369500420478631E-2</v>
      </c>
      <c r="F937" s="13" t="s">
        <v>4469</v>
      </c>
      <c r="G937" s="16"/>
      <c r="H937" s="16"/>
      <c r="I937" s="16">
        <v>6.3625189925662333</v>
      </c>
      <c r="J937" s="16"/>
      <c r="K937" s="14"/>
      <c r="L937" s="14">
        <v>6.3625189925662333</v>
      </c>
      <c r="M937" s="14"/>
      <c r="N937" s="20">
        <v>1</v>
      </c>
      <c r="O937" s="13" t="s">
        <v>4279</v>
      </c>
      <c r="P937" s="27"/>
      <c r="Q937" s="27"/>
      <c r="R937" s="27">
        <v>8.3296344840845055E-2</v>
      </c>
      <c r="S937" s="27"/>
      <c r="V937" s="20">
        <v>2</v>
      </c>
      <c r="W937" s="13" t="s">
        <v>2769</v>
      </c>
      <c r="X937" s="27">
        <v>0.1558187856124533</v>
      </c>
      <c r="Y937" s="27"/>
      <c r="Z937" s="27">
        <v>6.8705422654073889</v>
      </c>
      <c r="AA937" s="27"/>
      <c r="AC937" s="31">
        <f>AVERAGE(X937:AA937)</f>
        <v>3.5131805255099211</v>
      </c>
      <c r="AD937" s="1">
        <f t="shared" si="14"/>
        <v>0.28464236117068159</v>
      </c>
      <c r="AE937" s="1" t="s">
        <v>5748</v>
      </c>
    </row>
    <row r="938" spans="1:31">
      <c r="A938" s="2" t="s">
        <v>265</v>
      </c>
      <c r="B938" s="6" t="s">
        <v>3323</v>
      </c>
      <c r="C938" s="5" t="s">
        <v>2408</v>
      </c>
      <c r="D938" s="3">
        <v>1.2492995139916736E-2</v>
      </c>
      <c r="F938" s="13" t="s">
        <v>4470</v>
      </c>
      <c r="G938" s="16"/>
      <c r="H938" s="16"/>
      <c r="I938" s="16">
        <v>6.3625189925662333</v>
      </c>
      <c r="J938" s="16"/>
      <c r="K938" s="14"/>
      <c r="L938" s="14">
        <v>6.3625189925662333</v>
      </c>
      <c r="M938" s="14"/>
      <c r="N938" s="20">
        <v>1</v>
      </c>
      <c r="O938" s="13" t="s">
        <v>4280</v>
      </c>
      <c r="P938" s="27"/>
      <c r="Q938" s="27"/>
      <c r="R938" s="27">
        <v>8.3296344840845055E-2</v>
      </c>
      <c r="S938" s="27"/>
      <c r="V938" s="20">
        <v>2</v>
      </c>
      <c r="W938" s="13" t="s">
        <v>2980</v>
      </c>
      <c r="X938" s="27">
        <v>7.0315698838272862</v>
      </c>
      <c r="Y938" s="27"/>
      <c r="Z938" s="27"/>
      <c r="AA938" s="27">
        <v>4.852837421594868E-3</v>
      </c>
      <c r="AC938" s="31">
        <f>AVERAGE(X938:AA938)</f>
        <v>3.5182113606244405</v>
      </c>
      <c r="AD938" s="1">
        <f t="shared" si="14"/>
        <v>0.28423533935224177</v>
      </c>
      <c r="AE938" s="1" t="s">
        <v>5749</v>
      </c>
    </row>
    <row r="939" spans="1:31">
      <c r="A939" s="2" t="s">
        <v>269</v>
      </c>
      <c r="B939" s="6" t="s">
        <v>3324</v>
      </c>
      <c r="C939" s="5" t="s">
        <v>2408</v>
      </c>
      <c r="D939" s="3">
        <v>1.2892827002138977E-2</v>
      </c>
      <c r="F939" s="13" t="s">
        <v>2525</v>
      </c>
      <c r="G939" s="16">
        <v>3.8753634354351356E-2</v>
      </c>
      <c r="H939" s="16">
        <v>41.555641700378068</v>
      </c>
      <c r="I939" s="16">
        <v>7.4387516701506957E-3</v>
      </c>
      <c r="J939" s="16"/>
      <c r="K939" s="14"/>
      <c r="L939" s="14">
        <v>13.867278028800856</v>
      </c>
      <c r="M939" s="14"/>
      <c r="N939" s="20">
        <v>1</v>
      </c>
      <c r="O939" s="13" t="s">
        <v>3466</v>
      </c>
      <c r="P939" s="27"/>
      <c r="Q939" s="27">
        <v>0.1321826240146218</v>
      </c>
      <c r="R939" s="27"/>
      <c r="S939" s="27"/>
      <c r="V939" s="20">
        <v>4</v>
      </c>
      <c r="W939" s="13" t="s">
        <v>2839</v>
      </c>
      <c r="X939" s="27">
        <v>0.17727180999438996</v>
      </c>
      <c r="Y939" s="27">
        <v>5.9183350087178077</v>
      </c>
      <c r="Z939" s="27">
        <v>7.6675937194398469E-2</v>
      </c>
      <c r="AA939" s="27">
        <v>7.9082477466301278</v>
      </c>
      <c r="AC939" s="31">
        <f>AVERAGE(X939:AA939)</f>
        <v>3.5201326256341812</v>
      </c>
      <c r="AD939" s="1">
        <f t="shared" si="14"/>
        <v>0.28408020559164066</v>
      </c>
      <c r="AE939" s="1" t="s">
        <v>5750</v>
      </c>
    </row>
    <row r="940" spans="1:31">
      <c r="A940" s="2" t="s">
        <v>273</v>
      </c>
      <c r="B940" s="6" t="s">
        <v>3325</v>
      </c>
      <c r="C940" s="5" t="s">
        <v>2408</v>
      </c>
      <c r="D940" s="3">
        <v>1.2943355241826332E-2</v>
      </c>
      <c r="F940" s="13" t="s">
        <v>3488</v>
      </c>
      <c r="G940" s="16"/>
      <c r="H940" s="16">
        <v>0.15951278171024344</v>
      </c>
      <c r="I940" s="16"/>
      <c r="J940" s="16"/>
      <c r="K940" s="14"/>
      <c r="L940" s="14">
        <v>0.15951278171024344</v>
      </c>
      <c r="M940" s="14"/>
      <c r="N940" s="20">
        <v>1</v>
      </c>
      <c r="O940" s="13" t="s">
        <v>3467</v>
      </c>
      <c r="P940" s="27"/>
      <c r="Q940" s="27">
        <v>0.1321826240146218</v>
      </c>
      <c r="R940" s="27"/>
      <c r="S940" s="27"/>
      <c r="V940" s="20">
        <v>2</v>
      </c>
      <c r="W940" s="13" t="s">
        <v>2973</v>
      </c>
      <c r="X940" s="27">
        <v>6.9573433998991083</v>
      </c>
      <c r="Y940" s="27"/>
      <c r="Z940" s="27">
        <v>8.5767988132145423E-2</v>
      </c>
      <c r="AA940" s="27"/>
      <c r="AC940" s="31">
        <f>AVERAGE(X940:AA940)</f>
        <v>3.521555694015627</v>
      </c>
      <c r="AD940" s="1">
        <f t="shared" si="14"/>
        <v>0.28396540815735355</v>
      </c>
      <c r="AE940" s="1" t="s">
        <v>5751</v>
      </c>
    </row>
    <row r="941" spans="1:31">
      <c r="A941" s="2" t="s">
        <v>92</v>
      </c>
      <c r="B941" s="6" t="s">
        <v>3326</v>
      </c>
      <c r="C941" s="5" t="s">
        <v>2408</v>
      </c>
      <c r="D941" s="3">
        <v>1.3063288432056532E-2</v>
      </c>
      <c r="F941" s="13" t="s">
        <v>3782</v>
      </c>
      <c r="G941" s="16"/>
      <c r="H941" s="16">
        <v>9.9662998212495957</v>
      </c>
      <c r="I941" s="16"/>
      <c r="J941" s="16"/>
      <c r="K941" s="14"/>
      <c r="L941" s="14">
        <v>9.9662998212495957</v>
      </c>
      <c r="M941" s="14"/>
      <c r="N941" s="20">
        <v>1</v>
      </c>
      <c r="O941" s="13" t="s">
        <v>4713</v>
      </c>
      <c r="P941" s="27"/>
      <c r="Q941" s="27"/>
      <c r="R941" s="27"/>
      <c r="S941" s="27">
        <v>5.8015042302142099</v>
      </c>
      <c r="V941" s="20">
        <v>2</v>
      </c>
      <c r="W941" s="13" t="s">
        <v>2974</v>
      </c>
      <c r="X941" s="27">
        <v>6.9573433998991083</v>
      </c>
      <c r="Y941" s="27"/>
      <c r="Z941" s="27">
        <v>8.5767988132145423E-2</v>
      </c>
      <c r="AA941" s="27"/>
      <c r="AC941" s="31">
        <f>AVERAGE(X941:AA941)</f>
        <v>3.521555694015627</v>
      </c>
      <c r="AD941" s="1">
        <f t="shared" si="14"/>
        <v>0.28396540815735355</v>
      </c>
      <c r="AE941" s="1" t="s">
        <v>5752</v>
      </c>
    </row>
    <row r="942" spans="1:31">
      <c r="A942" s="2" t="s">
        <v>125</v>
      </c>
      <c r="B942" s="6" t="s">
        <v>2444</v>
      </c>
      <c r="C942" s="5" t="s">
        <v>2408</v>
      </c>
      <c r="D942" s="3">
        <v>1.5641331478227192E-2</v>
      </c>
      <c r="F942" s="13" t="s">
        <v>3783</v>
      </c>
      <c r="G942" s="16"/>
      <c r="H942" s="16">
        <v>9.9662998212495957</v>
      </c>
      <c r="I942" s="16"/>
      <c r="J942" s="16"/>
      <c r="K942" s="14"/>
      <c r="L942" s="14">
        <v>9.9662998212495957</v>
      </c>
      <c r="M942" s="14"/>
      <c r="N942" s="20">
        <v>1</v>
      </c>
      <c r="O942" s="13" t="s">
        <v>4714</v>
      </c>
      <c r="P942" s="27"/>
      <c r="Q942" s="27"/>
      <c r="R942" s="27"/>
      <c r="S942" s="27">
        <v>5.8015042302142099</v>
      </c>
      <c r="V942" s="20">
        <v>2</v>
      </c>
      <c r="W942" s="13" t="s">
        <v>2975</v>
      </c>
      <c r="X942" s="27">
        <v>6.9573433998991083</v>
      </c>
      <c r="Y942" s="27"/>
      <c r="Z942" s="27">
        <v>8.5767988132145423E-2</v>
      </c>
      <c r="AA942" s="27"/>
      <c r="AC942" s="31">
        <f>AVERAGE(X942:AA942)</f>
        <v>3.521555694015627</v>
      </c>
      <c r="AD942" s="1">
        <f t="shared" si="14"/>
        <v>0.28396540815735355</v>
      </c>
      <c r="AE942" s="1" t="s">
        <v>5753</v>
      </c>
    </row>
    <row r="943" spans="1:31">
      <c r="A943" s="2" t="s">
        <v>129</v>
      </c>
      <c r="B943" s="6" t="s">
        <v>2445</v>
      </c>
      <c r="C943" s="5" t="s">
        <v>2408</v>
      </c>
      <c r="D943" s="3">
        <v>1.5641331478227192E-2</v>
      </c>
      <c r="F943" s="13" t="s">
        <v>4704</v>
      </c>
      <c r="G943" s="16"/>
      <c r="H943" s="16"/>
      <c r="I943" s="16"/>
      <c r="J943" s="16">
        <v>5.1477129578765339</v>
      </c>
      <c r="K943" s="14"/>
      <c r="L943" s="14">
        <v>5.1477129578765339</v>
      </c>
      <c r="M943" s="14"/>
      <c r="N943" s="20">
        <v>1</v>
      </c>
      <c r="O943" s="13" t="s">
        <v>4311</v>
      </c>
      <c r="P943" s="27"/>
      <c r="Q943" s="27"/>
      <c r="R943" s="27">
        <v>0.1070011222954326</v>
      </c>
      <c r="S943" s="27"/>
      <c r="V943" s="20">
        <v>2</v>
      </c>
      <c r="W943" s="13" t="s">
        <v>2976</v>
      </c>
      <c r="X943" s="27">
        <v>6.9573433998991083</v>
      </c>
      <c r="Y943" s="27"/>
      <c r="Z943" s="27">
        <v>8.5767988132145423E-2</v>
      </c>
      <c r="AA943" s="27"/>
      <c r="AC943" s="31">
        <f>AVERAGE(X943:AA943)</f>
        <v>3.521555694015627</v>
      </c>
      <c r="AD943" s="1">
        <f t="shared" si="14"/>
        <v>0.28396540815735355</v>
      </c>
      <c r="AE943" s="1" t="s">
        <v>5754</v>
      </c>
    </row>
    <row r="944" spans="1:31">
      <c r="A944" s="2" t="s">
        <v>286</v>
      </c>
      <c r="B944" s="6" t="s">
        <v>3327</v>
      </c>
      <c r="C944" s="5" t="s">
        <v>2408</v>
      </c>
      <c r="D944" s="3">
        <v>1.6705305835285872E-2</v>
      </c>
      <c r="F944" s="13" t="s">
        <v>4144</v>
      </c>
      <c r="G944" s="16"/>
      <c r="H944" s="16"/>
      <c r="I944" s="16">
        <v>2.375622670284802E-3</v>
      </c>
      <c r="J944" s="16">
        <v>5.4118844775683925</v>
      </c>
      <c r="K944" s="14"/>
      <c r="L944" s="14">
        <v>2.7071300501193387</v>
      </c>
      <c r="M944" s="14"/>
      <c r="N944" s="20">
        <v>1</v>
      </c>
      <c r="O944" s="13" t="s">
        <v>4223</v>
      </c>
      <c r="P944" s="27"/>
      <c r="Q944" s="27"/>
      <c r="R944" s="27">
        <v>5.7638243705943615E-2</v>
      </c>
      <c r="S944" s="27"/>
      <c r="V944" s="20">
        <v>2</v>
      </c>
      <c r="W944" s="13" t="s">
        <v>2977</v>
      </c>
      <c r="X944" s="27">
        <v>6.9573433998991083</v>
      </c>
      <c r="Y944" s="27"/>
      <c r="Z944" s="27">
        <v>8.5767988132145423E-2</v>
      </c>
      <c r="AA944" s="27"/>
      <c r="AC944" s="31">
        <f>AVERAGE(X944:AA944)</f>
        <v>3.521555694015627</v>
      </c>
      <c r="AD944" s="1">
        <f t="shared" si="14"/>
        <v>0.28396540815735355</v>
      </c>
      <c r="AE944" s="1" t="s">
        <v>5755</v>
      </c>
    </row>
    <row r="945" spans="1:31">
      <c r="A945" s="2" t="s">
        <v>290</v>
      </c>
      <c r="B945" s="6" t="s">
        <v>3328</v>
      </c>
      <c r="C945" s="5" t="s">
        <v>2408</v>
      </c>
      <c r="D945" s="3">
        <v>1.6705305835285872E-2</v>
      </c>
      <c r="F945" s="13" t="s">
        <v>3477</v>
      </c>
      <c r="G945" s="16"/>
      <c r="H945" s="16">
        <v>0.14473467113040941</v>
      </c>
      <c r="I945" s="16"/>
      <c r="J945" s="16"/>
      <c r="K945" s="14"/>
      <c r="L945" s="14">
        <v>0.14473467113040941</v>
      </c>
      <c r="M945" s="14"/>
      <c r="N945" s="20">
        <v>1</v>
      </c>
      <c r="O945" s="13" t="s">
        <v>3395</v>
      </c>
      <c r="P945" s="27"/>
      <c r="Q945" s="27">
        <v>5.3101265400480394E-2</v>
      </c>
      <c r="R945" s="27"/>
      <c r="S945" s="27"/>
      <c r="V945" s="20">
        <v>2</v>
      </c>
      <c r="W945" s="13" t="s">
        <v>2978</v>
      </c>
      <c r="X945" s="27">
        <v>6.9573433998991083</v>
      </c>
      <c r="Y945" s="27"/>
      <c r="Z945" s="27">
        <v>8.5767988132145423E-2</v>
      </c>
      <c r="AA945" s="27"/>
      <c r="AC945" s="31">
        <f>AVERAGE(X945:AA945)</f>
        <v>3.521555694015627</v>
      </c>
      <c r="AD945" s="1">
        <f t="shared" si="14"/>
        <v>0.28396540815735355</v>
      </c>
      <c r="AE945" s="1" t="s">
        <v>5756</v>
      </c>
    </row>
    <row r="946" spans="1:31">
      <c r="A946" s="2" t="s">
        <v>294</v>
      </c>
      <c r="B946" s="6" t="s">
        <v>3329</v>
      </c>
      <c r="C946" s="5" t="s">
        <v>2408</v>
      </c>
      <c r="D946" s="3">
        <v>1.6885440250104692E-2</v>
      </c>
      <c r="F946" s="13" t="s">
        <v>3478</v>
      </c>
      <c r="G946" s="16"/>
      <c r="H946" s="16">
        <v>0.14473467113040941</v>
      </c>
      <c r="I946" s="16"/>
      <c r="J946" s="16"/>
      <c r="K946" s="14"/>
      <c r="L946" s="14">
        <v>0.14473467113040941</v>
      </c>
      <c r="M946" s="14"/>
      <c r="N946" s="20">
        <v>1</v>
      </c>
      <c r="O946" s="13" t="s">
        <v>3381</v>
      </c>
      <c r="P946" s="27"/>
      <c r="Q946" s="27">
        <v>4.5953926062486009E-2</v>
      </c>
      <c r="R946" s="27"/>
      <c r="S946" s="27"/>
      <c r="V946" s="20">
        <v>2</v>
      </c>
      <c r="W946" s="13" t="s">
        <v>2979</v>
      </c>
      <c r="X946" s="27">
        <v>6.9573433998991083</v>
      </c>
      <c r="Y946" s="27"/>
      <c r="Z946" s="27">
        <v>8.5767988132145423E-2</v>
      </c>
      <c r="AA946" s="27"/>
      <c r="AC946" s="31">
        <f>AVERAGE(X946:AA946)</f>
        <v>3.521555694015627</v>
      </c>
      <c r="AD946" s="1">
        <f t="shared" si="14"/>
        <v>0.28396540815735355</v>
      </c>
      <c r="AE946" s="1" t="s">
        <v>5757</v>
      </c>
    </row>
    <row r="947" spans="1:31">
      <c r="A947" s="2" t="s">
        <v>298</v>
      </c>
      <c r="B947" s="6" t="s">
        <v>2735</v>
      </c>
      <c r="C947" s="5" t="s">
        <v>2408</v>
      </c>
      <c r="D947" s="3">
        <v>1.7205557833627011E-2</v>
      </c>
      <c r="F947" s="13" t="s">
        <v>3479</v>
      </c>
      <c r="G947" s="16"/>
      <c r="H947" s="16">
        <v>0.14473467113040941</v>
      </c>
      <c r="I947" s="16"/>
      <c r="J947" s="16"/>
      <c r="K947" s="14"/>
      <c r="L947" s="14">
        <v>0.14473467113040941</v>
      </c>
      <c r="M947" s="14"/>
      <c r="N947" s="20">
        <v>1</v>
      </c>
      <c r="O947" s="13" t="s">
        <v>4515</v>
      </c>
      <c r="P947" s="27"/>
      <c r="Q947" s="27"/>
      <c r="R947" s="27">
        <v>9.3875105056418437</v>
      </c>
      <c r="S947" s="27"/>
      <c r="V947" s="20">
        <v>2</v>
      </c>
      <c r="W947" s="13" t="s">
        <v>2982</v>
      </c>
      <c r="X947" s="27">
        <v>7.0882844584149831</v>
      </c>
      <c r="Y947" s="27">
        <v>7.5984724385033068E-3</v>
      </c>
      <c r="Z947" s="27"/>
      <c r="AA947" s="27"/>
      <c r="AC947" s="31">
        <f>AVERAGE(X947:AA947)</f>
        <v>3.5479414654267432</v>
      </c>
      <c r="AD947" s="1">
        <f t="shared" si="14"/>
        <v>0.28185357896814145</v>
      </c>
      <c r="AE947" s="1" t="s">
        <v>5758</v>
      </c>
    </row>
    <row r="948" spans="1:31">
      <c r="A948" s="2" t="s">
        <v>69</v>
      </c>
      <c r="B948" s="6" t="s">
        <v>2430</v>
      </c>
      <c r="C948" s="5" t="s">
        <v>2408</v>
      </c>
      <c r="D948" s="3">
        <v>1.7362762765302516E-2</v>
      </c>
      <c r="F948" s="13" t="s">
        <v>4143</v>
      </c>
      <c r="G948" s="16"/>
      <c r="H948" s="16"/>
      <c r="I948" s="16">
        <v>1.9023377619221088E-3</v>
      </c>
      <c r="J948" s="16">
        <v>0.19401523357481551</v>
      </c>
      <c r="K948" s="14"/>
      <c r="L948" s="14">
        <v>9.7958785668368811E-2</v>
      </c>
      <c r="M948" s="14"/>
      <c r="N948" s="20">
        <v>1</v>
      </c>
      <c r="O948" s="13" t="s">
        <v>3858</v>
      </c>
      <c r="P948" s="27"/>
      <c r="Q948" s="27">
        <v>14.067426062620505</v>
      </c>
      <c r="R948" s="27"/>
      <c r="S948" s="27"/>
      <c r="V948" s="20">
        <v>2</v>
      </c>
      <c r="W948" s="13" t="s">
        <v>3691</v>
      </c>
      <c r="X948" s="27"/>
      <c r="Y948" s="27">
        <v>7.1120531685475648</v>
      </c>
      <c r="Z948" s="27"/>
      <c r="AA948" s="27">
        <v>8.8499256512798344E-2</v>
      </c>
      <c r="AC948" s="31">
        <f>AVERAGE(X948:AA948)</f>
        <v>3.6002762125301815</v>
      </c>
      <c r="AD948" s="1">
        <f t="shared" si="14"/>
        <v>0.2777564667176538</v>
      </c>
      <c r="AE948" s="1" t="s">
        <v>5759</v>
      </c>
    </row>
    <row r="949" spans="1:31">
      <c r="A949" s="2" t="s">
        <v>304</v>
      </c>
      <c r="B949" s="6" t="s">
        <v>2787</v>
      </c>
      <c r="C949" s="5" t="s">
        <v>2408</v>
      </c>
      <c r="D949" s="3">
        <v>1.8323919174247121E-2</v>
      </c>
      <c r="F949" s="13" t="s">
        <v>2873</v>
      </c>
      <c r="G949" s="16">
        <v>0.19669939340770587</v>
      </c>
      <c r="H949" s="16"/>
      <c r="I949" s="16">
        <v>9.0908405755884818</v>
      </c>
      <c r="J949" s="16"/>
      <c r="K949" s="14"/>
      <c r="L949" s="14">
        <v>4.6437699844980935</v>
      </c>
      <c r="M949" s="14"/>
      <c r="N949" s="20">
        <v>1</v>
      </c>
      <c r="O949" s="13" t="s">
        <v>3392</v>
      </c>
      <c r="P949" s="27"/>
      <c r="Q949" s="27">
        <v>5.1629300924833685E-2</v>
      </c>
      <c r="R949" s="27"/>
      <c r="S949" s="27"/>
      <c r="V949" s="20">
        <v>3</v>
      </c>
      <c r="W949" s="13" t="s">
        <v>2517</v>
      </c>
      <c r="X949" s="27">
        <v>3.4994755356943803E-2</v>
      </c>
      <c r="Y949" s="27">
        <v>0.12590950512964519</v>
      </c>
      <c r="Z949" s="27"/>
      <c r="AA949" s="27">
        <v>10.773797531592315</v>
      </c>
      <c r="AC949" s="31">
        <f>AVERAGE(X949:AA949)</f>
        <v>3.6449005973596349</v>
      </c>
      <c r="AD949" s="1">
        <f t="shared" si="14"/>
        <v>0.27435590444480151</v>
      </c>
      <c r="AE949" s="1" t="s">
        <v>5760</v>
      </c>
    </row>
    <row r="950" spans="1:31">
      <c r="A950" s="2" t="s">
        <v>307</v>
      </c>
      <c r="B950" s="6" t="s">
        <v>3330</v>
      </c>
      <c r="C950" s="5" t="s">
        <v>2408</v>
      </c>
      <c r="D950" s="3">
        <v>1.8903811943384696E-2</v>
      </c>
      <c r="F950" s="13" t="s">
        <v>2874</v>
      </c>
      <c r="G950" s="16">
        <v>0.19669939340770587</v>
      </c>
      <c r="H950" s="16"/>
      <c r="I950" s="16">
        <v>9.0908405755884818</v>
      </c>
      <c r="J950" s="16"/>
      <c r="K950" s="14"/>
      <c r="L950" s="14">
        <v>4.6437699844980935</v>
      </c>
      <c r="M950" s="14"/>
      <c r="N950" s="20">
        <v>1</v>
      </c>
      <c r="O950" s="13" t="s">
        <v>3615</v>
      </c>
      <c r="P950" s="27"/>
      <c r="Q950" s="27">
        <v>5.9542776240078732</v>
      </c>
      <c r="R950" s="27"/>
      <c r="S950" s="27"/>
      <c r="V950" s="20">
        <v>3</v>
      </c>
      <c r="W950" s="13" t="s">
        <v>2889</v>
      </c>
      <c r="X950" s="27">
        <v>5.0202324508608251</v>
      </c>
      <c r="Y950" s="27">
        <v>1.0346679788410569E-2</v>
      </c>
      <c r="Z950" s="27"/>
      <c r="AA950" s="27">
        <v>5.9094854946182958</v>
      </c>
      <c r="AC950" s="31">
        <f>AVERAGE(X950:AA950)</f>
        <v>3.6466882084225105</v>
      </c>
      <c r="AD950" s="1">
        <f t="shared" si="14"/>
        <v>0.27422141484165474</v>
      </c>
      <c r="AE950" s="1" t="s">
        <v>5761</v>
      </c>
    </row>
    <row r="951" spans="1:31">
      <c r="A951" s="2" t="s">
        <v>310</v>
      </c>
      <c r="B951" s="6" t="s">
        <v>2707</v>
      </c>
      <c r="C951" s="5" t="s">
        <v>2408</v>
      </c>
      <c r="D951" s="3">
        <v>1.9258842551307113E-2</v>
      </c>
      <c r="F951" s="13" t="s">
        <v>3591</v>
      </c>
      <c r="G951" s="16"/>
      <c r="H951" s="16">
        <v>5.6126021212432384</v>
      </c>
      <c r="I951" s="16"/>
      <c r="J951" s="16"/>
      <c r="K951" s="14"/>
      <c r="L951" s="14">
        <v>5.6126021212432384</v>
      </c>
      <c r="M951" s="14"/>
      <c r="N951" s="20">
        <v>1</v>
      </c>
      <c r="O951" s="13" t="s">
        <v>4606</v>
      </c>
      <c r="P951" s="27"/>
      <c r="Q951" s="27"/>
      <c r="R951" s="27"/>
      <c r="S951" s="27">
        <v>2.3246903270975533E-2</v>
      </c>
      <c r="V951" s="20">
        <v>2</v>
      </c>
      <c r="W951" s="13" t="s">
        <v>2558</v>
      </c>
      <c r="X951" s="27">
        <v>5.4982753343934404E-2</v>
      </c>
      <c r="Y951" s="27"/>
      <c r="Z951" s="27">
        <v>7.2858061756907997</v>
      </c>
      <c r="AA951" s="27"/>
      <c r="AC951" s="31">
        <f>AVERAGE(X951:AA951)</f>
        <v>3.6703944645173672</v>
      </c>
      <c r="AD951" s="1">
        <f t="shared" si="14"/>
        <v>0.27245028011764222</v>
      </c>
      <c r="AE951" s="1" t="s">
        <v>5762</v>
      </c>
    </row>
    <row r="952" spans="1:31">
      <c r="A952" s="2" t="s">
        <v>36</v>
      </c>
      <c r="B952" s="6" t="s">
        <v>2421</v>
      </c>
      <c r="C952" s="5" t="s">
        <v>2408</v>
      </c>
      <c r="D952" s="3">
        <v>1.9351593162143351E-2</v>
      </c>
      <c r="F952" s="13" t="s">
        <v>3255</v>
      </c>
      <c r="G952" s="16">
        <v>135.26867337606586</v>
      </c>
      <c r="H952" s="16"/>
      <c r="I952" s="16"/>
      <c r="J952" s="16"/>
      <c r="K952" s="14"/>
      <c r="L952" s="14">
        <v>135.26867337606586</v>
      </c>
      <c r="M952" s="14"/>
      <c r="N952" s="20">
        <v>1</v>
      </c>
      <c r="O952" s="13" t="s">
        <v>4681</v>
      </c>
      <c r="P952" s="27"/>
      <c r="Q952" s="27"/>
      <c r="R952" s="27"/>
      <c r="S952" s="27">
        <v>0.16417770231287832</v>
      </c>
      <c r="V952" s="20">
        <v>2</v>
      </c>
      <c r="W952" s="13" t="s">
        <v>2559</v>
      </c>
      <c r="X952" s="27">
        <v>5.4982753343934404E-2</v>
      </c>
      <c r="Y952" s="27"/>
      <c r="Z952" s="27">
        <v>7.2858061756907997</v>
      </c>
      <c r="AA952" s="27"/>
      <c r="AC952" s="31">
        <f>AVERAGE(X952:AA952)</f>
        <v>3.6703944645173672</v>
      </c>
      <c r="AD952" s="1">
        <f t="shared" si="14"/>
        <v>0.27245028011764222</v>
      </c>
      <c r="AE952" s="1" t="s">
        <v>5763</v>
      </c>
    </row>
    <row r="953" spans="1:31">
      <c r="A953" s="2" t="s">
        <v>315</v>
      </c>
      <c r="B953" s="6" t="s">
        <v>2717</v>
      </c>
      <c r="C953" s="5" t="s">
        <v>2408</v>
      </c>
      <c r="D953" s="3">
        <v>1.972331587655729E-2</v>
      </c>
      <c r="F953" s="13" t="s">
        <v>3044</v>
      </c>
      <c r="G953" s="16">
        <v>9.7507216539384913</v>
      </c>
      <c r="H953" s="16"/>
      <c r="I953" s="16"/>
      <c r="J953" s="16"/>
      <c r="K953" s="14"/>
      <c r="L953" s="14">
        <v>9.7507216539384913</v>
      </c>
      <c r="M953" s="14"/>
      <c r="N953" s="20">
        <v>1</v>
      </c>
      <c r="O953" s="13" t="s">
        <v>4759</v>
      </c>
      <c r="P953" s="27"/>
      <c r="Q953" s="27"/>
      <c r="R953" s="27"/>
      <c r="S953" s="27">
        <v>12.280154310343855</v>
      </c>
      <c r="V953" s="20">
        <v>2</v>
      </c>
      <c r="W953" s="13" t="s">
        <v>2560</v>
      </c>
      <c r="X953" s="27">
        <v>5.4982753343934404E-2</v>
      </c>
      <c r="Y953" s="27"/>
      <c r="Z953" s="27">
        <v>7.2858061756907997</v>
      </c>
      <c r="AA953" s="27"/>
      <c r="AC953" s="31">
        <f>AVERAGE(X953:AA953)</f>
        <v>3.6703944645173672</v>
      </c>
      <c r="AD953" s="1">
        <f t="shared" si="14"/>
        <v>0.27245028011764222</v>
      </c>
      <c r="AE953" s="1" t="s">
        <v>5764</v>
      </c>
    </row>
    <row r="954" spans="1:31">
      <c r="A954" s="2" t="s">
        <v>319</v>
      </c>
      <c r="B954" s="6" t="s">
        <v>3331</v>
      </c>
      <c r="C954" s="5" t="s">
        <v>2408</v>
      </c>
      <c r="D954" s="3">
        <v>2.0562487994877261E-2</v>
      </c>
      <c r="F954" s="13" t="s">
        <v>3362</v>
      </c>
      <c r="G954" s="16"/>
      <c r="H954" s="16">
        <v>3.6814347167311239E-2</v>
      </c>
      <c r="I954" s="16"/>
      <c r="J954" s="16"/>
      <c r="K954" s="14"/>
      <c r="L954" s="14">
        <v>3.6814347167311239E-2</v>
      </c>
      <c r="M954" s="14"/>
      <c r="N954" s="20">
        <v>1</v>
      </c>
      <c r="O954" s="13" t="s">
        <v>2932</v>
      </c>
      <c r="P954" s="27">
        <v>5.7958524539645886</v>
      </c>
      <c r="Q954" s="27"/>
      <c r="R954" s="27"/>
      <c r="S954" s="27"/>
      <c r="V954" s="20">
        <v>2</v>
      </c>
      <c r="W954" s="13" t="s">
        <v>2561</v>
      </c>
      <c r="X954" s="27">
        <v>5.4982753343934404E-2</v>
      </c>
      <c r="Y954" s="27"/>
      <c r="Z954" s="27">
        <v>7.2858061756907997</v>
      </c>
      <c r="AA954" s="27"/>
      <c r="AC954" s="31">
        <f>AVERAGE(X954:AA954)</f>
        <v>3.6703944645173672</v>
      </c>
      <c r="AD954" s="1">
        <f t="shared" si="14"/>
        <v>0.27245028011764222</v>
      </c>
      <c r="AE954" s="1" t="s">
        <v>5765</v>
      </c>
    </row>
    <row r="955" spans="1:31">
      <c r="A955" s="2" t="s">
        <v>323</v>
      </c>
      <c r="B955" s="6" t="s">
        <v>3332</v>
      </c>
      <c r="C955" s="5" t="s">
        <v>2408</v>
      </c>
      <c r="D955" s="3">
        <v>2.1322721866410124E-2</v>
      </c>
      <c r="F955" s="13" t="s">
        <v>3320</v>
      </c>
      <c r="G955" s="16"/>
      <c r="H955" s="16">
        <v>1.1050925362597702E-2</v>
      </c>
      <c r="I955" s="16"/>
      <c r="J955" s="16"/>
      <c r="K955" s="14"/>
      <c r="L955" s="14">
        <v>1.1050925362597702E-2</v>
      </c>
      <c r="M955" s="14"/>
      <c r="N955" s="20">
        <v>1</v>
      </c>
      <c r="O955" s="13" t="s">
        <v>2864</v>
      </c>
      <c r="P955" s="27">
        <v>0.19183897186124246</v>
      </c>
      <c r="Q955" s="27"/>
      <c r="R955" s="27"/>
      <c r="S955" s="27"/>
      <c r="V955" s="20">
        <v>2</v>
      </c>
      <c r="W955" s="13" t="s">
        <v>2562</v>
      </c>
      <c r="X955" s="27">
        <v>5.4982753343934404E-2</v>
      </c>
      <c r="Y955" s="27"/>
      <c r="Z955" s="27">
        <v>7.2858061756907997</v>
      </c>
      <c r="AA955" s="27"/>
      <c r="AC955" s="31">
        <f>AVERAGE(X955:AA955)</f>
        <v>3.6703944645173672</v>
      </c>
      <c r="AD955" s="1">
        <f t="shared" si="14"/>
        <v>0.27245028011764222</v>
      </c>
      <c r="AE955" s="1" t="s">
        <v>5766</v>
      </c>
    </row>
    <row r="956" spans="1:31">
      <c r="A956" s="2" t="s">
        <v>327</v>
      </c>
      <c r="B956" s="6" t="s">
        <v>2991</v>
      </c>
      <c r="C956" s="5" t="s">
        <v>2408</v>
      </c>
      <c r="D956" s="3">
        <v>2.1694377118791887E-2</v>
      </c>
      <c r="F956" s="13" t="s">
        <v>3697</v>
      </c>
      <c r="G956" s="16"/>
      <c r="H956" s="16">
        <v>7.1775410566258371</v>
      </c>
      <c r="I956" s="16"/>
      <c r="J956" s="16">
        <v>5.9200800130326554</v>
      </c>
      <c r="K956" s="14"/>
      <c r="L956" s="14">
        <v>6.5488105348292462</v>
      </c>
      <c r="M956" s="14"/>
      <c r="N956" s="20">
        <v>1</v>
      </c>
      <c r="O956" s="13" t="s">
        <v>3545</v>
      </c>
      <c r="P956" s="27"/>
      <c r="Q956" s="27">
        <v>0.19684168351411194</v>
      </c>
      <c r="R956" s="27"/>
      <c r="S956" s="27"/>
      <c r="V956" s="20">
        <v>2</v>
      </c>
      <c r="W956" s="13" t="s">
        <v>2563</v>
      </c>
      <c r="X956" s="27">
        <v>5.4982753343934404E-2</v>
      </c>
      <c r="Y956" s="27"/>
      <c r="Z956" s="27">
        <v>7.2858061756907997</v>
      </c>
      <c r="AA956" s="27"/>
      <c r="AC956" s="31">
        <f>AVERAGE(X956:AA956)</f>
        <v>3.6703944645173672</v>
      </c>
      <c r="AD956" s="1">
        <f t="shared" si="14"/>
        <v>0.27245028011764222</v>
      </c>
      <c r="AE956" s="1" t="s">
        <v>5767</v>
      </c>
    </row>
    <row r="957" spans="1:31">
      <c r="A957" s="2" t="s">
        <v>331</v>
      </c>
      <c r="B957" s="6" t="s">
        <v>2992</v>
      </c>
      <c r="C957" s="5" t="s">
        <v>2408</v>
      </c>
      <c r="D957" s="3">
        <v>2.1694377118791887E-2</v>
      </c>
      <c r="F957" s="13" t="s">
        <v>3698</v>
      </c>
      <c r="G957" s="16"/>
      <c r="H957" s="16">
        <v>7.1775410566258371</v>
      </c>
      <c r="I957" s="16"/>
      <c r="J957" s="16">
        <v>5.9200800130326554</v>
      </c>
      <c r="K957" s="14"/>
      <c r="L957" s="14">
        <v>6.5488105348292462</v>
      </c>
      <c r="M957" s="14"/>
      <c r="N957" s="20">
        <v>1</v>
      </c>
      <c r="O957" s="13" t="s">
        <v>4044</v>
      </c>
      <c r="P957" s="27"/>
      <c r="Q957" s="27">
        <v>73.345461075640628</v>
      </c>
      <c r="R957" s="27"/>
      <c r="S957" s="27"/>
      <c r="V957" s="20">
        <v>2</v>
      </c>
      <c r="W957" s="13" t="s">
        <v>2564</v>
      </c>
      <c r="X957" s="27">
        <v>5.4982753343934404E-2</v>
      </c>
      <c r="Y957" s="27"/>
      <c r="Z957" s="27">
        <v>7.2858061756907997</v>
      </c>
      <c r="AA957" s="27"/>
      <c r="AC957" s="31">
        <f>AVERAGE(X957:AA957)</f>
        <v>3.6703944645173672</v>
      </c>
      <c r="AD957" s="1">
        <f t="shared" si="14"/>
        <v>0.27245028011764222</v>
      </c>
      <c r="AE957" s="1" t="s">
        <v>5768</v>
      </c>
    </row>
    <row r="958" spans="1:31">
      <c r="A958" s="2" t="s">
        <v>335</v>
      </c>
      <c r="B958" s="6" t="s">
        <v>3333</v>
      </c>
      <c r="C958" s="5" t="s">
        <v>2408</v>
      </c>
      <c r="D958" s="3">
        <v>2.1870510907951904E-2</v>
      </c>
      <c r="F958" s="13" t="s">
        <v>4566</v>
      </c>
      <c r="G958" s="16"/>
      <c r="H958" s="16"/>
      <c r="I958" s="16">
        <v>27.586487275041105</v>
      </c>
      <c r="J958" s="16">
        <v>8.3493858490297388</v>
      </c>
      <c r="K958" s="14"/>
      <c r="L958" s="14">
        <v>17.967936562035423</v>
      </c>
      <c r="M958" s="14"/>
      <c r="N958" s="20">
        <v>1</v>
      </c>
      <c r="O958" s="13" t="s">
        <v>2737</v>
      </c>
      <c r="P958" s="27">
        <v>0.13966257009428606</v>
      </c>
      <c r="Q958" s="27"/>
      <c r="R958" s="27"/>
      <c r="S958" s="27"/>
      <c r="V958" s="20">
        <v>2</v>
      </c>
      <c r="W958" s="13" t="s">
        <v>2565</v>
      </c>
      <c r="X958" s="27">
        <v>5.4982753343934404E-2</v>
      </c>
      <c r="Y958" s="27"/>
      <c r="Z958" s="27">
        <v>7.2858061756907997</v>
      </c>
      <c r="AA958" s="27"/>
      <c r="AC958" s="31">
        <f>AVERAGE(X958:AA958)</f>
        <v>3.6703944645173672</v>
      </c>
      <c r="AD958" s="1">
        <f t="shared" si="14"/>
        <v>0.27245028011764222</v>
      </c>
      <c r="AE958" s="1" t="s">
        <v>5769</v>
      </c>
    </row>
    <row r="959" spans="1:31">
      <c r="A959" s="2" t="s">
        <v>201</v>
      </c>
      <c r="B959" s="6" t="s">
        <v>2465</v>
      </c>
      <c r="C959" s="5" t="s">
        <v>2408</v>
      </c>
      <c r="D959" s="3">
        <v>2.2043861336112993E-2</v>
      </c>
      <c r="F959" s="13" t="s">
        <v>4567</v>
      </c>
      <c r="G959" s="16"/>
      <c r="H959" s="16"/>
      <c r="I959" s="16">
        <v>27.586487275041105</v>
      </c>
      <c r="J959" s="16">
        <v>8.3493858490297388</v>
      </c>
      <c r="K959" s="14"/>
      <c r="L959" s="14">
        <v>17.967936562035423</v>
      </c>
      <c r="M959" s="14"/>
      <c r="N959" s="20">
        <v>1</v>
      </c>
      <c r="O959" s="13" t="s">
        <v>4583</v>
      </c>
      <c r="P959" s="27"/>
      <c r="Q959" s="27"/>
      <c r="R959" s="27">
        <v>155.8110362813002</v>
      </c>
      <c r="S959" s="27"/>
      <c r="V959" s="20">
        <v>2</v>
      </c>
      <c r="W959" s="13" t="s">
        <v>2566</v>
      </c>
      <c r="X959" s="27">
        <v>5.4982753343934404E-2</v>
      </c>
      <c r="Y959" s="27"/>
      <c r="Z959" s="27">
        <v>7.2858061756907997</v>
      </c>
      <c r="AA959" s="27"/>
      <c r="AC959" s="31">
        <f>AVERAGE(X959:AA959)</f>
        <v>3.6703944645173672</v>
      </c>
      <c r="AD959" s="1">
        <f t="shared" si="14"/>
        <v>0.27245028011764222</v>
      </c>
      <c r="AE959" s="1" t="s">
        <v>5770</v>
      </c>
    </row>
    <row r="960" spans="1:31">
      <c r="A960" s="2" t="s">
        <v>342</v>
      </c>
      <c r="B960" s="6" t="s">
        <v>3334</v>
      </c>
      <c r="C960" s="5" t="s">
        <v>2408</v>
      </c>
      <c r="D960" s="3">
        <v>2.2194138483362484E-2</v>
      </c>
      <c r="F960" s="13" t="s">
        <v>4568</v>
      </c>
      <c r="G960" s="16"/>
      <c r="H960" s="16"/>
      <c r="I960" s="16">
        <v>27.586487275041105</v>
      </c>
      <c r="J960" s="16">
        <v>8.3493858490297388</v>
      </c>
      <c r="K960" s="14"/>
      <c r="L960" s="14">
        <v>17.967936562035423</v>
      </c>
      <c r="M960" s="14"/>
      <c r="N960" s="20">
        <v>1</v>
      </c>
      <c r="O960" s="13" t="s">
        <v>2608</v>
      </c>
      <c r="P960" s="27">
        <v>6.5559895285293046E-2</v>
      </c>
      <c r="Q960" s="27"/>
      <c r="R960" s="27"/>
      <c r="S960" s="27"/>
      <c r="V960" s="20">
        <v>2</v>
      </c>
      <c r="W960" s="13" t="s">
        <v>2567</v>
      </c>
      <c r="X960" s="27">
        <v>5.4982753343934404E-2</v>
      </c>
      <c r="Y960" s="27"/>
      <c r="Z960" s="27">
        <v>7.2858061756907997</v>
      </c>
      <c r="AA960" s="27"/>
      <c r="AC960" s="31">
        <f>AVERAGE(X960:AA960)</f>
        <v>3.6703944645173672</v>
      </c>
      <c r="AD960" s="1">
        <f t="shared" si="14"/>
        <v>0.27245028011764222</v>
      </c>
      <c r="AE960" s="1" t="s">
        <v>5771</v>
      </c>
    </row>
    <row r="961" spans="1:31">
      <c r="A961" s="2" t="s">
        <v>346</v>
      </c>
      <c r="B961" s="6" t="s">
        <v>3335</v>
      </c>
      <c r="C961" s="5" t="s">
        <v>2408</v>
      </c>
      <c r="D961" s="3">
        <v>2.2518824954225251E-2</v>
      </c>
      <c r="F961" s="13" t="s">
        <v>3236</v>
      </c>
      <c r="G961" s="16">
        <v>69.334230328295291</v>
      </c>
      <c r="H961" s="16"/>
      <c r="I961" s="16">
        <v>16.449603180463157</v>
      </c>
      <c r="J961" s="16"/>
      <c r="K961" s="14"/>
      <c r="L961" s="14">
        <v>42.891916754379224</v>
      </c>
      <c r="M961" s="14"/>
      <c r="N961" s="20">
        <v>1</v>
      </c>
      <c r="O961" s="13" t="s">
        <v>4639</v>
      </c>
      <c r="P961" s="27"/>
      <c r="Q961" s="27"/>
      <c r="R961" s="27"/>
      <c r="S961" s="27">
        <v>8.3633677349973054E-2</v>
      </c>
      <c r="V961" s="20">
        <v>2</v>
      </c>
      <c r="W961" s="13" t="s">
        <v>2568</v>
      </c>
      <c r="X961" s="27">
        <v>5.4982753343934404E-2</v>
      </c>
      <c r="Y961" s="27"/>
      <c r="Z961" s="27">
        <v>7.2858061756907997</v>
      </c>
      <c r="AA961" s="27"/>
      <c r="AC961" s="31">
        <f>AVERAGE(X961:AA961)</f>
        <v>3.6703944645173672</v>
      </c>
      <c r="AD961" s="1">
        <f t="shared" si="14"/>
        <v>0.27245028011764222</v>
      </c>
      <c r="AE961" s="1" t="s">
        <v>5772</v>
      </c>
    </row>
    <row r="962" spans="1:31">
      <c r="A962" s="2" t="s">
        <v>348</v>
      </c>
      <c r="B962" s="6" t="s">
        <v>3336</v>
      </c>
      <c r="C962" s="5" t="s">
        <v>2408</v>
      </c>
      <c r="D962" s="3">
        <v>2.2865247932737601E-2</v>
      </c>
      <c r="F962" s="13" t="s">
        <v>3237</v>
      </c>
      <c r="G962" s="16">
        <v>69.334230328295291</v>
      </c>
      <c r="H962" s="16"/>
      <c r="I962" s="16">
        <v>16.449603180463157</v>
      </c>
      <c r="J962" s="16"/>
      <c r="K962" s="14"/>
      <c r="L962" s="14">
        <v>42.891916754379224</v>
      </c>
      <c r="M962" s="14"/>
      <c r="N962" s="20">
        <v>1</v>
      </c>
      <c r="O962" s="13" t="s">
        <v>4640</v>
      </c>
      <c r="P962" s="27"/>
      <c r="Q962" s="27"/>
      <c r="R962" s="27"/>
      <c r="S962" s="27">
        <v>8.3633677349973054E-2</v>
      </c>
      <c r="V962" s="20">
        <v>2</v>
      </c>
      <c r="W962" s="13" t="s">
        <v>2569</v>
      </c>
      <c r="X962" s="27">
        <v>5.4982753343934404E-2</v>
      </c>
      <c r="Y962" s="27"/>
      <c r="Z962" s="27">
        <v>7.2858061756907997</v>
      </c>
      <c r="AA962" s="27"/>
      <c r="AC962" s="31">
        <f>AVERAGE(X962:AA962)</f>
        <v>3.6703944645173672</v>
      </c>
      <c r="AD962" s="1">
        <f t="shared" si="14"/>
        <v>0.27245028011764222</v>
      </c>
      <c r="AE962" s="1" t="s">
        <v>5773</v>
      </c>
    </row>
    <row r="963" spans="1:31">
      <c r="A963" s="2" t="s">
        <v>350</v>
      </c>
      <c r="B963" s="6" t="s">
        <v>3157</v>
      </c>
      <c r="C963" s="5" t="s">
        <v>2408</v>
      </c>
      <c r="D963" s="3">
        <v>2.3043554595493829E-2</v>
      </c>
      <c r="F963" s="13" t="s">
        <v>3166</v>
      </c>
      <c r="G963" s="16">
        <v>18.833576735434811</v>
      </c>
      <c r="H963" s="16">
        <v>0.18100614174292792</v>
      </c>
      <c r="I963" s="16">
        <v>0.13010063033201066</v>
      </c>
      <c r="J963" s="16">
        <v>7.0709225229334178</v>
      </c>
      <c r="K963" s="14"/>
      <c r="L963" s="14">
        <v>6.5539015076107914</v>
      </c>
      <c r="M963" s="14"/>
      <c r="N963" s="20">
        <v>1</v>
      </c>
      <c r="O963" s="13" t="s">
        <v>4048</v>
      </c>
      <c r="P963" s="27"/>
      <c r="Q963" s="27">
        <v>77.720852138953447</v>
      </c>
      <c r="R963" s="27"/>
      <c r="S963" s="27"/>
      <c r="V963" s="20">
        <v>2</v>
      </c>
      <c r="W963" s="13" t="s">
        <v>2570</v>
      </c>
      <c r="X963" s="27">
        <v>5.4982753343934404E-2</v>
      </c>
      <c r="Y963" s="27"/>
      <c r="Z963" s="27">
        <v>7.2858061756907997</v>
      </c>
      <c r="AA963" s="27"/>
      <c r="AC963" s="31">
        <f>AVERAGE(X963:AA963)</f>
        <v>3.6703944645173672</v>
      </c>
      <c r="AD963" s="1">
        <f t="shared" ref="AD963:AD1026" si="15">1/AC963</f>
        <v>0.27245028011764222</v>
      </c>
      <c r="AE963" s="1" t="s">
        <v>5774</v>
      </c>
    </row>
    <row r="964" spans="1:31">
      <c r="A964" s="2" t="s">
        <v>353</v>
      </c>
      <c r="B964" s="6" t="s">
        <v>3158</v>
      </c>
      <c r="C964" s="5" t="s">
        <v>2408</v>
      </c>
      <c r="D964" s="3">
        <v>2.3043554595493829E-2</v>
      </c>
      <c r="F964" s="13" t="s">
        <v>2728</v>
      </c>
      <c r="G964" s="16">
        <v>0.13487397694764316</v>
      </c>
      <c r="H964" s="16"/>
      <c r="I964" s="16"/>
      <c r="J964" s="16"/>
      <c r="K964" s="14"/>
      <c r="L964" s="14">
        <v>0.13487397694764316</v>
      </c>
      <c r="M964" s="14"/>
      <c r="N964" s="20">
        <v>1</v>
      </c>
      <c r="O964" s="13" t="s">
        <v>4659</v>
      </c>
      <c r="P964" s="27"/>
      <c r="Q964" s="27"/>
      <c r="R964" s="27"/>
      <c r="S964" s="27">
        <v>0.13673101368139137</v>
      </c>
      <c r="V964" s="20">
        <v>2</v>
      </c>
      <c r="W964" s="13" t="s">
        <v>2571</v>
      </c>
      <c r="X964" s="27">
        <v>5.4982753343934404E-2</v>
      </c>
      <c r="Y964" s="27"/>
      <c r="Z964" s="27">
        <v>7.2858061756907997</v>
      </c>
      <c r="AA964" s="27"/>
      <c r="AC964" s="31">
        <f>AVERAGE(X964:AA964)</f>
        <v>3.6703944645173672</v>
      </c>
      <c r="AD964" s="1">
        <f t="shared" si="15"/>
        <v>0.27245028011764222</v>
      </c>
      <c r="AE964" s="1" t="s">
        <v>5775</v>
      </c>
    </row>
    <row r="965" spans="1:31">
      <c r="A965" s="2" t="s">
        <v>356</v>
      </c>
      <c r="B965" s="6" t="s">
        <v>3159</v>
      </c>
      <c r="C965" s="5" t="s">
        <v>2408</v>
      </c>
      <c r="D965" s="3">
        <v>2.3043554595493829E-2</v>
      </c>
      <c r="F965" s="13" t="s">
        <v>3796</v>
      </c>
      <c r="G965" s="16"/>
      <c r="H965" s="16">
        <v>10.392826106544952</v>
      </c>
      <c r="I965" s="16"/>
      <c r="J965" s="16"/>
      <c r="K965" s="14"/>
      <c r="L965" s="14">
        <v>10.392826106544952</v>
      </c>
      <c r="M965" s="14"/>
      <c r="N965" s="20">
        <v>1</v>
      </c>
      <c r="O965" s="13" t="s">
        <v>4094</v>
      </c>
      <c r="P965" s="27"/>
      <c r="Q965" s="27">
        <v>206.06785682640125</v>
      </c>
      <c r="R965" s="27"/>
      <c r="S965" s="27"/>
      <c r="V965" s="20">
        <v>2</v>
      </c>
      <c r="W965" s="13" t="s">
        <v>2572</v>
      </c>
      <c r="X965" s="27">
        <v>5.4982753343934404E-2</v>
      </c>
      <c r="Y965" s="27"/>
      <c r="Z965" s="27">
        <v>7.2858061756907997</v>
      </c>
      <c r="AA965" s="27"/>
      <c r="AC965" s="31">
        <f>AVERAGE(X965:AA965)</f>
        <v>3.6703944645173672</v>
      </c>
      <c r="AD965" s="1">
        <f t="shared" si="15"/>
        <v>0.27245028011764222</v>
      </c>
      <c r="AE965" s="1" t="s">
        <v>5776</v>
      </c>
    </row>
    <row r="966" spans="1:31">
      <c r="A966" s="2" t="s">
        <v>359</v>
      </c>
      <c r="B966" s="6" t="s">
        <v>3337</v>
      </c>
      <c r="C966" s="5" t="s">
        <v>2408</v>
      </c>
      <c r="D966" s="3">
        <v>2.3043554595493829E-2</v>
      </c>
      <c r="F966" s="13" t="s">
        <v>4544</v>
      </c>
      <c r="G966" s="16"/>
      <c r="H966" s="16"/>
      <c r="I966" s="16">
        <v>14.612707302910689</v>
      </c>
      <c r="J966" s="16"/>
      <c r="K966" s="14"/>
      <c r="L966" s="14">
        <v>14.612707302910689</v>
      </c>
      <c r="M966" s="14"/>
      <c r="N966" s="20">
        <v>1</v>
      </c>
      <c r="O966" s="13" t="s">
        <v>3650</v>
      </c>
      <c r="P966" s="27"/>
      <c r="Q966" s="27">
        <v>6.3748272419397765</v>
      </c>
      <c r="R966" s="27"/>
      <c r="S966" s="27"/>
      <c r="V966" s="20">
        <v>2</v>
      </c>
      <c r="W966" s="13" t="s">
        <v>2573</v>
      </c>
      <c r="X966" s="27">
        <v>5.4982753343934404E-2</v>
      </c>
      <c r="Y966" s="27"/>
      <c r="Z966" s="27">
        <v>7.2858061756907997</v>
      </c>
      <c r="AA966" s="27"/>
      <c r="AC966" s="31">
        <f>AVERAGE(X966:AA966)</f>
        <v>3.6703944645173672</v>
      </c>
      <c r="AD966" s="1">
        <f t="shared" si="15"/>
        <v>0.27245028011764222</v>
      </c>
      <c r="AE966" s="1" t="s">
        <v>5777</v>
      </c>
    </row>
    <row r="967" spans="1:31">
      <c r="A967" s="2" t="s">
        <v>363</v>
      </c>
      <c r="B967" s="6" t="s">
        <v>3162</v>
      </c>
      <c r="C967" s="5" t="s">
        <v>2408</v>
      </c>
      <c r="D967" s="3">
        <v>2.3043554595493829E-2</v>
      </c>
      <c r="F967" s="13" t="s">
        <v>3375</v>
      </c>
      <c r="G967" s="16"/>
      <c r="H967" s="16">
        <v>4.4375792728377265E-2</v>
      </c>
      <c r="I967" s="16"/>
      <c r="J967" s="16"/>
      <c r="K967" s="14"/>
      <c r="L967" s="14">
        <v>4.4375792728377265E-2</v>
      </c>
      <c r="M967" s="14"/>
      <c r="N967" s="20">
        <v>1</v>
      </c>
      <c r="O967" s="13" t="s">
        <v>3651</v>
      </c>
      <c r="P967" s="27"/>
      <c r="Q967" s="27">
        <v>6.3748272419397765</v>
      </c>
      <c r="R967" s="27"/>
      <c r="S967" s="27"/>
      <c r="V967" s="20">
        <v>2</v>
      </c>
      <c r="W967" s="13" t="s">
        <v>2574</v>
      </c>
      <c r="X967" s="27">
        <v>5.4982753343934404E-2</v>
      </c>
      <c r="Y967" s="27"/>
      <c r="Z967" s="27">
        <v>7.2858061756907997</v>
      </c>
      <c r="AA967" s="27"/>
      <c r="AC967" s="31">
        <f>AVERAGE(X967:AA967)</f>
        <v>3.6703944645173672</v>
      </c>
      <c r="AD967" s="1">
        <f t="shared" si="15"/>
        <v>0.27245028011764222</v>
      </c>
      <c r="AE967" s="1" t="s">
        <v>5778</v>
      </c>
    </row>
    <row r="968" spans="1:31">
      <c r="A968" s="2" t="s">
        <v>367</v>
      </c>
      <c r="B968" s="6" t="s">
        <v>3164</v>
      </c>
      <c r="C968" s="5" t="s">
        <v>2408</v>
      </c>
      <c r="D968" s="3">
        <v>2.3043554595493829E-2</v>
      </c>
      <c r="F968" s="13" t="s">
        <v>3297</v>
      </c>
      <c r="G968" s="16"/>
      <c r="H968" s="16">
        <v>3.8996156477279415E-3</v>
      </c>
      <c r="I968" s="16"/>
      <c r="J968" s="16">
        <v>9.3056801867923813</v>
      </c>
      <c r="K968" s="14"/>
      <c r="L968" s="14">
        <v>4.6547899012200542</v>
      </c>
      <c r="M968" s="14"/>
      <c r="N968" s="20">
        <v>1</v>
      </c>
      <c r="O968" s="13" t="s">
        <v>3762</v>
      </c>
      <c r="P968" s="27"/>
      <c r="Q968" s="27">
        <v>9.1275336383349188</v>
      </c>
      <c r="R968" s="27"/>
      <c r="S968" s="27"/>
      <c r="V968" s="20">
        <v>2</v>
      </c>
      <c r="W968" s="13" t="s">
        <v>2575</v>
      </c>
      <c r="X968" s="27">
        <v>5.4982753343934404E-2</v>
      </c>
      <c r="Y968" s="27"/>
      <c r="Z968" s="27">
        <v>7.2858061756907997</v>
      </c>
      <c r="AA968" s="27"/>
      <c r="AC968" s="31">
        <f>AVERAGE(X968:AA968)</f>
        <v>3.6703944645173672</v>
      </c>
      <c r="AD968" s="1">
        <f t="shared" si="15"/>
        <v>0.27245028011764222</v>
      </c>
      <c r="AE968" s="1" t="s">
        <v>5779</v>
      </c>
    </row>
    <row r="969" spans="1:31">
      <c r="A969" s="2" t="s">
        <v>370</v>
      </c>
      <c r="B969" s="6" t="s">
        <v>3338</v>
      </c>
      <c r="C969" s="5" t="s">
        <v>2408</v>
      </c>
      <c r="D969" s="3">
        <v>2.3043554595493829E-2</v>
      </c>
      <c r="F969" s="13" t="s">
        <v>3376</v>
      </c>
      <c r="G969" s="16"/>
      <c r="H969" s="16">
        <v>4.4375792728377265E-2</v>
      </c>
      <c r="I969" s="16"/>
      <c r="J969" s="16"/>
      <c r="K969" s="14"/>
      <c r="L969" s="14">
        <v>4.4375792728377265E-2</v>
      </c>
      <c r="M969" s="14"/>
      <c r="N969" s="20">
        <v>1</v>
      </c>
      <c r="O969" s="13" t="s">
        <v>4373</v>
      </c>
      <c r="P969" s="27"/>
      <c r="Q969" s="27"/>
      <c r="R969" s="27">
        <v>0.16577171673202676</v>
      </c>
      <c r="S969" s="27"/>
      <c r="V969" s="20">
        <v>2</v>
      </c>
      <c r="W969" s="13" t="s">
        <v>2576</v>
      </c>
      <c r="X969" s="27">
        <v>5.4982753343934404E-2</v>
      </c>
      <c r="Y969" s="27"/>
      <c r="Z969" s="27">
        <v>7.2858061756907997</v>
      </c>
      <c r="AA969" s="27"/>
      <c r="AC969" s="31">
        <f>AVERAGE(X969:AA969)</f>
        <v>3.6703944645173672</v>
      </c>
      <c r="AD969" s="1">
        <f t="shared" si="15"/>
        <v>0.27245028011764222</v>
      </c>
      <c r="AE969" s="1" t="s">
        <v>5780</v>
      </c>
    </row>
    <row r="970" spans="1:31">
      <c r="A970" s="2" t="s">
        <v>373</v>
      </c>
      <c r="B970" s="6" t="s">
        <v>3165</v>
      </c>
      <c r="C970" s="5" t="s">
        <v>2408</v>
      </c>
      <c r="D970" s="3">
        <v>2.3043554595493829E-2</v>
      </c>
      <c r="F970" s="13" t="s">
        <v>3298</v>
      </c>
      <c r="G970" s="16"/>
      <c r="H970" s="16">
        <v>3.8996156477279415E-3</v>
      </c>
      <c r="I970" s="16"/>
      <c r="J970" s="16">
        <v>9.3056801867923813</v>
      </c>
      <c r="K970" s="14"/>
      <c r="L970" s="14">
        <v>4.6547899012200542</v>
      </c>
      <c r="M970" s="14"/>
      <c r="N970" s="20">
        <v>1</v>
      </c>
      <c r="O970" s="13" t="s">
        <v>4498</v>
      </c>
      <c r="P970" s="27"/>
      <c r="Q970" s="27"/>
      <c r="R970" s="27">
        <v>8.140479760855893</v>
      </c>
      <c r="S970" s="27"/>
      <c r="V970" s="20">
        <v>2</v>
      </c>
      <c r="W970" s="13" t="s">
        <v>2577</v>
      </c>
      <c r="X970" s="27">
        <v>5.4982753343934404E-2</v>
      </c>
      <c r="Y970" s="27"/>
      <c r="Z970" s="27">
        <v>7.2858061756907997</v>
      </c>
      <c r="AA970" s="27"/>
      <c r="AC970" s="31">
        <f>AVERAGE(X970:AA970)</f>
        <v>3.6703944645173672</v>
      </c>
      <c r="AD970" s="1">
        <f t="shared" si="15"/>
        <v>0.27245028011764222</v>
      </c>
      <c r="AE970" s="1" t="s">
        <v>5781</v>
      </c>
    </row>
    <row r="971" spans="1:31">
      <c r="A971" s="2" t="s">
        <v>377</v>
      </c>
      <c r="B971" s="6" t="s">
        <v>3339</v>
      </c>
      <c r="C971" s="5" t="s">
        <v>2408</v>
      </c>
      <c r="D971" s="3">
        <v>2.3242401001748625E-2</v>
      </c>
      <c r="F971" s="13" t="s">
        <v>3299</v>
      </c>
      <c r="G971" s="16"/>
      <c r="H971" s="16">
        <v>3.8996156477279415E-3</v>
      </c>
      <c r="I971" s="16"/>
      <c r="J971" s="16">
        <v>9.3056801867923813</v>
      </c>
      <c r="K971" s="14"/>
      <c r="L971" s="14">
        <v>4.6547899012200542</v>
      </c>
      <c r="M971" s="14"/>
      <c r="N971" s="20">
        <v>1</v>
      </c>
      <c r="O971" s="13" t="s">
        <v>4643</v>
      </c>
      <c r="P971" s="27"/>
      <c r="Q971" s="27"/>
      <c r="R971" s="27"/>
      <c r="S971" s="27">
        <v>8.8613787067521724E-2</v>
      </c>
      <c r="V971" s="20">
        <v>2</v>
      </c>
      <c r="W971" s="13" t="s">
        <v>2578</v>
      </c>
      <c r="X971" s="27">
        <v>5.4982753343934404E-2</v>
      </c>
      <c r="Y971" s="27"/>
      <c r="Z971" s="27">
        <v>7.2858061756907997</v>
      </c>
      <c r="AA971" s="27"/>
      <c r="AC971" s="31">
        <f>AVERAGE(X971:AA971)</f>
        <v>3.6703944645173672</v>
      </c>
      <c r="AD971" s="1">
        <f t="shared" si="15"/>
        <v>0.27245028011764222</v>
      </c>
      <c r="AE971" s="1" t="s">
        <v>5782</v>
      </c>
    </row>
    <row r="972" spans="1:31">
      <c r="A972" s="2" t="s">
        <v>381</v>
      </c>
      <c r="B972" s="6" t="s">
        <v>3340</v>
      </c>
      <c r="C972" s="5" t="s">
        <v>2408</v>
      </c>
      <c r="D972" s="3">
        <v>2.3242401001748625E-2</v>
      </c>
      <c r="F972" s="13" t="s">
        <v>3300</v>
      </c>
      <c r="G972" s="16"/>
      <c r="H972" s="16">
        <v>3.8996156477279415E-3</v>
      </c>
      <c r="I972" s="16"/>
      <c r="J972" s="16">
        <v>9.3056801867923813</v>
      </c>
      <c r="K972" s="14"/>
      <c r="L972" s="14">
        <v>4.6547899012200542</v>
      </c>
      <c r="M972" s="14"/>
      <c r="N972" s="20">
        <v>1</v>
      </c>
      <c r="O972" s="13" t="s">
        <v>4644</v>
      </c>
      <c r="P972" s="27"/>
      <c r="Q972" s="27"/>
      <c r="R972" s="27"/>
      <c r="S972" s="27">
        <v>8.8613787067521724E-2</v>
      </c>
      <c r="V972" s="20">
        <v>2</v>
      </c>
      <c r="W972" s="13" t="s">
        <v>2579</v>
      </c>
      <c r="X972" s="27">
        <v>5.4982753343934404E-2</v>
      </c>
      <c r="Y972" s="27"/>
      <c r="Z972" s="27">
        <v>7.2858061756907997</v>
      </c>
      <c r="AA972" s="27"/>
      <c r="AC972" s="31">
        <f>AVERAGE(X972:AA972)</f>
        <v>3.6703944645173672</v>
      </c>
      <c r="AD972" s="1">
        <f t="shared" si="15"/>
        <v>0.27245028011764222</v>
      </c>
      <c r="AE972" s="1" t="s">
        <v>5783</v>
      </c>
    </row>
    <row r="973" spans="1:31">
      <c r="A973" s="2" t="s">
        <v>385</v>
      </c>
      <c r="B973" s="6" t="s">
        <v>3341</v>
      </c>
      <c r="C973" s="5" t="s">
        <v>2408</v>
      </c>
      <c r="D973" s="3">
        <v>2.3242401001748625E-2</v>
      </c>
      <c r="F973" s="13" t="s">
        <v>3377</v>
      </c>
      <c r="G973" s="16"/>
      <c r="H973" s="16">
        <v>4.4375792728377265E-2</v>
      </c>
      <c r="I973" s="16"/>
      <c r="J973" s="16"/>
      <c r="K973" s="14"/>
      <c r="L973" s="14">
        <v>4.4375792728377265E-2</v>
      </c>
      <c r="M973" s="14"/>
      <c r="N973" s="20">
        <v>1</v>
      </c>
      <c r="O973" s="13" t="s">
        <v>3753</v>
      </c>
      <c r="P973" s="27"/>
      <c r="Q973" s="27">
        <v>8.4849849421990147</v>
      </c>
      <c r="R973" s="27"/>
      <c r="S973" s="27"/>
      <c r="V973" s="20">
        <v>2</v>
      </c>
      <c r="W973" s="13" t="s">
        <v>2580</v>
      </c>
      <c r="X973" s="27">
        <v>5.4982753343934404E-2</v>
      </c>
      <c r="Y973" s="27"/>
      <c r="Z973" s="27">
        <v>7.2858061756907997</v>
      </c>
      <c r="AA973" s="27"/>
      <c r="AC973" s="31">
        <f>AVERAGE(X973:AA973)</f>
        <v>3.6703944645173672</v>
      </c>
      <c r="AD973" s="1">
        <f t="shared" si="15"/>
        <v>0.27245028011764222</v>
      </c>
      <c r="AE973" s="1" t="s">
        <v>5784</v>
      </c>
    </row>
    <row r="974" spans="1:31">
      <c r="A974" s="2" t="s">
        <v>389</v>
      </c>
      <c r="B974" s="6" t="s">
        <v>3342</v>
      </c>
      <c r="C974" s="5" t="s">
        <v>2408</v>
      </c>
      <c r="D974" s="3">
        <v>2.3242401001748625E-2</v>
      </c>
      <c r="F974" s="13" t="s">
        <v>3378</v>
      </c>
      <c r="G974" s="16"/>
      <c r="H974" s="16">
        <v>4.4375792728377265E-2</v>
      </c>
      <c r="I974" s="16"/>
      <c r="J974" s="16"/>
      <c r="K974" s="14"/>
      <c r="L974" s="14">
        <v>4.4375792728377265E-2</v>
      </c>
      <c r="M974" s="14"/>
      <c r="N974" s="20">
        <v>1</v>
      </c>
      <c r="O974" s="13" t="s">
        <v>3661</v>
      </c>
      <c r="P974" s="27"/>
      <c r="Q974" s="27">
        <v>6.6405285870515183</v>
      </c>
      <c r="R974" s="27"/>
      <c r="S974" s="27"/>
      <c r="V974" s="20">
        <v>2</v>
      </c>
      <c r="W974" s="13" t="s">
        <v>2581</v>
      </c>
      <c r="X974" s="27">
        <v>5.4982753343934404E-2</v>
      </c>
      <c r="Y974" s="27"/>
      <c r="Z974" s="27">
        <v>7.2858061756907997</v>
      </c>
      <c r="AA974" s="27"/>
      <c r="AC974" s="31">
        <f>AVERAGE(X974:AA974)</f>
        <v>3.6703944645173672</v>
      </c>
      <c r="AD974" s="1">
        <f t="shared" si="15"/>
        <v>0.27245028011764222</v>
      </c>
      <c r="AE974" s="1" t="s">
        <v>5785</v>
      </c>
    </row>
    <row r="975" spans="1:31">
      <c r="A975" s="2" t="s">
        <v>393</v>
      </c>
      <c r="B975" s="6" t="s">
        <v>3343</v>
      </c>
      <c r="C975" s="5" t="s">
        <v>2408</v>
      </c>
      <c r="D975" s="3">
        <v>2.3242401001748625E-2</v>
      </c>
      <c r="F975" s="13" t="s">
        <v>4452</v>
      </c>
      <c r="G975" s="16"/>
      <c r="H975" s="16"/>
      <c r="I975" s="16">
        <v>5.421587547207988</v>
      </c>
      <c r="J975" s="16"/>
      <c r="K975" s="14"/>
      <c r="L975" s="14">
        <v>5.421587547207988</v>
      </c>
      <c r="M975" s="14"/>
      <c r="N975" s="20">
        <v>1</v>
      </c>
      <c r="O975" s="13" t="s">
        <v>4738</v>
      </c>
      <c r="P975" s="27"/>
      <c r="Q975" s="27"/>
      <c r="R975" s="27"/>
      <c r="S975" s="27">
        <v>6.6592950658341685</v>
      </c>
      <c r="V975" s="20">
        <v>2</v>
      </c>
      <c r="W975" s="13" t="s">
        <v>2582</v>
      </c>
      <c r="X975" s="27">
        <v>5.4982753343934404E-2</v>
      </c>
      <c r="Y975" s="27"/>
      <c r="Z975" s="27">
        <v>7.2858061756907997</v>
      </c>
      <c r="AA975" s="27"/>
      <c r="AC975" s="31">
        <f>AVERAGE(X975:AA975)</f>
        <v>3.6703944645173672</v>
      </c>
      <c r="AD975" s="1">
        <f t="shared" si="15"/>
        <v>0.27245028011764222</v>
      </c>
      <c r="AE975" s="1" t="s">
        <v>5786</v>
      </c>
    </row>
    <row r="976" spans="1:31">
      <c r="A976" s="2" t="s">
        <v>240</v>
      </c>
      <c r="B976" s="6" t="s">
        <v>2543</v>
      </c>
      <c r="C976" s="5" t="s">
        <v>2408</v>
      </c>
      <c r="D976" s="3">
        <v>2.3501379060664823E-2</v>
      </c>
      <c r="F976" s="13" t="s">
        <v>4453</v>
      </c>
      <c r="G976" s="16"/>
      <c r="H976" s="16"/>
      <c r="I976" s="16">
        <v>5.421587547207988</v>
      </c>
      <c r="J976" s="16"/>
      <c r="K976" s="14"/>
      <c r="L976" s="14">
        <v>5.421587547207988</v>
      </c>
      <c r="M976" s="14"/>
      <c r="N976" s="20">
        <v>1</v>
      </c>
      <c r="O976" s="13" t="s">
        <v>4579</v>
      </c>
      <c r="P976" s="27"/>
      <c r="Q976" s="27"/>
      <c r="R976" s="27">
        <v>78.604949574302779</v>
      </c>
      <c r="S976" s="27"/>
      <c r="V976" s="20">
        <v>2</v>
      </c>
      <c r="W976" s="13" t="s">
        <v>2583</v>
      </c>
      <c r="X976" s="27">
        <v>5.4982753343934404E-2</v>
      </c>
      <c r="Y976" s="27"/>
      <c r="Z976" s="27">
        <v>7.2858061756907997</v>
      </c>
      <c r="AA976" s="27"/>
      <c r="AC976" s="31">
        <f>AVERAGE(X976:AA976)</f>
        <v>3.6703944645173672</v>
      </c>
      <c r="AD976" s="1">
        <f t="shared" si="15"/>
        <v>0.27245028011764222</v>
      </c>
      <c r="AE976" s="1" t="s">
        <v>5787</v>
      </c>
    </row>
    <row r="977" spans="1:31">
      <c r="A977" s="2" t="s">
        <v>400</v>
      </c>
      <c r="B977" s="6" t="s">
        <v>3344</v>
      </c>
      <c r="C977" s="5" t="s">
        <v>2408</v>
      </c>
      <c r="D977" s="3">
        <v>2.4062211995862167E-2</v>
      </c>
      <c r="F977" s="13" t="s">
        <v>2649</v>
      </c>
      <c r="G977" s="16">
        <v>8.8557427871367903E-2</v>
      </c>
      <c r="H977" s="16"/>
      <c r="I977" s="16">
        <v>8.2759873719798431</v>
      </c>
      <c r="J977" s="16"/>
      <c r="K977" s="14"/>
      <c r="L977" s="14">
        <v>4.1822723999256057</v>
      </c>
      <c r="M977" s="14"/>
      <c r="N977" s="20">
        <v>1</v>
      </c>
      <c r="O977" s="13" t="s">
        <v>3288</v>
      </c>
      <c r="P977" s="27"/>
      <c r="Q977" s="27">
        <v>2.0356249469164751E-3</v>
      </c>
      <c r="R977" s="27"/>
      <c r="S977" s="27"/>
      <c r="V977" s="20">
        <v>2</v>
      </c>
      <c r="W977" s="13" t="s">
        <v>2584</v>
      </c>
      <c r="X977" s="27">
        <v>5.4982753343934404E-2</v>
      </c>
      <c r="Y977" s="27"/>
      <c r="Z977" s="27">
        <v>7.2858061756907997</v>
      </c>
      <c r="AA977" s="27"/>
      <c r="AC977" s="31">
        <f>AVERAGE(X977:AA977)</f>
        <v>3.6703944645173672</v>
      </c>
      <c r="AD977" s="1">
        <f t="shared" si="15"/>
        <v>0.27245028011764222</v>
      </c>
      <c r="AE977" s="1" t="s">
        <v>5788</v>
      </c>
    </row>
    <row r="978" spans="1:31">
      <c r="A978" s="2" t="s">
        <v>404</v>
      </c>
      <c r="B978" s="6" t="s">
        <v>3345</v>
      </c>
      <c r="C978" s="5" t="s">
        <v>2408</v>
      </c>
      <c r="D978" s="3">
        <v>2.4691407038316432E-2</v>
      </c>
      <c r="F978" s="13" t="s">
        <v>2425</v>
      </c>
      <c r="G978" s="16">
        <v>6.7680841526572191E-3</v>
      </c>
      <c r="H978" s="16">
        <v>28.319896071294735</v>
      </c>
      <c r="I978" s="16">
        <v>22.615734767210796</v>
      </c>
      <c r="J978" s="16"/>
      <c r="K978" s="14"/>
      <c r="L978" s="14">
        <v>16.980799640886062</v>
      </c>
      <c r="M978" s="14"/>
      <c r="N978" s="20">
        <v>1</v>
      </c>
      <c r="O978" s="13" t="s">
        <v>4635</v>
      </c>
      <c r="P978" s="27"/>
      <c r="Q978" s="27"/>
      <c r="R978" s="27"/>
      <c r="S978" s="27">
        <v>7.4656174956664198E-2</v>
      </c>
      <c r="V978" s="20">
        <v>2</v>
      </c>
      <c r="W978" s="13" t="s">
        <v>2585</v>
      </c>
      <c r="X978" s="27">
        <v>5.4982753343934404E-2</v>
      </c>
      <c r="Y978" s="27"/>
      <c r="Z978" s="27">
        <v>7.2858061756907997</v>
      </c>
      <c r="AA978" s="27"/>
      <c r="AC978" s="31">
        <f>AVERAGE(X978:AA978)</f>
        <v>3.6703944645173672</v>
      </c>
      <c r="AD978" s="1">
        <f t="shared" si="15"/>
        <v>0.27245028011764222</v>
      </c>
      <c r="AE978" s="1" t="s">
        <v>5789</v>
      </c>
    </row>
    <row r="979" spans="1:31">
      <c r="A979" s="2" t="s">
        <v>407</v>
      </c>
      <c r="B979" s="6" t="s">
        <v>3346</v>
      </c>
      <c r="C979" s="5" t="s">
        <v>2408</v>
      </c>
      <c r="D979" s="3">
        <v>2.5541084369468718E-2</v>
      </c>
      <c r="F979" s="13" t="s">
        <v>2920</v>
      </c>
      <c r="G979" s="16">
        <v>5.606225881674936</v>
      </c>
      <c r="H979" s="16"/>
      <c r="I979" s="16"/>
      <c r="J979" s="16"/>
      <c r="K979" s="14"/>
      <c r="L979" s="14">
        <v>5.606225881674936</v>
      </c>
      <c r="M979" s="14"/>
      <c r="N979" s="20">
        <v>1</v>
      </c>
      <c r="O979" s="13" t="s">
        <v>3414</v>
      </c>
      <c r="P979" s="27"/>
      <c r="Q979" s="27">
        <v>7.0868477166763394E-2</v>
      </c>
      <c r="R979" s="27"/>
      <c r="S979" s="27"/>
      <c r="V979" s="20">
        <v>2</v>
      </c>
      <c r="W979" s="13" t="s">
        <v>2586</v>
      </c>
      <c r="X979" s="27">
        <v>5.4982753343934404E-2</v>
      </c>
      <c r="Y979" s="27"/>
      <c r="Z979" s="27">
        <v>7.2858061756907997</v>
      </c>
      <c r="AA979" s="27"/>
      <c r="AC979" s="31">
        <f>AVERAGE(X979:AA979)</f>
        <v>3.6703944645173672</v>
      </c>
      <c r="AD979" s="1">
        <f t="shared" si="15"/>
        <v>0.27245028011764222</v>
      </c>
      <c r="AE979" s="1" t="s">
        <v>5790</v>
      </c>
    </row>
    <row r="980" spans="1:31">
      <c r="A980" s="2" t="s">
        <v>410</v>
      </c>
      <c r="B980" s="6" t="s">
        <v>2831</v>
      </c>
      <c r="C980" s="5" t="s">
        <v>2408</v>
      </c>
      <c r="D980" s="3">
        <v>2.6416739904704247E-2</v>
      </c>
      <c r="F980" s="13" t="s">
        <v>2508</v>
      </c>
      <c r="G980" s="16">
        <v>3.1213281215559691E-2</v>
      </c>
      <c r="H980" s="16">
        <v>0.18422503718162953</v>
      </c>
      <c r="I980" s="16"/>
      <c r="J980" s="16">
        <v>4.6678608599594933E-2</v>
      </c>
      <c r="K980" s="14"/>
      <c r="L980" s="14">
        <v>8.7372308998928047E-2</v>
      </c>
      <c r="M980" s="14"/>
      <c r="N980" s="20">
        <v>1</v>
      </c>
      <c r="O980" s="13" t="s">
        <v>2515</v>
      </c>
      <c r="P980" s="27">
        <v>3.4465983968857784E-2</v>
      </c>
      <c r="Q980" s="27"/>
      <c r="R980" s="27"/>
      <c r="S980" s="27"/>
      <c r="V980" s="20">
        <v>2</v>
      </c>
      <c r="W980" s="13" t="s">
        <v>2587</v>
      </c>
      <c r="X980" s="27">
        <v>5.4982753343934404E-2</v>
      </c>
      <c r="Y980" s="27"/>
      <c r="Z980" s="27">
        <v>7.2858061756907997</v>
      </c>
      <c r="AA980" s="27"/>
      <c r="AC980" s="31">
        <f>AVERAGE(X980:AA980)</f>
        <v>3.6703944645173672</v>
      </c>
      <c r="AD980" s="1">
        <f t="shared" si="15"/>
        <v>0.27245028011764222</v>
      </c>
      <c r="AE980" s="1" t="s">
        <v>5791</v>
      </c>
    </row>
    <row r="981" spans="1:31">
      <c r="A981" s="2" t="s">
        <v>297</v>
      </c>
      <c r="B981" s="6" t="s">
        <v>2491</v>
      </c>
      <c r="C981" s="5" t="s">
        <v>2408</v>
      </c>
      <c r="D981" s="3">
        <v>2.6796721637256712E-2</v>
      </c>
      <c r="F981" s="13" t="s">
        <v>2509</v>
      </c>
      <c r="G981" s="16">
        <v>3.1213281215559691E-2</v>
      </c>
      <c r="H981" s="16">
        <v>0.18422503718162953</v>
      </c>
      <c r="I981" s="16"/>
      <c r="J981" s="16">
        <v>4.6678608599594933E-2</v>
      </c>
      <c r="K981" s="14"/>
      <c r="L981" s="14">
        <v>8.7372308998928047E-2</v>
      </c>
      <c r="M981" s="14"/>
      <c r="N981" s="20">
        <v>1</v>
      </c>
      <c r="O981" s="13" t="s">
        <v>2516</v>
      </c>
      <c r="P981" s="27">
        <v>3.4465983968857784E-2</v>
      </c>
      <c r="Q981" s="27"/>
      <c r="R981" s="27"/>
      <c r="S981" s="27"/>
      <c r="V981" s="20">
        <v>2</v>
      </c>
      <c r="W981" s="13" t="s">
        <v>2588</v>
      </c>
      <c r="X981" s="27">
        <v>5.4982753343934404E-2</v>
      </c>
      <c r="Y981" s="27"/>
      <c r="Z981" s="27">
        <v>7.2858061756907997</v>
      </c>
      <c r="AA981" s="27"/>
      <c r="AC981" s="31">
        <f>AVERAGE(X981:AA981)</f>
        <v>3.6703944645173672</v>
      </c>
      <c r="AD981" s="1">
        <f t="shared" si="15"/>
        <v>0.27245028011764222</v>
      </c>
      <c r="AE981" s="1" t="s">
        <v>5792</v>
      </c>
    </row>
    <row r="982" spans="1:31">
      <c r="A982" s="2" t="s">
        <v>300</v>
      </c>
      <c r="B982" s="6" t="s">
        <v>2492</v>
      </c>
      <c r="C982" s="5" t="s">
        <v>2408</v>
      </c>
      <c r="D982" s="3">
        <v>2.6796721637256712E-2</v>
      </c>
      <c r="F982" s="13" t="s">
        <v>3859</v>
      </c>
      <c r="G982" s="16"/>
      <c r="H982" s="16">
        <v>14.089266028434919</v>
      </c>
      <c r="I982" s="16"/>
      <c r="J982" s="16"/>
      <c r="K982" s="14"/>
      <c r="L982" s="14">
        <v>14.089266028434919</v>
      </c>
      <c r="M982" s="14"/>
      <c r="N982" s="20">
        <v>1</v>
      </c>
      <c r="O982" s="13" t="s">
        <v>3760</v>
      </c>
      <c r="P982" s="27"/>
      <c r="Q982" s="27">
        <v>8.9393214895527819</v>
      </c>
      <c r="R982" s="27"/>
      <c r="S982" s="27"/>
      <c r="V982" s="20">
        <v>2</v>
      </c>
      <c r="W982" s="13" t="s">
        <v>2589</v>
      </c>
      <c r="X982" s="27">
        <v>5.4982753343934404E-2</v>
      </c>
      <c r="Y982" s="27"/>
      <c r="Z982" s="27">
        <v>7.2858061756907997</v>
      </c>
      <c r="AA982" s="27"/>
      <c r="AC982" s="31">
        <f>AVERAGE(X982:AA982)</f>
        <v>3.6703944645173672</v>
      </c>
      <c r="AD982" s="1">
        <f t="shared" si="15"/>
        <v>0.27245028011764222</v>
      </c>
      <c r="AE982" s="1" t="s">
        <v>5793</v>
      </c>
    </row>
    <row r="983" spans="1:31">
      <c r="A983" s="2" t="s">
        <v>303</v>
      </c>
      <c r="B983" s="6" t="s">
        <v>2493</v>
      </c>
      <c r="C983" s="5" t="s">
        <v>2408</v>
      </c>
      <c r="D983" s="3">
        <v>2.6796721637256712E-2</v>
      </c>
      <c r="F983" s="13" t="s">
        <v>3179</v>
      </c>
      <c r="G983" s="16">
        <v>23.138109208953193</v>
      </c>
      <c r="H983" s="16"/>
      <c r="I983" s="16"/>
      <c r="J983" s="16"/>
      <c r="K983" s="14"/>
      <c r="L983" s="14">
        <v>23.138109208953193</v>
      </c>
      <c r="M983" s="14"/>
      <c r="N983" s="20">
        <v>1</v>
      </c>
      <c r="O983" s="13" t="s">
        <v>4283</v>
      </c>
      <c r="P983" s="27"/>
      <c r="Q983" s="27"/>
      <c r="R983" s="27">
        <v>8.8150399682308964E-2</v>
      </c>
      <c r="S983" s="27"/>
      <c r="V983" s="20">
        <v>2</v>
      </c>
      <c r="W983" s="13" t="s">
        <v>2988</v>
      </c>
      <c r="X983" s="27">
        <v>7.15968129346727</v>
      </c>
      <c r="Y983" s="27"/>
      <c r="Z983" s="27">
        <v>0.19984823517275321</v>
      </c>
      <c r="AA983" s="27"/>
      <c r="AC983" s="31">
        <f>AVERAGE(X983:AA983)</f>
        <v>3.6797647643200118</v>
      </c>
      <c r="AD983" s="1">
        <f t="shared" si="15"/>
        <v>0.2717565018547568</v>
      </c>
      <c r="AE983" s="1" t="s">
        <v>5794</v>
      </c>
    </row>
    <row r="984" spans="1:31">
      <c r="A984" s="2" t="s">
        <v>306</v>
      </c>
      <c r="B984" s="6" t="s">
        <v>2494</v>
      </c>
      <c r="C984" s="5" t="s">
        <v>2408</v>
      </c>
      <c r="D984" s="3">
        <v>2.6796721637256712E-2</v>
      </c>
      <c r="F984" s="13" t="s">
        <v>3860</v>
      </c>
      <c r="G984" s="16"/>
      <c r="H984" s="16">
        <v>14.089266028434919</v>
      </c>
      <c r="I984" s="16"/>
      <c r="J984" s="16"/>
      <c r="K984" s="14"/>
      <c r="L984" s="14">
        <v>14.089266028434919</v>
      </c>
      <c r="M984" s="14"/>
      <c r="N984" s="20">
        <v>1</v>
      </c>
      <c r="O984" s="13" t="s">
        <v>3428</v>
      </c>
      <c r="P984" s="27"/>
      <c r="Q984" s="27">
        <v>9.1192581771643855E-2</v>
      </c>
      <c r="R984" s="27"/>
      <c r="S984" s="27"/>
      <c r="V984" s="20">
        <v>2</v>
      </c>
      <c r="W984" s="13" t="s">
        <v>2498</v>
      </c>
      <c r="X984" s="27">
        <v>2.7790757772532194E-2</v>
      </c>
      <c r="Y984" s="27">
        <v>7.3427731053175256</v>
      </c>
      <c r="Z984" s="27"/>
      <c r="AA984" s="27"/>
      <c r="AC984" s="31">
        <f>AVERAGE(X984:AA984)</f>
        <v>3.6852819315450289</v>
      </c>
      <c r="AD984" s="1">
        <f t="shared" si="15"/>
        <v>0.27134966023637624</v>
      </c>
      <c r="AE984" s="1" t="s">
        <v>5795</v>
      </c>
    </row>
    <row r="985" spans="1:31">
      <c r="A985" s="2" t="s">
        <v>421</v>
      </c>
      <c r="B985" s="6" t="s">
        <v>3347</v>
      </c>
      <c r="C985" s="5" t="s">
        <v>2408</v>
      </c>
      <c r="D985" s="3">
        <v>2.8138066512465847E-2</v>
      </c>
      <c r="F985" s="13" t="s">
        <v>2973</v>
      </c>
      <c r="G985" s="16">
        <v>6.9573433998991083</v>
      </c>
      <c r="H985" s="16"/>
      <c r="I985" s="16">
        <v>8.5767988132145423E-2</v>
      </c>
      <c r="J985" s="16"/>
      <c r="K985" s="14"/>
      <c r="L985" s="14">
        <v>3.521555694015627</v>
      </c>
      <c r="M985" s="14"/>
      <c r="N985" s="20">
        <v>1</v>
      </c>
      <c r="O985" s="13" t="s">
        <v>3429</v>
      </c>
      <c r="P985" s="27"/>
      <c r="Q985" s="27">
        <v>9.1192581771643855E-2</v>
      </c>
      <c r="R985" s="27"/>
      <c r="S985" s="27"/>
      <c r="V985" s="20">
        <v>2</v>
      </c>
      <c r="W985" s="13" t="s">
        <v>4160</v>
      </c>
      <c r="X985" s="27"/>
      <c r="Y985" s="27"/>
      <c r="Z985" s="27">
        <v>9.7466329671434017E-3</v>
      </c>
      <c r="AA985" s="27">
        <v>7.3891740887817452</v>
      </c>
      <c r="AC985" s="31">
        <f>AVERAGE(X985:AA985)</f>
        <v>3.6994603608744443</v>
      </c>
      <c r="AD985" s="1">
        <f t="shared" si="15"/>
        <v>0.27030969451004722</v>
      </c>
      <c r="AE985" s="1" t="s">
        <v>5796</v>
      </c>
    </row>
    <row r="986" spans="1:31">
      <c r="A986" s="2" t="s">
        <v>425</v>
      </c>
      <c r="B986" s="6" t="s">
        <v>3133</v>
      </c>
      <c r="C986" s="5" t="s">
        <v>2408</v>
      </c>
      <c r="D986" s="3">
        <v>2.9207085334403065E-2</v>
      </c>
      <c r="F986" s="13" t="s">
        <v>2974</v>
      </c>
      <c r="G986" s="16">
        <v>6.9573433998991083</v>
      </c>
      <c r="H986" s="16"/>
      <c r="I986" s="16">
        <v>8.5767988132145423E-2</v>
      </c>
      <c r="J986" s="16"/>
      <c r="K986" s="14"/>
      <c r="L986" s="14">
        <v>3.521555694015627</v>
      </c>
      <c r="M986" s="14"/>
      <c r="N986" s="20">
        <v>1</v>
      </c>
      <c r="O986" s="13" t="s">
        <v>4038</v>
      </c>
      <c r="P986" s="27"/>
      <c r="Q986" s="27">
        <v>70.052051971547911</v>
      </c>
      <c r="R986" s="27"/>
      <c r="S986" s="27"/>
      <c r="V986" s="20">
        <v>2</v>
      </c>
      <c r="W986" s="13" t="s">
        <v>2857</v>
      </c>
      <c r="X986" s="27">
        <v>0.18810752502648961</v>
      </c>
      <c r="Y986" s="27">
        <v>7.2384042241598063</v>
      </c>
      <c r="Z986" s="27"/>
      <c r="AA986" s="27"/>
      <c r="AC986" s="31">
        <f>AVERAGE(X986:AA986)</f>
        <v>3.7132558745931479</v>
      </c>
      <c r="AD986" s="1">
        <f t="shared" si="15"/>
        <v>0.2693054380771881</v>
      </c>
      <c r="AE986" s="1" t="s">
        <v>5797</v>
      </c>
    </row>
    <row r="987" spans="1:31">
      <c r="A987" s="2" t="s">
        <v>429</v>
      </c>
      <c r="B987" s="6" t="s">
        <v>3056</v>
      </c>
      <c r="C987" s="5" t="s">
        <v>2408</v>
      </c>
      <c r="D987" s="3">
        <v>2.9245742054887135E-2</v>
      </c>
      <c r="F987" s="13" t="s">
        <v>2975</v>
      </c>
      <c r="G987" s="16">
        <v>6.9573433998991083</v>
      </c>
      <c r="H987" s="16"/>
      <c r="I987" s="16">
        <v>8.5767988132145423E-2</v>
      </c>
      <c r="J987" s="16"/>
      <c r="K987" s="14"/>
      <c r="L987" s="14">
        <v>3.521555694015627</v>
      </c>
      <c r="M987" s="14"/>
      <c r="N987" s="20">
        <v>1</v>
      </c>
      <c r="O987" s="13" t="s">
        <v>2522</v>
      </c>
      <c r="P987" s="27">
        <v>3.7390297365275986E-2</v>
      </c>
      <c r="Q987" s="27"/>
      <c r="R987" s="27"/>
      <c r="S987" s="27"/>
      <c r="V987" s="20">
        <v>3</v>
      </c>
      <c r="W987" s="13" t="s">
        <v>3279</v>
      </c>
      <c r="X987" s="27"/>
      <c r="Y987" s="27">
        <v>4.8139649024799697E-4</v>
      </c>
      <c r="Z987" s="27">
        <v>11.189016489172227</v>
      </c>
      <c r="AA987" s="27">
        <v>9.9091247898189481E-3</v>
      </c>
      <c r="AC987" s="31">
        <f>AVERAGE(X987:AA987)</f>
        <v>3.7331356701507645</v>
      </c>
      <c r="AD987" s="1">
        <f t="shared" si="15"/>
        <v>0.26787132543715308</v>
      </c>
      <c r="AE987" s="1" t="s">
        <v>5798</v>
      </c>
    </row>
    <row r="988" spans="1:31">
      <c r="A988" s="2" t="s">
        <v>433</v>
      </c>
      <c r="B988" s="6" t="s">
        <v>3057</v>
      </c>
      <c r="C988" s="5" t="s">
        <v>2408</v>
      </c>
      <c r="D988" s="3">
        <v>2.9245742054887135E-2</v>
      </c>
      <c r="F988" s="13" t="s">
        <v>2976</v>
      </c>
      <c r="G988" s="16">
        <v>6.9573433998991083</v>
      </c>
      <c r="H988" s="16"/>
      <c r="I988" s="16">
        <v>8.5767988132145423E-2</v>
      </c>
      <c r="J988" s="16"/>
      <c r="K988" s="14"/>
      <c r="L988" s="14">
        <v>3.521555694015627</v>
      </c>
      <c r="M988" s="14"/>
      <c r="N988" s="20">
        <v>1</v>
      </c>
      <c r="O988" s="13" t="s">
        <v>4676</v>
      </c>
      <c r="P988" s="27"/>
      <c r="Q988" s="27"/>
      <c r="R988" s="27"/>
      <c r="S988" s="27">
        <v>0.15801838513106928</v>
      </c>
      <c r="V988" s="20">
        <v>2</v>
      </c>
      <c r="W988" s="13" t="s">
        <v>2734</v>
      </c>
      <c r="X988" s="27">
        <v>0.1373406127522509</v>
      </c>
      <c r="Y988" s="27"/>
      <c r="Z988" s="27"/>
      <c r="AA988" s="27">
        <v>7.4233431095268516</v>
      </c>
      <c r="AC988" s="31">
        <f>AVERAGE(X988:AA988)</f>
        <v>3.7803418611395512</v>
      </c>
      <c r="AD988" s="1">
        <f t="shared" si="15"/>
        <v>0.26452634093218191</v>
      </c>
      <c r="AE988" s="1" t="s">
        <v>5799</v>
      </c>
    </row>
    <row r="989" spans="1:31">
      <c r="A989" s="2" t="s">
        <v>437</v>
      </c>
      <c r="B989" s="6" t="s">
        <v>3058</v>
      </c>
      <c r="C989" s="5" t="s">
        <v>2408</v>
      </c>
      <c r="D989" s="3">
        <v>2.9245742054887135E-2</v>
      </c>
      <c r="F989" s="13" t="s">
        <v>2977</v>
      </c>
      <c r="G989" s="16">
        <v>6.9573433998991083</v>
      </c>
      <c r="H989" s="16"/>
      <c r="I989" s="16">
        <v>8.5767988132145423E-2</v>
      </c>
      <c r="J989" s="16"/>
      <c r="K989" s="14"/>
      <c r="L989" s="14">
        <v>3.521555694015627</v>
      </c>
      <c r="M989" s="14"/>
      <c r="N989" s="20">
        <v>1</v>
      </c>
      <c r="O989" s="13" t="s">
        <v>4438</v>
      </c>
      <c r="P989" s="27"/>
      <c r="Q989" s="27"/>
      <c r="R989" s="27">
        <v>5.0876098369506559</v>
      </c>
      <c r="S989" s="27"/>
      <c r="V989" s="20">
        <v>2</v>
      </c>
      <c r="W989" s="13" t="s">
        <v>3715</v>
      </c>
      <c r="X989" s="27"/>
      <c r="Y989" s="27">
        <v>7.4268109222693006</v>
      </c>
      <c r="Z989" s="27">
        <v>0.17541524497373318</v>
      </c>
      <c r="AA989" s="27"/>
      <c r="AC989" s="31">
        <f>AVERAGE(X989:AA989)</f>
        <v>3.8011130836215168</v>
      </c>
      <c r="AD989" s="1">
        <f t="shared" si="15"/>
        <v>0.26308083395594439</v>
      </c>
      <c r="AE989" s="1" t="s">
        <v>5800</v>
      </c>
    </row>
    <row r="990" spans="1:31">
      <c r="A990" s="2" t="s">
        <v>211</v>
      </c>
      <c r="B990" s="6" t="s">
        <v>2468</v>
      </c>
      <c r="C990" s="5" t="s">
        <v>2408</v>
      </c>
      <c r="D990" s="3">
        <v>2.9477595958304618E-2</v>
      </c>
      <c r="F990" s="13" t="s">
        <v>2978</v>
      </c>
      <c r="G990" s="16">
        <v>6.9573433998991083</v>
      </c>
      <c r="H990" s="16"/>
      <c r="I990" s="16">
        <v>8.5767988132145423E-2</v>
      </c>
      <c r="J990" s="16"/>
      <c r="K990" s="14"/>
      <c r="L990" s="14">
        <v>3.521555694015627</v>
      </c>
      <c r="M990" s="14"/>
      <c r="N990" s="20">
        <v>1</v>
      </c>
      <c r="O990" s="13" t="s">
        <v>3071</v>
      </c>
      <c r="P990" s="27">
        <v>10.770065323893018</v>
      </c>
      <c r="Q990" s="27"/>
      <c r="R990" s="27"/>
      <c r="S990" s="27"/>
      <c r="V990" s="20">
        <v>2</v>
      </c>
      <c r="W990" s="13" t="s">
        <v>3716</v>
      </c>
      <c r="X990" s="27"/>
      <c r="Y990" s="27">
        <v>7.4268109222693006</v>
      </c>
      <c r="Z990" s="27">
        <v>0.17541524497373318</v>
      </c>
      <c r="AA990" s="27"/>
      <c r="AC990" s="31">
        <f>AVERAGE(X990:AA990)</f>
        <v>3.8011130836215168</v>
      </c>
      <c r="AD990" s="1">
        <f t="shared" si="15"/>
        <v>0.26308083395594439</v>
      </c>
      <c r="AE990" s="1" t="s">
        <v>5801</v>
      </c>
    </row>
    <row r="991" spans="1:31">
      <c r="A991" s="2" t="s">
        <v>215</v>
      </c>
      <c r="B991" s="6" t="s">
        <v>2469</v>
      </c>
      <c r="C991" s="5" t="s">
        <v>2408</v>
      </c>
      <c r="D991" s="3">
        <v>2.9477595958304618E-2</v>
      </c>
      <c r="F991" s="13" t="s">
        <v>2979</v>
      </c>
      <c r="G991" s="16">
        <v>6.9573433998991083</v>
      </c>
      <c r="H991" s="16"/>
      <c r="I991" s="16">
        <v>8.5767988132145423E-2</v>
      </c>
      <c r="J991" s="16"/>
      <c r="K991" s="14"/>
      <c r="L991" s="14">
        <v>3.521555694015627</v>
      </c>
      <c r="M991" s="14"/>
      <c r="N991" s="20">
        <v>1</v>
      </c>
      <c r="O991" s="13" t="s">
        <v>3711</v>
      </c>
      <c r="P991" s="27"/>
      <c r="Q991" s="27">
        <v>7.3401009807080788</v>
      </c>
      <c r="R991" s="27"/>
      <c r="S991" s="27"/>
      <c r="V991" s="20">
        <v>2</v>
      </c>
      <c r="W991" s="13" t="s">
        <v>2996</v>
      </c>
      <c r="X991" s="27">
        <v>7.5426586469935817</v>
      </c>
      <c r="Y991" s="27">
        <v>6.2140148787151864E-2</v>
      </c>
      <c r="Z991" s="27"/>
      <c r="AA991" s="27"/>
      <c r="AC991" s="31">
        <f>AVERAGE(X991:AA991)</f>
        <v>3.8023993978903667</v>
      </c>
      <c r="AD991" s="1">
        <f t="shared" si="15"/>
        <v>0.26299183630073586</v>
      </c>
      <c r="AE991" s="1" t="s">
        <v>5802</v>
      </c>
    </row>
    <row r="992" spans="1:31">
      <c r="A992" s="2" t="s">
        <v>446</v>
      </c>
      <c r="B992" s="6" t="s">
        <v>2997</v>
      </c>
      <c r="C992" s="5" t="s">
        <v>2408</v>
      </c>
      <c r="D992" s="3">
        <v>2.97282479476529E-2</v>
      </c>
      <c r="F992" s="13" t="s">
        <v>3083</v>
      </c>
      <c r="G992" s="16">
        <v>11.67878018570228</v>
      </c>
      <c r="H992" s="16">
        <v>74.163791288470264</v>
      </c>
      <c r="I992" s="16">
        <v>137.07209142364778</v>
      </c>
      <c r="J992" s="16"/>
      <c r="K992" s="14"/>
      <c r="L992" s="14">
        <v>74.304887632606778</v>
      </c>
      <c r="M992" s="14"/>
      <c r="N992" s="20">
        <v>1</v>
      </c>
      <c r="O992" s="13" t="s">
        <v>4450</v>
      </c>
      <c r="P992" s="27"/>
      <c r="Q992" s="27"/>
      <c r="R992" s="27">
        <v>5.3333250900600326</v>
      </c>
      <c r="S992" s="27"/>
      <c r="V992" s="20">
        <v>2</v>
      </c>
      <c r="W992" s="13" t="s">
        <v>4269</v>
      </c>
      <c r="X992" s="27"/>
      <c r="Y992" s="27"/>
      <c r="Z992" s="27">
        <v>7.9790339717825176E-2</v>
      </c>
      <c r="AA992" s="27">
        <v>7.5630297921552172</v>
      </c>
      <c r="AC992" s="31">
        <f>AVERAGE(X992:AA992)</f>
        <v>3.8214100659365213</v>
      </c>
      <c r="AD992" s="1">
        <f t="shared" si="15"/>
        <v>0.26168351020840463</v>
      </c>
      <c r="AE992" s="1" t="s">
        <v>5803</v>
      </c>
    </row>
    <row r="993" spans="1:31">
      <c r="A993" s="2" t="s">
        <v>450</v>
      </c>
      <c r="B993" s="6" t="s">
        <v>3348</v>
      </c>
      <c r="C993" s="5" t="s">
        <v>2408</v>
      </c>
      <c r="D993" s="3">
        <v>3.1253863111715553E-2</v>
      </c>
      <c r="F993" s="13" t="s">
        <v>3084</v>
      </c>
      <c r="G993" s="16">
        <v>11.67878018570228</v>
      </c>
      <c r="H993" s="16">
        <v>74.163791288470264</v>
      </c>
      <c r="I993" s="16">
        <v>137.07209142364778</v>
      </c>
      <c r="J993" s="16"/>
      <c r="K993" s="14"/>
      <c r="L993" s="14">
        <v>74.304887632606778</v>
      </c>
      <c r="M993" s="14"/>
      <c r="N993" s="20">
        <v>1</v>
      </c>
      <c r="O993" s="13" t="s">
        <v>4451</v>
      </c>
      <c r="P993" s="27"/>
      <c r="Q993" s="27"/>
      <c r="R993" s="27">
        <v>5.3333250900600326</v>
      </c>
      <c r="S993" s="27"/>
      <c r="V993" s="20">
        <v>2</v>
      </c>
      <c r="W993" s="13" t="s">
        <v>2997</v>
      </c>
      <c r="X993" s="27">
        <v>7.616961419834773</v>
      </c>
      <c r="Y993" s="27">
        <v>2.97282479476529E-2</v>
      </c>
      <c r="Z993" s="27"/>
      <c r="AA993" s="27"/>
      <c r="AC993" s="31">
        <f>AVERAGE(X993:AA993)</f>
        <v>3.823344833891213</v>
      </c>
      <c r="AD993" s="1">
        <f t="shared" si="15"/>
        <v>0.26155108771139773</v>
      </c>
      <c r="AE993" s="1" t="s">
        <v>5804</v>
      </c>
    </row>
    <row r="994" spans="1:31">
      <c r="A994" s="2" t="s">
        <v>454</v>
      </c>
      <c r="B994" s="6" t="s">
        <v>3349</v>
      </c>
      <c r="C994" s="5" t="s">
        <v>2408</v>
      </c>
      <c r="D994" s="3">
        <v>3.2723560625631913E-2</v>
      </c>
      <c r="F994" s="13" t="s">
        <v>4061</v>
      </c>
      <c r="G994" s="16"/>
      <c r="H994" s="16">
        <v>98.454329311276709</v>
      </c>
      <c r="I994" s="16"/>
      <c r="J994" s="16"/>
      <c r="K994" s="14"/>
      <c r="L994" s="14">
        <v>98.454329311276709</v>
      </c>
      <c r="M994" s="14"/>
      <c r="N994" s="20">
        <v>1</v>
      </c>
      <c r="O994" s="13" t="s">
        <v>4347</v>
      </c>
      <c r="P994" s="27"/>
      <c r="Q994" s="27"/>
      <c r="R994" s="27">
        <v>0.14053944033068105</v>
      </c>
      <c r="S994" s="27"/>
      <c r="V994" s="20">
        <v>2</v>
      </c>
      <c r="W994" s="13" t="s">
        <v>3349</v>
      </c>
      <c r="X994" s="27"/>
      <c r="Y994" s="27">
        <v>3.2723560625631913E-2</v>
      </c>
      <c r="Z994" s="27"/>
      <c r="AA994" s="27">
        <v>7.6328945309850047</v>
      </c>
      <c r="AC994" s="31">
        <f>AVERAGE(X994:AA994)</f>
        <v>3.8328090458053183</v>
      </c>
      <c r="AD994" s="1">
        <f t="shared" si="15"/>
        <v>0.26090524940041415</v>
      </c>
      <c r="AE994" s="1" t="s">
        <v>5805</v>
      </c>
    </row>
    <row r="995" spans="1:31">
      <c r="A995" s="2" t="s">
        <v>458</v>
      </c>
      <c r="B995" s="6" t="s">
        <v>3350</v>
      </c>
      <c r="C995" s="5" t="s">
        <v>2408</v>
      </c>
      <c r="D995" s="3">
        <v>3.3172443306876576E-2</v>
      </c>
      <c r="F995" s="13" t="s">
        <v>2755</v>
      </c>
      <c r="G995" s="16">
        <v>0.15255107454206568</v>
      </c>
      <c r="H995" s="16"/>
      <c r="I995" s="16"/>
      <c r="J995" s="16"/>
      <c r="K995" s="14"/>
      <c r="L995" s="14">
        <v>0.15255107454206568</v>
      </c>
      <c r="M995" s="14"/>
      <c r="N995" s="20">
        <v>1</v>
      </c>
      <c r="O995" s="13" t="s">
        <v>4748</v>
      </c>
      <c r="P995" s="27"/>
      <c r="Q995" s="27"/>
      <c r="R995" s="27"/>
      <c r="S995" s="27">
        <v>8.8156001369833241</v>
      </c>
      <c r="V995" s="20">
        <v>2</v>
      </c>
      <c r="W995" s="13" t="s">
        <v>3720</v>
      </c>
      <c r="X995" s="27"/>
      <c r="Y995" s="27">
        <v>7.5956551136772852</v>
      </c>
      <c r="Z995" s="27"/>
      <c r="AA995" s="27">
        <v>8.2514774315076214E-2</v>
      </c>
      <c r="AC995" s="31">
        <f>AVERAGE(X995:AA995)</f>
        <v>3.8390849439961805</v>
      </c>
      <c r="AD995" s="1">
        <f t="shared" si="15"/>
        <v>0.26047873766478319</v>
      </c>
      <c r="AE995" s="1" t="s">
        <v>5806</v>
      </c>
    </row>
    <row r="996" spans="1:31">
      <c r="A996" s="2" t="s">
        <v>462</v>
      </c>
      <c r="B996" s="6" t="s">
        <v>3351</v>
      </c>
      <c r="C996" s="5" t="s">
        <v>2408</v>
      </c>
      <c r="D996" s="3">
        <v>3.3172443306876576E-2</v>
      </c>
      <c r="F996" s="13" t="s">
        <v>2756</v>
      </c>
      <c r="G996" s="16">
        <v>0.15255107454206568</v>
      </c>
      <c r="H996" s="16"/>
      <c r="I996" s="16"/>
      <c r="J996" s="16"/>
      <c r="K996" s="14"/>
      <c r="L996" s="14">
        <v>0.15255107454206568</v>
      </c>
      <c r="M996" s="14"/>
      <c r="N996" s="20">
        <v>1</v>
      </c>
      <c r="O996" s="13" t="s">
        <v>3481</v>
      </c>
      <c r="P996" s="27"/>
      <c r="Q996" s="27">
        <v>0.14677027430279502</v>
      </c>
      <c r="R996" s="27"/>
      <c r="S996" s="27"/>
      <c r="V996" s="20">
        <v>2</v>
      </c>
      <c r="W996" s="13" t="s">
        <v>3721</v>
      </c>
      <c r="X996" s="27"/>
      <c r="Y996" s="27">
        <v>7.6300272561453131</v>
      </c>
      <c r="Z996" s="27">
        <v>7.8837269931049225E-2</v>
      </c>
      <c r="AA996" s="27"/>
      <c r="AC996" s="31">
        <f>AVERAGE(X996:AA996)</f>
        <v>3.8544322630381811</v>
      </c>
      <c r="AD996" s="1">
        <f t="shared" si="15"/>
        <v>0.25944158095329178</v>
      </c>
      <c r="AE996" s="1" t="s">
        <v>5807</v>
      </c>
    </row>
    <row r="997" spans="1:31">
      <c r="A997" s="2" t="s">
        <v>465</v>
      </c>
      <c r="B997" s="6" t="s">
        <v>3352</v>
      </c>
      <c r="C997" s="5" t="s">
        <v>2408</v>
      </c>
      <c r="D997" s="3">
        <v>3.3172443306876576E-2</v>
      </c>
      <c r="F997" s="13" t="s">
        <v>2767</v>
      </c>
      <c r="G997" s="16">
        <v>0.15483201947441469</v>
      </c>
      <c r="H997" s="16"/>
      <c r="I997" s="16"/>
      <c r="J997" s="16"/>
      <c r="K997" s="14"/>
      <c r="L997" s="14">
        <v>0.15483201947441469</v>
      </c>
      <c r="M997" s="14"/>
      <c r="N997" s="20">
        <v>1</v>
      </c>
      <c r="O997" s="13" t="s">
        <v>3482</v>
      </c>
      <c r="P997" s="27"/>
      <c r="Q997" s="27">
        <v>10.099837157477076</v>
      </c>
      <c r="R997" s="27"/>
      <c r="S997" s="27"/>
      <c r="V997" s="20">
        <v>2</v>
      </c>
      <c r="W997" s="13" t="s">
        <v>3722</v>
      </c>
      <c r="X997" s="27"/>
      <c r="Y997" s="27">
        <v>7.6300272561453131</v>
      </c>
      <c r="Z997" s="27">
        <v>7.8837269931049225E-2</v>
      </c>
      <c r="AA997" s="27"/>
      <c r="AC997" s="31">
        <f>AVERAGE(X997:AA997)</f>
        <v>3.8544322630381811</v>
      </c>
      <c r="AD997" s="1">
        <f t="shared" si="15"/>
        <v>0.25944158095329178</v>
      </c>
      <c r="AE997" s="1" t="s">
        <v>5808</v>
      </c>
    </row>
    <row r="998" spans="1:31">
      <c r="A998" s="2" t="s">
        <v>468</v>
      </c>
      <c r="B998" s="6" t="s">
        <v>3353</v>
      </c>
      <c r="C998" s="5" t="s">
        <v>2408</v>
      </c>
      <c r="D998" s="3">
        <v>3.4270441097052858E-2</v>
      </c>
      <c r="F998" s="13" t="s">
        <v>2768</v>
      </c>
      <c r="G998" s="16">
        <v>0.15483201947441469</v>
      </c>
      <c r="H998" s="16"/>
      <c r="I998" s="16"/>
      <c r="J998" s="16"/>
      <c r="K998" s="14"/>
      <c r="L998" s="14">
        <v>0.15483201947441469</v>
      </c>
      <c r="M998" s="14"/>
      <c r="N998" s="20">
        <v>1</v>
      </c>
      <c r="O998" s="13" t="s">
        <v>4578</v>
      </c>
      <c r="P998" s="27"/>
      <c r="Q998" s="27"/>
      <c r="R998" s="27">
        <v>39.359531628343149</v>
      </c>
      <c r="S998" s="27"/>
      <c r="V998" s="20">
        <v>2</v>
      </c>
      <c r="W998" s="13" t="s">
        <v>3724</v>
      </c>
      <c r="X998" s="27"/>
      <c r="Y998" s="27">
        <v>7.6448915719341413</v>
      </c>
      <c r="Z998" s="27"/>
      <c r="AA998" s="27">
        <v>0.17626523819018078</v>
      </c>
      <c r="AC998" s="31">
        <f>AVERAGE(X998:AA998)</f>
        <v>3.9105784050621608</v>
      </c>
      <c r="AD998" s="1">
        <f t="shared" si="15"/>
        <v>0.25571664762059781</v>
      </c>
      <c r="AE998" s="1" t="s">
        <v>5809</v>
      </c>
    </row>
    <row r="999" spans="1:31">
      <c r="A999" s="2" t="s">
        <v>471</v>
      </c>
      <c r="B999" s="6" t="s">
        <v>3354</v>
      </c>
      <c r="C999" s="5" t="s">
        <v>2408</v>
      </c>
      <c r="D999" s="3">
        <v>3.4343275469835864E-2</v>
      </c>
      <c r="F999" s="13" t="s">
        <v>2723</v>
      </c>
      <c r="G999" s="16">
        <v>0.13323575594648149</v>
      </c>
      <c r="H999" s="16"/>
      <c r="I999" s="16"/>
      <c r="J999" s="16"/>
      <c r="K999" s="14"/>
      <c r="L999" s="14">
        <v>0.13323575594648149</v>
      </c>
      <c r="M999" s="14"/>
      <c r="N999" s="20">
        <v>1</v>
      </c>
      <c r="O999" s="13" t="s">
        <v>4394</v>
      </c>
      <c r="P999" s="27"/>
      <c r="Q999" s="27"/>
      <c r="R999" s="27">
        <v>0.18263282068211339</v>
      </c>
      <c r="S999" s="27"/>
      <c r="V999" s="20">
        <v>3</v>
      </c>
      <c r="W999" s="13" t="s">
        <v>3347</v>
      </c>
      <c r="X999" s="27"/>
      <c r="Y999" s="27">
        <v>2.8138066512465847E-2</v>
      </c>
      <c r="Z999" s="27">
        <v>3.3167510869684107E-2</v>
      </c>
      <c r="AA999" s="27">
        <v>11.735734760203426</v>
      </c>
      <c r="AC999" s="31">
        <f>AVERAGE(X999:AA999)</f>
        <v>3.9323467791951923</v>
      </c>
      <c r="AD999" s="1">
        <f t="shared" si="15"/>
        <v>0.25430107163759946</v>
      </c>
      <c r="AE999" s="1" t="s">
        <v>5810</v>
      </c>
    </row>
    <row r="1000" spans="1:31">
      <c r="A1000" s="2" t="s">
        <v>475</v>
      </c>
      <c r="B1000" s="6" t="s">
        <v>3355</v>
      </c>
      <c r="C1000" s="5" t="s">
        <v>2408</v>
      </c>
      <c r="D1000" s="3">
        <v>3.4343275469835864E-2</v>
      </c>
      <c r="F1000" s="13" t="s">
        <v>4551</v>
      </c>
      <c r="G1000" s="16"/>
      <c r="H1000" s="16"/>
      <c r="I1000" s="16">
        <v>16.358671779075127</v>
      </c>
      <c r="J1000" s="16">
        <v>2.7477967139032118E-2</v>
      </c>
      <c r="K1000" s="14"/>
      <c r="L1000" s="14">
        <v>8.1930748731070793</v>
      </c>
      <c r="M1000" s="14"/>
      <c r="N1000" s="20">
        <v>1</v>
      </c>
      <c r="O1000" s="13" t="s">
        <v>4369</v>
      </c>
      <c r="P1000" s="27"/>
      <c r="Q1000" s="27"/>
      <c r="R1000" s="27">
        <v>0.16335257531930097</v>
      </c>
      <c r="S1000" s="27"/>
      <c r="V1000" s="20">
        <v>3</v>
      </c>
      <c r="W1000" s="13" t="s">
        <v>2474</v>
      </c>
      <c r="X1000" s="27">
        <v>2.2620774681429184E-2</v>
      </c>
      <c r="Y1000" s="27"/>
      <c r="Z1000" s="27">
        <v>2.9482989349054363E-3</v>
      </c>
      <c r="AA1000" s="27">
        <v>11.8283830176659</v>
      </c>
      <c r="AC1000" s="31">
        <f>AVERAGE(X1000:AA1000)</f>
        <v>3.951317363760745</v>
      </c>
      <c r="AD1000" s="1">
        <f t="shared" si="15"/>
        <v>0.25308015224781388</v>
      </c>
      <c r="AE1000" s="1" t="s">
        <v>5811</v>
      </c>
    </row>
    <row r="1001" spans="1:31">
      <c r="A1001" s="2" t="s">
        <v>479</v>
      </c>
      <c r="B1001" s="6" t="s">
        <v>3356</v>
      </c>
      <c r="C1001" s="5" t="s">
        <v>2408</v>
      </c>
      <c r="D1001" s="3">
        <v>3.4343275469835864E-2</v>
      </c>
      <c r="F1001" s="13" t="s">
        <v>4552</v>
      </c>
      <c r="G1001" s="16"/>
      <c r="H1001" s="16"/>
      <c r="I1001" s="16">
        <v>16.358671779075127</v>
      </c>
      <c r="J1001" s="16">
        <v>2.7477967139032118E-2</v>
      </c>
      <c r="K1001" s="14"/>
      <c r="L1001" s="14">
        <v>8.1930748731070793</v>
      </c>
      <c r="M1001" s="14"/>
      <c r="N1001" s="20">
        <v>1</v>
      </c>
      <c r="O1001" s="13" t="s">
        <v>4612</v>
      </c>
      <c r="P1001" s="27"/>
      <c r="Q1001" s="27"/>
      <c r="R1001" s="27"/>
      <c r="S1001" s="27">
        <v>2.7397457300770481E-2</v>
      </c>
      <c r="V1001" s="20">
        <v>2</v>
      </c>
      <c r="W1001" s="13" t="s">
        <v>3407</v>
      </c>
      <c r="X1001" s="27"/>
      <c r="Y1001" s="27">
        <v>6.8070216245213006E-2</v>
      </c>
      <c r="Z1001" s="27">
        <v>7.839541568023324</v>
      </c>
      <c r="AA1001" s="27"/>
      <c r="AC1001" s="31">
        <f>AVERAGE(X1001:AA1001)</f>
        <v>3.9538058921342687</v>
      </c>
      <c r="AD1001" s="1">
        <f t="shared" si="15"/>
        <v>0.25292086341148096</v>
      </c>
      <c r="AE1001" s="1" t="s">
        <v>5812</v>
      </c>
    </row>
    <row r="1002" spans="1:31">
      <c r="A1002" s="2" t="s">
        <v>483</v>
      </c>
      <c r="B1002" s="6" t="s">
        <v>3357</v>
      </c>
      <c r="C1002" s="5" t="s">
        <v>2408</v>
      </c>
      <c r="D1002" s="3">
        <v>3.4343275469835864E-2</v>
      </c>
      <c r="F1002" s="13" t="s">
        <v>4553</v>
      </c>
      <c r="G1002" s="16"/>
      <c r="H1002" s="16"/>
      <c r="I1002" s="16">
        <v>16.358671779075127</v>
      </c>
      <c r="J1002" s="16">
        <v>2.7477967139032118E-2</v>
      </c>
      <c r="K1002" s="14"/>
      <c r="L1002" s="14">
        <v>8.1930748731070793</v>
      </c>
      <c r="M1002" s="14"/>
      <c r="N1002" s="20">
        <v>1</v>
      </c>
      <c r="O1002" s="13" t="s">
        <v>4426</v>
      </c>
      <c r="P1002" s="27"/>
      <c r="Q1002" s="27"/>
      <c r="R1002" s="27">
        <v>0.19792305874418689</v>
      </c>
      <c r="S1002" s="27"/>
      <c r="V1002" s="20">
        <v>2</v>
      </c>
      <c r="W1002" s="13" t="s">
        <v>3729</v>
      </c>
      <c r="X1002" s="27"/>
      <c r="Y1002" s="27">
        <v>7.7539749451026809</v>
      </c>
      <c r="Z1002" s="27">
        <v>0.17110799981470109</v>
      </c>
      <c r="AA1002" s="27"/>
      <c r="AC1002" s="31">
        <f>AVERAGE(X1002:AA1002)</f>
        <v>3.9625414724586911</v>
      </c>
      <c r="AD1002" s="1">
        <f t="shared" si="15"/>
        <v>0.25236328930571839</v>
      </c>
      <c r="AE1002" s="1" t="s">
        <v>5813</v>
      </c>
    </row>
    <row r="1003" spans="1:31">
      <c r="A1003" s="2" t="s">
        <v>405</v>
      </c>
      <c r="B1003" s="6" t="s">
        <v>3358</v>
      </c>
      <c r="C1003" s="5" t="s">
        <v>2408</v>
      </c>
      <c r="D1003" s="3">
        <v>3.4774101536812582E-2</v>
      </c>
      <c r="F1003" s="13" t="s">
        <v>2991</v>
      </c>
      <c r="G1003" s="16">
        <v>7.1689187085609101</v>
      </c>
      <c r="H1003" s="16">
        <v>2.1694377118791887E-2</v>
      </c>
      <c r="I1003" s="16">
        <v>0.17575694620819307</v>
      </c>
      <c r="J1003" s="16">
        <v>20.548677823541787</v>
      </c>
      <c r="K1003" s="14"/>
      <c r="L1003" s="14">
        <v>6.978761963857421</v>
      </c>
      <c r="M1003" s="14"/>
      <c r="N1003" s="20">
        <v>1</v>
      </c>
      <c r="O1003" s="13" t="s">
        <v>4427</v>
      </c>
      <c r="P1003" s="27"/>
      <c r="Q1003" s="27"/>
      <c r="R1003" s="27">
        <v>0.19792305874418689</v>
      </c>
      <c r="S1003" s="27"/>
      <c r="V1003" s="20">
        <v>3</v>
      </c>
      <c r="W1003" s="13" t="s">
        <v>2429</v>
      </c>
      <c r="X1003" s="27">
        <v>8.3336614372797897E-3</v>
      </c>
      <c r="Y1003" s="27">
        <v>12.151006422314278</v>
      </c>
      <c r="Z1003" s="27">
        <v>4.3899433039904928E-3</v>
      </c>
      <c r="AA1003" s="27"/>
      <c r="AC1003" s="31">
        <f>AVERAGE(X1003:AA1003)</f>
        <v>4.0545766756851833</v>
      </c>
      <c r="AD1003" s="1">
        <f t="shared" si="15"/>
        <v>0.2466348721426041</v>
      </c>
      <c r="AE1003" s="1" t="s">
        <v>5814</v>
      </c>
    </row>
    <row r="1004" spans="1:31">
      <c r="A1004" s="2" t="s">
        <v>489</v>
      </c>
      <c r="B1004" s="6" t="s">
        <v>3359</v>
      </c>
      <c r="C1004" s="5" t="s">
        <v>2408</v>
      </c>
      <c r="D1004" s="3">
        <v>3.487123727124581E-2</v>
      </c>
      <c r="F1004" s="13" t="s">
        <v>2992</v>
      </c>
      <c r="G1004" s="16">
        <v>7.1689187085609101</v>
      </c>
      <c r="H1004" s="16">
        <v>2.1694377118791887E-2</v>
      </c>
      <c r="I1004" s="16">
        <v>0.17575694620819307</v>
      </c>
      <c r="J1004" s="16">
        <v>20.548677823541787</v>
      </c>
      <c r="K1004" s="14"/>
      <c r="L1004" s="14">
        <v>6.978761963857421</v>
      </c>
      <c r="M1004" s="14"/>
      <c r="N1004" s="20">
        <v>1</v>
      </c>
      <c r="O1004" s="13" t="s">
        <v>2455</v>
      </c>
      <c r="P1004" s="27">
        <v>1.3526459004301291E-2</v>
      </c>
      <c r="Q1004" s="27"/>
      <c r="R1004" s="27"/>
      <c r="S1004" s="27"/>
      <c r="V1004" s="20">
        <v>3</v>
      </c>
      <c r="W1004" s="13" t="s">
        <v>2537</v>
      </c>
      <c r="X1004" s="27">
        <v>4.3827281318453579E-2</v>
      </c>
      <c r="Y1004" s="27">
        <v>0.18238425867635247</v>
      </c>
      <c r="Z1004" s="27"/>
      <c r="AA1004" s="27">
        <v>12.244112391380256</v>
      </c>
      <c r="AC1004" s="31">
        <f>AVERAGE(X1004:AA1004)</f>
        <v>4.156774643791687</v>
      </c>
      <c r="AD1004" s="1">
        <f t="shared" si="15"/>
        <v>0.24057113644434416</v>
      </c>
      <c r="AE1004" s="1" t="s">
        <v>5815</v>
      </c>
    </row>
    <row r="1005" spans="1:31">
      <c r="A1005" s="2" t="s">
        <v>493</v>
      </c>
      <c r="B1005" s="6" t="s">
        <v>3360</v>
      </c>
      <c r="C1005" s="5" t="s">
        <v>2408</v>
      </c>
      <c r="D1005" s="3">
        <v>3.5457539445267382E-2</v>
      </c>
      <c r="F1005" s="13" t="s">
        <v>2554</v>
      </c>
      <c r="G1005" s="16">
        <v>5.0756237775507786E-2</v>
      </c>
      <c r="H1005" s="16">
        <v>10.474431733076706</v>
      </c>
      <c r="I1005" s="16"/>
      <c r="J1005" s="16">
        <v>6.6171731503557867</v>
      </c>
      <c r="K1005" s="14"/>
      <c r="L1005" s="14">
        <v>5.7141203737360007</v>
      </c>
      <c r="M1005" s="14"/>
      <c r="N1005" s="20">
        <v>1</v>
      </c>
      <c r="O1005" s="13" t="s">
        <v>3955</v>
      </c>
      <c r="P1005" s="27"/>
      <c r="Q1005" s="27">
        <v>23.480573586214724</v>
      </c>
      <c r="R1005" s="27"/>
      <c r="S1005" s="27"/>
      <c r="V1005" s="20">
        <v>2</v>
      </c>
      <c r="W1005" s="13" t="s">
        <v>2703</v>
      </c>
      <c r="X1005" s="27">
        <v>0.12114231641267506</v>
      </c>
      <c r="Y1005" s="27"/>
      <c r="Z1005" s="27">
        <v>8.2317587565297075</v>
      </c>
      <c r="AA1005" s="27"/>
      <c r="AC1005" s="31">
        <f>AVERAGE(X1005:AA1005)</f>
        <v>4.176450536471191</v>
      </c>
      <c r="AD1005" s="1">
        <f t="shared" si="15"/>
        <v>0.23943776928935692</v>
      </c>
      <c r="AE1005" s="1" t="s">
        <v>5816</v>
      </c>
    </row>
    <row r="1006" spans="1:31">
      <c r="A1006" s="2" t="s">
        <v>497</v>
      </c>
      <c r="B1006" s="6" t="s">
        <v>3361</v>
      </c>
      <c r="C1006" s="5" t="s">
        <v>2408</v>
      </c>
      <c r="D1006" s="3">
        <v>3.6012365029470646E-2</v>
      </c>
      <c r="F1006" s="13" t="s">
        <v>4338</v>
      </c>
      <c r="G1006" s="16"/>
      <c r="H1006" s="16"/>
      <c r="I1006" s="16">
        <v>0.13091394289929975</v>
      </c>
      <c r="J1006" s="16"/>
      <c r="K1006" s="14"/>
      <c r="L1006" s="14">
        <v>0.13091394289929975</v>
      </c>
      <c r="M1006" s="14"/>
      <c r="N1006" s="20">
        <v>1</v>
      </c>
      <c r="O1006" s="13" t="s">
        <v>3361</v>
      </c>
      <c r="P1006" s="27"/>
      <c r="Q1006" s="27">
        <v>3.6012365029470646E-2</v>
      </c>
      <c r="R1006" s="27"/>
      <c r="S1006" s="27"/>
      <c r="V1006" s="20">
        <v>2</v>
      </c>
      <c r="W1006" s="13" t="s">
        <v>2649</v>
      </c>
      <c r="X1006" s="27">
        <v>8.8557427871367903E-2</v>
      </c>
      <c r="Y1006" s="27"/>
      <c r="Z1006" s="27">
        <v>8.2759873719798431</v>
      </c>
      <c r="AA1006" s="27"/>
      <c r="AC1006" s="31">
        <f>AVERAGE(X1006:AA1006)</f>
        <v>4.1822723999256057</v>
      </c>
      <c r="AD1006" s="1">
        <f t="shared" si="15"/>
        <v>0.23910446388374607</v>
      </c>
      <c r="AE1006" s="1" t="s">
        <v>5817</v>
      </c>
    </row>
    <row r="1007" spans="1:31">
      <c r="A1007" s="2" t="s">
        <v>500</v>
      </c>
      <c r="B1007" s="6" t="s">
        <v>3362</v>
      </c>
      <c r="C1007" s="5" t="s">
        <v>2408</v>
      </c>
      <c r="D1007" s="3">
        <v>3.6814347167311239E-2</v>
      </c>
      <c r="F1007" s="13" t="s">
        <v>4375</v>
      </c>
      <c r="G1007" s="16"/>
      <c r="H1007" s="16"/>
      <c r="I1007" s="16">
        <v>0.17073387187269881</v>
      </c>
      <c r="J1007" s="16"/>
      <c r="K1007" s="14"/>
      <c r="L1007" s="14">
        <v>0.17073387187269881</v>
      </c>
      <c r="M1007" s="14"/>
      <c r="N1007" s="20">
        <v>1</v>
      </c>
      <c r="O1007" s="13" t="s">
        <v>2941</v>
      </c>
      <c r="P1007" s="27">
        <v>5.9475642235000583</v>
      </c>
      <c r="Q1007" s="27"/>
      <c r="R1007" s="27"/>
      <c r="S1007" s="27"/>
      <c r="V1007" s="20">
        <v>2</v>
      </c>
      <c r="W1007" s="13" t="s">
        <v>3021</v>
      </c>
      <c r="X1007" s="27">
        <v>8.4821811198281694</v>
      </c>
      <c r="Y1007" s="27">
        <v>3.9612303283662324E-2</v>
      </c>
      <c r="Z1007" s="27"/>
      <c r="AA1007" s="27"/>
      <c r="AC1007" s="31">
        <f>AVERAGE(X1007:AA1007)</f>
        <v>4.2608967115559162</v>
      </c>
      <c r="AD1007" s="1">
        <f t="shared" si="15"/>
        <v>0.23469238230720649</v>
      </c>
      <c r="AE1007" s="1" t="s">
        <v>5818</v>
      </c>
    </row>
    <row r="1008" spans="1:31">
      <c r="A1008" s="2" t="s">
        <v>504</v>
      </c>
      <c r="B1008" s="6" t="s">
        <v>2681</v>
      </c>
      <c r="C1008" s="5" t="s">
        <v>2408</v>
      </c>
      <c r="D1008" s="3">
        <v>3.8034018079492443E-2</v>
      </c>
      <c r="F1008" s="13" t="s">
        <v>4376</v>
      </c>
      <c r="G1008" s="16"/>
      <c r="H1008" s="16"/>
      <c r="I1008" s="16">
        <v>0.17073387187269881</v>
      </c>
      <c r="J1008" s="16"/>
      <c r="K1008" s="14"/>
      <c r="L1008" s="14">
        <v>0.17073387187269881</v>
      </c>
      <c r="M1008" s="14"/>
      <c r="N1008" s="20">
        <v>1</v>
      </c>
      <c r="O1008" s="13" t="s">
        <v>4205</v>
      </c>
      <c r="P1008" s="27"/>
      <c r="Q1008" s="27"/>
      <c r="R1008" s="27">
        <v>4.7573380776832909E-2</v>
      </c>
      <c r="S1008" s="27"/>
      <c r="V1008" s="20">
        <v>2</v>
      </c>
      <c r="W1008" s="13" t="s">
        <v>3022</v>
      </c>
      <c r="X1008" s="27">
        <v>8.4821811198281694</v>
      </c>
      <c r="Y1008" s="27">
        <v>3.9612303283662324E-2</v>
      </c>
      <c r="Z1008" s="27"/>
      <c r="AA1008" s="27"/>
      <c r="AC1008" s="31">
        <f>AVERAGE(X1008:AA1008)</f>
        <v>4.2608967115559162</v>
      </c>
      <c r="AD1008" s="1">
        <f t="shared" si="15"/>
        <v>0.23469238230720649</v>
      </c>
      <c r="AE1008" s="1" t="s">
        <v>5819</v>
      </c>
    </row>
    <row r="1009" spans="1:31">
      <c r="A1009" s="2" t="s">
        <v>507</v>
      </c>
      <c r="B1009" s="6" t="s">
        <v>3021</v>
      </c>
      <c r="C1009" s="5" t="s">
        <v>2408</v>
      </c>
      <c r="D1009" s="3">
        <v>3.9612303283662324E-2</v>
      </c>
      <c r="F1009" s="13" t="s">
        <v>4339</v>
      </c>
      <c r="G1009" s="16"/>
      <c r="H1009" s="16"/>
      <c r="I1009" s="16">
        <v>0.13091394289929975</v>
      </c>
      <c r="J1009" s="16"/>
      <c r="K1009" s="14"/>
      <c r="L1009" s="14">
        <v>0.13091394289929975</v>
      </c>
      <c r="M1009" s="14"/>
      <c r="N1009" s="20">
        <v>1</v>
      </c>
      <c r="O1009" s="13" t="s">
        <v>4206</v>
      </c>
      <c r="P1009" s="27"/>
      <c r="Q1009" s="27"/>
      <c r="R1009" s="27">
        <v>4.7573380776832909E-2</v>
      </c>
      <c r="S1009" s="27"/>
      <c r="V1009" s="20">
        <v>2</v>
      </c>
      <c r="W1009" s="13" t="s">
        <v>3023</v>
      </c>
      <c r="X1009" s="27">
        <v>8.4821811198281694</v>
      </c>
      <c r="Y1009" s="27">
        <v>3.9612303283662324E-2</v>
      </c>
      <c r="Z1009" s="27"/>
      <c r="AA1009" s="27"/>
      <c r="AC1009" s="31">
        <f>AVERAGE(X1009:AA1009)</f>
        <v>4.2608967115559162</v>
      </c>
      <c r="AD1009" s="1">
        <f t="shared" si="15"/>
        <v>0.23469238230720649</v>
      </c>
      <c r="AE1009" s="1" t="s">
        <v>5820</v>
      </c>
    </row>
    <row r="1010" spans="1:31">
      <c r="A1010" s="2" t="s">
        <v>511</v>
      </c>
      <c r="B1010" s="6" t="s">
        <v>3022</v>
      </c>
      <c r="C1010" s="5" t="s">
        <v>2408</v>
      </c>
      <c r="D1010" s="3">
        <v>3.9612303283662324E-2</v>
      </c>
      <c r="F1010" s="13" t="s">
        <v>4340</v>
      </c>
      <c r="G1010" s="16"/>
      <c r="H1010" s="16"/>
      <c r="I1010" s="16">
        <v>0.13091394289929975</v>
      </c>
      <c r="J1010" s="16"/>
      <c r="K1010" s="14"/>
      <c r="L1010" s="14">
        <v>0.13091394289929975</v>
      </c>
      <c r="M1010" s="14"/>
      <c r="N1010" s="20">
        <v>1</v>
      </c>
      <c r="O1010" s="13" t="s">
        <v>3332</v>
      </c>
      <c r="P1010" s="27"/>
      <c r="Q1010" s="27">
        <v>2.1322721866410124E-2</v>
      </c>
      <c r="R1010" s="27"/>
      <c r="S1010" s="27"/>
      <c r="V1010" s="20">
        <v>2</v>
      </c>
      <c r="W1010" s="13" t="s">
        <v>3024</v>
      </c>
      <c r="X1010" s="27">
        <v>8.4821811198281694</v>
      </c>
      <c r="Y1010" s="27">
        <v>3.9612303283662324E-2</v>
      </c>
      <c r="Z1010" s="27"/>
      <c r="AA1010" s="27"/>
      <c r="AC1010" s="31">
        <f>AVERAGE(X1010:AA1010)</f>
        <v>4.2608967115559162</v>
      </c>
      <c r="AD1010" s="1">
        <f t="shared" si="15"/>
        <v>0.23469238230720649</v>
      </c>
      <c r="AE1010" s="1" t="s">
        <v>5821</v>
      </c>
    </row>
    <row r="1011" spans="1:31">
      <c r="A1011" s="2" t="s">
        <v>515</v>
      </c>
      <c r="B1011" s="6" t="s">
        <v>3023</v>
      </c>
      <c r="C1011" s="5" t="s">
        <v>2408</v>
      </c>
      <c r="D1011" s="3">
        <v>3.9612303283662324E-2</v>
      </c>
      <c r="F1011" s="13" t="s">
        <v>4341</v>
      </c>
      <c r="G1011" s="16"/>
      <c r="H1011" s="16"/>
      <c r="I1011" s="16">
        <v>0.13091394289929975</v>
      </c>
      <c r="J1011" s="16"/>
      <c r="K1011" s="14"/>
      <c r="L1011" s="14">
        <v>0.13091394289929975</v>
      </c>
      <c r="M1011" s="14"/>
      <c r="N1011" s="20">
        <v>1</v>
      </c>
      <c r="O1011" s="13" t="s">
        <v>4602</v>
      </c>
      <c r="P1011" s="27"/>
      <c r="Q1011" s="27"/>
      <c r="R1011" s="27"/>
      <c r="S1011" s="27">
        <v>1.1378622700589451E-2</v>
      </c>
      <c r="V1011" s="20">
        <v>3</v>
      </c>
      <c r="W1011" s="13" t="s">
        <v>2904</v>
      </c>
      <c r="X1011" s="27">
        <v>5.3672446587430951</v>
      </c>
      <c r="Y1011" s="27">
        <v>7.370298195913036</v>
      </c>
      <c r="Z1011" s="27"/>
      <c r="AA1011" s="27">
        <v>0.14169702101229528</v>
      </c>
      <c r="AC1011" s="31">
        <f>AVERAGE(X1011:AA1011)</f>
        <v>4.2930799585561417</v>
      </c>
      <c r="AD1011" s="1">
        <f t="shared" si="15"/>
        <v>0.23293300140077575</v>
      </c>
      <c r="AE1011" s="1" t="s">
        <v>5822</v>
      </c>
    </row>
    <row r="1012" spans="1:31">
      <c r="A1012" s="2" t="s">
        <v>519</v>
      </c>
      <c r="B1012" s="6" t="s">
        <v>3024</v>
      </c>
      <c r="C1012" s="5" t="s">
        <v>2408</v>
      </c>
      <c r="D1012" s="3">
        <v>3.9612303283662324E-2</v>
      </c>
      <c r="F1012" s="13" t="s">
        <v>4377</v>
      </c>
      <c r="G1012" s="16"/>
      <c r="H1012" s="16"/>
      <c r="I1012" s="16">
        <v>0.17073387187269881</v>
      </c>
      <c r="J1012" s="16"/>
      <c r="K1012" s="14"/>
      <c r="L1012" s="14">
        <v>0.17073387187269881</v>
      </c>
      <c r="M1012" s="14"/>
      <c r="N1012" s="20">
        <v>1</v>
      </c>
      <c r="O1012" s="13" t="s">
        <v>4558</v>
      </c>
      <c r="P1012" s="27"/>
      <c r="Q1012" s="27"/>
      <c r="R1012" s="27">
        <v>23.765048309532911</v>
      </c>
      <c r="S1012" s="27"/>
      <c r="V1012" s="20">
        <v>2</v>
      </c>
      <c r="W1012" s="13" t="s">
        <v>2530</v>
      </c>
      <c r="X1012" s="27">
        <v>4.1040682096153767E-2</v>
      </c>
      <c r="Y1012" s="27">
        <v>8.5464941591416785</v>
      </c>
      <c r="Z1012" s="27"/>
      <c r="AA1012" s="27"/>
      <c r="AC1012" s="31">
        <f>AVERAGE(X1012:AA1012)</f>
        <v>4.2937674206189165</v>
      </c>
      <c r="AD1012" s="1">
        <f t="shared" si="15"/>
        <v>0.2328957072052722</v>
      </c>
      <c r="AE1012" s="1" t="s">
        <v>5823</v>
      </c>
    </row>
    <row r="1013" spans="1:31">
      <c r="A1013" s="2" t="s">
        <v>523</v>
      </c>
      <c r="B1013" s="6" t="s">
        <v>3363</v>
      </c>
      <c r="C1013" s="5" t="s">
        <v>2408</v>
      </c>
      <c r="D1013" s="3">
        <v>3.9627822520138058E-2</v>
      </c>
      <c r="F1013" s="13" t="s">
        <v>4411</v>
      </c>
      <c r="G1013" s="16"/>
      <c r="H1013" s="16"/>
      <c r="I1013" s="16">
        <v>0.19380641924459871</v>
      </c>
      <c r="J1013" s="16">
        <v>1.2968469684844438E-2</v>
      </c>
      <c r="K1013" s="14"/>
      <c r="L1013" s="14">
        <v>0.10338744446472158</v>
      </c>
      <c r="M1013" s="14"/>
      <c r="N1013" s="20">
        <v>1</v>
      </c>
      <c r="O1013" s="13" t="s">
        <v>3660</v>
      </c>
      <c r="P1013" s="27"/>
      <c r="Q1013" s="27">
        <v>6.5162296840340215</v>
      </c>
      <c r="R1013" s="27"/>
      <c r="S1013" s="27"/>
      <c r="V1013" s="20">
        <v>2</v>
      </c>
      <c r="W1013" s="13" t="s">
        <v>2531</v>
      </c>
      <c r="X1013" s="27">
        <v>4.1040682096153767E-2</v>
      </c>
      <c r="Y1013" s="27">
        <v>8.5464941591416785</v>
      </c>
      <c r="Z1013" s="27"/>
      <c r="AA1013" s="27"/>
      <c r="AC1013" s="31">
        <f>AVERAGE(X1013:AA1013)</f>
        <v>4.2937674206189165</v>
      </c>
      <c r="AD1013" s="1">
        <f t="shared" si="15"/>
        <v>0.2328957072052722</v>
      </c>
      <c r="AE1013" s="1" t="s">
        <v>5824</v>
      </c>
    </row>
    <row r="1014" spans="1:31">
      <c r="A1014" s="2" t="s">
        <v>527</v>
      </c>
      <c r="B1014" s="6" t="s">
        <v>3364</v>
      </c>
      <c r="C1014" s="5" t="s">
        <v>2408</v>
      </c>
      <c r="D1014" s="3">
        <v>3.9627822520138058E-2</v>
      </c>
      <c r="F1014" s="13" t="s">
        <v>4412</v>
      </c>
      <c r="G1014" s="16"/>
      <c r="H1014" s="16"/>
      <c r="I1014" s="16">
        <v>0.19523333362907677</v>
      </c>
      <c r="J1014" s="16"/>
      <c r="K1014" s="14"/>
      <c r="L1014" s="14">
        <v>0.19523333362907677</v>
      </c>
      <c r="M1014" s="14"/>
      <c r="N1014" s="20">
        <v>1</v>
      </c>
      <c r="O1014" s="13" t="s">
        <v>4235</v>
      </c>
      <c r="P1014" s="27"/>
      <c r="Q1014" s="27"/>
      <c r="R1014" s="27">
        <v>6.6281871709603785E-2</v>
      </c>
      <c r="S1014" s="27"/>
      <c r="V1014" s="20">
        <v>2</v>
      </c>
      <c r="W1014" s="13" t="s">
        <v>2532</v>
      </c>
      <c r="X1014" s="27">
        <v>4.1040682096153767E-2</v>
      </c>
      <c r="Y1014" s="27">
        <v>8.5464941591416785</v>
      </c>
      <c r="Z1014" s="27"/>
      <c r="AA1014" s="27"/>
      <c r="AC1014" s="31">
        <f>AVERAGE(X1014:AA1014)</f>
        <v>4.2937674206189165</v>
      </c>
      <c r="AD1014" s="1">
        <f t="shared" si="15"/>
        <v>0.2328957072052722</v>
      </c>
      <c r="AE1014" s="1" t="s">
        <v>5825</v>
      </c>
    </row>
    <row r="1015" spans="1:31">
      <c r="A1015" s="2" t="s">
        <v>177</v>
      </c>
      <c r="B1015" s="6" t="s">
        <v>2458</v>
      </c>
      <c r="C1015" s="5" t="s">
        <v>2408</v>
      </c>
      <c r="D1015" s="3">
        <v>3.9773564557119452E-2</v>
      </c>
      <c r="F1015" s="13" t="s">
        <v>4413</v>
      </c>
      <c r="G1015" s="16"/>
      <c r="H1015" s="16"/>
      <c r="I1015" s="16">
        <v>0.19523333362907677</v>
      </c>
      <c r="J1015" s="16"/>
      <c r="K1015" s="14"/>
      <c r="L1015" s="14">
        <v>0.19523333362907677</v>
      </c>
      <c r="M1015" s="14"/>
      <c r="N1015" s="20">
        <v>1</v>
      </c>
      <c r="O1015" s="13" t="s">
        <v>3996</v>
      </c>
      <c r="P1015" s="27"/>
      <c r="Q1015" s="27">
        <v>33.691010942215179</v>
      </c>
      <c r="R1015" s="27"/>
      <c r="S1015" s="27"/>
      <c r="V1015" s="20">
        <v>2</v>
      </c>
      <c r="W1015" s="13" t="s">
        <v>2533</v>
      </c>
      <c r="X1015" s="27">
        <v>4.1040682096153767E-2</v>
      </c>
      <c r="Y1015" s="27">
        <v>8.5464941591416785</v>
      </c>
      <c r="Z1015" s="27"/>
      <c r="AA1015" s="27"/>
      <c r="AC1015" s="31">
        <f>AVERAGE(X1015:AA1015)</f>
        <v>4.2937674206189165</v>
      </c>
      <c r="AD1015" s="1">
        <f t="shared" si="15"/>
        <v>0.2328957072052722</v>
      </c>
      <c r="AE1015" s="1" t="s">
        <v>5826</v>
      </c>
    </row>
    <row r="1016" spans="1:31">
      <c r="A1016" s="2" t="s">
        <v>533</v>
      </c>
      <c r="B1016" s="6" t="s">
        <v>3365</v>
      </c>
      <c r="C1016" s="5" t="s">
        <v>2408</v>
      </c>
      <c r="D1016" s="3">
        <v>4.0138326778479477E-2</v>
      </c>
      <c r="F1016" s="13" t="s">
        <v>3952</v>
      </c>
      <c r="G1016" s="16"/>
      <c r="H1016" s="16">
        <v>22.758014807696409</v>
      </c>
      <c r="I1016" s="16"/>
      <c r="J1016" s="16"/>
      <c r="K1016" s="14"/>
      <c r="L1016" s="14">
        <v>22.758014807696409</v>
      </c>
      <c r="M1016" s="14"/>
      <c r="N1016" s="20">
        <v>1</v>
      </c>
      <c r="O1016" s="13" t="s">
        <v>3997</v>
      </c>
      <c r="P1016" s="27"/>
      <c r="Q1016" s="27">
        <v>33.691010942215179</v>
      </c>
      <c r="R1016" s="27"/>
      <c r="S1016" s="27"/>
      <c r="V1016" s="20">
        <v>2</v>
      </c>
      <c r="W1016" s="13" t="s">
        <v>2459</v>
      </c>
      <c r="X1016" s="27">
        <v>1.5280432220654085E-2</v>
      </c>
      <c r="Y1016" s="27"/>
      <c r="Z1016" s="27">
        <v>8.5992135794482767</v>
      </c>
      <c r="AA1016" s="27"/>
      <c r="AC1016" s="31">
        <f>AVERAGE(X1016:AA1016)</f>
        <v>4.3072470058344656</v>
      </c>
      <c r="AD1016" s="1">
        <f t="shared" si="15"/>
        <v>0.23216685707725385</v>
      </c>
      <c r="AE1016" s="1" t="s">
        <v>5827</v>
      </c>
    </row>
    <row r="1017" spans="1:31">
      <c r="A1017" s="2" t="s">
        <v>537</v>
      </c>
      <c r="B1017" s="6" t="s">
        <v>3366</v>
      </c>
      <c r="C1017" s="5" t="s">
        <v>2408</v>
      </c>
      <c r="D1017" s="3">
        <v>4.0138326778479477E-2</v>
      </c>
      <c r="F1017" s="13" t="s">
        <v>3778</v>
      </c>
      <c r="G1017" s="16"/>
      <c r="H1017" s="16">
        <v>9.8020839191200402</v>
      </c>
      <c r="I1017" s="16"/>
      <c r="J1017" s="16"/>
      <c r="K1017" s="14"/>
      <c r="L1017" s="14">
        <v>9.8020839191200402</v>
      </c>
      <c r="M1017" s="14"/>
      <c r="N1017" s="20">
        <v>1</v>
      </c>
      <c r="O1017" s="13" t="s">
        <v>3998</v>
      </c>
      <c r="P1017" s="27"/>
      <c r="Q1017" s="27">
        <v>33.691010942215179</v>
      </c>
      <c r="R1017" s="27"/>
      <c r="S1017" s="27"/>
      <c r="V1017" s="20">
        <v>2</v>
      </c>
      <c r="W1017" s="13" t="s">
        <v>2460</v>
      </c>
      <c r="X1017" s="27">
        <v>1.5280432220654085E-2</v>
      </c>
      <c r="Y1017" s="27"/>
      <c r="Z1017" s="27">
        <v>8.5992135794482767</v>
      </c>
      <c r="AA1017" s="27"/>
      <c r="AC1017" s="31">
        <f>AVERAGE(X1017:AA1017)</f>
        <v>4.3072470058344656</v>
      </c>
      <c r="AD1017" s="1">
        <f t="shared" si="15"/>
        <v>0.23216685707725385</v>
      </c>
      <c r="AE1017" s="1" t="s">
        <v>5828</v>
      </c>
    </row>
    <row r="1018" spans="1:31">
      <c r="A1018" s="2" t="s">
        <v>541</v>
      </c>
      <c r="B1018" s="6" t="s">
        <v>3367</v>
      </c>
      <c r="C1018" s="5" t="s">
        <v>2408</v>
      </c>
      <c r="D1018" s="3">
        <v>4.0138326778479477E-2</v>
      </c>
      <c r="F1018" s="13" t="s">
        <v>3779</v>
      </c>
      <c r="G1018" s="16"/>
      <c r="H1018" s="16">
        <v>9.8020839191200402</v>
      </c>
      <c r="I1018" s="16"/>
      <c r="J1018" s="16"/>
      <c r="K1018" s="14"/>
      <c r="L1018" s="14">
        <v>9.8020839191200402</v>
      </c>
      <c r="M1018" s="14"/>
      <c r="N1018" s="20">
        <v>1</v>
      </c>
      <c r="O1018" s="13" t="s">
        <v>3999</v>
      </c>
      <c r="P1018" s="27"/>
      <c r="Q1018" s="27">
        <v>33.691010942215179</v>
      </c>
      <c r="R1018" s="27"/>
      <c r="S1018" s="27"/>
      <c r="V1018" s="20">
        <v>2</v>
      </c>
      <c r="W1018" s="13" t="s">
        <v>2461</v>
      </c>
      <c r="X1018" s="27">
        <v>1.5280432220654085E-2</v>
      </c>
      <c r="Y1018" s="27"/>
      <c r="Z1018" s="27">
        <v>8.5992135794482767</v>
      </c>
      <c r="AA1018" s="27"/>
      <c r="AC1018" s="31">
        <f>AVERAGE(X1018:AA1018)</f>
        <v>4.3072470058344656</v>
      </c>
      <c r="AD1018" s="1">
        <f t="shared" si="15"/>
        <v>0.23216685707725385</v>
      </c>
      <c r="AE1018" s="1" t="s">
        <v>5829</v>
      </c>
    </row>
    <row r="1019" spans="1:31">
      <c r="A1019" s="2" t="s">
        <v>545</v>
      </c>
      <c r="B1019" s="6" t="s">
        <v>3368</v>
      </c>
      <c r="C1019" s="5" t="s">
        <v>2408</v>
      </c>
      <c r="D1019" s="3">
        <v>4.0138326778479477E-2</v>
      </c>
      <c r="F1019" s="13" t="s">
        <v>3062</v>
      </c>
      <c r="G1019" s="16">
        <v>10.636966916541393</v>
      </c>
      <c r="H1019" s="16"/>
      <c r="I1019" s="16"/>
      <c r="J1019" s="16">
        <v>23.99571612028609</v>
      </c>
      <c r="K1019" s="14"/>
      <c r="L1019" s="14">
        <v>17.316341518413743</v>
      </c>
      <c r="M1019" s="14"/>
      <c r="N1019" s="20">
        <v>1</v>
      </c>
      <c r="O1019" s="13" t="s">
        <v>4486</v>
      </c>
      <c r="P1019" s="27"/>
      <c r="Q1019" s="27"/>
      <c r="R1019" s="27">
        <v>7.5179945782611206</v>
      </c>
      <c r="S1019" s="27"/>
      <c r="V1019" s="20">
        <v>2</v>
      </c>
      <c r="W1019" s="13" t="s">
        <v>3027</v>
      </c>
      <c r="X1019" s="27">
        <v>8.7050066621890991</v>
      </c>
      <c r="Y1019" s="27">
        <v>9.4963637036344375E-2</v>
      </c>
      <c r="Z1019" s="27"/>
      <c r="AA1019" s="27"/>
      <c r="AC1019" s="31">
        <f>AVERAGE(X1019:AA1019)</f>
        <v>4.3999851496127214</v>
      </c>
      <c r="AD1019" s="1">
        <f t="shared" si="15"/>
        <v>0.22727349434077479</v>
      </c>
      <c r="AE1019" s="1" t="s">
        <v>5830</v>
      </c>
    </row>
    <row r="1020" spans="1:31">
      <c r="A1020" s="2" t="s">
        <v>548</v>
      </c>
      <c r="B1020" s="6" t="s">
        <v>3369</v>
      </c>
      <c r="C1020" s="5" t="s">
        <v>2408</v>
      </c>
      <c r="D1020" s="3">
        <v>4.1044687723364108E-2</v>
      </c>
      <c r="F1020" s="13" t="s">
        <v>4529</v>
      </c>
      <c r="G1020" s="16"/>
      <c r="H1020" s="16"/>
      <c r="I1020" s="16">
        <v>11.182917469926403</v>
      </c>
      <c r="J1020" s="16"/>
      <c r="K1020" s="14"/>
      <c r="L1020" s="14">
        <v>11.182917469926403</v>
      </c>
      <c r="M1020" s="14"/>
      <c r="N1020" s="20">
        <v>1</v>
      </c>
      <c r="O1020" s="13" t="s">
        <v>3600</v>
      </c>
      <c r="P1020" s="27"/>
      <c r="Q1020" s="27">
        <v>5.7553564621591633</v>
      </c>
      <c r="R1020" s="27"/>
      <c r="S1020" s="27"/>
      <c r="V1020" s="20">
        <v>2</v>
      </c>
      <c r="W1020" s="13" t="s">
        <v>3028</v>
      </c>
      <c r="X1020" s="27">
        <v>8.7050066621890991</v>
      </c>
      <c r="Y1020" s="27">
        <v>9.4963637036344375E-2</v>
      </c>
      <c r="Z1020" s="27"/>
      <c r="AA1020" s="27"/>
      <c r="AC1020" s="31">
        <f>AVERAGE(X1020:AA1020)</f>
        <v>4.3999851496127214</v>
      </c>
      <c r="AD1020" s="1">
        <f t="shared" si="15"/>
        <v>0.22727349434077479</v>
      </c>
      <c r="AE1020" s="1" t="s">
        <v>5831</v>
      </c>
    </row>
    <row r="1021" spans="1:31">
      <c r="A1021" s="2" t="s">
        <v>552</v>
      </c>
      <c r="B1021" s="6" t="s">
        <v>3370</v>
      </c>
      <c r="C1021" s="5" t="s">
        <v>2408</v>
      </c>
      <c r="D1021" s="3">
        <v>4.1954310913538392E-2</v>
      </c>
      <c r="F1021" s="13" t="s">
        <v>4530</v>
      </c>
      <c r="G1021" s="16"/>
      <c r="H1021" s="16"/>
      <c r="I1021" s="16">
        <v>11.182917469926403</v>
      </c>
      <c r="J1021" s="16"/>
      <c r="K1021" s="14"/>
      <c r="L1021" s="14">
        <v>11.182917469926403</v>
      </c>
      <c r="M1021" s="14"/>
      <c r="N1021" s="20">
        <v>1</v>
      </c>
      <c r="O1021" s="13" t="s">
        <v>2840</v>
      </c>
      <c r="P1021" s="27">
        <v>0.17798136469012682</v>
      </c>
      <c r="Q1021" s="27"/>
      <c r="R1021" s="27"/>
      <c r="S1021" s="27"/>
      <c r="V1021" s="20">
        <v>2</v>
      </c>
      <c r="W1021" s="13" t="s">
        <v>3029</v>
      </c>
      <c r="X1021" s="27">
        <v>8.7427546748450311</v>
      </c>
      <c r="Y1021" s="27"/>
      <c r="Z1021" s="27"/>
      <c r="AA1021" s="27">
        <v>7.1142300586147705E-2</v>
      </c>
      <c r="AC1021" s="31">
        <f>AVERAGE(X1021:AA1021)</f>
        <v>4.4069484877155896</v>
      </c>
      <c r="AD1021" s="1">
        <f t="shared" si="15"/>
        <v>0.22691438368011549</v>
      </c>
      <c r="AE1021" s="1" t="s">
        <v>5832</v>
      </c>
    </row>
    <row r="1022" spans="1:31">
      <c r="A1022" s="2" t="s">
        <v>469</v>
      </c>
      <c r="B1022" s="6" t="s">
        <v>3371</v>
      </c>
      <c r="C1022" s="5" t="s">
        <v>2408</v>
      </c>
      <c r="D1022" s="3">
        <v>4.2288415177113861E-2</v>
      </c>
      <c r="F1022" s="13" t="s">
        <v>3761</v>
      </c>
      <c r="G1022" s="16"/>
      <c r="H1022" s="16">
        <v>9.1088335599535792</v>
      </c>
      <c r="I1022" s="16"/>
      <c r="J1022" s="16"/>
      <c r="K1022" s="14"/>
      <c r="L1022" s="14">
        <v>9.1088335599535792</v>
      </c>
      <c r="M1022" s="14"/>
      <c r="N1022" s="20">
        <v>1</v>
      </c>
      <c r="O1022" s="13" t="s">
        <v>4192</v>
      </c>
      <c r="P1022" s="27"/>
      <c r="Q1022" s="27"/>
      <c r="R1022" s="27">
        <v>3.9902589776302025E-2</v>
      </c>
      <c r="S1022" s="27"/>
      <c r="V1022" s="20">
        <v>2</v>
      </c>
      <c r="W1022" s="13" t="s">
        <v>2660</v>
      </c>
      <c r="X1022" s="27">
        <v>9.6472093832803557E-2</v>
      </c>
      <c r="Y1022" s="27">
        <v>8.7346739642144513</v>
      </c>
      <c r="Z1022" s="27"/>
      <c r="AA1022" s="27"/>
      <c r="AC1022" s="31">
        <f>AVERAGE(X1022:AA1022)</f>
        <v>4.4155730290236272</v>
      </c>
      <c r="AD1022" s="1">
        <f t="shared" si="15"/>
        <v>0.22647117224128899</v>
      </c>
      <c r="AE1022" s="1" t="s">
        <v>5833</v>
      </c>
    </row>
    <row r="1023" spans="1:31">
      <c r="A1023" s="2" t="s">
        <v>472</v>
      </c>
      <c r="B1023" s="6" t="s">
        <v>3372</v>
      </c>
      <c r="C1023" s="5" t="s">
        <v>2408</v>
      </c>
      <c r="D1023" s="3">
        <v>4.2288415177113861E-2</v>
      </c>
      <c r="F1023" s="13" t="s">
        <v>3597</v>
      </c>
      <c r="G1023" s="16"/>
      <c r="H1023" s="16">
        <v>5.6528750457581589</v>
      </c>
      <c r="I1023" s="16"/>
      <c r="J1023" s="16"/>
      <c r="K1023" s="14"/>
      <c r="L1023" s="14">
        <v>5.6528750457581589</v>
      </c>
      <c r="M1023" s="14"/>
      <c r="N1023" s="20">
        <v>1</v>
      </c>
      <c r="O1023" s="13" t="s">
        <v>4193</v>
      </c>
      <c r="P1023" s="27"/>
      <c r="Q1023" s="27"/>
      <c r="R1023" s="27">
        <v>3.9902589776302025E-2</v>
      </c>
      <c r="S1023" s="27"/>
      <c r="V1023" s="20">
        <v>2</v>
      </c>
      <c r="W1023" s="13" t="s">
        <v>3491</v>
      </c>
      <c r="X1023" s="27"/>
      <c r="Y1023" s="27">
        <v>0.16196761359108927</v>
      </c>
      <c r="Z1023" s="27"/>
      <c r="AA1023" s="27">
        <v>9.0037992307043151</v>
      </c>
      <c r="AC1023" s="31">
        <f>AVERAGE(X1023:AA1023)</f>
        <v>4.5828834221477024</v>
      </c>
      <c r="AD1023" s="1">
        <f t="shared" si="15"/>
        <v>0.21820323754414081</v>
      </c>
      <c r="AE1023" s="1" t="s">
        <v>5834</v>
      </c>
    </row>
    <row r="1024" spans="1:31">
      <c r="A1024" s="2" t="s">
        <v>280</v>
      </c>
      <c r="B1024" s="6" t="s">
        <v>3194</v>
      </c>
      <c r="C1024" s="5" t="s">
        <v>2408</v>
      </c>
      <c r="D1024" s="3">
        <v>4.2697059866792605E-2</v>
      </c>
      <c r="F1024" s="13" t="s">
        <v>2707</v>
      </c>
      <c r="G1024" s="16">
        <v>0.1219915436643713</v>
      </c>
      <c r="H1024" s="16">
        <v>1.9258842551307113E-2</v>
      </c>
      <c r="I1024" s="16"/>
      <c r="J1024" s="16">
        <v>29.979935175025016</v>
      </c>
      <c r="K1024" s="14"/>
      <c r="L1024" s="14">
        <v>10.040395187080231</v>
      </c>
      <c r="M1024" s="14"/>
      <c r="N1024" s="20">
        <v>1</v>
      </c>
      <c r="O1024" s="13" t="s">
        <v>3905</v>
      </c>
      <c r="P1024" s="27"/>
      <c r="Q1024" s="27">
        <v>15.618868724512163</v>
      </c>
      <c r="R1024" s="27"/>
      <c r="S1024" s="27"/>
      <c r="V1024" s="20">
        <v>2</v>
      </c>
      <c r="W1024" s="13" t="s">
        <v>3764</v>
      </c>
      <c r="X1024" s="27"/>
      <c r="Y1024" s="27">
        <v>9.1644278709455964</v>
      </c>
      <c r="Z1024" s="27">
        <v>2.3876682301629225E-2</v>
      </c>
      <c r="AA1024" s="27"/>
      <c r="AC1024" s="31">
        <f>AVERAGE(X1024:AA1024)</f>
        <v>4.5941522766236131</v>
      </c>
      <c r="AD1024" s="1">
        <f t="shared" si="15"/>
        <v>0.21766801355024554</v>
      </c>
      <c r="AE1024" s="1" t="s">
        <v>5835</v>
      </c>
    </row>
    <row r="1025" spans="1:31">
      <c r="A1025" s="2" t="s">
        <v>132</v>
      </c>
      <c r="B1025" s="6" t="s">
        <v>3373</v>
      </c>
      <c r="C1025" s="5" t="s">
        <v>2408</v>
      </c>
      <c r="D1025" s="3">
        <v>4.2767432282881268E-2</v>
      </c>
      <c r="F1025" s="13" t="s">
        <v>3371</v>
      </c>
      <c r="G1025" s="16"/>
      <c r="H1025" s="16">
        <v>4.2288415177113861E-2</v>
      </c>
      <c r="I1025" s="16">
        <v>3.4461080221188795E-2</v>
      </c>
      <c r="J1025" s="16"/>
      <c r="K1025" s="14"/>
      <c r="L1025" s="14">
        <v>3.8374747699151328E-2</v>
      </c>
      <c r="M1025" s="14"/>
      <c r="N1025" s="20">
        <v>1</v>
      </c>
      <c r="O1025" s="13" t="s">
        <v>4723</v>
      </c>
      <c r="P1025" s="27"/>
      <c r="Q1025" s="27"/>
      <c r="R1025" s="27"/>
      <c r="S1025" s="27">
        <v>6.2510636024873518</v>
      </c>
      <c r="V1025" s="20">
        <v>2</v>
      </c>
      <c r="W1025" s="13" t="s">
        <v>2447</v>
      </c>
      <c r="X1025" s="27">
        <v>1.2801519368953055E-2</v>
      </c>
      <c r="Y1025" s="27"/>
      <c r="Z1025" s="27"/>
      <c r="AA1025" s="27">
        <v>9.1828558691878577</v>
      </c>
      <c r="AC1025" s="31">
        <f>AVERAGE(X1025:AA1025)</f>
        <v>4.5978286942784052</v>
      </c>
      <c r="AD1025" s="1">
        <f t="shared" si="15"/>
        <v>0.21749396649866759</v>
      </c>
      <c r="AE1025" s="1" t="s">
        <v>5836</v>
      </c>
    </row>
    <row r="1026" spans="1:31">
      <c r="A1026" s="2" t="s">
        <v>568</v>
      </c>
      <c r="B1026" s="6" t="s">
        <v>3374</v>
      </c>
      <c r="C1026" s="5" t="s">
        <v>2408</v>
      </c>
      <c r="D1026" s="3">
        <v>4.3215441987878869E-2</v>
      </c>
      <c r="F1026" s="13" t="s">
        <v>3192</v>
      </c>
      <c r="G1026" s="16">
        <v>27.515200913745812</v>
      </c>
      <c r="H1026" s="16"/>
      <c r="I1026" s="16">
        <v>1.8320690476893057E-2</v>
      </c>
      <c r="J1026" s="16"/>
      <c r="K1026" s="14"/>
      <c r="L1026" s="14">
        <v>13.766760802111353</v>
      </c>
      <c r="M1026" s="14"/>
      <c r="N1026" s="20">
        <v>1</v>
      </c>
      <c r="O1026" s="13" t="s">
        <v>3503</v>
      </c>
      <c r="P1026" s="27"/>
      <c r="Q1026" s="27">
        <v>0.16957975974539555</v>
      </c>
      <c r="R1026" s="27"/>
      <c r="S1026" s="27"/>
      <c r="V1026" s="20">
        <v>2</v>
      </c>
      <c r="W1026" s="13" t="s">
        <v>2759</v>
      </c>
      <c r="X1026" s="27">
        <v>0.15330226496975891</v>
      </c>
      <c r="Y1026" s="27"/>
      <c r="Z1026" s="27">
        <v>9.0721917154485396</v>
      </c>
      <c r="AA1026" s="27"/>
      <c r="AC1026" s="31">
        <f>AVERAGE(X1026:AA1026)</f>
        <v>4.6127469902091489</v>
      </c>
      <c r="AD1026" s="1">
        <f t="shared" si="15"/>
        <v>0.21679055931802982</v>
      </c>
      <c r="AE1026" s="1" t="s">
        <v>5837</v>
      </c>
    </row>
    <row r="1027" spans="1:31">
      <c r="A1027" s="2" t="s">
        <v>571</v>
      </c>
      <c r="B1027" s="6" t="s">
        <v>3375</v>
      </c>
      <c r="C1027" s="5" t="s">
        <v>2408</v>
      </c>
      <c r="D1027" s="3">
        <v>4.4375792728377265E-2</v>
      </c>
      <c r="F1027" s="13" t="s">
        <v>4254</v>
      </c>
      <c r="G1027" s="16"/>
      <c r="H1027" s="16"/>
      <c r="I1027" s="16">
        <v>7.558046438168467E-2</v>
      </c>
      <c r="J1027" s="16"/>
      <c r="K1027" s="14"/>
      <c r="L1027" s="14">
        <v>7.558046438168467E-2</v>
      </c>
      <c r="M1027" s="14"/>
      <c r="N1027" s="20">
        <v>1</v>
      </c>
      <c r="O1027" s="13" t="s">
        <v>3838</v>
      </c>
      <c r="P1027" s="27"/>
      <c r="Q1027" s="27">
        <v>13.017562270409718</v>
      </c>
      <c r="R1027" s="27"/>
      <c r="S1027" s="27"/>
      <c r="V1027" s="20">
        <v>2</v>
      </c>
      <c r="W1027" s="13" t="s">
        <v>3765</v>
      </c>
      <c r="X1027" s="27"/>
      <c r="Y1027" s="27">
        <v>9.1915364093961394</v>
      </c>
      <c r="Z1027" s="27">
        <v>6.0661913673608313E-2</v>
      </c>
      <c r="AA1027" s="27"/>
      <c r="AC1027" s="31">
        <f>AVERAGE(X1027:AA1027)</f>
        <v>4.6260991615348734</v>
      </c>
      <c r="AD1027" s="1">
        <f t="shared" ref="AD1027:AD1090" si="16">1/AC1027</f>
        <v>0.21616484322575877</v>
      </c>
      <c r="AE1027" s="1" t="s">
        <v>5838</v>
      </c>
    </row>
    <row r="1028" spans="1:31">
      <c r="A1028" s="2" t="s">
        <v>573</v>
      </c>
      <c r="B1028" s="6" t="s">
        <v>3376</v>
      </c>
      <c r="C1028" s="5" t="s">
        <v>2408</v>
      </c>
      <c r="D1028" s="3">
        <v>4.4375792728377265E-2</v>
      </c>
      <c r="F1028" s="13" t="s">
        <v>3671</v>
      </c>
      <c r="G1028" s="16"/>
      <c r="H1028" s="16">
        <v>6.8836894033247908</v>
      </c>
      <c r="I1028" s="16"/>
      <c r="J1028" s="16"/>
      <c r="K1028" s="14"/>
      <c r="L1028" s="14">
        <v>6.8836894033247908</v>
      </c>
      <c r="M1028" s="14"/>
      <c r="N1028" s="20">
        <v>1</v>
      </c>
      <c r="O1028" s="13" t="s">
        <v>3682</v>
      </c>
      <c r="P1028" s="27"/>
      <c r="Q1028" s="27">
        <v>6.9532434819631002</v>
      </c>
      <c r="R1028" s="27"/>
      <c r="S1028" s="27"/>
      <c r="V1028" s="20">
        <v>3</v>
      </c>
      <c r="W1028" s="13" t="s">
        <v>2803</v>
      </c>
      <c r="X1028" s="27">
        <v>0.16467067944622538</v>
      </c>
      <c r="Y1028" s="27">
        <v>13.630833709350958</v>
      </c>
      <c r="Z1028" s="27"/>
      <c r="AA1028" s="27">
        <v>0.11235511798624298</v>
      </c>
      <c r="AC1028" s="31">
        <f>AVERAGE(X1028:AA1028)</f>
        <v>4.6359531689278084</v>
      </c>
      <c r="AD1028" s="1">
        <f t="shared" si="16"/>
        <v>0.2157053713791672</v>
      </c>
      <c r="AE1028" s="1" t="s">
        <v>5839</v>
      </c>
    </row>
    <row r="1029" spans="1:31">
      <c r="A1029" s="2" t="s">
        <v>576</v>
      </c>
      <c r="B1029" s="6" t="s">
        <v>3377</v>
      </c>
      <c r="C1029" s="5" t="s">
        <v>2408</v>
      </c>
      <c r="D1029" s="3">
        <v>4.4375792728377265E-2</v>
      </c>
      <c r="F1029" s="13" t="s">
        <v>3585</v>
      </c>
      <c r="G1029" s="16"/>
      <c r="H1029" s="16">
        <v>5.5862461749765009</v>
      </c>
      <c r="I1029" s="16"/>
      <c r="J1029" s="16"/>
      <c r="K1029" s="14"/>
      <c r="L1029" s="14">
        <v>5.5862461749765009</v>
      </c>
      <c r="M1029" s="14"/>
      <c r="N1029" s="20">
        <v>1</v>
      </c>
      <c r="O1029" s="13" t="s">
        <v>3683</v>
      </c>
      <c r="P1029" s="27"/>
      <c r="Q1029" s="27">
        <v>6.9532434819631002</v>
      </c>
      <c r="R1029" s="27"/>
      <c r="S1029" s="27"/>
      <c r="V1029" s="20">
        <v>3</v>
      </c>
      <c r="W1029" s="13" t="s">
        <v>2804</v>
      </c>
      <c r="X1029" s="27">
        <v>0.16467067944622538</v>
      </c>
      <c r="Y1029" s="27">
        <v>13.630833709350958</v>
      </c>
      <c r="Z1029" s="27"/>
      <c r="AA1029" s="27">
        <v>0.11235511798624298</v>
      </c>
      <c r="AC1029" s="31">
        <f>AVERAGE(X1029:AA1029)</f>
        <v>4.6359531689278084</v>
      </c>
      <c r="AD1029" s="1">
        <f t="shared" si="16"/>
        <v>0.2157053713791672</v>
      </c>
      <c r="AE1029" s="1" t="s">
        <v>5840</v>
      </c>
    </row>
    <row r="1030" spans="1:31">
      <c r="A1030" s="2" t="s">
        <v>580</v>
      </c>
      <c r="B1030" s="6" t="s">
        <v>3378</v>
      </c>
      <c r="C1030" s="5" t="s">
        <v>2408</v>
      </c>
      <c r="D1030" s="3">
        <v>4.4375792728377265E-2</v>
      </c>
      <c r="F1030" s="13" t="s">
        <v>3586</v>
      </c>
      <c r="G1030" s="16"/>
      <c r="H1030" s="16">
        <v>5.5862461749765009</v>
      </c>
      <c r="I1030" s="16"/>
      <c r="J1030" s="16"/>
      <c r="K1030" s="14"/>
      <c r="L1030" s="14">
        <v>5.5862461749765009</v>
      </c>
      <c r="M1030" s="14"/>
      <c r="N1030" s="20">
        <v>1</v>
      </c>
      <c r="O1030" s="13" t="s">
        <v>4686</v>
      </c>
      <c r="P1030" s="27"/>
      <c r="Q1030" s="27"/>
      <c r="R1030" s="27"/>
      <c r="S1030" s="27">
        <v>0.16902657131921983</v>
      </c>
      <c r="V1030" s="20">
        <v>2</v>
      </c>
      <c r="W1030" s="13" t="s">
        <v>2873</v>
      </c>
      <c r="X1030" s="27">
        <v>0.19669939340770587</v>
      </c>
      <c r="Y1030" s="27"/>
      <c r="Z1030" s="27">
        <v>9.0908405755884818</v>
      </c>
      <c r="AA1030" s="27"/>
      <c r="AC1030" s="31">
        <f>AVERAGE(X1030:AA1030)</f>
        <v>4.6437699844980935</v>
      </c>
      <c r="AD1030" s="1">
        <f t="shared" si="16"/>
        <v>0.2153422764990979</v>
      </c>
      <c r="AE1030" s="1" t="s">
        <v>5841</v>
      </c>
    </row>
    <row r="1031" spans="1:31">
      <c r="A1031" s="2" t="s">
        <v>584</v>
      </c>
      <c r="B1031" s="6" t="s">
        <v>3379</v>
      </c>
      <c r="C1031" s="5" t="s">
        <v>2408</v>
      </c>
      <c r="D1031" s="3">
        <v>4.4486647517328483E-2</v>
      </c>
      <c r="F1031" s="13" t="s">
        <v>4220</v>
      </c>
      <c r="G1031" s="16"/>
      <c r="H1031" s="16"/>
      <c r="I1031" s="16">
        <v>5.5314339713814789E-2</v>
      </c>
      <c r="J1031" s="16">
        <v>0.14260767497094459</v>
      </c>
      <c r="K1031" s="14"/>
      <c r="L1031" s="14">
        <v>9.8961007342379698E-2</v>
      </c>
      <c r="M1031" s="14"/>
      <c r="N1031" s="20">
        <v>1</v>
      </c>
      <c r="O1031" s="13" t="s">
        <v>3424</v>
      </c>
      <c r="P1031" s="27"/>
      <c r="Q1031" s="27">
        <v>8.4277184256093471E-2</v>
      </c>
      <c r="R1031" s="27"/>
      <c r="S1031" s="27"/>
      <c r="V1031" s="20">
        <v>2</v>
      </c>
      <c r="W1031" s="13" t="s">
        <v>2874</v>
      </c>
      <c r="X1031" s="27">
        <v>0.19669939340770587</v>
      </c>
      <c r="Y1031" s="27"/>
      <c r="Z1031" s="27">
        <v>9.0908405755884818</v>
      </c>
      <c r="AA1031" s="27"/>
      <c r="AC1031" s="31">
        <f>AVERAGE(X1031:AA1031)</f>
        <v>4.6437699844980935</v>
      </c>
      <c r="AD1031" s="1">
        <f t="shared" si="16"/>
        <v>0.2153422764990979</v>
      </c>
      <c r="AE1031" s="1" t="s">
        <v>5842</v>
      </c>
    </row>
    <row r="1032" spans="1:31">
      <c r="A1032" s="2" t="s">
        <v>587</v>
      </c>
      <c r="B1032" s="6" t="s">
        <v>3380</v>
      </c>
      <c r="C1032" s="5" t="s">
        <v>2408</v>
      </c>
      <c r="D1032" s="3">
        <v>4.4486647517328483E-2</v>
      </c>
      <c r="F1032" s="13" t="s">
        <v>4221</v>
      </c>
      <c r="G1032" s="16"/>
      <c r="H1032" s="16"/>
      <c r="I1032" s="16">
        <v>5.5314339713814789E-2</v>
      </c>
      <c r="J1032" s="16">
        <v>0.14260767497094459</v>
      </c>
      <c r="K1032" s="14"/>
      <c r="L1032" s="14">
        <v>9.8961007342379698E-2</v>
      </c>
      <c r="M1032" s="14"/>
      <c r="N1032" s="20">
        <v>1</v>
      </c>
      <c r="O1032" s="13" t="s">
        <v>4500</v>
      </c>
      <c r="P1032" s="27"/>
      <c r="Q1032" s="27"/>
      <c r="R1032" s="27">
        <v>8.2852515266258475</v>
      </c>
      <c r="S1032" s="27"/>
      <c r="V1032" s="20">
        <v>2</v>
      </c>
      <c r="W1032" s="13" t="s">
        <v>2792</v>
      </c>
      <c r="X1032" s="27">
        <v>0.16167321669204254</v>
      </c>
      <c r="Y1032" s="27"/>
      <c r="Z1032" s="27">
        <v>9.1475212903538594</v>
      </c>
      <c r="AA1032" s="27"/>
      <c r="AC1032" s="31">
        <f>AVERAGE(X1032:AA1032)</f>
        <v>4.654597253522951</v>
      </c>
      <c r="AD1032" s="1">
        <f t="shared" si="16"/>
        <v>0.21484135909785201</v>
      </c>
      <c r="AE1032" s="1" t="s">
        <v>5843</v>
      </c>
    </row>
    <row r="1033" spans="1:31">
      <c r="A1033" s="2" t="s">
        <v>590</v>
      </c>
      <c r="B1033" s="6" t="s">
        <v>3381</v>
      </c>
      <c r="C1033" s="5" t="s">
        <v>2408</v>
      </c>
      <c r="D1033" s="3">
        <v>4.5953926062486009E-2</v>
      </c>
      <c r="F1033" s="13" t="s">
        <v>4004</v>
      </c>
      <c r="G1033" s="16"/>
      <c r="H1033" s="16">
        <v>38.116416957796694</v>
      </c>
      <c r="I1033" s="16"/>
      <c r="J1033" s="16">
        <v>11.928714385367289</v>
      </c>
      <c r="K1033" s="14"/>
      <c r="L1033" s="14">
        <v>25.022565671581994</v>
      </c>
      <c r="M1033" s="14"/>
      <c r="N1033" s="20">
        <v>1</v>
      </c>
      <c r="O1033" s="13" t="s">
        <v>4445</v>
      </c>
      <c r="P1033" s="27"/>
      <c r="Q1033" s="27"/>
      <c r="R1033" s="27">
        <v>5.2897831360931793</v>
      </c>
      <c r="S1033" s="27"/>
      <c r="V1033" s="20">
        <v>2</v>
      </c>
      <c r="W1033" s="13" t="s">
        <v>3297</v>
      </c>
      <c r="X1033" s="27"/>
      <c r="Y1033" s="27">
        <v>3.8996156477279415E-3</v>
      </c>
      <c r="Z1033" s="27"/>
      <c r="AA1033" s="27">
        <v>9.3056801867923813</v>
      </c>
      <c r="AC1033" s="31">
        <f>AVERAGE(X1033:AA1033)</f>
        <v>4.6547899012200542</v>
      </c>
      <c r="AD1033" s="1">
        <f t="shared" si="16"/>
        <v>0.21483246746279414</v>
      </c>
      <c r="AE1033" s="1" t="s">
        <v>5844</v>
      </c>
    </row>
    <row r="1034" spans="1:31">
      <c r="A1034" s="2" t="s">
        <v>594</v>
      </c>
      <c r="B1034" s="6" t="s">
        <v>3382</v>
      </c>
      <c r="C1034" s="5" t="s">
        <v>2408</v>
      </c>
      <c r="D1034" s="3">
        <v>4.6469997882836685E-2</v>
      </c>
      <c r="F1034" s="13" t="s">
        <v>4458</v>
      </c>
      <c r="G1034" s="16"/>
      <c r="H1034" s="16"/>
      <c r="I1034" s="16">
        <v>5.5904675178408896</v>
      </c>
      <c r="J1034" s="16"/>
      <c r="K1034" s="14"/>
      <c r="L1034" s="14">
        <v>5.5904675178408896</v>
      </c>
      <c r="M1034" s="14"/>
      <c r="N1034" s="20">
        <v>1</v>
      </c>
      <c r="O1034" s="13" t="s">
        <v>3756</v>
      </c>
      <c r="P1034" s="27"/>
      <c r="Q1034" s="27">
        <v>8.648822265457186</v>
      </c>
      <c r="R1034" s="27"/>
      <c r="S1034" s="27"/>
      <c r="V1034" s="20">
        <v>2</v>
      </c>
      <c r="W1034" s="13" t="s">
        <v>3298</v>
      </c>
      <c r="X1034" s="27"/>
      <c r="Y1034" s="27">
        <v>3.8996156477279415E-3</v>
      </c>
      <c r="Z1034" s="27"/>
      <c r="AA1034" s="27">
        <v>9.3056801867923813</v>
      </c>
      <c r="AC1034" s="31">
        <f>AVERAGE(X1034:AA1034)</f>
        <v>4.6547899012200542</v>
      </c>
      <c r="AD1034" s="1">
        <f t="shared" si="16"/>
        <v>0.21483246746279414</v>
      </c>
      <c r="AE1034" s="1" t="s">
        <v>5845</v>
      </c>
    </row>
    <row r="1035" spans="1:31">
      <c r="A1035" s="2" t="s">
        <v>597</v>
      </c>
      <c r="B1035" s="6" t="s">
        <v>3383</v>
      </c>
      <c r="C1035" s="5" t="s">
        <v>2408</v>
      </c>
      <c r="D1035" s="3">
        <v>4.7617714362279101E-2</v>
      </c>
      <c r="F1035" s="13" t="s">
        <v>4459</v>
      </c>
      <c r="G1035" s="16"/>
      <c r="H1035" s="16"/>
      <c r="I1035" s="16">
        <v>5.6853701147006914</v>
      </c>
      <c r="J1035" s="16"/>
      <c r="K1035" s="14"/>
      <c r="L1035" s="14">
        <v>5.6853701147006914</v>
      </c>
      <c r="M1035" s="14"/>
      <c r="N1035" s="20">
        <v>1</v>
      </c>
      <c r="O1035" s="13" t="s">
        <v>2511</v>
      </c>
      <c r="P1035" s="27">
        <v>3.2754525644427414E-2</v>
      </c>
      <c r="Q1035" s="27"/>
      <c r="R1035" s="27"/>
      <c r="S1035" s="27"/>
      <c r="V1035" s="20">
        <v>2</v>
      </c>
      <c r="W1035" s="13" t="s">
        <v>3299</v>
      </c>
      <c r="X1035" s="27"/>
      <c r="Y1035" s="27">
        <v>3.8996156477279415E-3</v>
      </c>
      <c r="Z1035" s="27"/>
      <c r="AA1035" s="27">
        <v>9.3056801867923813</v>
      </c>
      <c r="AC1035" s="31">
        <f>AVERAGE(X1035:AA1035)</f>
        <v>4.6547899012200542</v>
      </c>
      <c r="AD1035" s="1">
        <f t="shared" si="16"/>
        <v>0.21483246746279414</v>
      </c>
      <c r="AE1035" s="1" t="s">
        <v>5846</v>
      </c>
    </row>
    <row r="1036" spans="1:31">
      <c r="A1036" s="2" t="s">
        <v>601</v>
      </c>
      <c r="B1036" s="6" t="s">
        <v>3384</v>
      </c>
      <c r="C1036" s="5" t="s">
        <v>2408</v>
      </c>
      <c r="D1036" s="3">
        <v>4.7617714362279101E-2</v>
      </c>
      <c r="F1036" s="13" t="s">
        <v>2866</v>
      </c>
      <c r="G1036" s="16">
        <v>0.19355578603114487</v>
      </c>
      <c r="H1036" s="16"/>
      <c r="I1036" s="16"/>
      <c r="J1036" s="16"/>
      <c r="K1036" s="14"/>
      <c r="L1036" s="14">
        <v>0.19355578603114487</v>
      </c>
      <c r="M1036" s="14"/>
      <c r="N1036" s="20">
        <v>1</v>
      </c>
      <c r="O1036" s="13" t="s">
        <v>3318</v>
      </c>
      <c r="P1036" s="27"/>
      <c r="Q1036" s="27">
        <v>1.0346101986219203E-2</v>
      </c>
      <c r="R1036" s="27"/>
      <c r="S1036" s="27"/>
      <c r="V1036" s="20">
        <v>2</v>
      </c>
      <c r="W1036" s="13" t="s">
        <v>3300</v>
      </c>
      <c r="X1036" s="27"/>
      <c r="Y1036" s="27">
        <v>3.8996156477279415E-3</v>
      </c>
      <c r="Z1036" s="27"/>
      <c r="AA1036" s="27">
        <v>9.3056801867923813</v>
      </c>
      <c r="AC1036" s="31">
        <f>AVERAGE(X1036:AA1036)</f>
        <v>4.6547899012200542</v>
      </c>
      <c r="AD1036" s="1">
        <f t="shared" si="16"/>
        <v>0.21483246746279414</v>
      </c>
      <c r="AE1036" s="1" t="s">
        <v>5847</v>
      </c>
    </row>
    <row r="1037" spans="1:31">
      <c r="A1037" s="2" t="s">
        <v>605</v>
      </c>
      <c r="B1037" s="6" t="s">
        <v>3385</v>
      </c>
      <c r="C1037" s="5" t="s">
        <v>2408</v>
      </c>
      <c r="D1037" s="3">
        <v>4.8286838208891743E-2</v>
      </c>
      <c r="F1037" s="13" t="s">
        <v>2867</v>
      </c>
      <c r="G1037" s="16">
        <v>0.19355578603114487</v>
      </c>
      <c r="H1037" s="16"/>
      <c r="I1037" s="16"/>
      <c r="J1037" s="16"/>
      <c r="K1037" s="14"/>
      <c r="L1037" s="14">
        <v>0.19355578603114487</v>
      </c>
      <c r="M1037" s="14"/>
      <c r="N1037" s="20">
        <v>1</v>
      </c>
      <c r="O1037" s="13" t="s">
        <v>4436</v>
      </c>
      <c r="P1037" s="27"/>
      <c r="Q1037" s="27"/>
      <c r="R1037" s="27">
        <v>5.0235039630945071</v>
      </c>
      <c r="S1037" s="27"/>
      <c r="V1037" s="20">
        <v>3</v>
      </c>
      <c r="W1037" s="13" t="s">
        <v>3309</v>
      </c>
      <c r="X1037" s="27"/>
      <c r="Y1037" s="27">
        <v>6.8907072424317503E-3</v>
      </c>
      <c r="Z1037" s="27">
        <v>6.4198289272922606</v>
      </c>
      <c r="AA1037" s="27">
        <v>7.6817267440488362</v>
      </c>
      <c r="AC1037" s="31">
        <f>AVERAGE(X1037:AA1037)</f>
        <v>4.7028154595278435</v>
      </c>
      <c r="AD1037" s="1">
        <f t="shared" si="16"/>
        <v>0.2126385797201574</v>
      </c>
      <c r="AE1037" s="1" t="s">
        <v>5848</v>
      </c>
    </row>
    <row r="1038" spans="1:31">
      <c r="A1038" s="2" t="s">
        <v>361</v>
      </c>
      <c r="B1038" s="6" t="s">
        <v>3386</v>
      </c>
      <c r="C1038" s="5" t="s">
        <v>2408</v>
      </c>
      <c r="D1038" s="3">
        <v>4.8629795437619562E-2</v>
      </c>
      <c r="F1038" s="13" t="s">
        <v>2909</v>
      </c>
      <c r="G1038" s="16">
        <v>5.4159972796719167</v>
      </c>
      <c r="H1038" s="16"/>
      <c r="I1038" s="16"/>
      <c r="J1038" s="16"/>
      <c r="K1038" s="14"/>
      <c r="L1038" s="14">
        <v>5.4159972796719167</v>
      </c>
      <c r="M1038" s="14"/>
      <c r="N1038" s="20">
        <v>1</v>
      </c>
      <c r="O1038" s="13" t="s">
        <v>2501</v>
      </c>
      <c r="P1038" s="27">
        <v>2.8485277428982159E-2</v>
      </c>
      <c r="Q1038" s="27"/>
      <c r="R1038" s="27"/>
      <c r="S1038" s="27"/>
      <c r="V1038" s="20">
        <v>3</v>
      </c>
      <c r="W1038" s="13" t="s">
        <v>3310</v>
      </c>
      <c r="X1038" s="27"/>
      <c r="Y1038" s="27">
        <v>6.8907072424317503E-3</v>
      </c>
      <c r="Z1038" s="27">
        <v>6.4198289272922606</v>
      </c>
      <c r="AA1038" s="27">
        <v>7.6817267440488362</v>
      </c>
      <c r="AC1038" s="31">
        <f>AVERAGE(X1038:AA1038)</f>
        <v>4.7028154595278435</v>
      </c>
      <c r="AD1038" s="1">
        <f t="shared" si="16"/>
        <v>0.2126385797201574</v>
      </c>
      <c r="AE1038" s="1" t="s">
        <v>5849</v>
      </c>
    </row>
    <row r="1039" spans="1:31">
      <c r="A1039" s="2" t="s">
        <v>365</v>
      </c>
      <c r="B1039" s="6" t="s">
        <v>3387</v>
      </c>
      <c r="C1039" s="5" t="s">
        <v>2408</v>
      </c>
      <c r="D1039" s="3">
        <v>4.8629795437619562E-2</v>
      </c>
      <c r="F1039" s="13" t="s">
        <v>3292</v>
      </c>
      <c r="G1039" s="16"/>
      <c r="H1039" s="16">
        <v>2.2127080789944593E-3</v>
      </c>
      <c r="I1039" s="16"/>
      <c r="J1039" s="16">
        <v>46.152827055237168</v>
      </c>
      <c r="K1039" s="14"/>
      <c r="L1039" s="14">
        <v>23.07751988165808</v>
      </c>
      <c r="M1039" s="14"/>
      <c r="N1039" s="20">
        <v>1</v>
      </c>
      <c r="O1039" s="13" t="s">
        <v>4609</v>
      </c>
      <c r="P1039" s="27"/>
      <c r="Q1039" s="27"/>
      <c r="R1039" s="27"/>
      <c r="S1039" s="27">
        <v>2.6680660717911173E-2</v>
      </c>
      <c r="V1039" s="20">
        <v>3</v>
      </c>
      <c r="W1039" s="13" t="s">
        <v>3863</v>
      </c>
      <c r="X1039" s="27"/>
      <c r="Y1039" s="27">
        <v>14.112275381390834</v>
      </c>
      <c r="Z1039" s="27">
        <v>4.4017471739182495E-2</v>
      </c>
      <c r="AA1039" s="27">
        <v>2.0492171610761997E-2</v>
      </c>
      <c r="AC1039" s="31">
        <f>AVERAGE(X1039:AA1039)</f>
        <v>4.725595008246926</v>
      </c>
      <c r="AD1039" s="1">
        <f t="shared" si="16"/>
        <v>0.21161356363692585</v>
      </c>
      <c r="AE1039" s="1" t="s">
        <v>5850</v>
      </c>
    </row>
    <row r="1040" spans="1:31">
      <c r="A1040" s="2" t="s">
        <v>615</v>
      </c>
      <c r="B1040" s="6" t="s">
        <v>3136</v>
      </c>
      <c r="C1040" s="5" t="s">
        <v>2408</v>
      </c>
      <c r="D1040" s="3">
        <v>4.8825751910538985E-2</v>
      </c>
      <c r="F1040" s="13" t="s">
        <v>3293</v>
      </c>
      <c r="G1040" s="16"/>
      <c r="H1040" s="16">
        <v>2.2127080789944593E-3</v>
      </c>
      <c r="I1040" s="16"/>
      <c r="J1040" s="16">
        <v>46.152827055237168</v>
      </c>
      <c r="K1040" s="14"/>
      <c r="L1040" s="14">
        <v>23.07751988165808</v>
      </c>
      <c r="M1040" s="14"/>
      <c r="N1040" s="20">
        <v>1</v>
      </c>
      <c r="O1040" s="13" t="s">
        <v>4068</v>
      </c>
      <c r="P1040" s="27"/>
      <c r="Q1040" s="27">
        <v>104.66098099026831</v>
      </c>
      <c r="R1040" s="27"/>
      <c r="S1040" s="27"/>
      <c r="V1040" s="20">
        <v>2</v>
      </c>
      <c r="W1040" s="13" t="s">
        <v>3444</v>
      </c>
      <c r="X1040" s="27"/>
      <c r="Y1040" s="27">
        <v>0.10674037259850572</v>
      </c>
      <c r="Z1040" s="27"/>
      <c r="AA1040" s="27">
        <v>9.3492302968534364</v>
      </c>
      <c r="AC1040" s="31">
        <f>AVERAGE(X1040:AA1040)</f>
        <v>4.7279853347259708</v>
      </c>
      <c r="AD1040" s="1">
        <f t="shared" si="16"/>
        <v>0.21150657821529792</v>
      </c>
      <c r="AE1040" s="1" t="s">
        <v>5851</v>
      </c>
    </row>
    <row r="1041" spans="1:31">
      <c r="A1041" s="2" t="s">
        <v>619</v>
      </c>
      <c r="B1041" s="6" t="s">
        <v>3137</v>
      </c>
      <c r="C1041" s="5" t="s">
        <v>2408</v>
      </c>
      <c r="D1041" s="3">
        <v>4.8825751910538985E-2</v>
      </c>
      <c r="F1041" s="13" t="s">
        <v>4167</v>
      </c>
      <c r="G1041" s="16"/>
      <c r="H1041" s="16"/>
      <c r="I1041" s="16">
        <v>1.9185364104330114E-2</v>
      </c>
      <c r="J1041" s="16"/>
      <c r="K1041" s="14"/>
      <c r="L1041" s="14">
        <v>1.9185364104330114E-2</v>
      </c>
      <c r="M1041" s="14"/>
      <c r="N1041" s="20">
        <v>1</v>
      </c>
      <c r="O1041" s="13" t="s">
        <v>4660</v>
      </c>
      <c r="P1041" s="27"/>
      <c r="Q1041" s="27"/>
      <c r="R1041" s="27"/>
      <c r="S1041" s="27">
        <v>0.13996470883072654</v>
      </c>
      <c r="V1041" s="20">
        <v>2</v>
      </c>
      <c r="W1041" s="13" t="s">
        <v>3445</v>
      </c>
      <c r="X1041" s="27"/>
      <c r="Y1041" s="27">
        <v>0.10674037259850572</v>
      </c>
      <c r="Z1041" s="27"/>
      <c r="AA1041" s="27">
        <v>9.3492302968534364</v>
      </c>
      <c r="AC1041" s="31">
        <f>AVERAGE(X1041:AA1041)</f>
        <v>4.7279853347259708</v>
      </c>
      <c r="AD1041" s="1">
        <f t="shared" si="16"/>
        <v>0.21150657821529792</v>
      </c>
      <c r="AE1041" s="1" t="s">
        <v>5852</v>
      </c>
    </row>
    <row r="1042" spans="1:31">
      <c r="A1042" s="2" t="s">
        <v>623</v>
      </c>
      <c r="B1042" s="6" t="s">
        <v>3388</v>
      </c>
      <c r="C1042" s="5" t="s">
        <v>2408</v>
      </c>
      <c r="D1042" s="3">
        <v>5.0082662754457823E-2</v>
      </c>
      <c r="F1042" s="13" t="s">
        <v>4168</v>
      </c>
      <c r="G1042" s="16"/>
      <c r="H1042" s="16"/>
      <c r="I1042" s="16">
        <v>1.9185364104330114E-2</v>
      </c>
      <c r="J1042" s="16"/>
      <c r="K1042" s="14"/>
      <c r="L1042" s="14">
        <v>1.9185364104330114E-2</v>
      </c>
      <c r="M1042" s="14"/>
      <c r="N1042" s="20">
        <v>1</v>
      </c>
      <c r="O1042" s="13" t="s">
        <v>3581</v>
      </c>
      <c r="P1042" s="27"/>
      <c r="Q1042" s="27">
        <v>5.5592521898475846</v>
      </c>
      <c r="R1042" s="27"/>
      <c r="S1042" s="27"/>
      <c r="V1042" s="20">
        <v>2</v>
      </c>
      <c r="W1042" s="13" t="s">
        <v>2426</v>
      </c>
      <c r="X1042" s="27">
        <v>7.7181557555229619E-3</v>
      </c>
      <c r="Y1042" s="27"/>
      <c r="Z1042" s="27"/>
      <c r="AA1042" s="27">
        <v>9.4912055853949866</v>
      </c>
      <c r="AC1042" s="31">
        <f>AVERAGE(X1042:AA1042)</f>
        <v>4.7494618705752547</v>
      </c>
      <c r="AD1042" s="1">
        <f t="shared" si="16"/>
        <v>0.21055016910344834</v>
      </c>
      <c r="AE1042" s="1" t="s">
        <v>5853</v>
      </c>
    </row>
    <row r="1043" spans="1:31">
      <c r="A1043" s="2" t="s">
        <v>626</v>
      </c>
      <c r="B1043" s="6" t="s">
        <v>3389</v>
      </c>
      <c r="C1043" s="5" t="s">
        <v>2408</v>
      </c>
      <c r="D1043" s="3">
        <v>5.0637126376599513E-2</v>
      </c>
      <c r="F1043" s="13" t="s">
        <v>3960</v>
      </c>
      <c r="G1043" s="16"/>
      <c r="H1043" s="16">
        <v>24.376597504113136</v>
      </c>
      <c r="I1043" s="16"/>
      <c r="J1043" s="16">
        <v>18.146650368167673</v>
      </c>
      <c r="K1043" s="14"/>
      <c r="L1043" s="14">
        <v>21.261623936140403</v>
      </c>
      <c r="M1043" s="14"/>
      <c r="N1043" s="20">
        <v>1</v>
      </c>
      <c r="O1043" s="13" t="s">
        <v>2896</v>
      </c>
      <c r="P1043" s="27">
        <v>5.1388757103861309</v>
      </c>
      <c r="Q1043" s="27"/>
      <c r="R1043" s="27"/>
      <c r="S1043" s="27"/>
      <c r="V1043" s="20">
        <v>2</v>
      </c>
      <c r="W1043" s="13" t="s">
        <v>3769</v>
      </c>
      <c r="X1043" s="27"/>
      <c r="Y1043" s="27">
        <v>9.4061647275430271</v>
      </c>
      <c r="Z1043" s="27">
        <v>9.8855105466578802E-2</v>
      </c>
      <c r="AA1043" s="27"/>
      <c r="AC1043" s="31">
        <f>AVERAGE(X1043:AA1043)</f>
        <v>4.7525099165048026</v>
      </c>
      <c r="AD1043" s="1">
        <f t="shared" si="16"/>
        <v>0.21041513170275347</v>
      </c>
      <c r="AE1043" s="1" t="s">
        <v>5854</v>
      </c>
    </row>
    <row r="1044" spans="1:31">
      <c r="A1044" s="2" t="s">
        <v>546</v>
      </c>
      <c r="B1044" s="6" t="s">
        <v>3390</v>
      </c>
      <c r="C1044" s="5" t="s">
        <v>2408</v>
      </c>
      <c r="D1044" s="3">
        <v>5.1015125678508626E-2</v>
      </c>
      <c r="F1044" s="13" t="s">
        <v>4169</v>
      </c>
      <c r="G1044" s="16"/>
      <c r="H1044" s="16"/>
      <c r="I1044" s="16">
        <v>1.9185364104330114E-2</v>
      </c>
      <c r="J1044" s="16"/>
      <c r="K1044" s="14"/>
      <c r="L1044" s="14">
        <v>1.9185364104330114E-2</v>
      </c>
      <c r="M1044" s="14"/>
      <c r="N1044" s="20">
        <v>1</v>
      </c>
      <c r="O1044" s="13" t="s">
        <v>3415</v>
      </c>
      <c r="P1044" s="27"/>
      <c r="Q1044" s="27">
        <v>7.2191219409838372E-2</v>
      </c>
      <c r="R1044" s="27"/>
      <c r="S1044" s="27"/>
      <c r="V1044" s="20">
        <v>2</v>
      </c>
      <c r="W1044" s="13" t="s">
        <v>3772</v>
      </c>
      <c r="X1044" s="27"/>
      <c r="Y1044" s="27">
        <v>9.4797294419800604</v>
      </c>
      <c r="Z1044" s="27"/>
      <c r="AA1044" s="27">
        <v>2.5475409136491985E-2</v>
      </c>
      <c r="AC1044" s="31">
        <f>AVERAGE(X1044:AA1044)</f>
        <v>4.7526024255582762</v>
      </c>
      <c r="AD1044" s="1">
        <f t="shared" si="16"/>
        <v>0.21041103598783198</v>
      </c>
      <c r="AE1044" s="1" t="s">
        <v>5855</v>
      </c>
    </row>
    <row r="1045" spans="1:31">
      <c r="A1045" s="2" t="s">
        <v>550</v>
      </c>
      <c r="B1045" s="6" t="s">
        <v>3391</v>
      </c>
      <c r="C1045" s="5" t="s">
        <v>2408</v>
      </c>
      <c r="D1045" s="3">
        <v>5.1015125678508626E-2</v>
      </c>
      <c r="F1045" s="13" t="s">
        <v>4170</v>
      </c>
      <c r="G1045" s="16"/>
      <c r="H1045" s="16"/>
      <c r="I1045" s="16">
        <v>1.9185364104330114E-2</v>
      </c>
      <c r="J1045" s="16"/>
      <c r="K1045" s="14"/>
      <c r="L1045" s="14">
        <v>1.9185364104330114E-2</v>
      </c>
      <c r="M1045" s="14"/>
      <c r="N1045" s="20">
        <v>1</v>
      </c>
      <c r="O1045" s="13" t="s">
        <v>3416</v>
      </c>
      <c r="P1045" s="27"/>
      <c r="Q1045" s="27">
        <v>7.2191219409838372E-2</v>
      </c>
      <c r="R1045" s="27"/>
      <c r="S1045" s="27"/>
      <c r="V1045" s="20">
        <v>2</v>
      </c>
      <c r="W1045" s="13" t="s">
        <v>3304</v>
      </c>
      <c r="X1045" s="27"/>
      <c r="Y1045" s="27">
        <v>4.958350797670685E-3</v>
      </c>
      <c r="Z1045" s="27"/>
      <c r="AA1045" s="27">
        <v>9.5363289664967859</v>
      </c>
      <c r="AC1045" s="31">
        <f>AVERAGE(X1045:AA1045)</f>
        <v>4.7706436586472281</v>
      </c>
      <c r="AD1045" s="1">
        <f t="shared" si="16"/>
        <v>0.20961532060509455</v>
      </c>
      <c r="AE1045" s="1" t="s">
        <v>5856</v>
      </c>
    </row>
    <row r="1046" spans="1:31">
      <c r="A1046" s="2" t="s">
        <v>634</v>
      </c>
      <c r="B1046" s="6" t="s">
        <v>3392</v>
      </c>
      <c r="C1046" s="5" t="s">
        <v>2408</v>
      </c>
      <c r="D1046" s="3">
        <v>5.1629300924833685E-2</v>
      </c>
      <c r="F1046" s="13" t="s">
        <v>3961</v>
      </c>
      <c r="G1046" s="16"/>
      <c r="H1046" s="16">
        <v>24.376597504113136</v>
      </c>
      <c r="I1046" s="16"/>
      <c r="J1046" s="16">
        <v>18.146650368167673</v>
      </c>
      <c r="K1046" s="14"/>
      <c r="L1046" s="14">
        <v>21.261623936140403</v>
      </c>
      <c r="M1046" s="14"/>
      <c r="N1046" s="20">
        <v>1</v>
      </c>
      <c r="O1046" s="13" t="s">
        <v>4667</v>
      </c>
      <c r="P1046" s="27"/>
      <c r="Q1046" s="27"/>
      <c r="R1046" s="27"/>
      <c r="S1046" s="27">
        <v>0.14695421743770706</v>
      </c>
      <c r="V1046" s="20">
        <v>3</v>
      </c>
      <c r="W1046" s="13" t="s">
        <v>3018</v>
      </c>
      <c r="X1046" s="27">
        <v>8.4328441514407917</v>
      </c>
      <c r="Y1046" s="27"/>
      <c r="Z1046" s="27">
        <v>5.0254199262266722E-2</v>
      </c>
      <c r="AA1046" s="27">
        <v>5.9107133358764941</v>
      </c>
      <c r="AC1046" s="31">
        <f>AVERAGE(X1046:AA1046)</f>
        <v>4.7979372288598503</v>
      </c>
      <c r="AD1046" s="1">
        <f t="shared" si="16"/>
        <v>0.20842290182225526</v>
      </c>
      <c r="AE1046" s="1" t="s">
        <v>5857</v>
      </c>
    </row>
    <row r="1047" spans="1:31">
      <c r="A1047" s="2" t="s">
        <v>143</v>
      </c>
      <c r="B1047" s="6" t="s">
        <v>3393</v>
      </c>
      <c r="C1047" s="5" t="s">
        <v>2408</v>
      </c>
      <c r="D1047" s="3">
        <v>5.1773578596896797E-2</v>
      </c>
      <c r="F1047" s="13" t="s">
        <v>4164</v>
      </c>
      <c r="G1047" s="16"/>
      <c r="H1047" s="16"/>
      <c r="I1047" s="16">
        <v>1.6988292824088841E-2</v>
      </c>
      <c r="J1047" s="16"/>
      <c r="K1047" s="14"/>
      <c r="L1047" s="14">
        <v>1.6988292824088841E-2</v>
      </c>
      <c r="M1047" s="14"/>
      <c r="N1047" s="20">
        <v>1</v>
      </c>
      <c r="O1047" s="13" t="s">
        <v>3010</v>
      </c>
      <c r="P1047" s="27">
        <v>8.0646476836626437</v>
      </c>
      <c r="Q1047" s="27"/>
      <c r="R1047" s="27"/>
      <c r="S1047" s="27"/>
      <c r="V1047" s="20">
        <v>3</v>
      </c>
      <c r="W1047" s="13" t="s">
        <v>2423</v>
      </c>
      <c r="X1047" s="27">
        <v>5.0513388470391505E-3</v>
      </c>
      <c r="Y1047" s="27">
        <v>7.7095009599970741</v>
      </c>
      <c r="Z1047" s="27">
        <v>6.7284364939003005</v>
      </c>
      <c r="AA1047" s="27"/>
      <c r="AC1047" s="31">
        <f>AVERAGE(X1047:AA1047)</f>
        <v>4.8143295975814713</v>
      </c>
      <c r="AD1047" s="1">
        <f t="shared" si="16"/>
        <v>0.20771324017831277</v>
      </c>
      <c r="AE1047" s="1" t="s">
        <v>5858</v>
      </c>
    </row>
    <row r="1048" spans="1:31">
      <c r="A1048" s="2" t="s">
        <v>147</v>
      </c>
      <c r="B1048" s="6" t="s">
        <v>3394</v>
      </c>
      <c r="C1048" s="5" t="s">
        <v>2408</v>
      </c>
      <c r="D1048" s="3">
        <v>5.1773578596896797E-2</v>
      </c>
      <c r="F1048" s="13" t="s">
        <v>4165</v>
      </c>
      <c r="G1048" s="16"/>
      <c r="H1048" s="16"/>
      <c r="I1048" s="16">
        <v>1.6988292824088841E-2</v>
      </c>
      <c r="J1048" s="16"/>
      <c r="K1048" s="14"/>
      <c r="L1048" s="14">
        <v>1.6988292824088841E-2</v>
      </c>
      <c r="M1048" s="14"/>
      <c r="N1048" s="20">
        <v>1</v>
      </c>
      <c r="O1048" s="13" t="s">
        <v>2824</v>
      </c>
      <c r="P1048" s="27">
        <v>0.16530911815704169</v>
      </c>
      <c r="Q1048" s="27"/>
      <c r="R1048" s="27"/>
      <c r="S1048" s="27"/>
      <c r="V1048" s="20">
        <v>2</v>
      </c>
      <c r="W1048" s="13" t="s">
        <v>2725</v>
      </c>
      <c r="X1048" s="27">
        <v>0.13382177794439926</v>
      </c>
      <c r="Y1048" s="27">
        <v>9.6018209810265915</v>
      </c>
      <c r="Z1048" s="27"/>
      <c r="AA1048" s="27"/>
      <c r="AC1048" s="31">
        <f>AVERAGE(X1048:AA1048)</f>
        <v>4.8678213794854956</v>
      </c>
      <c r="AD1048" s="1">
        <f t="shared" si="16"/>
        <v>0.20543070956019652</v>
      </c>
      <c r="AE1048" s="1" t="s">
        <v>5859</v>
      </c>
    </row>
    <row r="1049" spans="1:31">
      <c r="A1049" s="2" t="s">
        <v>644</v>
      </c>
      <c r="B1049" s="6" t="s">
        <v>3395</v>
      </c>
      <c r="C1049" s="5" t="s">
        <v>2408</v>
      </c>
      <c r="D1049" s="3">
        <v>5.3101265400480394E-2</v>
      </c>
      <c r="F1049" s="13" t="s">
        <v>3234</v>
      </c>
      <c r="G1049" s="16">
        <v>65.10336536068219</v>
      </c>
      <c r="H1049" s="16">
        <v>8.7909688072815069</v>
      </c>
      <c r="I1049" s="16">
        <v>592.32306772563368</v>
      </c>
      <c r="J1049" s="16"/>
      <c r="K1049" s="14"/>
      <c r="L1049" s="14">
        <v>222.07246729786581</v>
      </c>
      <c r="M1049" s="14"/>
      <c r="N1049" s="20">
        <v>1</v>
      </c>
      <c r="O1049" s="13" t="s">
        <v>2825</v>
      </c>
      <c r="P1049" s="27">
        <v>0.16530911815704169</v>
      </c>
      <c r="Q1049" s="27"/>
      <c r="R1049" s="27"/>
      <c r="S1049" s="27"/>
      <c r="V1049" s="20">
        <v>2</v>
      </c>
      <c r="W1049" s="13" t="s">
        <v>2726</v>
      </c>
      <c r="X1049" s="27">
        <v>0.13382177794439926</v>
      </c>
      <c r="Y1049" s="27">
        <v>9.6018209810265915</v>
      </c>
      <c r="Z1049" s="27"/>
      <c r="AA1049" s="27"/>
      <c r="AC1049" s="31">
        <f>AVERAGE(X1049:AA1049)</f>
        <v>4.8678213794854956</v>
      </c>
      <c r="AD1049" s="1">
        <f t="shared" si="16"/>
        <v>0.20543070956019652</v>
      </c>
      <c r="AE1049" s="1" t="s">
        <v>5860</v>
      </c>
    </row>
    <row r="1050" spans="1:31">
      <c r="A1050" s="2" t="s">
        <v>648</v>
      </c>
      <c r="B1050" s="6" t="s">
        <v>3396</v>
      </c>
      <c r="C1050" s="5" t="s">
        <v>2408</v>
      </c>
      <c r="D1050" s="3">
        <v>5.3712429703151397E-2</v>
      </c>
      <c r="F1050" s="13" t="s">
        <v>3235</v>
      </c>
      <c r="G1050" s="16">
        <v>65.10336536068219</v>
      </c>
      <c r="H1050" s="16">
        <v>8.7909688072815069</v>
      </c>
      <c r="I1050" s="16">
        <v>592.32306772563368</v>
      </c>
      <c r="J1050" s="16"/>
      <c r="K1050" s="14"/>
      <c r="L1050" s="14">
        <v>222.07246729786581</v>
      </c>
      <c r="M1050" s="14"/>
      <c r="N1050" s="20">
        <v>1</v>
      </c>
      <c r="O1050" s="13" t="s">
        <v>2972</v>
      </c>
      <c r="P1050" s="27">
        <v>6.9307243156303473</v>
      </c>
      <c r="Q1050" s="27"/>
      <c r="R1050" s="27"/>
      <c r="S1050" s="27"/>
      <c r="V1050" s="20">
        <v>2</v>
      </c>
      <c r="W1050" s="13" t="s">
        <v>3430</v>
      </c>
      <c r="X1050" s="27"/>
      <c r="Y1050" s="27">
        <v>9.3260725361762456E-2</v>
      </c>
      <c r="Z1050" s="27"/>
      <c r="AA1050" s="27">
        <v>9.6555081957033551</v>
      </c>
      <c r="AC1050" s="31">
        <f>AVERAGE(X1050:AA1050)</f>
        <v>4.8743844605325588</v>
      </c>
      <c r="AD1050" s="1">
        <f t="shared" si="16"/>
        <v>0.20515410881043702</v>
      </c>
      <c r="AE1050" s="1" t="s">
        <v>5861</v>
      </c>
    </row>
    <row r="1051" spans="1:31">
      <c r="A1051" s="2" t="s">
        <v>652</v>
      </c>
      <c r="B1051" s="6" t="s">
        <v>3397</v>
      </c>
      <c r="C1051" s="5" t="s">
        <v>2408</v>
      </c>
      <c r="D1051" s="3">
        <v>5.4318518646214363E-2</v>
      </c>
      <c r="F1051" s="13" t="s">
        <v>3152</v>
      </c>
      <c r="G1051" s="16">
        <v>17.68166007880707</v>
      </c>
      <c r="H1051" s="16"/>
      <c r="I1051" s="16"/>
      <c r="J1051" s="16"/>
      <c r="K1051" s="14"/>
      <c r="L1051" s="14">
        <v>17.68166007880707</v>
      </c>
      <c r="M1051" s="14"/>
      <c r="N1051" s="20">
        <v>1</v>
      </c>
      <c r="O1051" s="13" t="s">
        <v>3831</v>
      </c>
      <c r="P1051" s="27"/>
      <c r="Q1051" s="27">
        <v>12.654178553523042</v>
      </c>
      <c r="R1051" s="27"/>
      <c r="S1051" s="27"/>
      <c r="V1051" s="20">
        <v>2</v>
      </c>
      <c r="W1051" s="13" t="s">
        <v>3431</v>
      </c>
      <c r="X1051" s="27"/>
      <c r="Y1051" s="27">
        <v>9.3260725361762456E-2</v>
      </c>
      <c r="Z1051" s="27"/>
      <c r="AA1051" s="27">
        <v>9.6555081957033551</v>
      </c>
      <c r="AC1051" s="31">
        <f>AVERAGE(X1051:AA1051)</f>
        <v>4.8743844605325588</v>
      </c>
      <c r="AD1051" s="1">
        <f t="shared" si="16"/>
        <v>0.20515410881043702</v>
      </c>
      <c r="AE1051" s="1" t="s">
        <v>5862</v>
      </c>
    </row>
    <row r="1052" spans="1:31">
      <c r="A1052" s="2" t="s">
        <v>656</v>
      </c>
      <c r="B1052" s="6" t="s">
        <v>3398</v>
      </c>
      <c r="C1052" s="5" t="s">
        <v>2408</v>
      </c>
      <c r="D1052" s="3">
        <v>5.4927250504082342E-2</v>
      </c>
      <c r="F1052" s="13" t="s">
        <v>3153</v>
      </c>
      <c r="G1052" s="16">
        <v>17.68166007880707</v>
      </c>
      <c r="H1052" s="16"/>
      <c r="I1052" s="16"/>
      <c r="J1052" s="16"/>
      <c r="K1052" s="14"/>
      <c r="L1052" s="14">
        <v>17.68166007880707</v>
      </c>
      <c r="M1052" s="14"/>
      <c r="N1052" s="20">
        <v>1</v>
      </c>
      <c r="O1052" s="13" t="s">
        <v>4499</v>
      </c>
      <c r="P1052" s="27"/>
      <c r="Q1052" s="27"/>
      <c r="R1052" s="27">
        <v>8.2723783453863433</v>
      </c>
      <c r="S1052" s="27"/>
      <c r="V1052" s="20">
        <v>2</v>
      </c>
      <c r="W1052" s="13" t="s">
        <v>3432</v>
      </c>
      <c r="X1052" s="27"/>
      <c r="Y1052" s="27">
        <v>9.3260725361762456E-2</v>
      </c>
      <c r="Z1052" s="27"/>
      <c r="AA1052" s="27">
        <v>9.6555081957033551</v>
      </c>
      <c r="AC1052" s="31">
        <f>AVERAGE(X1052:AA1052)</f>
        <v>4.8743844605325588</v>
      </c>
      <c r="AD1052" s="1">
        <f t="shared" si="16"/>
        <v>0.20515410881043702</v>
      </c>
      <c r="AE1052" s="1" t="s">
        <v>5863</v>
      </c>
    </row>
    <row r="1053" spans="1:31">
      <c r="A1053" s="2" t="s">
        <v>660</v>
      </c>
      <c r="B1053" s="6" t="s">
        <v>3399</v>
      </c>
      <c r="C1053" s="5" t="s">
        <v>2408</v>
      </c>
      <c r="D1053" s="3">
        <v>5.4927250504082342E-2</v>
      </c>
      <c r="F1053" s="13" t="s">
        <v>2474</v>
      </c>
      <c r="G1053" s="16">
        <v>2.2620774681429184E-2</v>
      </c>
      <c r="H1053" s="16"/>
      <c r="I1053" s="16">
        <v>2.9482989349054363E-3</v>
      </c>
      <c r="J1053" s="16">
        <v>11.8283830176659</v>
      </c>
      <c r="K1053" s="14"/>
      <c r="L1053" s="14">
        <v>3.951317363760745</v>
      </c>
      <c r="M1053" s="14"/>
      <c r="N1053" s="20">
        <v>1</v>
      </c>
      <c r="O1053" s="13" t="s">
        <v>4312</v>
      </c>
      <c r="P1053" s="27"/>
      <c r="Q1053" s="27"/>
      <c r="R1053" s="27">
        <v>0.11090253187975563</v>
      </c>
      <c r="S1053" s="27"/>
      <c r="V1053" s="20">
        <v>2</v>
      </c>
      <c r="W1053" s="13" t="s">
        <v>3433</v>
      </c>
      <c r="X1053" s="27"/>
      <c r="Y1053" s="27">
        <v>9.3260725361762456E-2</v>
      </c>
      <c r="Z1053" s="27"/>
      <c r="AA1053" s="27">
        <v>9.6555081957033551</v>
      </c>
      <c r="AC1053" s="31">
        <f>AVERAGE(X1053:AA1053)</f>
        <v>4.8743844605325588</v>
      </c>
      <c r="AD1053" s="1">
        <f t="shared" si="16"/>
        <v>0.20515410881043702</v>
      </c>
      <c r="AE1053" s="1" t="s">
        <v>5864</v>
      </c>
    </row>
    <row r="1054" spans="1:31">
      <c r="A1054" s="2" t="s">
        <v>39</v>
      </c>
      <c r="B1054" s="6" t="s">
        <v>2422</v>
      </c>
      <c r="C1054" s="5" t="s">
        <v>2408</v>
      </c>
      <c r="D1054" s="3">
        <v>6.1311046086835123E-2</v>
      </c>
      <c r="F1054" s="13" t="s">
        <v>3372</v>
      </c>
      <c r="G1054" s="16"/>
      <c r="H1054" s="16">
        <v>4.2288415177113861E-2</v>
      </c>
      <c r="I1054" s="16">
        <v>3.4461080221188795E-2</v>
      </c>
      <c r="J1054" s="16"/>
      <c r="K1054" s="14"/>
      <c r="L1054" s="14">
        <v>3.8374747699151328E-2</v>
      </c>
      <c r="M1054" s="14"/>
      <c r="N1054" s="20">
        <v>1</v>
      </c>
      <c r="O1054" s="13" t="s">
        <v>4749</v>
      </c>
      <c r="P1054" s="27"/>
      <c r="Q1054" s="27"/>
      <c r="R1054" s="27"/>
      <c r="S1054" s="27">
        <v>9.1247714851430874</v>
      </c>
      <c r="V1054" s="20">
        <v>2</v>
      </c>
      <c r="W1054" s="13" t="s">
        <v>3434</v>
      </c>
      <c r="X1054" s="27"/>
      <c r="Y1054" s="27">
        <v>9.3260725361762456E-2</v>
      </c>
      <c r="Z1054" s="27"/>
      <c r="AA1054" s="27">
        <v>9.6555081957033551</v>
      </c>
      <c r="AC1054" s="31">
        <f>AVERAGE(X1054:AA1054)</f>
        <v>4.8743844605325588</v>
      </c>
      <c r="AD1054" s="1">
        <f t="shared" si="16"/>
        <v>0.20515410881043702</v>
      </c>
      <c r="AE1054" s="1" t="s">
        <v>5865</v>
      </c>
    </row>
    <row r="1055" spans="1:31">
      <c r="A1055" s="2" t="s">
        <v>666</v>
      </c>
      <c r="B1055" s="6" t="s">
        <v>2996</v>
      </c>
      <c r="C1055" s="5" t="s">
        <v>2408</v>
      </c>
      <c r="D1055" s="3">
        <v>6.2140148787151864E-2</v>
      </c>
      <c r="F1055" s="13" t="s">
        <v>4761</v>
      </c>
      <c r="G1055" s="16"/>
      <c r="H1055" s="16"/>
      <c r="I1055" s="16"/>
      <c r="J1055" s="16">
        <v>13.55991385661407</v>
      </c>
      <c r="K1055" s="14"/>
      <c r="L1055" s="14">
        <v>13.55991385661407</v>
      </c>
      <c r="M1055" s="14"/>
      <c r="N1055" s="20">
        <v>1</v>
      </c>
      <c r="O1055" s="13" t="s">
        <v>2837</v>
      </c>
      <c r="P1055" s="27">
        <v>0.17717281260517581</v>
      </c>
      <c r="Q1055" s="27"/>
      <c r="R1055" s="27"/>
      <c r="S1055" s="27"/>
      <c r="V1055" s="20">
        <v>2</v>
      </c>
      <c r="W1055" s="13" t="s">
        <v>2644</v>
      </c>
      <c r="X1055" s="27">
        <v>8.8266688835076282E-2</v>
      </c>
      <c r="Y1055" s="27"/>
      <c r="Z1055" s="27">
        <v>9.6874498510089762</v>
      </c>
      <c r="AA1055" s="27"/>
      <c r="AC1055" s="31">
        <f>AVERAGE(X1055:AA1055)</f>
        <v>4.8878582699220265</v>
      </c>
      <c r="AD1055" s="1">
        <f t="shared" si="16"/>
        <v>0.20458858354253232</v>
      </c>
      <c r="AE1055" s="1" t="s">
        <v>5866</v>
      </c>
    </row>
    <row r="1056" spans="1:31">
      <c r="A1056" s="2" t="s">
        <v>670</v>
      </c>
      <c r="B1056" s="6" t="s">
        <v>3400</v>
      </c>
      <c r="C1056" s="5" t="s">
        <v>2408</v>
      </c>
      <c r="D1056" s="3">
        <v>6.2450632647983784E-2</v>
      </c>
      <c r="F1056" s="13" t="s">
        <v>2499</v>
      </c>
      <c r="G1056" s="16">
        <v>2.7956020560600169E-2</v>
      </c>
      <c r="H1056" s="16"/>
      <c r="I1056" s="16">
        <v>17.445420034537957</v>
      </c>
      <c r="J1056" s="16"/>
      <c r="K1056" s="14"/>
      <c r="L1056" s="14">
        <v>8.7366880275492793</v>
      </c>
      <c r="M1056" s="14"/>
      <c r="N1056" s="20">
        <v>1</v>
      </c>
      <c r="O1056" s="13" t="s">
        <v>2838</v>
      </c>
      <c r="P1056" s="27">
        <v>0.17717281260517581</v>
      </c>
      <c r="Q1056" s="27"/>
      <c r="R1056" s="27"/>
      <c r="S1056" s="27"/>
      <c r="V1056" s="20">
        <v>2</v>
      </c>
      <c r="W1056" s="13" t="s">
        <v>2645</v>
      </c>
      <c r="X1056" s="27">
        <v>8.8266688835076282E-2</v>
      </c>
      <c r="Y1056" s="27"/>
      <c r="Z1056" s="27">
        <v>9.6874498510089762</v>
      </c>
      <c r="AA1056" s="27"/>
      <c r="AC1056" s="31">
        <f>AVERAGE(X1056:AA1056)</f>
        <v>4.8878582699220265</v>
      </c>
      <c r="AD1056" s="1">
        <f t="shared" si="16"/>
        <v>0.20458858354253232</v>
      </c>
      <c r="AE1056" s="1" t="s">
        <v>5867</v>
      </c>
    </row>
    <row r="1057" spans="1:31">
      <c r="A1057" s="2" t="s">
        <v>674</v>
      </c>
      <c r="B1057" s="6" t="s">
        <v>3401</v>
      </c>
      <c r="C1057" s="5" t="s">
        <v>2408</v>
      </c>
      <c r="D1057" s="3">
        <v>6.2450632647983784E-2</v>
      </c>
      <c r="F1057" s="13" t="s">
        <v>2770</v>
      </c>
      <c r="G1057" s="16">
        <v>0.15588805406191381</v>
      </c>
      <c r="H1057" s="16"/>
      <c r="I1057" s="16"/>
      <c r="J1057" s="16"/>
      <c r="K1057" s="14"/>
      <c r="L1057" s="14">
        <v>0.15588805406191381</v>
      </c>
      <c r="M1057" s="14"/>
      <c r="N1057" s="20">
        <v>1</v>
      </c>
      <c r="O1057" s="13" t="s">
        <v>3967</v>
      </c>
      <c r="P1057" s="27"/>
      <c r="Q1057" s="27">
        <v>26.005585897658055</v>
      </c>
      <c r="R1057" s="27"/>
      <c r="S1057" s="27"/>
      <c r="V1057" s="20">
        <v>2</v>
      </c>
      <c r="W1057" s="13" t="s">
        <v>2722</v>
      </c>
      <c r="X1057" s="27">
        <v>0.1319438655967701</v>
      </c>
      <c r="Y1057" s="27">
        <v>9.6541959543598033</v>
      </c>
      <c r="Z1057" s="27"/>
      <c r="AA1057" s="27"/>
      <c r="AC1057" s="31">
        <f>AVERAGE(X1057:AA1057)</f>
        <v>4.8930699099782871</v>
      </c>
      <c r="AD1057" s="1">
        <f t="shared" si="16"/>
        <v>0.20437067493369157</v>
      </c>
      <c r="AE1057" s="1" t="s">
        <v>5868</v>
      </c>
    </row>
    <row r="1058" spans="1:31">
      <c r="A1058" s="2" t="s">
        <v>678</v>
      </c>
      <c r="B1058" s="6" t="s">
        <v>3402</v>
      </c>
      <c r="C1058" s="5" t="s">
        <v>2408</v>
      </c>
      <c r="D1058" s="3">
        <v>6.2450632647983784E-2</v>
      </c>
      <c r="F1058" s="13" t="s">
        <v>2771</v>
      </c>
      <c r="G1058" s="16">
        <v>0.15588805406191381</v>
      </c>
      <c r="H1058" s="16"/>
      <c r="I1058" s="16"/>
      <c r="J1058" s="16"/>
      <c r="K1058" s="14"/>
      <c r="L1058" s="14">
        <v>0.15588805406191381</v>
      </c>
      <c r="M1058" s="14"/>
      <c r="N1058" s="20">
        <v>1</v>
      </c>
      <c r="O1058" s="13" t="s">
        <v>4626</v>
      </c>
      <c r="P1058" s="27"/>
      <c r="Q1058" s="27"/>
      <c r="R1058" s="27"/>
      <c r="S1058" s="27">
        <v>5.4822013933657869E-2</v>
      </c>
      <c r="V1058" s="20">
        <v>3</v>
      </c>
      <c r="W1058" s="13" t="s">
        <v>3331</v>
      </c>
      <c r="X1058" s="27"/>
      <c r="Y1058" s="27">
        <v>2.0562487994877261E-2</v>
      </c>
      <c r="Z1058" s="27">
        <v>4.1953655442368003E-2</v>
      </c>
      <c r="AA1058" s="27">
        <v>14.783004046026639</v>
      </c>
      <c r="AC1058" s="31">
        <f>AVERAGE(X1058:AA1058)</f>
        <v>4.9485067298212941</v>
      </c>
      <c r="AD1058" s="1">
        <f t="shared" si="16"/>
        <v>0.20208116399512568</v>
      </c>
      <c r="AE1058" s="1" t="s">
        <v>5869</v>
      </c>
    </row>
    <row r="1059" spans="1:31">
      <c r="A1059" s="2" t="s">
        <v>682</v>
      </c>
      <c r="B1059" s="6" t="s">
        <v>3403</v>
      </c>
      <c r="C1059" s="5" t="s">
        <v>2408</v>
      </c>
      <c r="D1059" s="3">
        <v>6.357203920044445E-2</v>
      </c>
      <c r="F1059" s="13" t="s">
        <v>2772</v>
      </c>
      <c r="G1059" s="16">
        <v>0.15588805406191381</v>
      </c>
      <c r="H1059" s="16"/>
      <c r="I1059" s="16"/>
      <c r="J1059" s="16"/>
      <c r="K1059" s="14"/>
      <c r="L1059" s="14">
        <v>0.15588805406191381</v>
      </c>
      <c r="M1059" s="14"/>
      <c r="N1059" s="20">
        <v>1</v>
      </c>
      <c r="O1059" s="13" t="s">
        <v>3815</v>
      </c>
      <c r="P1059" s="27"/>
      <c r="Q1059" s="27">
        <v>11.18015676901636</v>
      </c>
      <c r="R1059" s="27"/>
      <c r="S1059" s="27"/>
      <c r="V1059" s="20">
        <v>1</v>
      </c>
      <c r="W1059" s="13" t="s">
        <v>3549</v>
      </c>
      <c r="X1059" s="27"/>
      <c r="Y1059" s="27">
        <v>5.0032137276686015</v>
      </c>
      <c r="Z1059" s="27"/>
      <c r="AA1059" s="27"/>
      <c r="AC1059" s="31">
        <f>AVERAGE(X1059:AA1059)</f>
        <v>5.0032137276686015</v>
      </c>
      <c r="AD1059" s="1">
        <f t="shared" si="16"/>
        <v>0.19987153346454783</v>
      </c>
      <c r="AE1059" s="1" t="s">
        <v>5870</v>
      </c>
    </row>
    <row r="1060" spans="1:31">
      <c r="A1060" s="2" t="s">
        <v>685</v>
      </c>
      <c r="B1060" s="6" t="s">
        <v>3404</v>
      </c>
      <c r="C1060" s="5" t="s">
        <v>2408</v>
      </c>
      <c r="D1060" s="3">
        <v>6.357203920044445E-2</v>
      </c>
      <c r="F1060" s="13" t="s">
        <v>2773</v>
      </c>
      <c r="G1060" s="16">
        <v>0.15588805406191381</v>
      </c>
      <c r="H1060" s="16"/>
      <c r="I1060" s="16"/>
      <c r="J1060" s="16"/>
      <c r="K1060" s="14"/>
      <c r="L1060" s="14">
        <v>0.15588805406191381</v>
      </c>
      <c r="M1060" s="14"/>
      <c r="N1060" s="20">
        <v>1</v>
      </c>
      <c r="O1060" s="13" t="s">
        <v>3857</v>
      </c>
      <c r="P1060" s="27"/>
      <c r="Q1060" s="27">
        <v>13.977984949798511</v>
      </c>
      <c r="R1060" s="27"/>
      <c r="S1060" s="27"/>
      <c r="V1060" s="20">
        <v>1</v>
      </c>
      <c r="W1060" s="13" t="s">
        <v>4428</v>
      </c>
      <c r="X1060" s="27"/>
      <c r="Y1060" s="27"/>
      <c r="Z1060" s="27">
        <v>5.0110095504406571</v>
      </c>
      <c r="AA1060" s="27"/>
      <c r="AC1060" s="31">
        <f>AVERAGE(X1060:AA1060)</f>
        <v>5.0110095504406571</v>
      </c>
      <c r="AD1060" s="1">
        <f t="shared" si="16"/>
        <v>0.19956058553352032</v>
      </c>
      <c r="AE1060" s="1" t="s">
        <v>5871</v>
      </c>
    </row>
    <row r="1061" spans="1:31">
      <c r="A1061" s="2" t="s">
        <v>688</v>
      </c>
      <c r="B1061" s="6" t="s">
        <v>3405</v>
      </c>
      <c r="C1061" s="5" t="s">
        <v>2408</v>
      </c>
      <c r="D1061" s="3">
        <v>6.4642332465127669E-2</v>
      </c>
      <c r="F1061" s="13" t="s">
        <v>4729</v>
      </c>
      <c r="G1061" s="16"/>
      <c r="H1061" s="16"/>
      <c r="I1061" s="16"/>
      <c r="J1061" s="16">
        <v>6.5800118910105141</v>
      </c>
      <c r="K1061" s="14"/>
      <c r="L1061" s="14">
        <v>6.5800118910105141</v>
      </c>
      <c r="M1061" s="14"/>
      <c r="N1061" s="20">
        <v>1</v>
      </c>
      <c r="O1061" s="13" t="s">
        <v>4444</v>
      </c>
      <c r="P1061" s="27"/>
      <c r="Q1061" s="27"/>
      <c r="R1061" s="27">
        <v>5.2247190774561938</v>
      </c>
      <c r="S1061" s="27"/>
      <c r="V1061" s="20">
        <v>1</v>
      </c>
      <c r="W1061" s="13" t="s">
        <v>4429</v>
      </c>
      <c r="X1061" s="27"/>
      <c r="Y1061" s="27"/>
      <c r="Z1061" s="27">
        <v>5.0110095504406571</v>
      </c>
      <c r="AA1061" s="27"/>
      <c r="AC1061" s="31">
        <f>AVERAGE(X1061:AA1061)</f>
        <v>5.0110095504406571</v>
      </c>
      <c r="AD1061" s="1">
        <f t="shared" si="16"/>
        <v>0.19956058553352032</v>
      </c>
      <c r="AE1061" s="1" t="s">
        <v>5872</v>
      </c>
    </row>
    <row r="1062" spans="1:31">
      <c r="A1062" s="2" t="s">
        <v>691</v>
      </c>
      <c r="B1062" s="6" t="s">
        <v>2637</v>
      </c>
      <c r="C1062" s="5" t="s">
        <v>2408</v>
      </c>
      <c r="D1062" s="3">
        <v>6.5438423737255669E-2</v>
      </c>
      <c r="F1062" s="13" t="s">
        <v>4730</v>
      </c>
      <c r="G1062" s="16"/>
      <c r="H1062" s="16"/>
      <c r="I1062" s="16"/>
      <c r="J1062" s="16">
        <v>6.5800118910105141</v>
      </c>
      <c r="K1062" s="14"/>
      <c r="L1062" s="14">
        <v>6.5800118910105141</v>
      </c>
      <c r="M1062" s="14"/>
      <c r="N1062" s="20">
        <v>1</v>
      </c>
      <c r="O1062" s="13" t="s">
        <v>4531</v>
      </c>
      <c r="P1062" s="27"/>
      <c r="Q1062" s="27"/>
      <c r="R1062" s="27">
        <v>11.216567665660079</v>
      </c>
      <c r="S1062" s="27"/>
      <c r="V1062" s="20">
        <v>1</v>
      </c>
      <c r="W1062" s="13" t="s">
        <v>4430</v>
      </c>
      <c r="X1062" s="27"/>
      <c r="Y1062" s="27"/>
      <c r="Z1062" s="27">
        <v>5.0110095504406571</v>
      </c>
      <c r="AA1062" s="27"/>
      <c r="AC1062" s="31">
        <f>AVERAGE(X1062:AA1062)</f>
        <v>5.0110095504406571</v>
      </c>
      <c r="AD1062" s="1">
        <f t="shared" si="16"/>
        <v>0.19956058553352032</v>
      </c>
      <c r="AE1062" s="1" t="s">
        <v>5873</v>
      </c>
    </row>
    <row r="1063" spans="1:31">
      <c r="A1063" s="2" t="s">
        <v>695</v>
      </c>
      <c r="B1063" s="6" t="s">
        <v>3406</v>
      </c>
      <c r="C1063" s="5" t="s">
        <v>2408</v>
      </c>
      <c r="D1063" s="3">
        <v>6.698938805487499E-2</v>
      </c>
      <c r="F1063" s="13" t="s">
        <v>4731</v>
      </c>
      <c r="G1063" s="16"/>
      <c r="H1063" s="16"/>
      <c r="I1063" s="16"/>
      <c r="J1063" s="16">
        <v>6.5800118910105141</v>
      </c>
      <c r="K1063" s="14"/>
      <c r="L1063" s="14">
        <v>6.5800118910105141</v>
      </c>
      <c r="M1063" s="14"/>
      <c r="N1063" s="20">
        <v>1</v>
      </c>
      <c r="O1063" s="13" t="s">
        <v>4532</v>
      </c>
      <c r="P1063" s="27"/>
      <c r="Q1063" s="27"/>
      <c r="R1063" s="27">
        <v>11.216567665660079</v>
      </c>
      <c r="S1063" s="27"/>
      <c r="V1063" s="20">
        <v>1</v>
      </c>
      <c r="W1063" s="13" t="s">
        <v>4431</v>
      </c>
      <c r="X1063" s="27"/>
      <c r="Y1063" s="27"/>
      <c r="Z1063" s="27">
        <v>5.0110095504406571</v>
      </c>
      <c r="AA1063" s="27"/>
      <c r="AC1063" s="31">
        <f>AVERAGE(X1063:AA1063)</f>
        <v>5.0110095504406571</v>
      </c>
      <c r="AD1063" s="1">
        <f t="shared" si="16"/>
        <v>0.19956058553352032</v>
      </c>
      <c r="AE1063" s="1" t="s">
        <v>5874</v>
      </c>
    </row>
    <row r="1064" spans="1:31">
      <c r="A1064" s="2" t="s">
        <v>25</v>
      </c>
      <c r="B1064" s="6" t="s">
        <v>2418</v>
      </c>
      <c r="C1064" s="5" t="s">
        <v>2408</v>
      </c>
      <c r="D1064" s="3">
        <v>6.734273934277725E-2</v>
      </c>
      <c r="F1064" s="13" t="s">
        <v>4732</v>
      </c>
      <c r="G1064" s="16"/>
      <c r="H1064" s="16"/>
      <c r="I1064" s="16"/>
      <c r="J1064" s="16">
        <v>6.5800118910105141</v>
      </c>
      <c r="K1064" s="14"/>
      <c r="L1064" s="14">
        <v>6.5800118910105141</v>
      </c>
      <c r="M1064" s="14"/>
      <c r="N1064" s="20">
        <v>1</v>
      </c>
      <c r="O1064" s="13" t="s">
        <v>4028</v>
      </c>
      <c r="P1064" s="27"/>
      <c r="Q1064" s="27">
        <v>52.008543558191</v>
      </c>
      <c r="R1064" s="27"/>
      <c r="S1064" s="27"/>
      <c r="V1064" s="20">
        <v>1</v>
      </c>
      <c r="W1064" s="13" t="s">
        <v>4432</v>
      </c>
      <c r="X1064" s="27"/>
      <c r="Y1064" s="27"/>
      <c r="Z1064" s="27">
        <v>5.0110095504406571</v>
      </c>
      <c r="AA1064" s="27"/>
      <c r="AC1064" s="31">
        <f>AVERAGE(X1064:AA1064)</f>
        <v>5.0110095504406571</v>
      </c>
      <c r="AD1064" s="1">
        <f t="shared" si="16"/>
        <v>0.19956058553352032</v>
      </c>
      <c r="AE1064" s="1" t="s">
        <v>5875</v>
      </c>
    </row>
    <row r="1065" spans="1:31">
      <c r="A1065" s="2" t="s">
        <v>702</v>
      </c>
      <c r="B1065" s="6" t="s">
        <v>3407</v>
      </c>
      <c r="C1065" s="5" t="s">
        <v>2408</v>
      </c>
      <c r="D1065" s="3">
        <v>6.8070216245213006E-2</v>
      </c>
      <c r="F1065" s="13" t="s">
        <v>4511</v>
      </c>
      <c r="G1065" s="16"/>
      <c r="H1065" s="16"/>
      <c r="I1065" s="16">
        <v>9.0747562714833112</v>
      </c>
      <c r="J1065" s="16"/>
      <c r="K1065" s="14"/>
      <c r="L1065" s="14">
        <v>9.0747562714833112</v>
      </c>
      <c r="M1065" s="14"/>
      <c r="N1065" s="20">
        <v>1</v>
      </c>
      <c r="O1065" s="13" t="s">
        <v>3111</v>
      </c>
      <c r="P1065" s="27">
        <v>13.449411480951499</v>
      </c>
      <c r="Q1065" s="27"/>
      <c r="R1065" s="27"/>
      <c r="S1065" s="27"/>
      <c r="V1065" s="20">
        <v>1</v>
      </c>
      <c r="W1065" s="13" t="s">
        <v>4433</v>
      </c>
      <c r="X1065" s="27"/>
      <c r="Y1065" s="27"/>
      <c r="Z1065" s="27">
        <v>5.0110095504406571</v>
      </c>
      <c r="AA1065" s="27"/>
      <c r="AC1065" s="31">
        <f>AVERAGE(X1065:AA1065)</f>
        <v>5.0110095504406571</v>
      </c>
      <c r="AD1065" s="1">
        <f t="shared" si="16"/>
        <v>0.19956058553352032</v>
      </c>
      <c r="AE1065" s="1" t="s">
        <v>5876</v>
      </c>
    </row>
    <row r="1066" spans="1:31">
      <c r="A1066" s="2" t="s">
        <v>706</v>
      </c>
      <c r="B1066" s="6" t="s">
        <v>3408</v>
      </c>
      <c r="C1066" s="5" t="s">
        <v>2408</v>
      </c>
      <c r="D1066" s="3">
        <v>6.816947551111037E-2</v>
      </c>
      <c r="F1066" s="13" t="s">
        <v>4512</v>
      </c>
      <c r="G1066" s="16"/>
      <c r="H1066" s="16"/>
      <c r="I1066" s="16">
        <v>9.0747562714833112</v>
      </c>
      <c r="J1066" s="16"/>
      <c r="K1066" s="14"/>
      <c r="L1066" s="14">
        <v>9.0747562714833112</v>
      </c>
      <c r="M1066" s="14"/>
      <c r="N1066" s="20">
        <v>1</v>
      </c>
      <c r="O1066" s="13" t="s">
        <v>3042</v>
      </c>
      <c r="P1066" s="27">
        <v>9.517640044981416</v>
      </c>
      <c r="Q1066" s="27"/>
      <c r="R1066" s="27"/>
      <c r="S1066" s="27"/>
      <c r="V1066" s="20">
        <v>1</v>
      </c>
      <c r="W1066" s="13" t="s">
        <v>4434</v>
      </c>
      <c r="X1066" s="27"/>
      <c r="Y1066" s="27"/>
      <c r="Z1066" s="27">
        <v>5.0110095504406571</v>
      </c>
      <c r="AA1066" s="27"/>
      <c r="AC1066" s="31">
        <f>AVERAGE(X1066:AA1066)</f>
        <v>5.0110095504406571</v>
      </c>
      <c r="AD1066" s="1">
        <f t="shared" si="16"/>
        <v>0.19956058553352032</v>
      </c>
      <c r="AE1066" s="1" t="s">
        <v>5877</v>
      </c>
    </row>
    <row r="1067" spans="1:31">
      <c r="A1067" s="2" t="s">
        <v>710</v>
      </c>
      <c r="B1067" s="6" t="s">
        <v>3409</v>
      </c>
      <c r="C1067" s="5" t="s">
        <v>2408</v>
      </c>
      <c r="D1067" s="3">
        <v>6.8921962402664086E-2</v>
      </c>
      <c r="F1067" s="13" t="s">
        <v>4691</v>
      </c>
      <c r="G1067" s="16"/>
      <c r="H1067" s="16"/>
      <c r="I1067" s="16"/>
      <c r="J1067" s="16">
        <v>0.17167842529174071</v>
      </c>
      <c r="K1067" s="14"/>
      <c r="L1067" s="14">
        <v>0.17167842529174071</v>
      </c>
      <c r="M1067" s="14"/>
      <c r="N1067" s="20">
        <v>1</v>
      </c>
      <c r="O1067" s="13" t="s">
        <v>2719</v>
      </c>
      <c r="P1067" s="27">
        <v>0.12998928775800087</v>
      </c>
      <c r="Q1067" s="27"/>
      <c r="R1067" s="27"/>
      <c r="S1067" s="27"/>
      <c r="V1067" s="20">
        <v>1</v>
      </c>
      <c r="W1067" s="13" t="s">
        <v>4435</v>
      </c>
      <c r="X1067" s="27"/>
      <c r="Y1067" s="27"/>
      <c r="Z1067" s="27">
        <v>5.0110095504406571</v>
      </c>
      <c r="AA1067" s="27"/>
      <c r="AC1067" s="31">
        <f>AVERAGE(X1067:AA1067)</f>
        <v>5.0110095504406571</v>
      </c>
      <c r="AD1067" s="1">
        <f t="shared" si="16"/>
        <v>0.19956058553352032</v>
      </c>
      <c r="AE1067" s="1" t="s">
        <v>5878</v>
      </c>
    </row>
    <row r="1068" spans="1:31">
      <c r="A1068" s="2" t="s">
        <v>714</v>
      </c>
      <c r="B1068" s="6" t="s">
        <v>3410</v>
      </c>
      <c r="C1068" s="5" t="s">
        <v>2408</v>
      </c>
      <c r="D1068" s="3">
        <v>6.8921962402664086E-2</v>
      </c>
      <c r="F1068" s="13" t="s">
        <v>4692</v>
      </c>
      <c r="G1068" s="16"/>
      <c r="H1068" s="16"/>
      <c r="I1068" s="16"/>
      <c r="J1068" s="16">
        <v>0.17167842529174071</v>
      </c>
      <c r="K1068" s="14"/>
      <c r="L1068" s="14">
        <v>0.17167842529174071</v>
      </c>
      <c r="M1068" s="14"/>
      <c r="N1068" s="20">
        <v>1</v>
      </c>
      <c r="O1068" s="13" t="s">
        <v>4554</v>
      </c>
      <c r="P1068" s="27"/>
      <c r="Q1068" s="27"/>
      <c r="R1068" s="27">
        <v>17.921433289622719</v>
      </c>
      <c r="S1068" s="27"/>
      <c r="V1068" s="20">
        <v>1</v>
      </c>
      <c r="W1068" s="13" t="s">
        <v>4436</v>
      </c>
      <c r="X1068" s="27"/>
      <c r="Y1068" s="27"/>
      <c r="Z1068" s="27">
        <v>5.0235039630945071</v>
      </c>
      <c r="AA1068" s="27"/>
      <c r="AC1068" s="31">
        <f>AVERAGE(X1068:AA1068)</f>
        <v>5.0235039630945071</v>
      </c>
      <c r="AD1068" s="1">
        <f t="shared" si="16"/>
        <v>0.19906424028856429</v>
      </c>
      <c r="AE1068" s="1" t="s">
        <v>5879</v>
      </c>
    </row>
    <row r="1069" spans="1:31">
      <c r="A1069" s="2" t="s">
        <v>718</v>
      </c>
      <c r="B1069" s="6" t="s">
        <v>3411</v>
      </c>
      <c r="C1069" s="5" t="s">
        <v>2408</v>
      </c>
      <c r="D1069" s="3">
        <v>6.9988019878942986E-2</v>
      </c>
      <c r="F1069" s="13" t="s">
        <v>4724</v>
      </c>
      <c r="G1069" s="16"/>
      <c r="H1069" s="16"/>
      <c r="I1069" s="16"/>
      <c r="J1069" s="16">
        <v>6.29384023969964</v>
      </c>
      <c r="K1069" s="14"/>
      <c r="L1069" s="14">
        <v>6.29384023969964</v>
      </c>
      <c r="M1069" s="14"/>
      <c r="N1069" s="20">
        <v>1</v>
      </c>
      <c r="O1069" s="13" t="s">
        <v>4517</v>
      </c>
      <c r="P1069" s="27"/>
      <c r="Q1069" s="27"/>
      <c r="R1069" s="27">
        <v>9.7733374045750505</v>
      </c>
      <c r="S1069" s="27"/>
      <c r="V1069" s="20">
        <v>1</v>
      </c>
      <c r="W1069" s="13" t="s">
        <v>4437</v>
      </c>
      <c r="X1069" s="27"/>
      <c r="Y1069" s="27"/>
      <c r="Z1069" s="27">
        <v>5.0324068727349074</v>
      </c>
      <c r="AA1069" s="27"/>
      <c r="AC1069" s="31">
        <f>AVERAGE(X1069:AA1069)</f>
        <v>5.0324068727349074</v>
      </c>
      <c r="AD1069" s="1">
        <f t="shared" si="16"/>
        <v>0.19871207263027618</v>
      </c>
      <c r="AE1069" s="1" t="s">
        <v>5880</v>
      </c>
    </row>
    <row r="1070" spans="1:31">
      <c r="A1070" s="2" t="s">
        <v>41</v>
      </c>
      <c r="B1070" s="6" t="s">
        <v>2760</v>
      </c>
      <c r="C1070" s="5" t="s">
        <v>2408</v>
      </c>
      <c r="D1070" s="3">
        <v>7.0170290334505198E-2</v>
      </c>
      <c r="F1070" s="13" t="s">
        <v>4710</v>
      </c>
      <c r="G1070" s="16"/>
      <c r="H1070" s="16"/>
      <c r="I1070" s="16"/>
      <c r="J1070" s="16">
        <v>5.6282485877907034</v>
      </c>
      <c r="K1070" s="14"/>
      <c r="L1070" s="14">
        <v>5.6282485877907034</v>
      </c>
      <c r="M1070" s="14"/>
      <c r="N1070" s="20">
        <v>1</v>
      </c>
      <c r="O1070" s="13" t="s">
        <v>3602</v>
      </c>
      <c r="P1070" s="27"/>
      <c r="Q1070" s="27">
        <v>5.7687734870481098</v>
      </c>
      <c r="R1070" s="27"/>
      <c r="S1070" s="27"/>
      <c r="V1070" s="20">
        <v>2</v>
      </c>
      <c r="W1070" s="13" t="s">
        <v>3048</v>
      </c>
      <c r="X1070" s="27">
        <v>9.9068069433711869</v>
      </c>
      <c r="Y1070" s="27">
        <v>0.17321721228712306</v>
      </c>
      <c r="Z1070" s="27"/>
      <c r="AA1070" s="27"/>
      <c r="AC1070" s="31">
        <f>AVERAGE(X1070:AA1070)</f>
        <v>5.0400120778291546</v>
      </c>
      <c r="AD1070" s="1">
        <f t="shared" si="16"/>
        <v>0.1984122229387042</v>
      </c>
      <c r="AE1070" s="1" t="s">
        <v>5881</v>
      </c>
    </row>
    <row r="1071" spans="1:31">
      <c r="A1071" s="2" t="s">
        <v>45</v>
      </c>
      <c r="B1071" s="6" t="s">
        <v>2761</v>
      </c>
      <c r="C1071" s="5" t="s">
        <v>2408</v>
      </c>
      <c r="D1071" s="3">
        <v>7.0170290334505198E-2</v>
      </c>
      <c r="F1071" s="13" t="s">
        <v>4478</v>
      </c>
      <c r="G1071" s="16"/>
      <c r="H1071" s="16"/>
      <c r="I1071" s="16">
        <v>7.167212739199317</v>
      </c>
      <c r="J1071" s="16"/>
      <c r="K1071" s="14"/>
      <c r="L1071" s="14">
        <v>7.167212739199317</v>
      </c>
      <c r="M1071" s="14"/>
      <c r="N1071" s="20">
        <v>1</v>
      </c>
      <c r="O1071" s="13" t="s">
        <v>4630</v>
      </c>
      <c r="P1071" s="27"/>
      <c r="Q1071" s="27"/>
      <c r="R1071" s="27"/>
      <c r="S1071" s="27">
        <v>6.2563264607559635E-2</v>
      </c>
      <c r="V1071" s="20">
        <v>3</v>
      </c>
      <c r="W1071" s="13" t="s">
        <v>3425</v>
      </c>
      <c r="X1071" s="27"/>
      <c r="Y1071" s="27">
        <v>8.4985553517958459E-2</v>
      </c>
      <c r="Z1071" s="27">
        <v>6.3819378260042744E-3</v>
      </c>
      <c r="AA1071" s="27">
        <v>15.050922567418089</v>
      </c>
      <c r="AC1071" s="31">
        <f>AVERAGE(X1071:AA1071)</f>
        <v>5.0474300195873507</v>
      </c>
      <c r="AD1071" s="1">
        <f t="shared" si="16"/>
        <v>0.19812062695655844</v>
      </c>
      <c r="AE1071" s="1" t="s">
        <v>5882</v>
      </c>
    </row>
    <row r="1072" spans="1:31">
      <c r="A1072" s="2" t="s">
        <v>49</v>
      </c>
      <c r="B1072" s="6" t="s">
        <v>2762</v>
      </c>
      <c r="C1072" s="5" t="s">
        <v>2408</v>
      </c>
      <c r="D1072" s="3">
        <v>7.0170290334505198E-2</v>
      </c>
      <c r="F1072" s="13" t="s">
        <v>4479</v>
      </c>
      <c r="G1072" s="16"/>
      <c r="H1072" s="16"/>
      <c r="I1072" s="16">
        <v>7.167212739199317</v>
      </c>
      <c r="J1072" s="16"/>
      <c r="K1072" s="14"/>
      <c r="L1072" s="14">
        <v>7.167212739199317</v>
      </c>
      <c r="M1072" s="14"/>
      <c r="N1072" s="20">
        <v>1</v>
      </c>
      <c r="O1072" s="13" t="s">
        <v>2674</v>
      </c>
      <c r="P1072" s="27">
        <v>0.10508514385064591</v>
      </c>
      <c r="Q1072" s="27"/>
      <c r="R1072" s="27"/>
      <c r="S1072" s="27"/>
      <c r="V1072" s="20">
        <v>1</v>
      </c>
      <c r="W1072" s="13" t="s">
        <v>2891</v>
      </c>
      <c r="X1072" s="27">
        <v>5.0504288830425388</v>
      </c>
      <c r="Y1072" s="27"/>
      <c r="Z1072" s="27"/>
      <c r="AA1072" s="27"/>
      <c r="AC1072" s="31">
        <f>AVERAGE(X1072:AA1072)</f>
        <v>5.0504288830425388</v>
      </c>
      <c r="AD1072" s="1">
        <f t="shared" si="16"/>
        <v>0.19800298611423436</v>
      </c>
      <c r="AE1072" s="1" t="s">
        <v>5883</v>
      </c>
    </row>
    <row r="1073" spans="1:31">
      <c r="A1073" s="2" t="s">
        <v>53</v>
      </c>
      <c r="B1073" s="6" t="s">
        <v>2763</v>
      </c>
      <c r="C1073" s="5" t="s">
        <v>2408</v>
      </c>
      <c r="D1073" s="3">
        <v>7.0170290334505198E-2</v>
      </c>
      <c r="F1073" s="13" t="s">
        <v>3529</v>
      </c>
      <c r="G1073" s="16"/>
      <c r="H1073" s="16">
        <v>0.18058188005889944</v>
      </c>
      <c r="I1073" s="16"/>
      <c r="J1073" s="16">
        <v>9.1143783936737832E-2</v>
      </c>
      <c r="K1073" s="14"/>
      <c r="L1073" s="14">
        <v>0.13586283199781862</v>
      </c>
      <c r="M1073" s="14"/>
      <c r="N1073" s="20">
        <v>1</v>
      </c>
      <c r="O1073" s="13" t="s">
        <v>3173</v>
      </c>
      <c r="P1073" s="27">
        <v>21.780289087650413</v>
      </c>
      <c r="Q1073" s="27"/>
      <c r="R1073" s="27"/>
      <c r="S1073" s="27"/>
      <c r="V1073" s="20">
        <v>1</v>
      </c>
      <c r="W1073" s="13" t="s">
        <v>4702</v>
      </c>
      <c r="X1073" s="27"/>
      <c r="Y1073" s="27"/>
      <c r="Z1073" s="27"/>
      <c r="AA1073" s="27">
        <v>5.059015014514908</v>
      </c>
      <c r="AC1073" s="31">
        <f>AVERAGE(X1073:AA1073)</f>
        <v>5.059015014514908</v>
      </c>
      <c r="AD1073" s="1">
        <f t="shared" si="16"/>
        <v>0.197666936573796</v>
      </c>
      <c r="AE1073" s="1" t="s">
        <v>5884</v>
      </c>
    </row>
    <row r="1074" spans="1:31">
      <c r="A1074" s="2" t="s">
        <v>57</v>
      </c>
      <c r="B1074" s="6" t="s">
        <v>2764</v>
      </c>
      <c r="C1074" s="5" t="s">
        <v>2408</v>
      </c>
      <c r="D1074" s="3">
        <v>7.0170290334505198E-2</v>
      </c>
      <c r="F1074" s="13" t="s">
        <v>2829</v>
      </c>
      <c r="G1074" s="16">
        <v>0.16734620609926107</v>
      </c>
      <c r="H1074" s="16"/>
      <c r="I1074" s="16"/>
      <c r="J1074" s="16"/>
      <c r="K1074" s="14"/>
      <c r="L1074" s="14">
        <v>0.16734620609926107</v>
      </c>
      <c r="M1074" s="14"/>
      <c r="N1074" s="20">
        <v>1</v>
      </c>
      <c r="O1074" s="13" t="s">
        <v>3174</v>
      </c>
      <c r="P1074" s="27">
        <v>21.780289087650413</v>
      </c>
      <c r="Q1074" s="27"/>
      <c r="R1074" s="27"/>
      <c r="S1074" s="27"/>
      <c r="V1074" s="20">
        <v>1</v>
      </c>
      <c r="W1074" s="13" t="s">
        <v>3550</v>
      </c>
      <c r="X1074" s="27"/>
      <c r="Y1074" s="27">
        <v>5.0661070169533868</v>
      </c>
      <c r="Z1074" s="27"/>
      <c r="AA1074" s="27"/>
      <c r="AC1074" s="31">
        <f>AVERAGE(X1074:AA1074)</f>
        <v>5.0661070169533868</v>
      </c>
      <c r="AD1074" s="1">
        <f t="shared" si="16"/>
        <v>0.19739022422020838</v>
      </c>
      <c r="AE1074" s="1" t="s">
        <v>5885</v>
      </c>
    </row>
    <row r="1075" spans="1:31">
      <c r="A1075" s="2" t="s">
        <v>737</v>
      </c>
      <c r="B1075" s="6" t="s">
        <v>3412</v>
      </c>
      <c r="C1075" s="5" t="s">
        <v>2408</v>
      </c>
      <c r="D1075" s="3">
        <v>7.0621215381819757E-2</v>
      </c>
      <c r="F1075" s="13" t="s">
        <v>2830</v>
      </c>
      <c r="G1075" s="16">
        <v>0.16734620609926107</v>
      </c>
      <c r="H1075" s="16"/>
      <c r="I1075" s="16"/>
      <c r="J1075" s="16"/>
      <c r="K1075" s="14"/>
      <c r="L1075" s="14">
        <v>0.16734620609926107</v>
      </c>
      <c r="M1075" s="14"/>
      <c r="N1075" s="20">
        <v>1</v>
      </c>
      <c r="O1075" s="13" t="s">
        <v>3053</v>
      </c>
      <c r="P1075" s="27">
        <v>10.216800585666437</v>
      </c>
      <c r="Q1075" s="27"/>
      <c r="R1075" s="27"/>
      <c r="S1075" s="27"/>
      <c r="V1075" s="20">
        <v>1</v>
      </c>
      <c r="W1075" s="13" t="s">
        <v>4703</v>
      </c>
      <c r="X1075" s="27"/>
      <c r="Y1075" s="27"/>
      <c r="Z1075" s="27"/>
      <c r="AA1075" s="27">
        <v>5.0873598731499596</v>
      </c>
      <c r="AC1075" s="31">
        <f>AVERAGE(X1075:AA1075)</f>
        <v>5.0873598731499596</v>
      </c>
      <c r="AD1075" s="1">
        <f t="shared" si="16"/>
        <v>0.19656561063780736</v>
      </c>
      <c r="AE1075" s="1" t="s">
        <v>5886</v>
      </c>
    </row>
    <row r="1076" spans="1:31">
      <c r="A1076" s="2" t="s">
        <v>741</v>
      </c>
      <c r="B1076" s="6" t="s">
        <v>3413</v>
      </c>
      <c r="C1076" s="5" t="s">
        <v>2408</v>
      </c>
      <c r="D1076" s="3">
        <v>7.0621215381819757E-2</v>
      </c>
      <c r="F1076" s="13" t="s">
        <v>4134</v>
      </c>
      <c r="G1076" s="16"/>
      <c r="H1076" s="16">
        <v>1774.6850584022902</v>
      </c>
      <c r="I1076" s="16"/>
      <c r="J1076" s="16">
        <v>21.389447695047735</v>
      </c>
      <c r="K1076" s="14"/>
      <c r="L1076" s="14">
        <v>898.03725304866896</v>
      </c>
      <c r="M1076" s="14"/>
      <c r="N1076" s="20">
        <v>1</v>
      </c>
      <c r="O1076" s="13" t="s">
        <v>3949</v>
      </c>
      <c r="P1076" s="27"/>
      <c r="Q1076" s="27">
        <v>21.944579563109421</v>
      </c>
      <c r="R1076" s="27"/>
      <c r="S1076" s="27"/>
      <c r="V1076" s="20">
        <v>1</v>
      </c>
      <c r="W1076" s="13" t="s">
        <v>4438</v>
      </c>
      <c r="X1076" s="27"/>
      <c r="Y1076" s="27"/>
      <c r="Z1076" s="27">
        <v>5.0876098369506559</v>
      </c>
      <c r="AA1076" s="27"/>
      <c r="AC1076" s="31">
        <f>AVERAGE(X1076:AA1076)</f>
        <v>5.0876098369506559</v>
      </c>
      <c r="AD1076" s="1">
        <f t="shared" si="16"/>
        <v>0.1965559530011772</v>
      </c>
      <c r="AE1076" s="1" t="s">
        <v>5887</v>
      </c>
    </row>
    <row r="1077" spans="1:31">
      <c r="A1077" s="2" t="s">
        <v>745</v>
      </c>
      <c r="B1077" s="6" t="s">
        <v>3414</v>
      </c>
      <c r="C1077" s="5" t="s">
        <v>2408</v>
      </c>
      <c r="D1077" s="3">
        <v>7.0868477166763394E-2</v>
      </c>
      <c r="F1077" s="13" t="s">
        <v>4135</v>
      </c>
      <c r="G1077" s="16"/>
      <c r="H1077" s="16">
        <v>1774.6850584022902</v>
      </c>
      <c r="I1077" s="16"/>
      <c r="J1077" s="16">
        <v>21.389447695047735</v>
      </c>
      <c r="K1077" s="14"/>
      <c r="L1077" s="14">
        <v>898.03725304866896</v>
      </c>
      <c r="M1077" s="14"/>
      <c r="N1077" s="20">
        <v>1</v>
      </c>
      <c r="O1077" s="13" t="s">
        <v>3107</v>
      </c>
      <c r="P1077" s="27">
        <v>12.810521820840234</v>
      </c>
      <c r="Q1077" s="27"/>
      <c r="R1077" s="27"/>
      <c r="S1077" s="27"/>
      <c r="V1077" s="20">
        <v>1</v>
      </c>
      <c r="W1077" s="13" t="s">
        <v>3552</v>
      </c>
      <c r="X1077" s="27"/>
      <c r="Y1077" s="27">
        <v>5.111033247912486</v>
      </c>
      <c r="Z1077" s="27"/>
      <c r="AA1077" s="27"/>
      <c r="AC1077" s="31">
        <f>AVERAGE(X1077:AA1077)</f>
        <v>5.111033247912486</v>
      </c>
      <c r="AD1077" s="1">
        <f t="shared" si="16"/>
        <v>0.19565515454403137</v>
      </c>
      <c r="AE1077" s="1" t="s">
        <v>5888</v>
      </c>
    </row>
    <row r="1078" spans="1:31">
      <c r="A1078" s="2" t="s">
        <v>749</v>
      </c>
      <c r="B1078" s="6" t="s">
        <v>3415</v>
      </c>
      <c r="C1078" s="5" t="s">
        <v>2408</v>
      </c>
      <c r="D1078" s="3">
        <v>7.2191219409838372E-2</v>
      </c>
      <c r="F1078" s="13" t="s">
        <v>4136</v>
      </c>
      <c r="G1078" s="16"/>
      <c r="H1078" s="16">
        <v>1774.6850584022902</v>
      </c>
      <c r="I1078" s="16"/>
      <c r="J1078" s="16">
        <v>21.389447695047735</v>
      </c>
      <c r="K1078" s="14"/>
      <c r="L1078" s="14">
        <v>898.03725304866896</v>
      </c>
      <c r="M1078" s="14"/>
      <c r="N1078" s="20">
        <v>1</v>
      </c>
      <c r="O1078" s="13" t="s">
        <v>2629</v>
      </c>
      <c r="P1078" s="27">
        <v>7.7097213089730346E-2</v>
      </c>
      <c r="Q1078" s="27"/>
      <c r="R1078" s="27"/>
      <c r="S1078" s="27"/>
      <c r="V1078" s="20">
        <v>1</v>
      </c>
      <c r="W1078" s="13" t="s">
        <v>2894</v>
      </c>
      <c r="X1078" s="27">
        <v>5.1309330288613175</v>
      </c>
      <c r="Y1078" s="27"/>
      <c r="Z1078" s="27"/>
      <c r="AA1078" s="27"/>
      <c r="AC1078" s="31">
        <f>AVERAGE(X1078:AA1078)</f>
        <v>5.1309330288613175</v>
      </c>
      <c r="AD1078" s="1">
        <f t="shared" si="16"/>
        <v>0.19489632672557511</v>
      </c>
      <c r="AE1078" s="1" t="s">
        <v>5889</v>
      </c>
    </row>
    <row r="1079" spans="1:31">
      <c r="A1079" s="2" t="s">
        <v>753</v>
      </c>
      <c r="B1079" s="6" t="s">
        <v>3416</v>
      </c>
      <c r="C1079" s="5" t="s">
        <v>2408</v>
      </c>
      <c r="D1079" s="3">
        <v>7.2191219409838372E-2</v>
      </c>
      <c r="F1079" s="13" t="s">
        <v>4137</v>
      </c>
      <c r="G1079" s="16"/>
      <c r="H1079" s="16">
        <v>1774.6850584022902</v>
      </c>
      <c r="I1079" s="16"/>
      <c r="J1079" s="16">
        <v>21.389447695047735</v>
      </c>
      <c r="K1079" s="14"/>
      <c r="L1079" s="14">
        <v>898.03725304866896</v>
      </c>
      <c r="M1079" s="14"/>
      <c r="N1079" s="20">
        <v>1</v>
      </c>
      <c r="O1079" s="13" t="s">
        <v>2630</v>
      </c>
      <c r="P1079" s="27">
        <v>7.7097213089730346E-2</v>
      </c>
      <c r="Q1079" s="27"/>
      <c r="R1079" s="27"/>
      <c r="S1079" s="27"/>
      <c r="V1079" s="20">
        <v>1</v>
      </c>
      <c r="W1079" s="13" t="s">
        <v>2896</v>
      </c>
      <c r="X1079" s="27">
        <v>5.1388757103861309</v>
      </c>
      <c r="Y1079" s="27"/>
      <c r="Z1079" s="27"/>
      <c r="AA1079" s="27"/>
      <c r="AC1079" s="31">
        <f>AVERAGE(X1079:AA1079)</f>
        <v>5.1388757103861309</v>
      </c>
      <c r="AD1079" s="1">
        <f t="shared" si="16"/>
        <v>0.19459509362697952</v>
      </c>
      <c r="AE1079" s="1" t="s">
        <v>5890</v>
      </c>
    </row>
    <row r="1080" spans="1:31">
      <c r="A1080" s="2" t="s">
        <v>757</v>
      </c>
      <c r="B1080" s="6" t="s">
        <v>2924</v>
      </c>
      <c r="C1080" s="5" t="s">
        <v>2408</v>
      </c>
      <c r="D1080" s="3">
        <v>7.2815477713465568E-2</v>
      </c>
      <c r="F1080" s="13" t="s">
        <v>3692</v>
      </c>
      <c r="G1080" s="16"/>
      <c r="H1080" s="16">
        <v>7.1381208909638918</v>
      </c>
      <c r="I1080" s="16"/>
      <c r="J1080" s="16"/>
      <c r="K1080" s="14"/>
      <c r="L1080" s="14">
        <v>7.1381208909638918</v>
      </c>
      <c r="M1080" s="14"/>
      <c r="N1080" s="20">
        <v>1</v>
      </c>
      <c r="O1080" s="13" t="s">
        <v>4647</v>
      </c>
      <c r="P1080" s="27"/>
      <c r="Q1080" s="27"/>
      <c r="R1080" s="27"/>
      <c r="S1080" s="27">
        <v>9.6236532035837027E-2</v>
      </c>
      <c r="V1080" s="20">
        <v>1</v>
      </c>
      <c r="W1080" s="13" t="s">
        <v>4704</v>
      </c>
      <c r="X1080" s="27"/>
      <c r="Y1080" s="27"/>
      <c r="Z1080" s="27"/>
      <c r="AA1080" s="27">
        <v>5.1477129578765339</v>
      </c>
      <c r="AC1080" s="31">
        <f>AVERAGE(X1080:AA1080)</f>
        <v>5.1477129578765339</v>
      </c>
      <c r="AD1080" s="1">
        <f t="shared" si="16"/>
        <v>0.19426102585418956</v>
      </c>
      <c r="AE1080" s="1" t="s">
        <v>5891</v>
      </c>
    </row>
    <row r="1081" spans="1:31">
      <c r="A1081" s="2" t="s">
        <v>352</v>
      </c>
      <c r="B1081" s="6" t="s">
        <v>3417</v>
      </c>
      <c r="C1081" s="5" t="s">
        <v>2408</v>
      </c>
      <c r="D1081" s="3">
        <v>7.4816577344854668E-2</v>
      </c>
      <c r="F1081" s="13" t="s">
        <v>4765</v>
      </c>
      <c r="G1081" s="16"/>
      <c r="H1081" s="16"/>
      <c r="I1081" s="16"/>
      <c r="J1081" s="16">
        <v>14.151291464125034</v>
      </c>
      <c r="K1081" s="14"/>
      <c r="L1081" s="14">
        <v>14.151291464125034</v>
      </c>
      <c r="M1081" s="14"/>
      <c r="N1081" s="20">
        <v>1</v>
      </c>
      <c r="O1081" s="13" t="s">
        <v>4320</v>
      </c>
      <c r="P1081" s="27"/>
      <c r="Q1081" s="27"/>
      <c r="R1081" s="27">
        <v>0.12438231835037541</v>
      </c>
      <c r="S1081" s="27"/>
      <c r="V1081" s="20">
        <v>2</v>
      </c>
      <c r="W1081" s="13" t="s">
        <v>3793</v>
      </c>
      <c r="X1081" s="27"/>
      <c r="Y1081" s="27">
        <v>10.26982572240437</v>
      </c>
      <c r="Z1081" s="27">
        <v>6.5762085019042626E-2</v>
      </c>
      <c r="AA1081" s="27"/>
      <c r="AC1081" s="31">
        <f>AVERAGE(X1081:AA1081)</f>
        <v>5.167793903711706</v>
      </c>
      <c r="AD1081" s="1">
        <f t="shared" si="16"/>
        <v>0.19350616890541281</v>
      </c>
      <c r="AE1081" s="1" t="s">
        <v>5892</v>
      </c>
    </row>
    <row r="1082" spans="1:31">
      <c r="A1082" s="2" t="s">
        <v>513</v>
      </c>
      <c r="B1082" s="6" t="s">
        <v>3418</v>
      </c>
      <c r="C1082" s="5" t="s">
        <v>2408</v>
      </c>
      <c r="D1082" s="3">
        <v>7.5095637019994763E-2</v>
      </c>
      <c r="F1082" s="13" t="s">
        <v>4766</v>
      </c>
      <c r="G1082" s="16"/>
      <c r="H1082" s="16"/>
      <c r="I1082" s="16"/>
      <c r="J1082" s="16">
        <v>14.151291464125034</v>
      </c>
      <c r="K1082" s="14"/>
      <c r="L1082" s="14">
        <v>14.151291464125034</v>
      </c>
      <c r="M1082" s="14"/>
      <c r="N1082" s="20">
        <v>1</v>
      </c>
      <c r="O1082" s="13" t="s">
        <v>4321</v>
      </c>
      <c r="P1082" s="27"/>
      <c r="Q1082" s="27"/>
      <c r="R1082" s="27">
        <v>0.12438231835037541</v>
      </c>
      <c r="S1082" s="27"/>
      <c r="V1082" s="20">
        <v>1</v>
      </c>
      <c r="W1082" s="13" t="s">
        <v>4439</v>
      </c>
      <c r="X1082" s="27"/>
      <c r="Y1082" s="27"/>
      <c r="Z1082" s="27">
        <v>5.1735360931704708</v>
      </c>
      <c r="AA1082" s="27"/>
      <c r="AC1082" s="31">
        <f>AVERAGE(X1082:AA1082)</f>
        <v>5.1735360931704708</v>
      </c>
      <c r="AD1082" s="1">
        <f t="shared" si="16"/>
        <v>0.19329139335088225</v>
      </c>
      <c r="AE1082" s="1" t="s">
        <v>5893</v>
      </c>
    </row>
    <row r="1083" spans="1:31">
      <c r="A1083" s="2" t="s">
        <v>535</v>
      </c>
      <c r="B1083" s="6" t="s">
        <v>3419</v>
      </c>
      <c r="C1083" s="5" t="s">
        <v>2408</v>
      </c>
      <c r="D1083" s="3">
        <v>7.5389435368314606E-2</v>
      </c>
      <c r="F1083" s="13" t="s">
        <v>4388</v>
      </c>
      <c r="G1083" s="16"/>
      <c r="H1083" s="16"/>
      <c r="I1083" s="16">
        <v>0.17894448990343198</v>
      </c>
      <c r="J1083" s="16">
        <v>0.15603007182759246</v>
      </c>
      <c r="K1083" s="14"/>
      <c r="L1083" s="14">
        <v>0.16748728086551223</v>
      </c>
      <c r="M1083" s="14"/>
      <c r="N1083" s="20">
        <v>1</v>
      </c>
      <c r="O1083" s="13" t="s">
        <v>4785</v>
      </c>
      <c r="P1083" s="27"/>
      <c r="Q1083" s="27"/>
      <c r="R1083" s="27"/>
      <c r="S1083" s="27">
        <v>32.664098697528594</v>
      </c>
      <c r="V1083" s="20">
        <v>1</v>
      </c>
      <c r="W1083" s="13" t="s">
        <v>4440</v>
      </c>
      <c r="X1083" s="27"/>
      <c r="Y1083" s="27"/>
      <c r="Z1083" s="27">
        <v>5.1735360931704708</v>
      </c>
      <c r="AA1083" s="27"/>
      <c r="AC1083" s="31">
        <f>AVERAGE(X1083:AA1083)</f>
        <v>5.1735360931704708</v>
      </c>
      <c r="AD1083" s="1">
        <f t="shared" si="16"/>
        <v>0.19329139335088225</v>
      </c>
      <c r="AE1083" s="1" t="s">
        <v>5894</v>
      </c>
    </row>
    <row r="1084" spans="1:31">
      <c r="A1084" s="2" t="s">
        <v>768</v>
      </c>
      <c r="B1084" s="6" t="s">
        <v>3420</v>
      </c>
      <c r="C1084" s="5" t="s">
        <v>2408</v>
      </c>
      <c r="D1084" s="3">
        <v>7.5766267065224005E-2</v>
      </c>
      <c r="F1084" s="13" t="s">
        <v>3946</v>
      </c>
      <c r="G1084" s="16"/>
      <c r="H1084" s="16">
        <v>21.164873240017801</v>
      </c>
      <c r="I1084" s="16"/>
      <c r="J1084" s="16"/>
      <c r="K1084" s="14"/>
      <c r="L1084" s="14">
        <v>21.164873240017801</v>
      </c>
      <c r="M1084" s="14"/>
      <c r="N1084" s="20">
        <v>1</v>
      </c>
      <c r="O1084" s="13" t="s">
        <v>3702</v>
      </c>
      <c r="P1084" s="27"/>
      <c r="Q1084" s="27">
        <v>7.2122808338978208</v>
      </c>
      <c r="R1084" s="27"/>
      <c r="S1084" s="27"/>
      <c r="V1084" s="20">
        <v>1</v>
      </c>
      <c r="W1084" s="13" t="s">
        <v>4441</v>
      </c>
      <c r="X1084" s="27"/>
      <c r="Y1084" s="27"/>
      <c r="Z1084" s="27">
        <v>5.1803054073595609</v>
      </c>
      <c r="AA1084" s="27"/>
      <c r="AC1084" s="31">
        <f>AVERAGE(X1084:AA1084)</f>
        <v>5.1803054073595609</v>
      </c>
      <c r="AD1084" s="1">
        <f t="shared" si="16"/>
        <v>0.19303881168460052</v>
      </c>
      <c r="AE1084" s="1" t="s">
        <v>5895</v>
      </c>
    </row>
    <row r="1085" spans="1:31">
      <c r="A1085" s="2" t="s">
        <v>772</v>
      </c>
      <c r="B1085" s="6" t="s">
        <v>3421</v>
      </c>
      <c r="C1085" s="5" t="s">
        <v>2408</v>
      </c>
      <c r="D1085" s="3">
        <v>7.5996109563529105E-2</v>
      </c>
      <c r="F1085" s="13" t="s">
        <v>4150</v>
      </c>
      <c r="G1085" s="16"/>
      <c r="H1085" s="16"/>
      <c r="I1085" s="16">
        <v>5.4652749110034558E-3</v>
      </c>
      <c r="J1085" s="16"/>
      <c r="K1085" s="14"/>
      <c r="L1085" s="14">
        <v>5.4652749110034558E-3</v>
      </c>
      <c r="M1085" s="14"/>
      <c r="N1085" s="20">
        <v>1</v>
      </c>
      <c r="O1085" s="13" t="s">
        <v>3920</v>
      </c>
      <c r="P1085" s="27"/>
      <c r="Q1085" s="27">
        <v>17.408856964286741</v>
      </c>
      <c r="R1085" s="27"/>
      <c r="S1085" s="27"/>
      <c r="V1085" s="20">
        <v>1</v>
      </c>
      <c r="W1085" s="13" t="s">
        <v>4442</v>
      </c>
      <c r="X1085" s="27"/>
      <c r="Y1085" s="27"/>
      <c r="Z1085" s="27">
        <v>5.1803054073595609</v>
      </c>
      <c r="AA1085" s="27"/>
      <c r="AC1085" s="31">
        <f>AVERAGE(X1085:AA1085)</f>
        <v>5.1803054073595609</v>
      </c>
      <c r="AD1085" s="1">
        <f t="shared" si="16"/>
        <v>0.19303881168460052</v>
      </c>
      <c r="AE1085" s="1" t="s">
        <v>5896</v>
      </c>
    </row>
    <row r="1086" spans="1:31">
      <c r="A1086" s="2" t="s">
        <v>440</v>
      </c>
      <c r="B1086" s="6" t="s">
        <v>2534</v>
      </c>
      <c r="C1086" s="5" t="s">
        <v>2408</v>
      </c>
      <c r="D1086" s="3">
        <v>7.7041933644991151E-2</v>
      </c>
      <c r="F1086" s="13" t="s">
        <v>3934</v>
      </c>
      <c r="G1086" s="16"/>
      <c r="H1086" s="16">
        <v>18.410427458029659</v>
      </c>
      <c r="I1086" s="16">
        <v>0.11585242675309616</v>
      </c>
      <c r="J1086" s="16"/>
      <c r="K1086" s="14"/>
      <c r="L1086" s="14">
        <v>9.2631399423913781</v>
      </c>
      <c r="M1086" s="14"/>
      <c r="N1086" s="20">
        <v>1</v>
      </c>
      <c r="O1086" s="13" t="s">
        <v>3921</v>
      </c>
      <c r="P1086" s="27"/>
      <c r="Q1086" s="27">
        <v>17.408856964286741</v>
      </c>
      <c r="R1086" s="27"/>
      <c r="S1086" s="27"/>
      <c r="V1086" s="20">
        <v>1</v>
      </c>
      <c r="W1086" s="13" t="s">
        <v>3554</v>
      </c>
      <c r="X1086" s="27"/>
      <c r="Y1086" s="27">
        <v>5.1947559622449919</v>
      </c>
      <c r="Z1086" s="27"/>
      <c r="AA1086" s="27"/>
      <c r="AC1086" s="31">
        <f>AVERAGE(X1086:AA1086)</f>
        <v>5.1947559622449919</v>
      </c>
      <c r="AD1086" s="1">
        <f t="shared" si="16"/>
        <v>0.19250182439134927</v>
      </c>
      <c r="AE1086" s="1" t="s">
        <v>5897</v>
      </c>
    </row>
    <row r="1087" spans="1:31">
      <c r="A1087" s="2" t="s">
        <v>578</v>
      </c>
      <c r="B1087" s="6" t="s">
        <v>3422</v>
      </c>
      <c r="C1087" s="5" t="s">
        <v>2408</v>
      </c>
      <c r="D1087" s="3">
        <v>7.9028247121836037E-2</v>
      </c>
      <c r="F1087" s="13" t="s">
        <v>3054</v>
      </c>
      <c r="G1087" s="16">
        <v>10.226360194626352</v>
      </c>
      <c r="H1087" s="16"/>
      <c r="I1087" s="16"/>
      <c r="J1087" s="16"/>
      <c r="K1087" s="14"/>
      <c r="L1087" s="14">
        <v>10.226360194626352</v>
      </c>
      <c r="M1087" s="14"/>
      <c r="N1087" s="20">
        <v>1</v>
      </c>
      <c r="O1087" s="13" t="s">
        <v>3922</v>
      </c>
      <c r="P1087" s="27"/>
      <c r="Q1087" s="27">
        <v>17.408856964286741</v>
      </c>
      <c r="R1087" s="27"/>
      <c r="S1087" s="27"/>
      <c r="V1087" s="20">
        <v>1</v>
      </c>
      <c r="W1087" s="13" t="s">
        <v>4443</v>
      </c>
      <c r="X1087" s="27"/>
      <c r="Y1087" s="27"/>
      <c r="Z1087" s="27">
        <v>5.2149448062513279</v>
      </c>
      <c r="AA1087" s="27"/>
      <c r="AC1087" s="31">
        <f>AVERAGE(X1087:AA1087)</f>
        <v>5.2149448062513279</v>
      </c>
      <c r="AD1087" s="1">
        <f t="shared" si="16"/>
        <v>0.19175658365574008</v>
      </c>
      <c r="AE1087" s="1" t="s">
        <v>5898</v>
      </c>
    </row>
    <row r="1088" spans="1:31">
      <c r="A1088" s="2" t="s">
        <v>782</v>
      </c>
      <c r="B1088" s="6" t="s">
        <v>2669</v>
      </c>
      <c r="C1088" s="5" t="s">
        <v>2408</v>
      </c>
      <c r="D1088" s="3">
        <v>8.0552215269249619E-2</v>
      </c>
      <c r="F1088" s="13" t="s">
        <v>4049</v>
      </c>
      <c r="G1088" s="16"/>
      <c r="H1088" s="16">
        <v>79.790067511225033</v>
      </c>
      <c r="I1088" s="16"/>
      <c r="J1088" s="16">
        <v>0.17090862322673209</v>
      </c>
      <c r="K1088" s="14"/>
      <c r="L1088" s="14">
        <v>39.980488067225885</v>
      </c>
      <c r="M1088" s="14"/>
      <c r="N1088" s="20">
        <v>1</v>
      </c>
      <c r="O1088" s="13" t="s">
        <v>3725</v>
      </c>
      <c r="P1088" s="27"/>
      <c r="Q1088" s="27">
        <v>7.6466417587983981</v>
      </c>
      <c r="R1088" s="27"/>
      <c r="S1088" s="27"/>
      <c r="V1088" s="20">
        <v>1</v>
      </c>
      <c r="W1088" s="13" t="s">
        <v>3556</v>
      </c>
      <c r="X1088" s="27"/>
      <c r="Y1088" s="27">
        <v>5.2156414691439013</v>
      </c>
      <c r="Z1088" s="27"/>
      <c r="AA1088" s="27"/>
      <c r="AC1088" s="31">
        <f>AVERAGE(X1088:AA1088)</f>
        <v>5.2156414691439013</v>
      </c>
      <c r="AD1088" s="1">
        <f t="shared" si="16"/>
        <v>0.19173097037364814</v>
      </c>
      <c r="AE1088" s="1" t="s">
        <v>5899</v>
      </c>
    </row>
    <row r="1089" spans="1:31">
      <c r="A1089" s="2" t="s">
        <v>786</v>
      </c>
      <c r="B1089" s="6" t="s">
        <v>2855</v>
      </c>
      <c r="C1089" s="5" t="s">
        <v>2408</v>
      </c>
      <c r="D1089" s="3">
        <v>8.1258741483518776E-2</v>
      </c>
      <c r="F1089" s="13" t="s">
        <v>4050</v>
      </c>
      <c r="G1089" s="16"/>
      <c r="H1089" s="16">
        <v>79.790067511225033</v>
      </c>
      <c r="I1089" s="16"/>
      <c r="J1089" s="16">
        <v>0.17090862322673209</v>
      </c>
      <c r="K1089" s="14"/>
      <c r="L1089" s="14">
        <v>39.980488067225885</v>
      </c>
      <c r="M1089" s="14"/>
      <c r="N1089" s="20">
        <v>1</v>
      </c>
      <c r="O1089" s="13" t="s">
        <v>3737</v>
      </c>
      <c r="P1089" s="27"/>
      <c r="Q1089" s="27">
        <v>7.9410441465664707</v>
      </c>
      <c r="R1089" s="27"/>
      <c r="S1089" s="27"/>
      <c r="V1089" s="20">
        <v>1</v>
      </c>
      <c r="W1089" s="13" t="s">
        <v>3557</v>
      </c>
      <c r="X1089" s="27"/>
      <c r="Y1089" s="27">
        <v>5.2156414691439013</v>
      </c>
      <c r="Z1089" s="27"/>
      <c r="AA1089" s="27"/>
      <c r="AC1089" s="31">
        <f>AVERAGE(X1089:AA1089)</f>
        <v>5.2156414691439013</v>
      </c>
      <c r="AD1089" s="1">
        <f t="shared" si="16"/>
        <v>0.19173097037364814</v>
      </c>
      <c r="AE1089" s="1" t="s">
        <v>5900</v>
      </c>
    </row>
    <row r="1090" spans="1:31">
      <c r="A1090" s="2" t="s">
        <v>505</v>
      </c>
      <c r="B1090" s="6" t="s">
        <v>3423</v>
      </c>
      <c r="C1090" s="5" t="s">
        <v>2408</v>
      </c>
      <c r="D1090" s="3">
        <v>8.1261193684238495E-2</v>
      </c>
      <c r="F1090" s="13" t="s">
        <v>2836</v>
      </c>
      <c r="G1090" s="16">
        <v>0.17695162985435911</v>
      </c>
      <c r="H1090" s="16"/>
      <c r="I1090" s="16"/>
      <c r="J1090" s="16"/>
      <c r="K1090" s="14"/>
      <c r="L1090" s="14">
        <v>0.17695162985435911</v>
      </c>
      <c r="M1090" s="14"/>
      <c r="N1090" s="20">
        <v>1</v>
      </c>
      <c r="O1090" s="13" t="s">
        <v>3543</v>
      </c>
      <c r="P1090" s="27"/>
      <c r="Q1090" s="27">
        <v>0.19559333751802419</v>
      </c>
      <c r="R1090" s="27"/>
      <c r="S1090" s="27"/>
      <c r="V1090" s="20">
        <v>1</v>
      </c>
      <c r="W1090" s="13" t="s">
        <v>3558</v>
      </c>
      <c r="X1090" s="27"/>
      <c r="Y1090" s="27">
        <v>5.2156414691439013</v>
      </c>
      <c r="Z1090" s="27"/>
      <c r="AA1090" s="27"/>
      <c r="AC1090" s="31">
        <f>AVERAGE(X1090:AA1090)</f>
        <v>5.2156414691439013</v>
      </c>
      <c r="AD1090" s="1">
        <f t="shared" si="16"/>
        <v>0.19173097037364814</v>
      </c>
      <c r="AE1090" s="1" t="s">
        <v>5901</v>
      </c>
    </row>
    <row r="1091" spans="1:31">
      <c r="A1091" s="2" t="s">
        <v>792</v>
      </c>
      <c r="B1091" s="6" t="s">
        <v>3077</v>
      </c>
      <c r="C1091" s="5" t="s">
        <v>2408</v>
      </c>
      <c r="D1091" s="3">
        <v>8.3228993950202515E-2</v>
      </c>
      <c r="F1091" s="13" t="s">
        <v>3262</v>
      </c>
      <c r="G1091" s="16">
        <v>170.22789894284682</v>
      </c>
      <c r="H1091" s="16">
        <v>9.9756708616471368</v>
      </c>
      <c r="I1091" s="16"/>
      <c r="J1091" s="16"/>
      <c r="K1091" s="14"/>
      <c r="L1091" s="14">
        <v>90.101784902246976</v>
      </c>
      <c r="M1091" s="14"/>
      <c r="N1091" s="20">
        <v>1</v>
      </c>
      <c r="O1091" s="13" t="s">
        <v>3248</v>
      </c>
      <c r="P1091" s="27">
        <v>107.79093585971694</v>
      </c>
      <c r="Q1091" s="27"/>
      <c r="R1091" s="27"/>
      <c r="S1091" s="27"/>
      <c r="V1091" s="20">
        <v>1</v>
      </c>
      <c r="W1091" s="13" t="s">
        <v>4444</v>
      </c>
      <c r="X1091" s="27"/>
      <c r="Y1091" s="27"/>
      <c r="Z1091" s="27">
        <v>5.2247190774561938</v>
      </c>
      <c r="AA1091" s="27"/>
      <c r="AC1091" s="31">
        <f>AVERAGE(X1091:AA1091)</f>
        <v>5.2247190774561938</v>
      </c>
      <c r="AD1091" s="1">
        <f t="shared" ref="AD1091:AD1154" si="17">1/AC1091</f>
        <v>0.19139785032937676</v>
      </c>
      <c r="AE1091" s="1" t="s">
        <v>5902</v>
      </c>
    </row>
    <row r="1092" spans="1:31">
      <c r="A1092" s="2" t="s">
        <v>796</v>
      </c>
      <c r="B1092" s="6" t="s">
        <v>3424</v>
      </c>
      <c r="C1092" s="5" t="s">
        <v>2408</v>
      </c>
      <c r="D1092" s="3">
        <v>8.4277184256093471E-2</v>
      </c>
      <c r="F1092" s="13" t="s">
        <v>3833</v>
      </c>
      <c r="G1092" s="16"/>
      <c r="H1092" s="16">
        <v>12.702946061613908</v>
      </c>
      <c r="I1092" s="16"/>
      <c r="J1092" s="16"/>
      <c r="K1092" s="14"/>
      <c r="L1092" s="14">
        <v>12.702946061613908</v>
      </c>
      <c r="M1092" s="14"/>
      <c r="N1092" s="20">
        <v>1</v>
      </c>
      <c r="O1092" s="13" t="s">
        <v>2633</v>
      </c>
      <c r="P1092" s="27">
        <v>7.8401809591998134E-2</v>
      </c>
      <c r="Q1092" s="27"/>
      <c r="R1092" s="27"/>
      <c r="S1092" s="27"/>
      <c r="V1092" s="20">
        <v>1</v>
      </c>
      <c r="W1092" s="13" t="s">
        <v>3559</v>
      </c>
      <c r="X1092" s="27"/>
      <c r="Y1092" s="27">
        <v>5.2312708970577724</v>
      </c>
      <c r="Z1092" s="27"/>
      <c r="AA1092" s="27"/>
      <c r="AC1092" s="31">
        <f>AVERAGE(X1092:AA1092)</f>
        <v>5.2312708970577724</v>
      </c>
      <c r="AD1092" s="1">
        <f t="shared" si="17"/>
        <v>0.19115813722482441</v>
      </c>
      <c r="AE1092" s="1" t="s">
        <v>5903</v>
      </c>
    </row>
    <row r="1093" spans="1:31">
      <c r="A1093" s="2" t="s">
        <v>191</v>
      </c>
      <c r="B1093" s="6" t="s">
        <v>3425</v>
      </c>
      <c r="C1093" s="5" t="s">
        <v>2408</v>
      </c>
      <c r="D1093" s="3">
        <v>8.4985553517958459E-2</v>
      </c>
      <c r="F1093" s="13" t="s">
        <v>3834</v>
      </c>
      <c r="G1093" s="16"/>
      <c r="H1093" s="16">
        <v>12.702946061613908</v>
      </c>
      <c r="I1093" s="16"/>
      <c r="J1093" s="16"/>
      <c r="K1093" s="14"/>
      <c r="L1093" s="14">
        <v>12.702946061613908</v>
      </c>
      <c r="M1093" s="14"/>
      <c r="N1093" s="20">
        <v>1</v>
      </c>
      <c r="O1093" s="13" t="s">
        <v>4405</v>
      </c>
      <c r="P1093" s="27"/>
      <c r="Q1093" s="27"/>
      <c r="R1093" s="27">
        <v>0.18966537868185135</v>
      </c>
      <c r="S1093" s="27"/>
      <c r="V1093" s="20">
        <v>1</v>
      </c>
      <c r="W1093" s="13" t="s">
        <v>3560</v>
      </c>
      <c r="X1093" s="27"/>
      <c r="Y1093" s="27">
        <v>5.2388531311645412</v>
      </c>
      <c r="Z1093" s="27"/>
      <c r="AA1093" s="27"/>
      <c r="AC1093" s="31">
        <f>AVERAGE(X1093:AA1093)</f>
        <v>5.2388531311645412</v>
      </c>
      <c r="AD1093" s="1">
        <f t="shared" si="17"/>
        <v>0.19088147252139337</v>
      </c>
      <c r="AE1093" s="1" t="s">
        <v>5904</v>
      </c>
    </row>
    <row r="1094" spans="1:31">
      <c r="A1094" s="2" t="s">
        <v>705</v>
      </c>
      <c r="B1094" s="6" t="s">
        <v>2610</v>
      </c>
      <c r="C1094" s="5" t="s">
        <v>2408</v>
      </c>
      <c r="D1094" s="3">
        <v>8.677917115689833E-2</v>
      </c>
      <c r="F1094" s="13" t="s">
        <v>3835</v>
      </c>
      <c r="G1094" s="16"/>
      <c r="H1094" s="16">
        <v>12.702946061613908</v>
      </c>
      <c r="I1094" s="16"/>
      <c r="J1094" s="16"/>
      <c r="K1094" s="14"/>
      <c r="L1094" s="14">
        <v>12.702946061613908</v>
      </c>
      <c r="M1094" s="14"/>
      <c r="N1094" s="20">
        <v>1</v>
      </c>
      <c r="O1094" s="13" t="s">
        <v>3191</v>
      </c>
      <c r="P1094" s="27">
        <v>27.482524112184947</v>
      </c>
      <c r="Q1094" s="27"/>
      <c r="R1094" s="27"/>
      <c r="S1094" s="27"/>
      <c r="V1094" s="20">
        <v>1</v>
      </c>
      <c r="W1094" s="13" t="s">
        <v>3561</v>
      </c>
      <c r="X1094" s="27"/>
      <c r="Y1094" s="27">
        <v>5.2487114078807702</v>
      </c>
      <c r="Z1094" s="27"/>
      <c r="AA1094" s="27"/>
      <c r="AC1094" s="31">
        <f>AVERAGE(X1094:AA1094)</f>
        <v>5.2487114078807702</v>
      </c>
      <c r="AD1094" s="1">
        <f t="shared" si="17"/>
        <v>0.19052295359553059</v>
      </c>
      <c r="AE1094" s="1" t="s">
        <v>5905</v>
      </c>
    </row>
    <row r="1095" spans="1:31">
      <c r="A1095" s="2" t="s">
        <v>805</v>
      </c>
      <c r="B1095" s="6" t="s">
        <v>3426</v>
      </c>
      <c r="C1095" s="5" t="s">
        <v>2408</v>
      </c>
      <c r="D1095" s="3">
        <v>8.758456142226044E-2</v>
      </c>
      <c r="F1095" s="13" t="s">
        <v>3836</v>
      </c>
      <c r="G1095" s="16"/>
      <c r="H1095" s="16">
        <v>12.702946061613908</v>
      </c>
      <c r="I1095" s="16"/>
      <c r="J1095" s="16"/>
      <c r="K1095" s="14"/>
      <c r="L1095" s="14">
        <v>12.702946061613908</v>
      </c>
      <c r="M1095" s="14"/>
      <c r="N1095" s="20">
        <v>1</v>
      </c>
      <c r="O1095" s="13" t="s">
        <v>4173</v>
      </c>
      <c r="P1095" s="27"/>
      <c r="Q1095" s="27"/>
      <c r="R1095" s="27">
        <v>2.3681506431239226E-2</v>
      </c>
      <c r="S1095" s="27"/>
      <c r="V1095" s="20">
        <v>2</v>
      </c>
      <c r="W1095" s="13" t="s">
        <v>4249</v>
      </c>
      <c r="X1095" s="27"/>
      <c r="Y1095" s="27"/>
      <c r="Z1095" s="27">
        <v>6.8542790068422108E-2</v>
      </c>
      <c r="AA1095" s="27">
        <v>10.430575909163386</v>
      </c>
      <c r="AC1095" s="31">
        <f>AVERAGE(X1095:AA1095)</f>
        <v>5.2495593496159039</v>
      </c>
      <c r="AD1095" s="1">
        <f t="shared" si="17"/>
        <v>0.19049217913369573</v>
      </c>
      <c r="AE1095" s="1" t="s">
        <v>5906</v>
      </c>
    </row>
    <row r="1096" spans="1:31">
      <c r="A1096" s="2" t="s">
        <v>809</v>
      </c>
      <c r="B1096" s="6" t="s">
        <v>3427</v>
      </c>
      <c r="C1096" s="5" t="s">
        <v>2408</v>
      </c>
      <c r="D1096" s="3">
        <v>8.758456142226044E-2</v>
      </c>
      <c r="F1096" s="13" t="s">
        <v>3035</v>
      </c>
      <c r="G1096" s="16">
        <v>9.0657265076589937</v>
      </c>
      <c r="H1096" s="16"/>
      <c r="I1096" s="16"/>
      <c r="J1096" s="16"/>
      <c r="K1096" s="14"/>
      <c r="L1096" s="14">
        <v>9.0657265076589937</v>
      </c>
      <c r="M1096" s="14"/>
      <c r="N1096" s="20">
        <v>1</v>
      </c>
      <c r="O1096" s="13" t="s">
        <v>4725</v>
      </c>
      <c r="P1096" s="27"/>
      <c r="Q1096" s="27"/>
      <c r="R1096" s="27"/>
      <c r="S1096" s="27">
        <v>6.3015724886245064</v>
      </c>
      <c r="V1096" s="20">
        <v>2</v>
      </c>
      <c r="W1096" s="13" t="s">
        <v>3056</v>
      </c>
      <c r="X1096" s="27">
        <v>10.47603499743559</v>
      </c>
      <c r="Y1096" s="27">
        <v>2.9245742054887135E-2</v>
      </c>
      <c r="Z1096" s="27"/>
      <c r="AA1096" s="27"/>
      <c r="AC1096" s="31">
        <f>AVERAGE(X1096:AA1096)</f>
        <v>5.2526403697452384</v>
      </c>
      <c r="AD1096" s="1">
        <f t="shared" si="17"/>
        <v>0.19038044290256667</v>
      </c>
      <c r="AE1096" s="1" t="s">
        <v>5907</v>
      </c>
    </row>
    <row r="1097" spans="1:31">
      <c r="A1097" s="2" t="s">
        <v>813</v>
      </c>
      <c r="B1097" s="6" t="s">
        <v>2901</v>
      </c>
      <c r="C1097" s="5" t="s">
        <v>2408</v>
      </c>
      <c r="D1097" s="3">
        <v>8.913166899599391E-2</v>
      </c>
      <c r="F1097" s="13" t="s">
        <v>2741</v>
      </c>
      <c r="G1097" s="16">
        <v>0.14095153661333898</v>
      </c>
      <c r="H1097" s="16"/>
      <c r="I1097" s="16"/>
      <c r="J1097" s="16"/>
      <c r="K1097" s="14"/>
      <c r="L1097" s="14">
        <v>0.14095153661333898</v>
      </c>
      <c r="M1097" s="14"/>
      <c r="N1097" s="20">
        <v>1</v>
      </c>
      <c r="O1097" s="13" t="s">
        <v>4012</v>
      </c>
      <c r="P1097" s="27"/>
      <c r="Q1097" s="27">
        <v>40.262423095575784</v>
      </c>
      <c r="R1097" s="27"/>
      <c r="S1097" s="27"/>
      <c r="V1097" s="20">
        <v>2</v>
      </c>
      <c r="W1097" s="13" t="s">
        <v>3057</v>
      </c>
      <c r="X1097" s="27">
        <v>10.47603499743559</v>
      </c>
      <c r="Y1097" s="27">
        <v>2.9245742054887135E-2</v>
      </c>
      <c r="Z1097" s="27"/>
      <c r="AA1097" s="27"/>
      <c r="AC1097" s="31">
        <f>AVERAGE(X1097:AA1097)</f>
        <v>5.2526403697452384</v>
      </c>
      <c r="AD1097" s="1">
        <f t="shared" si="17"/>
        <v>0.19038044290256667</v>
      </c>
      <c r="AE1097" s="1" t="s">
        <v>5908</v>
      </c>
    </row>
    <row r="1098" spans="1:31">
      <c r="A1098" s="2" t="s">
        <v>816</v>
      </c>
      <c r="B1098" s="6" t="s">
        <v>2847</v>
      </c>
      <c r="C1098" s="5" t="s">
        <v>2408</v>
      </c>
      <c r="D1098" s="3">
        <v>9.0656332278901672E-2</v>
      </c>
      <c r="F1098" s="13" t="s">
        <v>4005</v>
      </c>
      <c r="G1098" s="16"/>
      <c r="H1098" s="16">
        <v>39.96933727468604</v>
      </c>
      <c r="I1098" s="16"/>
      <c r="J1098" s="16"/>
      <c r="K1098" s="14"/>
      <c r="L1098" s="14">
        <v>39.96933727468604</v>
      </c>
      <c r="M1098" s="14"/>
      <c r="N1098" s="20">
        <v>1</v>
      </c>
      <c r="O1098" s="13" t="s">
        <v>4013</v>
      </c>
      <c r="P1098" s="27"/>
      <c r="Q1098" s="27">
        <v>40.262423095575784</v>
      </c>
      <c r="R1098" s="27"/>
      <c r="S1098" s="27"/>
      <c r="V1098" s="20">
        <v>2</v>
      </c>
      <c r="W1098" s="13" t="s">
        <v>3058</v>
      </c>
      <c r="X1098" s="27">
        <v>10.47603499743559</v>
      </c>
      <c r="Y1098" s="27">
        <v>2.9245742054887135E-2</v>
      </c>
      <c r="Z1098" s="27"/>
      <c r="AA1098" s="27"/>
      <c r="AC1098" s="31">
        <f>AVERAGE(X1098:AA1098)</f>
        <v>5.2526403697452384</v>
      </c>
      <c r="AD1098" s="1">
        <f t="shared" si="17"/>
        <v>0.19038044290256667</v>
      </c>
      <c r="AE1098" s="1" t="s">
        <v>5909</v>
      </c>
    </row>
    <row r="1099" spans="1:31">
      <c r="A1099" s="2" t="s">
        <v>820</v>
      </c>
      <c r="B1099" s="6" t="s">
        <v>3428</v>
      </c>
      <c r="C1099" s="5" t="s">
        <v>2408</v>
      </c>
      <c r="D1099" s="3">
        <v>9.1192581771643855E-2</v>
      </c>
      <c r="F1099" s="13" t="s">
        <v>4006</v>
      </c>
      <c r="G1099" s="16"/>
      <c r="H1099" s="16">
        <v>39.96933727468604</v>
      </c>
      <c r="I1099" s="16"/>
      <c r="J1099" s="16"/>
      <c r="K1099" s="14"/>
      <c r="L1099" s="14">
        <v>39.96933727468604</v>
      </c>
      <c r="M1099" s="14"/>
      <c r="N1099" s="20">
        <v>1</v>
      </c>
      <c r="O1099" s="13" t="s">
        <v>4099</v>
      </c>
      <c r="P1099" s="27"/>
      <c r="Q1099" s="27">
        <v>229.50692622449452</v>
      </c>
      <c r="R1099" s="27"/>
      <c r="S1099" s="27"/>
      <c r="V1099" s="20">
        <v>3</v>
      </c>
      <c r="W1099" s="13" t="s">
        <v>2477</v>
      </c>
      <c r="X1099" s="27">
        <v>2.3628910371775679E-2</v>
      </c>
      <c r="Y1099" s="27"/>
      <c r="Z1099" s="27">
        <v>15.643160142141271</v>
      </c>
      <c r="AA1099" s="27">
        <v>0.15055638665757617</v>
      </c>
      <c r="AC1099" s="31">
        <f>AVERAGE(X1099:AA1099)</f>
        <v>5.2724484797235407</v>
      </c>
      <c r="AD1099" s="1">
        <f t="shared" si="17"/>
        <v>0.1896652008731311</v>
      </c>
      <c r="AE1099" s="1" t="s">
        <v>5910</v>
      </c>
    </row>
    <row r="1100" spans="1:31">
      <c r="A1100" s="2" t="s">
        <v>823</v>
      </c>
      <c r="B1100" s="6" t="s">
        <v>3429</v>
      </c>
      <c r="C1100" s="5" t="s">
        <v>2408</v>
      </c>
      <c r="D1100" s="3">
        <v>9.1192581771643855E-2</v>
      </c>
      <c r="F1100" s="13" t="s">
        <v>4007</v>
      </c>
      <c r="G1100" s="16"/>
      <c r="H1100" s="16">
        <v>39.96933727468604</v>
      </c>
      <c r="I1100" s="16"/>
      <c r="J1100" s="16"/>
      <c r="K1100" s="14"/>
      <c r="L1100" s="14">
        <v>39.96933727468604</v>
      </c>
      <c r="M1100" s="14"/>
      <c r="N1100" s="20">
        <v>1</v>
      </c>
      <c r="O1100" s="13" t="s">
        <v>4119</v>
      </c>
      <c r="P1100" s="27"/>
      <c r="Q1100" s="27">
        <v>549.77952700280241</v>
      </c>
      <c r="R1100" s="27"/>
      <c r="S1100" s="27"/>
      <c r="V1100" s="20">
        <v>3</v>
      </c>
      <c r="W1100" s="13" t="s">
        <v>2478</v>
      </c>
      <c r="X1100" s="27">
        <v>2.3628910371775679E-2</v>
      </c>
      <c r="Y1100" s="27"/>
      <c r="Z1100" s="27">
        <v>15.643160142141271</v>
      </c>
      <c r="AA1100" s="27">
        <v>0.15055638665757617</v>
      </c>
      <c r="AC1100" s="31">
        <f>AVERAGE(X1100:AA1100)</f>
        <v>5.2724484797235407</v>
      </c>
      <c r="AD1100" s="1">
        <f t="shared" si="17"/>
        <v>0.1896652008731311</v>
      </c>
      <c r="AE1100" s="1" t="s">
        <v>5911</v>
      </c>
    </row>
    <row r="1101" spans="1:31">
      <c r="A1101" s="2" t="s">
        <v>825</v>
      </c>
      <c r="B1101" s="6" t="s">
        <v>3430</v>
      </c>
      <c r="C1101" s="5" t="s">
        <v>2408</v>
      </c>
      <c r="D1101" s="3">
        <v>9.3260725361762456E-2</v>
      </c>
      <c r="F1101" s="13" t="s">
        <v>4008</v>
      </c>
      <c r="G1101" s="16"/>
      <c r="H1101" s="16">
        <v>39.96933727468604</v>
      </c>
      <c r="I1101" s="16"/>
      <c r="J1101" s="16"/>
      <c r="K1101" s="14"/>
      <c r="L1101" s="14">
        <v>39.96933727468604</v>
      </c>
      <c r="M1101" s="14"/>
      <c r="N1101" s="20">
        <v>1</v>
      </c>
      <c r="O1101" s="13" t="s">
        <v>2702</v>
      </c>
      <c r="P1101" s="27">
        <v>0.12011225369954336</v>
      </c>
      <c r="Q1101" s="27"/>
      <c r="R1101" s="27"/>
      <c r="S1101" s="27"/>
      <c r="V1101" s="20">
        <v>1</v>
      </c>
      <c r="W1101" s="13" t="s">
        <v>3562</v>
      </c>
      <c r="X1101" s="27"/>
      <c r="Y1101" s="27">
        <v>5.2737382483095212</v>
      </c>
      <c r="Z1101" s="27"/>
      <c r="AA1101" s="27"/>
      <c r="AC1101" s="31">
        <f>AVERAGE(X1101:AA1101)</f>
        <v>5.2737382483095212</v>
      </c>
      <c r="AD1101" s="1">
        <f t="shared" si="17"/>
        <v>0.18961881551867815</v>
      </c>
      <c r="AE1101" s="1" t="s">
        <v>5912</v>
      </c>
    </row>
    <row r="1102" spans="1:31">
      <c r="A1102" s="2" t="s">
        <v>828</v>
      </c>
      <c r="B1102" s="6" t="s">
        <v>3431</v>
      </c>
      <c r="C1102" s="5" t="s">
        <v>2408</v>
      </c>
      <c r="D1102" s="3">
        <v>9.3260725361762456E-2</v>
      </c>
      <c r="F1102" s="13" t="s">
        <v>3063</v>
      </c>
      <c r="G1102" s="16">
        <v>10.689536328472922</v>
      </c>
      <c r="H1102" s="16"/>
      <c r="I1102" s="16">
        <v>7.5611410781191032E-2</v>
      </c>
      <c r="J1102" s="16"/>
      <c r="K1102" s="14"/>
      <c r="L1102" s="14">
        <v>5.3825738696270564</v>
      </c>
      <c r="M1102" s="14"/>
      <c r="N1102" s="20">
        <v>1</v>
      </c>
      <c r="O1102" s="13" t="s">
        <v>4462</v>
      </c>
      <c r="P1102" s="27"/>
      <c r="Q1102" s="27"/>
      <c r="R1102" s="27">
        <v>6.0737637033823262</v>
      </c>
      <c r="S1102" s="27"/>
      <c r="V1102" s="20">
        <v>1</v>
      </c>
      <c r="W1102" s="13" t="s">
        <v>3563</v>
      </c>
      <c r="X1102" s="27"/>
      <c r="Y1102" s="27">
        <v>5.2737382483095212</v>
      </c>
      <c r="Z1102" s="27"/>
      <c r="AA1102" s="27"/>
      <c r="AC1102" s="31">
        <f>AVERAGE(X1102:AA1102)</f>
        <v>5.2737382483095212</v>
      </c>
      <c r="AD1102" s="1">
        <f t="shared" si="17"/>
        <v>0.18961881551867815</v>
      </c>
      <c r="AE1102" s="1" t="s">
        <v>5913</v>
      </c>
    </row>
    <row r="1103" spans="1:31">
      <c r="A1103" s="2" t="s">
        <v>831</v>
      </c>
      <c r="B1103" s="6" t="s">
        <v>3432</v>
      </c>
      <c r="C1103" s="5" t="s">
        <v>2408</v>
      </c>
      <c r="D1103" s="3">
        <v>9.3260725361762456E-2</v>
      </c>
      <c r="F1103" s="13" t="s">
        <v>3064</v>
      </c>
      <c r="G1103" s="16">
        <v>10.689536328472922</v>
      </c>
      <c r="H1103" s="16"/>
      <c r="I1103" s="16">
        <v>7.5611410781191032E-2</v>
      </c>
      <c r="J1103" s="16"/>
      <c r="K1103" s="14"/>
      <c r="L1103" s="14">
        <v>5.3825738696270564</v>
      </c>
      <c r="M1103" s="14"/>
      <c r="N1103" s="20">
        <v>1</v>
      </c>
      <c r="O1103" s="13" t="s">
        <v>4728</v>
      </c>
      <c r="P1103" s="27"/>
      <c r="Q1103" s="27"/>
      <c r="R1103" s="27"/>
      <c r="S1103" s="27">
        <v>6.565962430355186</v>
      </c>
      <c r="V1103" s="20">
        <v>1</v>
      </c>
      <c r="W1103" s="13" t="s">
        <v>4705</v>
      </c>
      <c r="X1103" s="27"/>
      <c r="Y1103" s="27"/>
      <c r="Z1103" s="27"/>
      <c r="AA1103" s="27">
        <v>5.2811477868516921</v>
      </c>
      <c r="AC1103" s="31">
        <f>AVERAGE(X1103:AA1103)</f>
        <v>5.2811477868516921</v>
      </c>
      <c r="AD1103" s="1">
        <f t="shared" si="17"/>
        <v>0.18935277715379764</v>
      </c>
      <c r="AE1103" s="1" t="s">
        <v>5914</v>
      </c>
    </row>
    <row r="1104" spans="1:31">
      <c r="A1104" s="2" t="s">
        <v>834</v>
      </c>
      <c r="B1104" s="6" t="s">
        <v>3433</v>
      </c>
      <c r="C1104" s="5" t="s">
        <v>2408</v>
      </c>
      <c r="D1104" s="3">
        <v>9.3260725361762456E-2</v>
      </c>
      <c r="F1104" s="13" t="s">
        <v>3065</v>
      </c>
      <c r="G1104" s="16">
        <v>10.689536328472922</v>
      </c>
      <c r="H1104" s="16"/>
      <c r="I1104" s="16">
        <v>7.5611410781191032E-2</v>
      </c>
      <c r="J1104" s="16"/>
      <c r="K1104" s="14"/>
      <c r="L1104" s="14">
        <v>5.3825738696270564</v>
      </c>
      <c r="M1104" s="14"/>
      <c r="N1104" s="20">
        <v>1</v>
      </c>
      <c r="O1104" s="13" t="s">
        <v>3901</v>
      </c>
      <c r="P1104" s="27"/>
      <c r="Q1104" s="27">
        <v>15.417105221775985</v>
      </c>
      <c r="R1104" s="27"/>
      <c r="S1104" s="27"/>
      <c r="V1104" s="20">
        <v>2</v>
      </c>
      <c r="W1104" s="13" t="s">
        <v>3350</v>
      </c>
      <c r="X1104" s="27"/>
      <c r="Y1104" s="27">
        <v>3.3172443306876576E-2</v>
      </c>
      <c r="Z1104" s="27">
        <v>10.529740230966631</v>
      </c>
      <c r="AA1104" s="27"/>
      <c r="AC1104" s="31">
        <f>AVERAGE(X1104:AA1104)</f>
        <v>5.2814563371367536</v>
      </c>
      <c r="AD1104" s="1">
        <f t="shared" si="17"/>
        <v>0.18934171489186863</v>
      </c>
      <c r="AE1104" s="1" t="s">
        <v>5915</v>
      </c>
    </row>
    <row r="1105" spans="1:31">
      <c r="A1105" s="2" t="s">
        <v>838</v>
      </c>
      <c r="B1105" s="6" t="s">
        <v>3434</v>
      </c>
      <c r="C1105" s="5" t="s">
        <v>2408</v>
      </c>
      <c r="D1105" s="3">
        <v>9.3260725361762456E-2</v>
      </c>
      <c r="F1105" s="13" t="s">
        <v>3066</v>
      </c>
      <c r="G1105" s="16">
        <v>10.689536328472922</v>
      </c>
      <c r="H1105" s="16"/>
      <c r="I1105" s="16">
        <v>7.5611410781191032E-2</v>
      </c>
      <c r="J1105" s="16"/>
      <c r="K1105" s="14"/>
      <c r="L1105" s="14">
        <v>5.3825738696270564</v>
      </c>
      <c r="M1105" s="14"/>
      <c r="N1105" s="20">
        <v>1</v>
      </c>
      <c r="O1105" s="13" t="s">
        <v>3902</v>
      </c>
      <c r="P1105" s="27"/>
      <c r="Q1105" s="27">
        <v>15.417105221775985</v>
      </c>
      <c r="R1105" s="27"/>
      <c r="S1105" s="27"/>
      <c r="V1105" s="20">
        <v>2</v>
      </c>
      <c r="W1105" s="13" t="s">
        <v>3351</v>
      </c>
      <c r="X1105" s="27"/>
      <c r="Y1105" s="27">
        <v>3.3172443306876576E-2</v>
      </c>
      <c r="Z1105" s="27">
        <v>10.529740230966631</v>
      </c>
      <c r="AA1105" s="27"/>
      <c r="AC1105" s="31">
        <f>AVERAGE(X1105:AA1105)</f>
        <v>5.2814563371367536</v>
      </c>
      <c r="AD1105" s="1">
        <f t="shared" si="17"/>
        <v>0.18934171489186863</v>
      </c>
      <c r="AE1105" s="1" t="s">
        <v>5916</v>
      </c>
    </row>
    <row r="1106" spans="1:31">
      <c r="A1106" s="2" t="s">
        <v>842</v>
      </c>
      <c r="B1106" s="6" t="s">
        <v>3435</v>
      </c>
      <c r="C1106" s="5" t="s">
        <v>2408</v>
      </c>
      <c r="D1106" s="3">
        <v>9.4697653807592208E-2</v>
      </c>
      <c r="F1106" s="13" t="s">
        <v>3067</v>
      </c>
      <c r="G1106" s="16">
        <v>10.689536328472922</v>
      </c>
      <c r="H1106" s="16"/>
      <c r="I1106" s="16">
        <v>7.5611410781191032E-2</v>
      </c>
      <c r="J1106" s="16"/>
      <c r="K1106" s="14"/>
      <c r="L1106" s="14">
        <v>5.3825738696270564</v>
      </c>
      <c r="M1106" s="14"/>
      <c r="N1106" s="20">
        <v>1</v>
      </c>
      <c r="O1106" s="13" t="s">
        <v>2805</v>
      </c>
      <c r="P1106" s="27">
        <v>0.16488234935904697</v>
      </c>
      <c r="Q1106" s="27"/>
      <c r="R1106" s="27"/>
      <c r="S1106" s="27"/>
      <c r="V1106" s="20">
        <v>2</v>
      </c>
      <c r="W1106" s="13" t="s">
        <v>3352</v>
      </c>
      <c r="X1106" s="27"/>
      <c r="Y1106" s="27">
        <v>3.3172443306876576E-2</v>
      </c>
      <c r="Z1106" s="27">
        <v>10.529740230966631</v>
      </c>
      <c r="AA1106" s="27"/>
      <c r="AC1106" s="31">
        <f>AVERAGE(X1106:AA1106)</f>
        <v>5.2814563371367536</v>
      </c>
      <c r="AD1106" s="1">
        <f t="shared" si="17"/>
        <v>0.18934171489186863</v>
      </c>
      <c r="AE1106" s="1" t="s">
        <v>5917</v>
      </c>
    </row>
    <row r="1107" spans="1:31">
      <c r="A1107" s="2" t="s">
        <v>846</v>
      </c>
      <c r="B1107" s="6" t="s">
        <v>3436</v>
      </c>
      <c r="C1107" s="5" t="s">
        <v>2408</v>
      </c>
      <c r="D1107" s="3">
        <v>9.4697653807592208E-2</v>
      </c>
      <c r="F1107" s="13" t="s">
        <v>3068</v>
      </c>
      <c r="G1107" s="16">
        <v>10.689536328472922</v>
      </c>
      <c r="H1107" s="16"/>
      <c r="I1107" s="16">
        <v>7.5611410781191032E-2</v>
      </c>
      <c r="J1107" s="16"/>
      <c r="K1107" s="14"/>
      <c r="L1107" s="14">
        <v>5.3825738696270564</v>
      </c>
      <c r="M1107" s="14"/>
      <c r="N1107" s="20">
        <v>1</v>
      </c>
      <c r="O1107" s="13" t="s">
        <v>4000</v>
      </c>
      <c r="P1107" s="27"/>
      <c r="Q1107" s="27">
        <v>34.262413212755334</v>
      </c>
      <c r="R1107" s="27"/>
      <c r="S1107" s="27"/>
      <c r="V1107" s="20">
        <v>1</v>
      </c>
      <c r="W1107" s="13" t="s">
        <v>4445</v>
      </c>
      <c r="X1107" s="27"/>
      <c r="Y1107" s="27"/>
      <c r="Z1107" s="27">
        <v>5.2897831360931793</v>
      </c>
      <c r="AA1107" s="27"/>
      <c r="AC1107" s="31">
        <f>AVERAGE(X1107:AA1107)</f>
        <v>5.2897831360931793</v>
      </c>
      <c r="AD1107" s="1">
        <f t="shared" si="17"/>
        <v>0.1890436666820636</v>
      </c>
      <c r="AE1107" s="1" t="s">
        <v>5918</v>
      </c>
    </row>
    <row r="1108" spans="1:31">
      <c r="A1108" s="2" t="s">
        <v>850</v>
      </c>
      <c r="B1108" s="6" t="s">
        <v>3027</v>
      </c>
      <c r="C1108" s="5" t="s">
        <v>2408</v>
      </c>
      <c r="D1108" s="3">
        <v>9.4963637036344375E-2</v>
      </c>
      <c r="F1108" s="13" t="s">
        <v>3069</v>
      </c>
      <c r="G1108" s="16">
        <v>10.689536328472922</v>
      </c>
      <c r="H1108" s="16"/>
      <c r="I1108" s="16">
        <v>7.5611410781191032E-2</v>
      </c>
      <c r="J1108" s="16"/>
      <c r="K1108" s="14"/>
      <c r="L1108" s="14">
        <v>5.3825738696270564</v>
      </c>
      <c r="M1108" s="14"/>
      <c r="N1108" s="20">
        <v>1</v>
      </c>
      <c r="O1108" s="13" t="s">
        <v>4001</v>
      </c>
      <c r="P1108" s="27"/>
      <c r="Q1108" s="27">
        <v>35.205139540255637</v>
      </c>
      <c r="R1108" s="27"/>
      <c r="S1108" s="27"/>
      <c r="V1108" s="20">
        <v>2</v>
      </c>
      <c r="W1108" s="13" t="s">
        <v>2890</v>
      </c>
      <c r="X1108" s="27">
        <v>5.0288628937857087</v>
      </c>
      <c r="Y1108" s="27"/>
      <c r="Z1108" s="27"/>
      <c r="AA1108" s="27">
        <v>5.5535800476858235</v>
      </c>
      <c r="AC1108" s="31">
        <f>AVERAGE(X1108:AA1108)</f>
        <v>5.2912214707357661</v>
      </c>
      <c r="AD1108" s="1">
        <f t="shared" si="17"/>
        <v>0.18899227815934644</v>
      </c>
      <c r="AE1108" s="1" t="s">
        <v>5919</v>
      </c>
    </row>
    <row r="1109" spans="1:31">
      <c r="A1109" s="2" t="s">
        <v>854</v>
      </c>
      <c r="B1109" s="6" t="s">
        <v>3028</v>
      </c>
      <c r="C1109" s="5" t="s">
        <v>2408</v>
      </c>
      <c r="D1109" s="3">
        <v>9.4963637036344375E-2</v>
      </c>
      <c r="F1109" s="13" t="s">
        <v>3070</v>
      </c>
      <c r="G1109" s="16">
        <v>10.689536328472922</v>
      </c>
      <c r="H1109" s="16"/>
      <c r="I1109" s="16">
        <v>7.5611410781191032E-2</v>
      </c>
      <c r="J1109" s="16"/>
      <c r="K1109" s="14"/>
      <c r="L1109" s="14">
        <v>5.3825738696270564</v>
      </c>
      <c r="M1109" s="14"/>
      <c r="N1109" s="20">
        <v>1</v>
      </c>
      <c r="O1109" s="13" t="s">
        <v>4002</v>
      </c>
      <c r="P1109" s="27"/>
      <c r="Q1109" s="27">
        <v>35.205139540255637</v>
      </c>
      <c r="R1109" s="27"/>
      <c r="S1109" s="27"/>
      <c r="V1109" s="20">
        <v>1</v>
      </c>
      <c r="W1109" s="13" t="s">
        <v>4706</v>
      </c>
      <c r="X1109" s="27"/>
      <c r="Y1109" s="27"/>
      <c r="Z1109" s="27"/>
      <c r="AA1109" s="27">
        <v>5.2916539316000097</v>
      </c>
      <c r="AC1109" s="31">
        <f>AVERAGE(X1109:AA1109)</f>
        <v>5.2916539316000097</v>
      </c>
      <c r="AD1109" s="1">
        <f t="shared" si="17"/>
        <v>0.18897683274946048</v>
      </c>
      <c r="AE1109" s="1" t="s">
        <v>5920</v>
      </c>
    </row>
    <row r="1110" spans="1:31">
      <c r="A1110" s="2" t="s">
        <v>858</v>
      </c>
      <c r="B1110" s="6" t="s">
        <v>3437</v>
      </c>
      <c r="C1110" s="5" t="s">
        <v>2408</v>
      </c>
      <c r="D1110" s="3">
        <v>9.5135491072412814E-2</v>
      </c>
      <c r="F1110" s="13" t="s">
        <v>4480</v>
      </c>
      <c r="G1110" s="16"/>
      <c r="H1110" s="16"/>
      <c r="I1110" s="16">
        <v>7.1713798286209434</v>
      </c>
      <c r="J1110" s="16"/>
      <c r="K1110" s="14"/>
      <c r="L1110" s="14">
        <v>7.1713798286209434</v>
      </c>
      <c r="M1110" s="14"/>
      <c r="N1110" s="20">
        <v>1</v>
      </c>
      <c r="O1110" s="13" t="s">
        <v>3385</v>
      </c>
      <c r="P1110" s="27"/>
      <c r="Q1110" s="27">
        <v>4.8286838208891743E-2</v>
      </c>
      <c r="R1110" s="27"/>
      <c r="S1110" s="27"/>
      <c r="V1110" s="20">
        <v>1</v>
      </c>
      <c r="W1110" s="13" t="s">
        <v>4446</v>
      </c>
      <c r="X1110" s="27"/>
      <c r="Y1110" s="27"/>
      <c r="Z1110" s="27">
        <v>5.2927804847552444</v>
      </c>
      <c r="AA1110" s="27"/>
      <c r="AC1110" s="31">
        <f>AVERAGE(X1110:AA1110)</f>
        <v>5.2927804847552444</v>
      </c>
      <c r="AD1110" s="1">
        <f t="shared" si="17"/>
        <v>0.18893660957228292</v>
      </c>
      <c r="AE1110" s="1" t="s">
        <v>5921</v>
      </c>
    </row>
    <row r="1111" spans="1:31">
      <c r="A1111" s="2" t="s">
        <v>862</v>
      </c>
      <c r="B1111" s="6" t="s">
        <v>2900</v>
      </c>
      <c r="C1111" s="5" t="s">
        <v>2408</v>
      </c>
      <c r="D1111" s="3">
        <v>9.5395641891040564E-2</v>
      </c>
      <c r="F1111" s="13" t="s">
        <v>4481</v>
      </c>
      <c r="G1111" s="16"/>
      <c r="H1111" s="16"/>
      <c r="I1111" s="16">
        <v>7.1713798286209434</v>
      </c>
      <c r="J1111" s="16"/>
      <c r="K1111" s="14"/>
      <c r="L1111" s="14">
        <v>7.1713798286209434</v>
      </c>
      <c r="M1111" s="14"/>
      <c r="N1111" s="20">
        <v>1</v>
      </c>
      <c r="O1111" s="13" t="s">
        <v>2512</v>
      </c>
      <c r="P1111" s="27">
        <v>3.3000559516478165E-2</v>
      </c>
      <c r="Q1111" s="27"/>
      <c r="R1111" s="27"/>
      <c r="S1111" s="27"/>
      <c r="V1111" s="20">
        <v>1</v>
      </c>
      <c r="W1111" s="13" t="s">
        <v>3564</v>
      </c>
      <c r="X1111" s="27"/>
      <c r="Y1111" s="27">
        <v>5.2974653314491054</v>
      </c>
      <c r="Z1111" s="27"/>
      <c r="AA1111" s="27"/>
      <c r="AC1111" s="31">
        <f>AVERAGE(X1111:AA1111)</f>
        <v>5.2974653314491054</v>
      </c>
      <c r="AD1111" s="1">
        <f t="shared" si="17"/>
        <v>0.18876952229651556</v>
      </c>
      <c r="AE1111" s="1" t="s">
        <v>5922</v>
      </c>
    </row>
    <row r="1112" spans="1:31">
      <c r="A1112" s="2" t="s">
        <v>451</v>
      </c>
      <c r="B1112" s="6" t="s">
        <v>3205</v>
      </c>
      <c r="C1112" s="5" t="s">
        <v>2408</v>
      </c>
      <c r="D1112" s="3">
        <v>9.6658338329967453E-2</v>
      </c>
      <c r="F1112" s="13" t="s">
        <v>4533</v>
      </c>
      <c r="G1112" s="16"/>
      <c r="H1112" s="16"/>
      <c r="I1112" s="16">
        <v>11.298160621133576</v>
      </c>
      <c r="J1112" s="16"/>
      <c r="K1112" s="14"/>
      <c r="L1112" s="14">
        <v>11.298160621133576</v>
      </c>
      <c r="M1112" s="14"/>
      <c r="N1112" s="20">
        <v>1</v>
      </c>
      <c r="O1112" s="13" t="s">
        <v>4556</v>
      </c>
      <c r="P1112" s="27"/>
      <c r="Q1112" s="27"/>
      <c r="R1112" s="27">
        <v>19.584030307586509</v>
      </c>
      <c r="S1112" s="27"/>
      <c r="V1112" s="20">
        <v>1</v>
      </c>
      <c r="W1112" s="13" t="s">
        <v>4447</v>
      </c>
      <c r="X1112" s="27"/>
      <c r="Y1112" s="27"/>
      <c r="Z1112" s="27">
        <v>5.3042617558115097</v>
      </c>
      <c r="AA1112" s="27"/>
      <c r="AC1112" s="31">
        <f>AVERAGE(X1112:AA1112)</f>
        <v>5.3042617558115097</v>
      </c>
      <c r="AD1112" s="1">
        <f t="shared" si="17"/>
        <v>0.18852764928208335</v>
      </c>
      <c r="AE1112" s="1" t="s">
        <v>5923</v>
      </c>
    </row>
    <row r="1113" spans="1:31">
      <c r="A1113" s="2" t="s">
        <v>866</v>
      </c>
      <c r="B1113" s="6" t="s">
        <v>3128</v>
      </c>
      <c r="C1113" s="5" t="s">
        <v>2408</v>
      </c>
      <c r="D1113" s="3">
        <v>9.6916977824194908E-2</v>
      </c>
      <c r="F1113" s="13" t="s">
        <v>4534</v>
      </c>
      <c r="G1113" s="16"/>
      <c r="H1113" s="16"/>
      <c r="I1113" s="16">
        <v>11.298160621133576</v>
      </c>
      <c r="J1113" s="16"/>
      <c r="K1113" s="14"/>
      <c r="L1113" s="14">
        <v>11.298160621133576</v>
      </c>
      <c r="M1113" s="14"/>
      <c r="N1113" s="20">
        <v>1</v>
      </c>
      <c r="O1113" s="13" t="s">
        <v>4116</v>
      </c>
      <c r="P1113" s="27"/>
      <c r="Q1113" s="27">
        <v>453.01006723438445</v>
      </c>
      <c r="R1113" s="27"/>
      <c r="S1113" s="27"/>
      <c r="V1113" s="20">
        <v>1</v>
      </c>
      <c r="W1113" s="13" t="s">
        <v>4448</v>
      </c>
      <c r="X1113" s="27"/>
      <c r="Y1113" s="27"/>
      <c r="Z1113" s="27">
        <v>5.3063424096846026</v>
      </c>
      <c r="AA1113" s="27"/>
      <c r="AC1113" s="31">
        <f>AVERAGE(X1113:AA1113)</f>
        <v>5.3063424096846026</v>
      </c>
      <c r="AD1113" s="1">
        <f t="shared" si="17"/>
        <v>0.18845372627573007</v>
      </c>
      <c r="AE1113" s="1" t="s">
        <v>5924</v>
      </c>
    </row>
    <row r="1114" spans="1:31">
      <c r="A1114" s="2" t="s">
        <v>311</v>
      </c>
      <c r="B1114" s="6" t="s">
        <v>3438</v>
      </c>
      <c r="C1114" s="5" t="s">
        <v>2408</v>
      </c>
      <c r="D1114" s="3">
        <v>9.8630832588633491E-2</v>
      </c>
      <c r="F1114" s="13" t="s">
        <v>4111</v>
      </c>
      <c r="G1114" s="16"/>
      <c r="H1114" s="16">
        <v>344.93911037453637</v>
      </c>
      <c r="I1114" s="16"/>
      <c r="J1114" s="16"/>
      <c r="K1114" s="14"/>
      <c r="L1114" s="14">
        <v>344.93911037453637</v>
      </c>
      <c r="M1114" s="14"/>
      <c r="N1114" s="20">
        <v>1</v>
      </c>
      <c r="O1114" s="13" t="s">
        <v>4085</v>
      </c>
      <c r="P1114" s="27"/>
      <c r="Q1114" s="27">
        <v>158.78553572372539</v>
      </c>
      <c r="R1114" s="27"/>
      <c r="S1114" s="27"/>
      <c r="V1114" s="20">
        <v>1</v>
      </c>
      <c r="W1114" s="13" t="s">
        <v>2899</v>
      </c>
      <c r="X1114" s="27">
        <v>5.312198622197597</v>
      </c>
      <c r="Y1114" s="27"/>
      <c r="Z1114" s="27"/>
      <c r="AA1114" s="27"/>
      <c r="AC1114" s="31">
        <f>AVERAGE(X1114:AA1114)</f>
        <v>5.312198622197597</v>
      </c>
      <c r="AD1114" s="1">
        <f t="shared" si="17"/>
        <v>0.18824597330028131</v>
      </c>
      <c r="AE1114" s="1" t="s">
        <v>5925</v>
      </c>
    </row>
    <row r="1115" spans="1:31">
      <c r="A1115" s="2" t="s">
        <v>872</v>
      </c>
      <c r="B1115" s="6" t="s">
        <v>3059</v>
      </c>
      <c r="C1115" s="5" t="s">
        <v>2408</v>
      </c>
      <c r="D1115" s="3">
        <v>0.10190952431179338</v>
      </c>
      <c r="F1115" s="13" t="s">
        <v>3309</v>
      </c>
      <c r="G1115" s="16"/>
      <c r="H1115" s="16">
        <v>6.8907072424317503E-3</v>
      </c>
      <c r="I1115" s="16">
        <v>6.4198289272922606</v>
      </c>
      <c r="J1115" s="16">
        <v>7.6817267440488362</v>
      </c>
      <c r="K1115" s="14"/>
      <c r="L1115" s="14">
        <v>4.7028154595278435</v>
      </c>
      <c r="M1115" s="14"/>
      <c r="N1115" s="20">
        <v>1</v>
      </c>
      <c r="O1115" s="13" t="s">
        <v>4086</v>
      </c>
      <c r="P1115" s="27"/>
      <c r="Q1115" s="27">
        <v>158.78553572372539</v>
      </c>
      <c r="R1115" s="27"/>
      <c r="S1115" s="27"/>
      <c r="V1115" s="20">
        <v>2</v>
      </c>
      <c r="W1115" s="13" t="s">
        <v>3800</v>
      </c>
      <c r="X1115" s="27"/>
      <c r="Y1115" s="27">
        <v>10.555444786503704</v>
      </c>
      <c r="Z1115" s="27"/>
      <c r="AA1115" s="27">
        <v>7.8702607792703161E-2</v>
      </c>
      <c r="AC1115" s="31">
        <f>AVERAGE(X1115:AA1115)</f>
        <v>5.3170736971482038</v>
      </c>
      <c r="AD1115" s="1">
        <f t="shared" si="17"/>
        <v>0.18807337587522005</v>
      </c>
      <c r="AE1115" s="1" t="s">
        <v>5926</v>
      </c>
    </row>
    <row r="1116" spans="1:31">
      <c r="A1116" s="2" t="s">
        <v>876</v>
      </c>
      <c r="B1116" s="6" t="s">
        <v>3060</v>
      </c>
      <c r="C1116" s="5" t="s">
        <v>2408</v>
      </c>
      <c r="D1116" s="3">
        <v>0.10190952431179338</v>
      </c>
      <c r="F1116" s="13" t="s">
        <v>3310</v>
      </c>
      <c r="G1116" s="16"/>
      <c r="H1116" s="16">
        <v>6.8907072424317503E-3</v>
      </c>
      <c r="I1116" s="16">
        <v>6.4198289272922606</v>
      </c>
      <c r="J1116" s="16">
        <v>7.6817267440488362</v>
      </c>
      <c r="K1116" s="14"/>
      <c r="L1116" s="14">
        <v>4.7028154595278435</v>
      </c>
      <c r="M1116" s="14"/>
      <c r="N1116" s="20">
        <v>1</v>
      </c>
      <c r="O1116" s="13" t="s">
        <v>4087</v>
      </c>
      <c r="P1116" s="27"/>
      <c r="Q1116" s="27">
        <v>158.78553572372539</v>
      </c>
      <c r="R1116" s="27"/>
      <c r="S1116" s="27"/>
      <c r="V1116" s="20">
        <v>1</v>
      </c>
      <c r="W1116" s="13" t="s">
        <v>3565</v>
      </c>
      <c r="X1116" s="27"/>
      <c r="Y1116" s="27">
        <v>5.327741743995964</v>
      </c>
      <c r="Z1116" s="27"/>
      <c r="AA1116" s="27"/>
      <c r="AC1116" s="31">
        <f>AVERAGE(X1116:AA1116)</f>
        <v>5.327741743995964</v>
      </c>
      <c r="AD1116" s="1">
        <f t="shared" si="17"/>
        <v>0.1876967856272197</v>
      </c>
      <c r="AE1116" s="1" t="s">
        <v>5927</v>
      </c>
    </row>
    <row r="1117" spans="1:31">
      <c r="A1117" s="2" t="s">
        <v>880</v>
      </c>
      <c r="B1117" s="6" t="s">
        <v>3061</v>
      </c>
      <c r="C1117" s="5" t="s">
        <v>2408</v>
      </c>
      <c r="D1117" s="3">
        <v>0.10190952431179338</v>
      </c>
      <c r="F1117" s="13" t="s">
        <v>3937</v>
      </c>
      <c r="G1117" s="16"/>
      <c r="H1117" s="16">
        <v>18.856656952645245</v>
      </c>
      <c r="I1117" s="16"/>
      <c r="J1117" s="16"/>
      <c r="K1117" s="14"/>
      <c r="L1117" s="14">
        <v>18.856656952645245</v>
      </c>
      <c r="M1117" s="14"/>
      <c r="N1117" s="20">
        <v>1</v>
      </c>
      <c r="O1117" s="13" t="s">
        <v>4638</v>
      </c>
      <c r="P1117" s="27"/>
      <c r="Q1117" s="27"/>
      <c r="R1117" s="27"/>
      <c r="S1117" s="27">
        <v>8.2918169759421734E-2</v>
      </c>
      <c r="V1117" s="20">
        <v>1</v>
      </c>
      <c r="W1117" s="13" t="s">
        <v>3566</v>
      </c>
      <c r="X1117" s="27"/>
      <c r="Y1117" s="27">
        <v>5.327741743995964</v>
      </c>
      <c r="Z1117" s="27"/>
      <c r="AA1117" s="27"/>
      <c r="AC1117" s="31">
        <f>AVERAGE(X1117:AA1117)</f>
        <v>5.327741743995964</v>
      </c>
      <c r="AD1117" s="1">
        <f t="shared" si="17"/>
        <v>0.1876967856272197</v>
      </c>
      <c r="AE1117" s="1" t="s">
        <v>5928</v>
      </c>
    </row>
    <row r="1118" spans="1:31">
      <c r="A1118" s="2" t="s">
        <v>884</v>
      </c>
      <c r="B1118" s="6" t="s">
        <v>3439</v>
      </c>
      <c r="C1118" s="5" t="s">
        <v>2408</v>
      </c>
      <c r="D1118" s="3">
        <v>0.10472156844766119</v>
      </c>
      <c r="F1118" s="13" t="s">
        <v>2861</v>
      </c>
      <c r="G1118" s="16">
        <v>0.1902670581621714</v>
      </c>
      <c r="H1118" s="16"/>
      <c r="I1118" s="16"/>
      <c r="J1118" s="16"/>
      <c r="K1118" s="14"/>
      <c r="L1118" s="14">
        <v>0.1902670581621714</v>
      </c>
      <c r="M1118" s="14"/>
      <c r="N1118" s="20">
        <v>1</v>
      </c>
      <c r="O1118" s="13" t="s">
        <v>3093</v>
      </c>
      <c r="P1118" s="27">
        <v>11.915313755239739</v>
      </c>
      <c r="Q1118" s="27"/>
      <c r="R1118" s="27"/>
      <c r="S1118" s="27"/>
      <c r="V1118" s="20">
        <v>1</v>
      </c>
      <c r="W1118" s="13" t="s">
        <v>4449</v>
      </c>
      <c r="X1118" s="27"/>
      <c r="Y1118" s="27"/>
      <c r="Z1118" s="27">
        <v>5.3278989233430183</v>
      </c>
      <c r="AA1118" s="27"/>
      <c r="AC1118" s="31">
        <f>AVERAGE(X1118:AA1118)</f>
        <v>5.3278989233430183</v>
      </c>
      <c r="AD1118" s="1">
        <f t="shared" si="17"/>
        <v>0.18769124834908557</v>
      </c>
      <c r="AE1118" s="1" t="s">
        <v>5929</v>
      </c>
    </row>
    <row r="1119" spans="1:31">
      <c r="A1119" s="2" t="s">
        <v>888</v>
      </c>
      <c r="B1119" s="6" t="s">
        <v>3440</v>
      </c>
      <c r="C1119" s="5" t="s">
        <v>2408</v>
      </c>
      <c r="D1119" s="3">
        <v>0.10632340697012858</v>
      </c>
      <c r="F1119" s="13" t="s">
        <v>2862</v>
      </c>
      <c r="G1119" s="16">
        <v>0.1902670581621714</v>
      </c>
      <c r="H1119" s="16"/>
      <c r="I1119" s="16"/>
      <c r="J1119" s="16"/>
      <c r="K1119" s="14"/>
      <c r="L1119" s="14">
        <v>0.1902670581621714</v>
      </c>
      <c r="M1119" s="14"/>
      <c r="N1119" s="20">
        <v>1</v>
      </c>
      <c r="O1119" s="13" t="s">
        <v>3094</v>
      </c>
      <c r="P1119" s="27">
        <v>11.915313755239739</v>
      </c>
      <c r="Q1119" s="27"/>
      <c r="R1119" s="27"/>
      <c r="S1119" s="27"/>
      <c r="V1119" s="20">
        <v>1</v>
      </c>
      <c r="W1119" s="13" t="s">
        <v>4450</v>
      </c>
      <c r="X1119" s="27"/>
      <c r="Y1119" s="27"/>
      <c r="Z1119" s="27">
        <v>5.3333250900600326</v>
      </c>
      <c r="AA1119" s="27"/>
      <c r="AC1119" s="31">
        <f>AVERAGE(X1119:AA1119)</f>
        <v>5.3333250900600326</v>
      </c>
      <c r="AD1119" s="1">
        <f t="shared" si="17"/>
        <v>0.18750028980302491</v>
      </c>
      <c r="AE1119" s="1" t="s">
        <v>5930</v>
      </c>
    </row>
    <row r="1120" spans="1:31">
      <c r="A1120" s="2" t="s">
        <v>892</v>
      </c>
      <c r="B1120" s="6" t="s">
        <v>3441</v>
      </c>
      <c r="C1120" s="5" t="s">
        <v>2408</v>
      </c>
      <c r="D1120" s="3">
        <v>0.10632340697012858</v>
      </c>
      <c r="F1120" s="13" t="s">
        <v>2863</v>
      </c>
      <c r="G1120" s="16">
        <v>0.1902670581621714</v>
      </c>
      <c r="H1120" s="16"/>
      <c r="I1120" s="16"/>
      <c r="J1120" s="16"/>
      <c r="K1120" s="14"/>
      <c r="L1120" s="14">
        <v>0.1902670581621714</v>
      </c>
      <c r="M1120" s="14"/>
      <c r="N1120" s="20">
        <v>1</v>
      </c>
      <c r="O1120" s="13" t="s">
        <v>3095</v>
      </c>
      <c r="P1120" s="27">
        <v>11.915313755239739</v>
      </c>
      <c r="Q1120" s="27"/>
      <c r="R1120" s="27"/>
      <c r="S1120" s="27"/>
      <c r="V1120" s="20">
        <v>1</v>
      </c>
      <c r="W1120" s="13" t="s">
        <v>4451</v>
      </c>
      <c r="X1120" s="27"/>
      <c r="Y1120" s="27"/>
      <c r="Z1120" s="27">
        <v>5.3333250900600326</v>
      </c>
      <c r="AA1120" s="27"/>
      <c r="AC1120" s="31">
        <f>AVERAGE(X1120:AA1120)</f>
        <v>5.3333250900600326</v>
      </c>
      <c r="AD1120" s="1">
        <f t="shared" si="17"/>
        <v>0.18750028980302491</v>
      </c>
      <c r="AE1120" s="1" t="s">
        <v>5931</v>
      </c>
    </row>
    <row r="1121" spans="1:31">
      <c r="A1121" s="2" t="s">
        <v>896</v>
      </c>
      <c r="B1121" s="6" t="s">
        <v>3442</v>
      </c>
      <c r="C1121" s="5" t="s">
        <v>2408</v>
      </c>
      <c r="D1121" s="3">
        <v>0.10632340697012858</v>
      </c>
      <c r="F1121" s="13" t="s">
        <v>3596</v>
      </c>
      <c r="G1121" s="16"/>
      <c r="H1121" s="16">
        <v>5.6442497269500196</v>
      </c>
      <c r="I1121" s="16">
        <v>0.14268236688932417</v>
      </c>
      <c r="J1121" s="16"/>
      <c r="K1121" s="14"/>
      <c r="L1121" s="14">
        <v>2.8934660469196718</v>
      </c>
      <c r="M1121" s="14"/>
      <c r="N1121" s="20">
        <v>1</v>
      </c>
      <c r="O1121" s="13" t="s">
        <v>3096</v>
      </c>
      <c r="P1121" s="27">
        <v>11.915313755239739</v>
      </c>
      <c r="Q1121" s="27"/>
      <c r="R1121" s="27"/>
      <c r="S1121" s="27"/>
      <c r="V1121" s="20">
        <v>1</v>
      </c>
      <c r="W1121" s="13" t="s">
        <v>2902</v>
      </c>
      <c r="X1121" s="27">
        <v>5.3495590548777043</v>
      </c>
      <c r="Y1121" s="27"/>
      <c r="Z1121" s="27"/>
      <c r="AA1121" s="27"/>
      <c r="AC1121" s="31">
        <f>AVERAGE(X1121:AA1121)</f>
        <v>5.3495590548777043</v>
      </c>
      <c r="AD1121" s="1">
        <f t="shared" si="17"/>
        <v>0.18693129466216554</v>
      </c>
      <c r="AE1121" s="1" t="s">
        <v>5932</v>
      </c>
    </row>
    <row r="1122" spans="1:31">
      <c r="A1122" s="2" t="s">
        <v>900</v>
      </c>
      <c r="B1122" s="6" t="s">
        <v>3443</v>
      </c>
      <c r="C1122" s="5" t="s">
        <v>2408</v>
      </c>
      <c r="D1122" s="3">
        <v>0.10632340697012858</v>
      </c>
      <c r="F1122" s="13" t="s">
        <v>2780</v>
      </c>
      <c r="G1122" s="16">
        <v>0.15870160428843411</v>
      </c>
      <c r="H1122" s="16"/>
      <c r="I1122" s="16"/>
      <c r="J1122" s="16"/>
      <c r="K1122" s="14"/>
      <c r="L1122" s="14">
        <v>0.15870160428843411</v>
      </c>
      <c r="M1122" s="14"/>
      <c r="N1122" s="20">
        <v>1</v>
      </c>
      <c r="O1122" s="13" t="s">
        <v>3474</v>
      </c>
      <c r="P1122" s="27"/>
      <c r="Q1122" s="27">
        <v>0.14307941686717443</v>
      </c>
      <c r="R1122" s="27"/>
      <c r="S1122" s="27"/>
      <c r="V1122" s="20">
        <v>1</v>
      </c>
      <c r="W1122" s="13" t="s">
        <v>2903</v>
      </c>
      <c r="X1122" s="27">
        <v>5.3495590548777043</v>
      </c>
      <c r="Y1122" s="27"/>
      <c r="Z1122" s="27"/>
      <c r="AA1122" s="27"/>
      <c r="AC1122" s="31">
        <f>AVERAGE(X1122:AA1122)</f>
        <v>5.3495590548777043</v>
      </c>
      <c r="AD1122" s="1">
        <f t="shared" si="17"/>
        <v>0.18693129466216554</v>
      </c>
      <c r="AE1122" s="1" t="s">
        <v>5933</v>
      </c>
    </row>
    <row r="1123" spans="1:31">
      <c r="A1123" s="2" t="s">
        <v>904</v>
      </c>
      <c r="B1123" s="6" t="s">
        <v>3444</v>
      </c>
      <c r="C1123" s="5" t="s">
        <v>2408</v>
      </c>
      <c r="D1123" s="3">
        <v>0.10674037259850572</v>
      </c>
      <c r="F1123" s="13" t="s">
        <v>2539</v>
      </c>
      <c r="G1123" s="16">
        <v>4.5035446702866251E-2</v>
      </c>
      <c r="H1123" s="16">
        <v>446.67511468651384</v>
      </c>
      <c r="I1123" s="16">
        <v>9.8472484441841174E-2</v>
      </c>
      <c r="J1123" s="16"/>
      <c r="K1123" s="14"/>
      <c r="L1123" s="14">
        <v>148.93954087255284</v>
      </c>
      <c r="M1123" s="14"/>
      <c r="N1123" s="20">
        <v>1</v>
      </c>
      <c r="O1123" s="13" t="s">
        <v>3475</v>
      </c>
      <c r="P1123" s="27"/>
      <c r="Q1123" s="27">
        <v>0.14307941686717443</v>
      </c>
      <c r="R1123" s="27"/>
      <c r="S1123" s="27"/>
      <c r="V1123" s="20">
        <v>1</v>
      </c>
      <c r="W1123" s="13" t="s">
        <v>3567</v>
      </c>
      <c r="X1123" s="27"/>
      <c r="Y1123" s="27">
        <v>5.3715190829431192</v>
      </c>
      <c r="Z1123" s="27"/>
      <c r="AA1123" s="27"/>
      <c r="AC1123" s="31">
        <f>AVERAGE(X1123:AA1123)</f>
        <v>5.3715190829431192</v>
      </c>
      <c r="AD1123" s="1">
        <f t="shared" si="17"/>
        <v>0.18616707574872621</v>
      </c>
      <c r="AE1123" s="1" t="s">
        <v>5934</v>
      </c>
    </row>
    <row r="1124" spans="1:31">
      <c r="A1124" s="2" t="s">
        <v>908</v>
      </c>
      <c r="B1124" s="6" t="s">
        <v>3445</v>
      </c>
      <c r="C1124" s="5" t="s">
        <v>2408</v>
      </c>
      <c r="D1124" s="3">
        <v>0.10674037259850572</v>
      </c>
      <c r="F1124" s="13" t="s">
        <v>2540</v>
      </c>
      <c r="G1124" s="16">
        <v>4.5035446702866251E-2</v>
      </c>
      <c r="H1124" s="16">
        <v>446.67511468651384</v>
      </c>
      <c r="I1124" s="16">
        <v>9.8472484441841174E-2</v>
      </c>
      <c r="J1124" s="16"/>
      <c r="K1124" s="14"/>
      <c r="L1124" s="14">
        <v>148.93954087255284</v>
      </c>
      <c r="M1124" s="14"/>
      <c r="N1124" s="20">
        <v>1</v>
      </c>
      <c r="O1124" s="13" t="s">
        <v>3701</v>
      </c>
      <c r="P1124" s="27"/>
      <c r="Q1124" s="27">
        <v>7.206342350982184</v>
      </c>
      <c r="R1124" s="27"/>
      <c r="S1124" s="27"/>
      <c r="V1124" s="20">
        <v>2</v>
      </c>
      <c r="W1124" s="13" t="s">
        <v>3063</v>
      </c>
      <c r="X1124" s="27">
        <v>10.689536328472922</v>
      </c>
      <c r="Y1124" s="27"/>
      <c r="Z1124" s="27">
        <v>7.5611410781191032E-2</v>
      </c>
      <c r="AA1124" s="27"/>
      <c r="AC1124" s="31">
        <f>AVERAGE(X1124:AA1124)</f>
        <v>5.3825738696270564</v>
      </c>
      <c r="AD1124" s="1">
        <f t="shared" si="17"/>
        <v>0.18578472385540845</v>
      </c>
      <c r="AE1124" s="1" t="s">
        <v>5935</v>
      </c>
    </row>
    <row r="1125" spans="1:31">
      <c r="A1125" s="2" t="s">
        <v>909</v>
      </c>
      <c r="B1125" s="6" t="s">
        <v>3446</v>
      </c>
      <c r="C1125" s="5" t="s">
        <v>2408</v>
      </c>
      <c r="D1125" s="3">
        <v>0.10680712360841103</v>
      </c>
      <c r="F1125" s="13" t="s">
        <v>4720</v>
      </c>
      <c r="G1125" s="16"/>
      <c r="H1125" s="16"/>
      <c r="I1125" s="16"/>
      <c r="J1125" s="16">
        <v>6.141671730216034</v>
      </c>
      <c r="K1125" s="14"/>
      <c r="L1125" s="14">
        <v>6.141671730216034</v>
      </c>
      <c r="M1125" s="14"/>
      <c r="N1125" s="20">
        <v>1</v>
      </c>
      <c r="O1125" s="13" t="s">
        <v>3908</v>
      </c>
      <c r="P1125" s="27"/>
      <c r="Q1125" s="27">
        <v>16.43007443966107</v>
      </c>
      <c r="R1125" s="27"/>
      <c r="S1125" s="27"/>
      <c r="V1125" s="20">
        <v>2</v>
      </c>
      <c r="W1125" s="13" t="s">
        <v>3064</v>
      </c>
      <c r="X1125" s="27">
        <v>10.689536328472922</v>
      </c>
      <c r="Y1125" s="27"/>
      <c r="Z1125" s="27">
        <v>7.5611410781191032E-2</v>
      </c>
      <c r="AA1125" s="27"/>
      <c r="AC1125" s="31">
        <f>AVERAGE(X1125:AA1125)</f>
        <v>5.3825738696270564</v>
      </c>
      <c r="AD1125" s="1">
        <f t="shared" si="17"/>
        <v>0.18578472385540845</v>
      </c>
      <c r="AE1125" s="1" t="s">
        <v>5936</v>
      </c>
    </row>
    <row r="1126" spans="1:31">
      <c r="A1126" s="2" t="s">
        <v>911</v>
      </c>
      <c r="B1126" s="6" t="s">
        <v>3447</v>
      </c>
      <c r="C1126" s="5" t="s">
        <v>2408</v>
      </c>
      <c r="D1126" s="3">
        <v>0.10680712360841103</v>
      </c>
      <c r="F1126" s="13" t="s">
        <v>4721</v>
      </c>
      <c r="G1126" s="16"/>
      <c r="H1126" s="16"/>
      <c r="I1126" s="16"/>
      <c r="J1126" s="16">
        <v>6.141671730216034</v>
      </c>
      <c r="K1126" s="14"/>
      <c r="L1126" s="14">
        <v>6.141671730216034</v>
      </c>
      <c r="M1126" s="14"/>
      <c r="N1126" s="20">
        <v>1</v>
      </c>
      <c r="O1126" s="13" t="s">
        <v>3785</v>
      </c>
      <c r="P1126" s="27"/>
      <c r="Q1126" s="27">
        <v>10.157536164876907</v>
      </c>
      <c r="R1126" s="27"/>
      <c r="S1126" s="27"/>
      <c r="V1126" s="20">
        <v>2</v>
      </c>
      <c r="W1126" s="13" t="s">
        <v>3065</v>
      </c>
      <c r="X1126" s="27">
        <v>10.689536328472922</v>
      </c>
      <c r="Y1126" s="27"/>
      <c r="Z1126" s="27">
        <v>7.5611410781191032E-2</v>
      </c>
      <c r="AA1126" s="27"/>
      <c r="AC1126" s="31">
        <f>AVERAGE(X1126:AA1126)</f>
        <v>5.3825738696270564</v>
      </c>
      <c r="AD1126" s="1">
        <f t="shared" si="17"/>
        <v>0.18578472385540845</v>
      </c>
      <c r="AE1126" s="1" t="s">
        <v>5937</v>
      </c>
    </row>
    <row r="1127" spans="1:31">
      <c r="A1127" s="2" t="s">
        <v>914</v>
      </c>
      <c r="B1127" s="6" t="s">
        <v>3448</v>
      </c>
      <c r="C1127" s="5" t="s">
        <v>2408</v>
      </c>
      <c r="D1127" s="3">
        <v>0.10784746801947501</v>
      </c>
      <c r="F1127" s="13" t="s">
        <v>3039</v>
      </c>
      <c r="G1127" s="16">
        <v>9.3201953478625548</v>
      </c>
      <c r="H1127" s="16"/>
      <c r="I1127" s="16"/>
      <c r="J1127" s="16"/>
      <c r="K1127" s="14"/>
      <c r="L1127" s="14">
        <v>9.3201953478625548</v>
      </c>
      <c r="M1127" s="14"/>
      <c r="N1127" s="20">
        <v>1</v>
      </c>
      <c r="O1127" s="13" t="s">
        <v>3280</v>
      </c>
      <c r="P1127" s="27"/>
      <c r="Q1127" s="27">
        <v>7.8421208186957715E-4</v>
      </c>
      <c r="R1127" s="27"/>
      <c r="S1127" s="27"/>
      <c r="V1127" s="20">
        <v>2</v>
      </c>
      <c r="W1127" s="13" t="s">
        <v>3066</v>
      </c>
      <c r="X1127" s="27">
        <v>10.689536328472922</v>
      </c>
      <c r="Y1127" s="27"/>
      <c r="Z1127" s="27">
        <v>7.5611410781191032E-2</v>
      </c>
      <c r="AA1127" s="27"/>
      <c r="AC1127" s="31">
        <f>AVERAGE(X1127:AA1127)</f>
        <v>5.3825738696270564</v>
      </c>
      <c r="AD1127" s="1">
        <f t="shared" si="17"/>
        <v>0.18578472385540845</v>
      </c>
      <c r="AE1127" s="1" t="s">
        <v>5938</v>
      </c>
    </row>
    <row r="1128" spans="1:31">
      <c r="A1128" s="2" t="s">
        <v>917</v>
      </c>
      <c r="B1128" s="6" t="s">
        <v>3089</v>
      </c>
      <c r="C1128" s="5" t="s">
        <v>2408</v>
      </c>
      <c r="D1128" s="3">
        <v>0.11068436365950092</v>
      </c>
      <c r="F1128" s="13" t="s">
        <v>3040</v>
      </c>
      <c r="G1128" s="16">
        <v>9.3201953478625548</v>
      </c>
      <c r="H1128" s="16"/>
      <c r="I1128" s="16"/>
      <c r="J1128" s="16"/>
      <c r="K1128" s="14"/>
      <c r="L1128" s="14">
        <v>9.3201953478625548</v>
      </c>
      <c r="M1128" s="14"/>
      <c r="N1128" s="20">
        <v>1</v>
      </c>
      <c r="O1128" s="13" t="s">
        <v>3281</v>
      </c>
      <c r="P1128" s="27"/>
      <c r="Q1128" s="27">
        <v>7.8421208186957715E-4</v>
      </c>
      <c r="R1128" s="27"/>
      <c r="S1128" s="27"/>
      <c r="V1128" s="20">
        <v>2</v>
      </c>
      <c r="W1128" s="13" t="s">
        <v>3067</v>
      </c>
      <c r="X1128" s="27">
        <v>10.689536328472922</v>
      </c>
      <c r="Y1128" s="27"/>
      <c r="Z1128" s="27">
        <v>7.5611410781191032E-2</v>
      </c>
      <c r="AA1128" s="27"/>
      <c r="AC1128" s="31">
        <f>AVERAGE(X1128:AA1128)</f>
        <v>5.3825738696270564</v>
      </c>
      <c r="AD1128" s="1">
        <f t="shared" si="17"/>
        <v>0.18578472385540845</v>
      </c>
      <c r="AE1128" s="1" t="s">
        <v>5939</v>
      </c>
    </row>
    <row r="1129" spans="1:31">
      <c r="A1129" s="2" t="s">
        <v>920</v>
      </c>
      <c r="B1129" s="6" t="s">
        <v>3090</v>
      </c>
      <c r="C1129" s="5" t="s">
        <v>2408</v>
      </c>
      <c r="D1129" s="3">
        <v>0.11068436365950092</v>
      </c>
      <c r="F1129" s="13" t="s">
        <v>4472</v>
      </c>
      <c r="G1129" s="16"/>
      <c r="H1129" s="16"/>
      <c r="I1129" s="16">
        <v>6.5307085334264485</v>
      </c>
      <c r="J1129" s="16"/>
      <c r="K1129" s="14"/>
      <c r="L1129" s="14">
        <v>6.5307085334264485</v>
      </c>
      <c r="M1129" s="14"/>
      <c r="N1129" s="20">
        <v>1</v>
      </c>
      <c r="O1129" s="13" t="s">
        <v>3282</v>
      </c>
      <c r="P1129" s="27"/>
      <c r="Q1129" s="27">
        <v>7.8421208186957715E-4</v>
      </c>
      <c r="R1129" s="27"/>
      <c r="S1129" s="27"/>
      <c r="V1129" s="20">
        <v>2</v>
      </c>
      <c r="W1129" s="13" t="s">
        <v>3068</v>
      </c>
      <c r="X1129" s="27">
        <v>10.689536328472922</v>
      </c>
      <c r="Y1129" s="27"/>
      <c r="Z1129" s="27">
        <v>7.5611410781191032E-2</v>
      </c>
      <c r="AA1129" s="27"/>
      <c r="AC1129" s="31">
        <f>AVERAGE(X1129:AA1129)</f>
        <v>5.3825738696270564</v>
      </c>
      <c r="AD1129" s="1">
        <f t="shared" si="17"/>
        <v>0.18578472385540845</v>
      </c>
      <c r="AE1129" s="1" t="s">
        <v>5940</v>
      </c>
    </row>
    <row r="1130" spans="1:31">
      <c r="A1130" s="2" t="s">
        <v>924</v>
      </c>
      <c r="B1130" s="6" t="s">
        <v>3097</v>
      </c>
      <c r="C1130" s="5" t="s">
        <v>2408</v>
      </c>
      <c r="D1130" s="3">
        <v>0.1114857023679986</v>
      </c>
      <c r="F1130" s="13" t="s">
        <v>4473</v>
      </c>
      <c r="G1130" s="16"/>
      <c r="H1130" s="16"/>
      <c r="I1130" s="16">
        <v>6.5307085334264485</v>
      </c>
      <c r="J1130" s="16"/>
      <c r="K1130" s="14"/>
      <c r="L1130" s="14">
        <v>6.5307085334264485</v>
      </c>
      <c r="M1130" s="14"/>
      <c r="N1130" s="20">
        <v>1</v>
      </c>
      <c r="O1130" s="13" t="s">
        <v>3283</v>
      </c>
      <c r="P1130" s="27"/>
      <c r="Q1130" s="27">
        <v>7.8421208186957715E-4</v>
      </c>
      <c r="R1130" s="27"/>
      <c r="S1130" s="27"/>
      <c r="V1130" s="20">
        <v>2</v>
      </c>
      <c r="W1130" s="13" t="s">
        <v>3069</v>
      </c>
      <c r="X1130" s="27">
        <v>10.689536328472922</v>
      </c>
      <c r="Y1130" s="27"/>
      <c r="Z1130" s="27">
        <v>7.5611410781191032E-2</v>
      </c>
      <c r="AA1130" s="27"/>
      <c r="AC1130" s="31">
        <f>AVERAGE(X1130:AA1130)</f>
        <v>5.3825738696270564</v>
      </c>
      <c r="AD1130" s="1">
        <f t="shared" si="17"/>
        <v>0.18578472385540845</v>
      </c>
      <c r="AE1130" s="1" t="s">
        <v>5941</v>
      </c>
    </row>
    <row r="1131" spans="1:31">
      <c r="A1131" s="2" t="s">
        <v>927</v>
      </c>
      <c r="B1131" s="6" t="s">
        <v>3449</v>
      </c>
      <c r="C1131" s="5" t="s">
        <v>2408</v>
      </c>
      <c r="D1131" s="3">
        <v>0.11339479216951746</v>
      </c>
      <c r="F1131" s="13" t="s">
        <v>3613</v>
      </c>
      <c r="G1131" s="16"/>
      <c r="H1131" s="16">
        <v>5.9206771615018727</v>
      </c>
      <c r="I1131" s="16"/>
      <c r="J1131" s="16"/>
      <c r="K1131" s="14"/>
      <c r="L1131" s="14">
        <v>5.9206771615018727</v>
      </c>
      <c r="M1131" s="14"/>
      <c r="N1131" s="20">
        <v>1</v>
      </c>
      <c r="O1131" s="13" t="s">
        <v>3284</v>
      </c>
      <c r="P1131" s="27"/>
      <c r="Q1131" s="27">
        <v>7.8421208186957715E-4</v>
      </c>
      <c r="R1131" s="27"/>
      <c r="S1131" s="27"/>
      <c r="V1131" s="20">
        <v>2</v>
      </c>
      <c r="W1131" s="13" t="s">
        <v>3070</v>
      </c>
      <c r="X1131" s="27">
        <v>10.689536328472922</v>
      </c>
      <c r="Y1131" s="27"/>
      <c r="Z1131" s="27">
        <v>7.5611410781191032E-2</v>
      </c>
      <c r="AA1131" s="27"/>
      <c r="AC1131" s="31">
        <f>AVERAGE(X1131:AA1131)</f>
        <v>5.3825738696270564</v>
      </c>
      <c r="AD1131" s="1">
        <f t="shared" si="17"/>
        <v>0.18578472385540845</v>
      </c>
      <c r="AE1131" s="1" t="s">
        <v>5942</v>
      </c>
    </row>
    <row r="1132" spans="1:31">
      <c r="A1132" s="2" t="s">
        <v>930</v>
      </c>
      <c r="B1132" s="6" t="s">
        <v>3450</v>
      </c>
      <c r="C1132" s="5" t="s">
        <v>2408</v>
      </c>
      <c r="D1132" s="3">
        <v>0.11339479216951746</v>
      </c>
      <c r="F1132" s="13" t="s">
        <v>3614</v>
      </c>
      <c r="G1132" s="16"/>
      <c r="H1132" s="16">
        <v>5.9206771615018727</v>
      </c>
      <c r="I1132" s="16"/>
      <c r="J1132" s="16"/>
      <c r="K1132" s="14"/>
      <c r="L1132" s="14">
        <v>5.9206771615018727</v>
      </c>
      <c r="M1132" s="14"/>
      <c r="N1132" s="20">
        <v>1</v>
      </c>
      <c r="O1132" s="13" t="s">
        <v>3285</v>
      </c>
      <c r="P1132" s="27"/>
      <c r="Q1132" s="27">
        <v>7.8421208186957715E-4</v>
      </c>
      <c r="R1132" s="27"/>
      <c r="S1132" s="27"/>
      <c r="V1132" s="20">
        <v>1</v>
      </c>
      <c r="W1132" s="13" t="s">
        <v>3568</v>
      </c>
      <c r="X1132" s="27"/>
      <c r="Y1132" s="27">
        <v>5.3838082746706686</v>
      </c>
      <c r="Z1132" s="27"/>
      <c r="AA1132" s="27"/>
      <c r="AC1132" s="31">
        <f>AVERAGE(X1132:AA1132)</f>
        <v>5.3838082746706686</v>
      </c>
      <c r="AD1132" s="1">
        <f t="shared" si="17"/>
        <v>0.1857421269447361</v>
      </c>
      <c r="AE1132" s="1" t="s">
        <v>5943</v>
      </c>
    </row>
    <row r="1133" spans="1:31">
      <c r="A1133" s="2" t="s">
        <v>934</v>
      </c>
      <c r="B1133" s="6" t="s">
        <v>3451</v>
      </c>
      <c r="C1133" s="5" t="s">
        <v>2408</v>
      </c>
      <c r="D1133" s="3">
        <v>0.11339479216951746</v>
      </c>
      <c r="F1133" s="13" t="s">
        <v>4502</v>
      </c>
      <c r="G1133" s="16"/>
      <c r="H1133" s="16"/>
      <c r="I1133" s="16">
        <v>8.5482099309575741</v>
      </c>
      <c r="J1133" s="16"/>
      <c r="K1133" s="14"/>
      <c r="L1133" s="14">
        <v>8.5482099309575741</v>
      </c>
      <c r="M1133" s="14"/>
      <c r="N1133" s="20">
        <v>1</v>
      </c>
      <c r="O1133" s="13" t="s">
        <v>4627</v>
      </c>
      <c r="P1133" s="27"/>
      <c r="Q1133" s="27"/>
      <c r="R1133" s="27"/>
      <c r="S1133" s="27">
        <v>6.0798518427784137E-2</v>
      </c>
      <c r="V1133" s="20">
        <v>1</v>
      </c>
      <c r="W1133" s="13" t="s">
        <v>2905</v>
      </c>
      <c r="X1133" s="27">
        <v>5.3947681758036499</v>
      </c>
      <c r="Y1133" s="27"/>
      <c r="Z1133" s="27"/>
      <c r="AA1133" s="27"/>
      <c r="AC1133" s="31">
        <f>AVERAGE(X1133:AA1133)</f>
        <v>5.3947681758036499</v>
      </c>
      <c r="AD1133" s="1">
        <f t="shared" si="17"/>
        <v>0.18536477702325579</v>
      </c>
      <c r="AE1133" s="1" t="s">
        <v>5944</v>
      </c>
    </row>
    <row r="1134" spans="1:31">
      <c r="A1134" s="2" t="s">
        <v>937</v>
      </c>
      <c r="B1134" s="6" t="s">
        <v>3452</v>
      </c>
      <c r="C1134" s="5" t="s">
        <v>2408</v>
      </c>
      <c r="D1134" s="3">
        <v>0.11365817940989956</v>
      </c>
      <c r="F1134" s="13" t="s">
        <v>4503</v>
      </c>
      <c r="G1134" s="16"/>
      <c r="H1134" s="16"/>
      <c r="I1134" s="16">
        <v>8.5482099309575741</v>
      </c>
      <c r="J1134" s="16"/>
      <c r="K1134" s="14"/>
      <c r="L1134" s="14">
        <v>8.5482099309575741</v>
      </c>
      <c r="M1134" s="14"/>
      <c r="N1134" s="20">
        <v>1</v>
      </c>
      <c r="O1134" s="13" t="s">
        <v>4628</v>
      </c>
      <c r="P1134" s="27"/>
      <c r="Q1134" s="27"/>
      <c r="R1134" s="27"/>
      <c r="S1134" s="27">
        <v>6.0798518427784137E-2</v>
      </c>
      <c r="V1134" s="20">
        <v>1</v>
      </c>
      <c r="W1134" s="13" t="s">
        <v>2906</v>
      </c>
      <c r="X1134" s="27">
        <v>5.3947681758036499</v>
      </c>
      <c r="Y1134" s="27"/>
      <c r="Z1134" s="27"/>
      <c r="AA1134" s="27"/>
      <c r="AC1134" s="31">
        <f>AVERAGE(X1134:AA1134)</f>
        <v>5.3947681758036499</v>
      </c>
      <c r="AD1134" s="1">
        <f t="shared" si="17"/>
        <v>0.18536477702325579</v>
      </c>
      <c r="AE1134" s="1" t="s">
        <v>5945</v>
      </c>
    </row>
    <row r="1135" spans="1:31">
      <c r="A1135" s="2" t="s">
        <v>941</v>
      </c>
      <c r="B1135" s="6" t="s">
        <v>3453</v>
      </c>
      <c r="C1135" s="5" t="s">
        <v>2408</v>
      </c>
      <c r="D1135" s="3">
        <v>0.11483610047911434</v>
      </c>
      <c r="F1135" s="13" t="s">
        <v>3616</v>
      </c>
      <c r="G1135" s="16"/>
      <c r="H1135" s="16">
        <v>5.9711375712274153</v>
      </c>
      <c r="I1135" s="16"/>
      <c r="J1135" s="16"/>
      <c r="K1135" s="14"/>
      <c r="L1135" s="14">
        <v>5.9711375712274153</v>
      </c>
      <c r="M1135" s="14"/>
      <c r="N1135" s="20">
        <v>1</v>
      </c>
      <c r="O1135" s="13" t="s">
        <v>3030</v>
      </c>
      <c r="P1135" s="27">
        <v>8.9482558594685404</v>
      </c>
      <c r="Q1135" s="27"/>
      <c r="R1135" s="27"/>
      <c r="S1135" s="27"/>
      <c r="V1135" s="20">
        <v>1</v>
      </c>
      <c r="W1135" s="13" t="s">
        <v>2907</v>
      </c>
      <c r="X1135" s="27">
        <v>5.3947681758036499</v>
      </c>
      <c r="Y1135" s="27"/>
      <c r="Z1135" s="27"/>
      <c r="AA1135" s="27"/>
      <c r="AC1135" s="31">
        <f>AVERAGE(X1135:AA1135)</f>
        <v>5.3947681758036499</v>
      </c>
      <c r="AD1135" s="1">
        <f t="shared" si="17"/>
        <v>0.18536477702325579</v>
      </c>
      <c r="AE1135" s="1" t="s">
        <v>5946</v>
      </c>
    </row>
    <row r="1136" spans="1:31">
      <c r="A1136" s="2" t="s">
        <v>945</v>
      </c>
      <c r="B1136" s="6" t="s">
        <v>3454</v>
      </c>
      <c r="C1136" s="5" t="s">
        <v>2408</v>
      </c>
      <c r="D1136" s="3">
        <v>0.11483610047911434</v>
      </c>
      <c r="F1136" s="13" t="s">
        <v>3617</v>
      </c>
      <c r="G1136" s="16"/>
      <c r="H1136" s="16">
        <v>5.9711375712274153</v>
      </c>
      <c r="I1136" s="16"/>
      <c r="J1136" s="16"/>
      <c r="K1136" s="14"/>
      <c r="L1136" s="14">
        <v>5.9711375712274153</v>
      </c>
      <c r="M1136" s="14"/>
      <c r="N1136" s="20">
        <v>1</v>
      </c>
      <c r="O1136" s="13" t="s">
        <v>4543</v>
      </c>
      <c r="P1136" s="27"/>
      <c r="Q1136" s="27"/>
      <c r="R1136" s="27">
        <v>14.496220310410491</v>
      </c>
      <c r="S1136" s="27"/>
      <c r="V1136" s="20">
        <v>1</v>
      </c>
      <c r="W1136" s="13" t="s">
        <v>2908</v>
      </c>
      <c r="X1136" s="27">
        <v>5.3947681758036499</v>
      </c>
      <c r="Y1136" s="27"/>
      <c r="Z1136" s="27"/>
      <c r="AA1136" s="27"/>
      <c r="AC1136" s="31">
        <f>AVERAGE(X1136:AA1136)</f>
        <v>5.3947681758036499</v>
      </c>
      <c r="AD1136" s="1">
        <f t="shared" si="17"/>
        <v>0.18536477702325579</v>
      </c>
      <c r="AE1136" s="1" t="s">
        <v>5947</v>
      </c>
    </row>
    <row r="1137" spans="1:31">
      <c r="A1137" s="2" t="s">
        <v>948</v>
      </c>
      <c r="B1137" s="6" t="s">
        <v>3455</v>
      </c>
      <c r="C1137" s="5" t="s">
        <v>2408</v>
      </c>
      <c r="D1137" s="3">
        <v>0.11534482643964125</v>
      </c>
      <c r="F1137" s="13" t="s">
        <v>2898</v>
      </c>
      <c r="G1137" s="16">
        <v>5.2625345895355489</v>
      </c>
      <c r="H1137" s="16">
        <v>22.026581990931735</v>
      </c>
      <c r="I1137" s="16">
        <v>7.585303255844984</v>
      </c>
      <c r="J1137" s="16"/>
      <c r="K1137" s="14"/>
      <c r="L1137" s="14">
        <v>11.62480661210409</v>
      </c>
      <c r="M1137" s="14"/>
      <c r="N1137" s="20">
        <v>1</v>
      </c>
      <c r="O1137" s="13" t="s">
        <v>3134</v>
      </c>
      <c r="P1137" s="27">
        <v>15.94137204093146</v>
      </c>
      <c r="Q1137" s="27"/>
      <c r="R1137" s="27"/>
      <c r="S1137" s="27"/>
      <c r="V1137" s="20">
        <v>3</v>
      </c>
      <c r="W1137" s="13" t="s">
        <v>2513</v>
      </c>
      <c r="X1137" s="27">
        <v>3.3319410965387229E-2</v>
      </c>
      <c r="Y1137" s="27"/>
      <c r="Z1137" s="27">
        <v>16.124978392886224</v>
      </c>
      <c r="AA1137" s="27">
        <v>3.9192895212868374E-2</v>
      </c>
      <c r="AC1137" s="31">
        <f>AVERAGE(X1137:AA1137)</f>
        <v>5.3991635663548259</v>
      </c>
      <c r="AD1137" s="1">
        <f t="shared" si="17"/>
        <v>0.18521387391031327</v>
      </c>
      <c r="AE1137" s="1" t="s">
        <v>5948</v>
      </c>
    </row>
    <row r="1138" spans="1:31">
      <c r="A1138" s="2" t="s">
        <v>577</v>
      </c>
      <c r="B1138" s="6" t="s">
        <v>3456</v>
      </c>
      <c r="C1138" s="5" t="s">
        <v>2408</v>
      </c>
      <c r="D1138" s="3">
        <v>0.11584790403781473</v>
      </c>
      <c r="F1138" s="13" t="s">
        <v>3719</v>
      </c>
      <c r="G1138" s="16"/>
      <c r="H1138" s="16">
        <v>7.5726525985177648</v>
      </c>
      <c r="I1138" s="16"/>
      <c r="J1138" s="16"/>
      <c r="K1138" s="14"/>
      <c r="L1138" s="14">
        <v>7.5726525985177648</v>
      </c>
      <c r="M1138" s="14"/>
      <c r="N1138" s="20">
        <v>1</v>
      </c>
      <c r="O1138" s="13" t="s">
        <v>4666</v>
      </c>
      <c r="P1138" s="27"/>
      <c r="Q1138" s="27"/>
      <c r="R1138" s="27"/>
      <c r="S1138" s="27">
        <v>0.14671557058193074</v>
      </c>
      <c r="V1138" s="20">
        <v>3</v>
      </c>
      <c r="W1138" s="13" t="s">
        <v>2514</v>
      </c>
      <c r="X1138" s="27">
        <v>3.3319410965387229E-2</v>
      </c>
      <c r="Y1138" s="27"/>
      <c r="Z1138" s="27">
        <v>16.124978392886224</v>
      </c>
      <c r="AA1138" s="27">
        <v>3.9192895212868374E-2</v>
      </c>
      <c r="AC1138" s="31">
        <f>AVERAGE(X1138:AA1138)</f>
        <v>5.3991635663548259</v>
      </c>
      <c r="AD1138" s="1">
        <f t="shared" si="17"/>
        <v>0.18521387391031327</v>
      </c>
      <c r="AE1138" s="1" t="s">
        <v>5949</v>
      </c>
    </row>
    <row r="1139" spans="1:31">
      <c r="A1139" s="2" t="s">
        <v>581</v>
      </c>
      <c r="B1139" s="6" t="s">
        <v>3457</v>
      </c>
      <c r="C1139" s="5" t="s">
        <v>2408</v>
      </c>
      <c r="D1139" s="3">
        <v>0.11584790403781473</v>
      </c>
      <c r="F1139" s="13" t="s">
        <v>2983</v>
      </c>
      <c r="G1139" s="16">
        <v>7.1000873510707825</v>
      </c>
      <c r="H1139" s="16"/>
      <c r="I1139" s="16"/>
      <c r="J1139" s="16">
        <v>10.743218134695475</v>
      </c>
      <c r="K1139" s="14"/>
      <c r="L1139" s="14">
        <v>8.9216527428831292</v>
      </c>
      <c r="M1139" s="14"/>
      <c r="N1139" s="20">
        <v>1</v>
      </c>
      <c r="O1139" s="13" t="s">
        <v>4106</v>
      </c>
      <c r="P1139" s="27"/>
      <c r="Q1139" s="27">
        <v>275.13403096693185</v>
      </c>
      <c r="R1139" s="27"/>
      <c r="S1139" s="27"/>
      <c r="V1139" s="20">
        <v>2</v>
      </c>
      <c r="W1139" s="13" t="s">
        <v>3806</v>
      </c>
      <c r="X1139" s="27"/>
      <c r="Y1139" s="27">
        <v>10.719888068739019</v>
      </c>
      <c r="Z1139" s="27"/>
      <c r="AA1139" s="27">
        <v>9.009841322419733E-2</v>
      </c>
      <c r="AC1139" s="31">
        <f>AVERAGE(X1139:AA1139)</f>
        <v>5.4049932409816082</v>
      </c>
      <c r="AD1139" s="1">
        <f t="shared" si="17"/>
        <v>0.18501410740309984</v>
      </c>
      <c r="AE1139" s="1" t="s">
        <v>5950</v>
      </c>
    </row>
    <row r="1140" spans="1:31">
      <c r="A1140" s="2" t="s">
        <v>955</v>
      </c>
      <c r="B1140" s="6" t="s">
        <v>3458</v>
      </c>
      <c r="C1140" s="5" t="s">
        <v>2408</v>
      </c>
      <c r="D1140" s="3">
        <v>0.11605536167526526</v>
      </c>
      <c r="F1140" s="13" t="s">
        <v>3599</v>
      </c>
      <c r="G1140" s="16"/>
      <c r="H1140" s="16">
        <v>5.7074461528103759</v>
      </c>
      <c r="I1140" s="16"/>
      <c r="J1140" s="16"/>
      <c r="K1140" s="14"/>
      <c r="L1140" s="14">
        <v>5.7074461528103759</v>
      </c>
      <c r="M1140" s="14"/>
      <c r="N1140" s="20">
        <v>1</v>
      </c>
      <c r="O1140" s="13" t="s">
        <v>4107</v>
      </c>
      <c r="P1140" s="27"/>
      <c r="Q1140" s="27">
        <v>275.13403096693185</v>
      </c>
      <c r="R1140" s="27"/>
      <c r="S1140" s="27"/>
      <c r="V1140" s="20">
        <v>1</v>
      </c>
      <c r="W1140" s="13" t="s">
        <v>2909</v>
      </c>
      <c r="X1140" s="27">
        <v>5.4159972796719167</v>
      </c>
      <c r="Y1140" s="27"/>
      <c r="Z1140" s="27"/>
      <c r="AA1140" s="27"/>
      <c r="AC1140" s="31">
        <f>AVERAGE(X1140:AA1140)</f>
        <v>5.4159972796719167</v>
      </c>
      <c r="AD1140" s="1">
        <f t="shared" si="17"/>
        <v>0.18463820204514148</v>
      </c>
      <c r="AE1140" s="1" t="s">
        <v>5951</v>
      </c>
    </row>
    <row r="1141" spans="1:31">
      <c r="A1141" s="2" t="s">
        <v>958</v>
      </c>
      <c r="B1141" s="6" t="s">
        <v>3459</v>
      </c>
      <c r="C1141" s="5" t="s">
        <v>2408</v>
      </c>
      <c r="D1141" s="3">
        <v>0.11714891593381888</v>
      </c>
      <c r="F1141" s="13" t="s">
        <v>3994</v>
      </c>
      <c r="G1141" s="16"/>
      <c r="H1141" s="16">
        <v>32.16534033407104</v>
      </c>
      <c r="I1141" s="16"/>
      <c r="J1141" s="16"/>
      <c r="K1141" s="14"/>
      <c r="L1141" s="14">
        <v>32.16534033407104</v>
      </c>
      <c r="M1141" s="14"/>
      <c r="N1141" s="20">
        <v>1</v>
      </c>
      <c r="O1141" s="13" t="s">
        <v>3397</v>
      </c>
      <c r="P1141" s="27"/>
      <c r="Q1141" s="27">
        <v>5.4318518646214363E-2</v>
      </c>
      <c r="R1141" s="27"/>
      <c r="S1141" s="27"/>
      <c r="V1141" s="20">
        <v>1</v>
      </c>
      <c r="W1141" s="13" t="s">
        <v>3569</v>
      </c>
      <c r="X1141" s="27"/>
      <c r="Y1141" s="27">
        <v>5.4165138470655316</v>
      </c>
      <c r="Z1141" s="27"/>
      <c r="AA1141" s="27"/>
      <c r="AC1141" s="31">
        <f>AVERAGE(X1141:AA1141)</f>
        <v>5.4165138470655316</v>
      </c>
      <c r="AD1141" s="1">
        <f t="shared" si="17"/>
        <v>0.18462059328838665</v>
      </c>
      <c r="AE1141" s="1" t="s">
        <v>5952</v>
      </c>
    </row>
    <row r="1142" spans="1:31">
      <c r="A1142" s="2" t="s">
        <v>961</v>
      </c>
      <c r="B1142" s="6" t="s">
        <v>3460</v>
      </c>
      <c r="C1142" s="5" t="s">
        <v>2408</v>
      </c>
      <c r="D1142" s="3">
        <v>0.11790803771758138</v>
      </c>
      <c r="F1142" s="13" t="s">
        <v>4555</v>
      </c>
      <c r="G1142" s="16"/>
      <c r="H1142" s="16"/>
      <c r="I1142" s="16">
        <v>18.565688428514783</v>
      </c>
      <c r="J1142" s="16"/>
      <c r="K1142" s="14"/>
      <c r="L1142" s="14">
        <v>18.565688428514783</v>
      </c>
      <c r="M1142" s="14"/>
      <c r="N1142" s="20">
        <v>1</v>
      </c>
      <c r="O1142" s="13" t="s">
        <v>3728</v>
      </c>
      <c r="P1142" s="27"/>
      <c r="Q1142" s="27">
        <v>7.6794022788095049</v>
      </c>
      <c r="R1142" s="27"/>
      <c r="S1142" s="27"/>
      <c r="V1142" s="20">
        <v>2</v>
      </c>
      <c r="W1142" s="13" t="s">
        <v>3582</v>
      </c>
      <c r="X1142" s="27"/>
      <c r="Y1142" s="27">
        <v>5.567467249184233</v>
      </c>
      <c r="Z1142" s="27"/>
      <c r="AA1142" s="27">
        <v>5.2756951781213175</v>
      </c>
      <c r="AC1142" s="31">
        <f>AVERAGE(X1142:AA1142)</f>
        <v>5.4215812136527752</v>
      </c>
      <c r="AD1142" s="1">
        <f t="shared" si="17"/>
        <v>0.18444803473233462</v>
      </c>
      <c r="AE1142" s="1" t="s">
        <v>5953</v>
      </c>
    </row>
    <row r="1143" spans="1:31">
      <c r="A1143" s="2" t="s">
        <v>965</v>
      </c>
      <c r="B1143" s="6" t="s">
        <v>3461</v>
      </c>
      <c r="C1143" s="5" t="s">
        <v>2408</v>
      </c>
      <c r="D1143" s="3">
        <v>0.11912523747264388</v>
      </c>
      <c r="F1143" s="13" t="s">
        <v>2703</v>
      </c>
      <c r="G1143" s="16">
        <v>0.12114231641267506</v>
      </c>
      <c r="H1143" s="16"/>
      <c r="I1143" s="16">
        <v>8.2317587565297075</v>
      </c>
      <c r="J1143" s="16"/>
      <c r="K1143" s="14"/>
      <c r="L1143" s="14">
        <v>4.176450536471191</v>
      </c>
      <c r="M1143" s="14"/>
      <c r="N1143" s="20">
        <v>1</v>
      </c>
      <c r="O1143" s="13" t="s">
        <v>3569</v>
      </c>
      <c r="P1143" s="27"/>
      <c r="Q1143" s="27">
        <v>5.4165138470655316</v>
      </c>
      <c r="R1143" s="27"/>
      <c r="S1143" s="27"/>
      <c r="V1143" s="20">
        <v>2</v>
      </c>
      <c r="W1143" s="13" t="s">
        <v>3583</v>
      </c>
      <c r="X1143" s="27"/>
      <c r="Y1143" s="27">
        <v>5.567467249184233</v>
      </c>
      <c r="Z1143" s="27"/>
      <c r="AA1143" s="27">
        <v>5.2756951781213175</v>
      </c>
      <c r="AC1143" s="31">
        <f>AVERAGE(X1143:AA1143)</f>
        <v>5.4215812136527752</v>
      </c>
      <c r="AD1143" s="1">
        <f t="shared" si="17"/>
        <v>0.18444803473233462</v>
      </c>
      <c r="AE1143" s="1" t="s">
        <v>5954</v>
      </c>
    </row>
    <row r="1144" spans="1:31">
      <c r="A1144" s="2" t="s">
        <v>969</v>
      </c>
      <c r="B1144" s="6" t="s">
        <v>3462</v>
      </c>
      <c r="C1144" s="5" t="s">
        <v>2408</v>
      </c>
      <c r="D1144" s="3">
        <v>0.12015860401591949</v>
      </c>
      <c r="F1144" s="13" t="s">
        <v>2954</v>
      </c>
      <c r="G1144" s="16">
        <v>6.4360252865339982</v>
      </c>
      <c r="H1144" s="16"/>
      <c r="I1144" s="16"/>
      <c r="J1144" s="16"/>
      <c r="K1144" s="14"/>
      <c r="L1144" s="14">
        <v>6.4360252865339982</v>
      </c>
      <c r="M1144" s="14"/>
      <c r="N1144" s="20">
        <v>1</v>
      </c>
      <c r="O1144" s="13" t="s">
        <v>3777</v>
      </c>
      <c r="P1144" s="27"/>
      <c r="Q1144" s="27">
        <v>9.7482761183252933</v>
      </c>
      <c r="R1144" s="27"/>
      <c r="S1144" s="27"/>
      <c r="V1144" s="20">
        <v>1</v>
      </c>
      <c r="W1144" s="13" t="s">
        <v>4452</v>
      </c>
      <c r="X1144" s="27"/>
      <c r="Y1144" s="27"/>
      <c r="Z1144" s="27">
        <v>5.421587547207988</v>
      </c>
      <c r="AA1144" s="27"/>
      <c r="AC1144" s="31">
        <f>AVERAGE(X1144:AA1144)</f>
        <v>5.421587547207988</v>
      </c>
      <c r="AD1144" s="1">
        <f t="shared" si="17"/>
        <v>0.18444781925821349</v>
      </c>
      <c r="AE1144" s="1" t="s">
        <v>5955</v>
      </c>
    </row>
    <row r="1145" spans="1:31">
      <c r="A1145" s="2" t="s">
        <v>93</v>
      </c>
      <c r="B1145" s="6" t="s">
        <v>2436</v>
      </c>
      <c r="C1145" s="5" t="s">
        <v>2408</v>
      </c>
      <c r="D1145" s="3">
        <v>0.12196715089841503</v>
      </c>
      <c r="F1145" s="13" t="s">
        <v>2955</v>
      </c>
      <c r="G1145" s="16">
        <v>6.4360252865339982</v>
      </c>
      <c r="H1145" s="16"/>
      <c r="I1145" s="16"/>
      <c r="J1145" s="16"/>
      <c r="K1145" s="14"/>
      <c r="L1145" s="14">
        <v>6.4360252865339982</v>
      </c>
      <c r="M1145" s="14"/>
      <c r="N1145" s="20">
        <v>1</v>
      </c>
      <c r="O1145" s="13" t="s">
        <v>3655</v>
      </c>
      <c r="P1145" s="27"/>
      <c r="Q1145" s="27">
        <v>6.4417422016929136</v>
      </c>
      <c r="R1145" s="27"/>
      <c r="S1145" s="27"/>
      <c r="V1145" s="20">
        <v>1</v>
      </c>
      <c r="W1145" s="13" t="s">
        <v>4453</v>
      </c>
      <c r="X1145" s="27"/>
      <c r="Y1145" s="27"/>
      <c r="Z1145" s="27">
        <v>5.421587547207988</v>
      </c>
      <c r="AA1145" s="27"/>
      <c r="AC1145" s="31">
        <f>AVERAGE(X1145:AA1145)</f>
        <v>5.421587547207988</v>
      </c>
      <c r="AD1145" s="1">
        <f t="shared" si="17"/>
        <v>0.18444781925821349</v>
      </c>
      <c r="AE1145" s="1" t="s">
        <v>5956</v>
      </c>
    </row>
    <row r="1146" spans="1:31">
      <c r="A1146" s="2" t="s">
        <v>525</v>
      </c>
      <c r="B1146" s="6" t="s">
        <v>3463</v>
      </c>
      <c r="C1146" s="5" t="s">
        <v>2408</v>
      </c>
      <c r="D1146" s="3">
        <v>0.1239730134920667</v>
      </c>
      <c r="F1146" s="13" t="s">
        <v>3046</v>
      </c>
      <c r="G1146" s="16">
        <v>9.8288337075421861</v>
      </c>
      <c r="H1146" s="16">
        <v>5.1884417944058834</v>
      </c>
      <c r="I1146" s="16"/>
      <c r="J1146" s="16"/>
      <c r="K1146" s="14"/>
      <c r="L1146" s="14">
        <v>7.5086377509740352</v>
      </c>
      <c r="M1146" s="14"/>
      <c r="N1146" s="20">
        <v>1</v>
      </c>
      <c r="O1146" s="13" t="s">
        <v>3656</v>
      </c>
      <c r="P1146" s="27"/>
      <c r="Q1146" s="27">
        <v>6.4417422016929136</v>
      </c>
      <c r="R1146" s="27"/>
      <c r="S1146" s="27"/>
      <c r="V1146" s="20">
        <v>1</v>
      </c>
      <c r="W1146" s="13" t="s">
        <v>3570</v>
      </c>
      <c r="X1146" s="27"/>
      <c r="Y1146" s="27">
        <v>5.4236293275282588</v>
      </c>
      <c r="Z1146" s="27"/>
      <c r="AA1146" s="27"/>
      <c r="AC1146" s="31">
        <f>AVERAGE(X1146:AA1146)</f>
        <v>5.4236293275282588</v>
      </c>
      <c r="AD1146" s="1">
        <f t="shared" si="17"/>
        <v>0.1843783820041654</v>
      </c>
      <c r="AE1146" s="1" t="s">
        <v>5957</v>
      </c>
    </row>
    <row r="1147" spans="1:31">
      <c r="A1147" s="2" t="s">
        <v>978</v>
      </c>
      <c r="B1147" s="6" t="s">
        <v>3464</v>
      </c>
      <c r="C1147" s="5" t="s">
        <v>2408</v>
      </c>
      <c r="D1147" s="3">
        <v>0.12429971412581353</v>
      </c>
      <c r="F1147" s="13" t="s">
        <v>3047</v>
      </c>
      <c r="G1147" s="16">
        <v>9.8288337075421861</v>
      </c>
      <c r="H1147" s="16">
        <v>5.1884417944058834</v>
      </c>
      <c r="I1147" s="16"/>
      <c r="J1147" s="16"/>
      <c r="K1147" s="14"/>
      <c r="L1147" s="14">
        <v>7.5086377509740352</v>
      </c>
      <c r="M1147" s="14"/>
      <c r="N1147" s="20">
        <v>1</v>
      </c>
      <c r="O1147" s="13" t="s">
        <v>4112</v>
      </c>
      <c r="P1147" s="27"/>
      <c r="Q1147" s="27">
        <v>390.64066832992825</v>
      </c>
      <c r="R1147" s="27"/>
      <c r="S1147" s="27"/>
      <c r="V1147" s="20">
        <v>1</v>
      </c>
      <c r="W1147" s="13" t="s">
        <v>3573</v>
      </c>
      <c r="X1147" s="27"/>
      <c r="Y1147" s="27">
        <v>5.4269510261302649</v>
      </c>
      <c r="Z1147" s="27"/>
      <c r="AA1147" s="27"/>
      <c r="AC1147" s="31">
        <f>AVERAGE(X1147:AA1147)</f>
        <v>5.4269510261302649</v>
      </c>
      <c r="AD1147" s="1">
        <f t="shared" si="17"/>
        <v>0.18426552868914661</v>
      </c>
      <c r="AE1147" s="1" t="s">
        <v>5958</v>
      </c>
    </row>
    <row r="1148" spans="1:31">
      <c r="A1148" s="2" t="s">
        <v>384</v>
      </c>
      <c r="B1148" s="6" t="s">
        <v>2517</v>
      </c>
      <c r="C1148" s="5" t="s">
        <v>2408</v>
      </c>
      <c r="D1148" s="3">
        <v>0.12590950512964519</v>
      </c>
      <c r="F1148" s="13" t="s">
        <v>4408</v>
      </c>
      <c r="G1148" s="16"/>
      <c r="H1148" s="16"/>
      <c r="I1148" s="16">
        <v>0.19321551546133001</v>
      </c>
      <c r="J1148" s="16">
        <v>31.409150803075395</v>
      </c>
      <c r="K1148" s="14"/>
      <c r="L1148" s="14">
        <v>15.801183159268362</v>
      </c>
      <c r="M1148" s="14"/>
      <c r="N1148" s="20">
        <v>1</v>
      </c>
      <c r="O1148" s="13" t="s">
        <v>3562</v>
      </c>
      <c r="P1148" s="27"/>
      <c r="Q1148" s="27">
        <v>5.2737382483095212</v>
      </c>
      <c r="R1148" s="27"/>
      <c r="S1148" s="27"/>
      <c r="V1148" s="20">
        <v>1</v>
      </c>
      <c r="W1148" s="13" t="s">
        <v>4707</v>
      </c>
      <c r="X1148" s="27"/>
      <c r="Y1148" s="27"/>
      <c r="Z1148" s="27"/>
      <c r="AA1148" s="27">
        <v>5.4432683552901464</v>
      </c>
      <c r="AC1148" s="31">
        <f>AVERAGE(X1148:AA1148)</f>
        <v>5.4432683552901464</v>
      </c>
      <c r="AD1148" s="1">
        <f t="shared" si="17"/>
        <v>0.1837131544374678</v>
      </c>
      <c r="AE1148" s="1" t="s">
        <v>5959</v>
      </c>
    </row>
    <row r="1149" spans="1:31">
      <c r="A1149" s="2" t="s">
        <v>981</v>
      </c>
      <c r="B1149" s="6" t="s">
        <v>3465</v>
      </c>
      <c r="C1149" s="5" t="s">
        <v>2408</v>
      </c>
      <c r="D1149" s="3">
        <v>0.12767848792747102</v>
      </c>
      <c r="F1149" s="13" t="s">
        <v>2865</v>
      </c>
      <c r="G1149" s="16">
        <v>0.19280538604480338</v>
      </c>
      <c r="H1149" s="16"/>
      <c r="I1149" s="16"/>
      <c r="J1149" s="16"/>
      <c r="K1149" s="14"/>
      <c r="L1149" s="14">
        <v>0.19280538604480338</v>
      </c>
      <c r="M1149" s="14"/>
      <c r="N1149" s="20">
        <v>1</v>
      </c>
      <c r="O1149" s="13" t="s">
        <v>3563</v>
      </c>
      <c r="P1149" s="27"/>
      <c r="Q1149" s="27">
        <v>5.2737382483095212</v>
      </c>
      <c r="R1149" s="27"/>
      <c r="S1149" s="27"/>
      <c r="V1149" s="20">
        <v>3</v>
      </c>
      <c r="W1149" s="13" t="s">
        <v>3906</v>
      </c>
      <c r="X1149" s="27"/>
      <c r="Y1149" s="27">
        <v>16.051827357269104</v>
      </c>
      <c r="Z1149" s="27">
        <v>0.15774082602903822</v>
      </c>
      <c r="AA1149" s="27">
        <v>0.1573346094187672</v>
      </c>
      <c r="AC1149" s="31">
        <f>AVERAGE(X1149:AA1149)</f>
        <v>5.4556342642389701</v>
      </c>
      <c r="AD1149" s="1">
        <f t="shared" si="17"/>
        <v>0.18329674453342307</v>
      </c>
      <c r="AE1149" s="1" t="s">
        <v>5960</v>
      </c>
    </row>
    <row r="1150" spans="1:31">
      <c r="A1150" s="2" t="s">
        <v>983</v>
      </c>
      <c r="B1150" s="6" t="s">
        <v>3466</v>
      </c>
      <c r="C1150" s="5" t="s">
        <v>2408</v>
      </c>
      <c r="D1150" s="3">
        <v>0.1321826240146218</v>
      </c>
      <c r="F1150" s="13" t="s">
        <v>3218</v>
      </c>
      <c r="G1150" s="16">
        <v>39.676599440512241</v>
      </c>
      <c r="H1150" s="16"/>
      <c r="I1150" s="16">
        <v>8.3910451266536221E-2</v>
      </c>
      <c r="J1150" s="16">
        <v>0.19086203003938343</v>
      </c>
      <c r="K1150" s="14"/>
      <c r="L1150" s="14">
        <v>13.317123973939387</v>
      </c>
      <c r="M1150" s="14"/>
      <c r="N1150" s="20">
        <v>1</v>
      </c>
      <c r="O1150" s="13" t="s">
        <v>2641</v>
      </c>
      <c r="P1150" s="27">
        <v>8.4053851543695254E-2</v>
      </c>
      <c r="Q1150" s="27"/>
      <c r="R1150" s="27"/>
      <c r="S1150" s="27"/>
      <c r="V1150" s="20">
        <v>1</v>
      </c>
      <c r="W1150" s="13" t="s">
        <v>3574</v>
      </c>
      <c r="X1150" s="27"/>
      <c r="Y1150" s="27">
        <v>5.464409048343331</v>
      </c>
      <c r="Z1150" s="27"/>
      <c r="AA1150" s="27"/>
      <c r="AC1150" s="31">
        <f>AVERAGE(X1150:AA1150)</f>
        <v>5.464409048343331</v>
      </c>
      <c r="AD1150" s="1">
        <f t="shared" si="17"/>
        <v>0.18300240541164728</v>
      </c>
      <c r="AE1150" s="1" t="s">
        <v>5961</v>
      </c>
    </row>
    <row r="1151" spans="1:31">
      <c r="A1151" s="2" t="s">
        <v>987</v>
      </c>
      <c r="B1151" s="6" t="s">
        <v>3467</v>
      </c>
      <c r="C1151" s="5" t="s">
        <v>2408</v>
      </c>
      <c r="D1151" s="3">
        <v>0.1321826240146218</v>
      </c>
      <c r="F1151" s="13" t="s">
        <v>3313</v>
      </c>
      <c r="G1151" s="16"/>
      <c r="H1151" s="16">
        <v>7.7776231884527664E-3</v>
      </c>
      <c r="I1151" s="16"/>
      <c r="J1151" s="16">
        <v>40.306613643620032</v>
      </c>
      <c r="K1151" s="14"/>
      <c r="L1151" s="14">
        <v>20.157195633404243</v>
      </c>
      <c r="M1151" s="14"/>
      <c r="N1151" s="20">
        <v>1</v>
      </c>
      <c r="O1151" s="13" t="s">
        <v>3805</v>
      </c>
      <c r="P1151" s="27"/>
      <c r="Q1151" s="27">
        <v>10.694813646744883</v>
      </c>
      <c r="R1151" s="27"/>
      <c r="S1151" s="27"/>
      <c r="V1151" s="20">
        <v>1</v>
      </c>
      <c r="W1151" s="13" t="s">
        <v>4454</v>
      </c>
      <c r="X1151" s="27"/>
      <c r="Y1151" s="27"/>
      <c r="Z1151" s="27">
        <v>5.4815238877149763</v>
      </c>
      <c r="AA1151" s="27"/>
      <c r="AC1151" s="31">
        <f>AVERAGE(X1151:AA1151)</f>
        <v>5.4815238877149763</v>
      </c>
      <c r="AD1151" s="1">
        <f t="shared" si="17"/>
        <v>0.18243102109637238</v>
      </c>
      <c r="AE1151" s="1" t="s">
        <v>5962</v>
      </c>
    </row>
    <row r="1152" spans="1:31">
      <c r="A1152" s="2" t="s">
        <v>913</v>
      </c>
      <c r="B1152" s="6" t="s">
        <v>3167</v>
      </c>
      <c r="C1152" s="5" t="s">
        <v>2408</v>
      </c>
      <c r="D1152" s="3">
        <v>0.13224356789740599</v>
      </c>
      <c r="F1152" s="13" t="s">
        <v>4090</v>
      </c>
      <c r="G1152" s="16"/>
      <c r="H1152" s="16">
        <v>174.99385609063955</v>
      </c>
      <c r="I1152" s="16"/>
      <c r="J1152" s="16"/>
      <c r="K1152" s="14"/>
      <c r="L1152" s="14">
        <v>174.99385609063955</v>
      </c>
      <c r="M1152" s="14"/>
      <c r="N1152" s="20">
        <v>1</v>
      </c>
      <c r="O1152" s="13" t="s">
        <v>2683</v>
      </c>
      <c r="P1152" s="27">
        <v>0.11052903867736506</v>
      </c>
      <c r="Q1152" s="27"/>
      <c r="R1152" s="27"/>
      <c r="S1152" s="27"/>
      <c r="V1152" s="20">
        <v>1</v>
      </c>
      <c r="W1152" s="13" t="s">
        <v>4455</v>
      </c>
      <c r="X1152" s="27"/>
      <c r="Y1152" s="27"/>
      <c r="Z1152" s="27">
        <v>5.4869669034235926</v>
      </c>
      <c r="AA1152" s="27"/>
      <c r="AC1152" s="31">
        <f>AVERAGE(X1152:AA1152)</f>
        <v>5.4869669034235926</v>
      </c>
      <c r="AD1152" s="1">
        <f t="shared" si="17"/>
        <v>0.18225005136736838</v>
      </c>
      <c r="AE1152" s="1" t="s">
        <v>5963</v>
      </c>
    </row>
    <row r="1153" spans="1:31">
      <c r="A1153" s="2" t="s">
        <v>993</v>
      </c>
      <c r="B1153" s="6" t="s">
        <v>3001</v>
      </c>
      <c r="C1153" s="5" t="s">
        <v>2408</v>
      </c>
      <c r="D1153" s="3">
        <v>0.13532490639148853</v>
      </c>
      <c r="F1153" s="13" t="s">
        <v>2510</v>
      </c>
      <c r="G1153" s="16">
        <v>3.2061501831643809E-2</v>
      </c>
      <c r="H1153" s="16"/>
      <c r="I1153" s="16">
        <v>4.652098803682623E-4</v>
      </c>
      <c r="J1153" s="16"/>
      <c r="K1153" s="14"/>
      <c r="L1153" s="14">
        <v>1.6263355856006037E-2</v>
      </c>
      <c r="M1153" s="14"/>
      <c r="N1153" s="20">
        <v>1</v>
      </c>
      <c r="O1153" s="13" t="s">
        <v>2684</v>
      </c>
      <c r="P1153" s="27">
        <v>0.11052903867736506</v>
      </c>
      <c r="Q1153" s="27"/>
      <c r="R1153" s="27"/>
      <c r="S1153" s="27"/>
      <c r="V1153" s="20">
        <v>1</v>
      </c>
      <c r="W1153" s="13" t="s">
        <v>3575</v>
      </c>
      <c r="X1153" s="27"/>
      <c r="Y1153" s="27">
        <v>5.4981660049724255</v>
      </c>
      <c r="Z1153" s="27"/>
      <c r="AA1153" s="27"/>
      <c r="AC1153" s="31">
        <f>AVERAGE(X1153:AA1153)</f>
        <v>5.4981660049724255</v>
      </c>
      <c r="AD1153" s="1">
        <f t="shared" si="17"/>
        <v>0.18187882997632684</v>
      </c>
      <c r="AE1153" s="1" t="s">
        <v>5964</v>
      </c>
    </row>
    <row r="1154" spans="1:31">
      <c r="A1154" s="2" t="s">
        <v>997</v>
      </c>
      <c r="B1154" s="6" t="s">
        <v>3468</v>
      </c>
      <c r="C1154" s="5" t="s">
        <v>2408</v>
      </c>
      <c r="D1154" s="3">
        <v>0.13561083394389378</v>
      </c>
      <c r="F1154" s="13" t="s">
        <v>3400</v>
      </c>
      <c r="G1154" s="16"/>
      <c r="H1154" s="16">
        <v>6.2450632647983784E-2</v>
      </c>
      <c r="I1154" s="16"/>
      <c r="J1154" s="16">
        <v>5.2417939583420736</v>
      </c>
      <c r="K1154" s="14"/>
      <c r="L1154" s="14">
        <v>2.6521222954950288</v>
      </c>
      <c r="M1154" s="14"/>
      <c r="N1154" s="20">
        <v>1</v>
      </c>
      <c r="O1154" s="13" t="s">
        <v>4711</v>
      </c>
      <c r="P1154" s="27"/>
      <c r="Q1154" s="27"/>
      <c r="R1154" s="27"/>
      <c r="S1154" s="27">
        <v>5.6728665081182577</v>
      </c>
      <c r="V1154" s="20">
        <v>1</v>
      </c>
      <c r="W1154" s="13" t="s">
        <v>3576</v>
      </c>
      <c r="X1154" s="27"/>
      <c r="Y1154" s="27">
        <v>5.5063566486972153</v>
      </c>
      <c r="Z1154" s="27"/>
      <c r="AA1154" s="27"/>
      <c r="AC1154" s="31">
        <f>AVERAGE(X1154:AA1154)</f>
        <v>5.5063566486972153</v>
      </c>
      <c r="AD1154" s="1">
        <f t="shared" si="17"/>
        <v>0.18160828725770906</v>
      </c>
      <c r="AE1154" s="1" t="s">
        <v>5965</v>
      </c>
    </row>
    <row r="1155" spans="1:31">
      <c r="A1155" s="2" t="s">
        <v>1001</v>
      </c>
      <c r="B1155" s="6" t="s">
        <v>3469</v>
      </c>
      <c r="C1155" s="5" t="s">
        <v>2408</v>
      </c>
      <c r="D1155" s="3">
        <v>0.13735174256515759</v>
      </c>
      <c r="F1155" s="13" t="s">
        <v>3401</v>
      </c>
      <c r="G1155" s="16"/>
      <c r="H1155" s="16">
        <v>6.2450632647983784E-2</v>
      </c>
      <c r="I1155" s="16"/>
      <c r="J1155" s="16">
        <v>5.2417939583420736</v>
      </c>
      <c r="K1155" s="14"/>
      <c r="L1155" s="14">
        <v>2.6521222954950288</v>
      </c>
      <c r="M1155" s="14"/>
      <c r="N1155" s="20">
        <v>1</v>
      </c>
      <c r="O1155" s="13" t="s">
        <v>3461</v>
      </c>
      <c r="P1155" s="27"/>
      <c r="Q1155" s="27">
        <v>0.11912523747264388</v>
      </c>
      <c r="R1155" s="27"/>
      <c r="S1155" s="27"/>
      <c r="V1155" s="20">
        <v>3</v>
      </c>
      <c r="W1155" s="13" t="s">
        <v>2602</v>
      </c>
      <c r="X1155" s="27">
        <v>5.9426804953434734E-2</v>
      </c>
      <c r="Y1155" s="27">
        <v>10.230665158350234</v>
      </c>
      <c r="Z1155" s="27"/>
      <c r="AA1155" s="27">
        <v>6.2393851468666552</v>
      </c>
      <c r="AC1155" s="31">
        <f>AVERAGE(X1155:AA1155)</f>
        <v>5.5098257033901072</v>
      </c>
      <c r="AD1155" s="1">
        <f t="shared" ref="AD1155:AD1218" si="18">1/AC1155</f>
        <v>0.1814939444245425</v>
      </c>
      <c r="AE1155" s="1" t="s">
        <v>5966</v>
      </c>
    </row>
    <row r="1156" spans="1:31">
      <c r="A1156" s="2" t="s">
        <v>1005</v>
      </c>
      <c r="B1156" s="6" t="s">
        <v>3470</v>
      </c>
      <c r="C1156" s="5" t="s">
        <v>2408</v>
      </c>
      <c r="D1156" s="3">
        <v>0.13997334682827417</v>
      </c>
      <c r="F1156" s="13" t="s">
        <v>3402</v>
      </c>
      <c r="G1156" s="16"/>
      <c r="H1156" s="16">
        <v>6.2450632647983784E-2</v>
      </c>
      <c r="I1156" s="16"/>
      <c r="J1156" s="16">
        <v>5.2417939583420736</v>
      </c>
      <c r="K1156" s="14"/>
      <c r="L1156" s="14">
        <v>2.6521222954950288</v>
      </c>
      <c r="M1156" s="14"/>
      <c r="N1156" s="20">
        <v>1</v>
      </c>
      <c r="O1156" s="13" t="s">
        <v>4406</v>
      </c>
      <c r="P1156" s="27"/>
      <c r="Q1156" s="27"/>
      <c r="R1156" s="27">
        <v>0.18993883251394936</v>
      </c>
      <c r="S1156" s="27"/>
      <c r="V1156" s="20">
        <v>1</v>
      </c>
      <c r="W1156" s="13" t="s">
        <v>3579</v>
      </c>
      <c r="X1156" s="27"/>
      <c r="Y1156" s="27">
        <v>5.5357754731109488</v>
      </c>
      <c r="Z1156" s="27"/>
      <c r="AA1156" s="27"/>
      <c r="AC1156" s="31">
        <f>AVERAGE(X1156:AA1156)</f>
        <v>5.5357754731109488</v>
      </c>
      <c r="AD1156" s="1">
        <f t="shared" si="18"/>
        <v>0.18064316460400595</v>
      </c>
      <c r="AE1156" s="1" t="s">
        <v>5967</v>
      </c>
    </row>
    <row r="1157" spans="1:31">
      <c r="A1157" s="2" t="s">
        <v>750</v>
      </c>
      <c r="B1157" s="6" t="s">
        <v>3471</v>
      </c>
      <c r="C1157" s="5" t="s">
        <v>2408</v>
      </c>
      <c r="D1157" s="3">
        <v>0.14037935476025179</v>
      </c>
      <c r="F1157" s="13" t="s">
        <v>4401</v>
      </c>
      <c r="G1157" s="16"/>
      <c r="H1157" s="16"/>
      <c r="I1157" s="16">
        <v>0.1861730181842354</v>
      </c>
      <c r="J1157" s="16"/>
      <c r="K1157" s="14"/>
      <c r="L1157" s="14">
        <v>0.1861730181842354</v>
      </c>
      <c r="M1157" s="14"/>
      <c r="N1157" s="20">
        <v>1</v>
      </c>
      <c r="O1157" s="13" t="s">
        <v>3735</v>
      </c>
      <c r="P1157" s="27"/>
      <c r="Q1157" s="27">
        <v>7.8824828344072913</v>
      </c>
      <c r="R1157" s="27"/>
      <c r="S1157" s="27"/>
      <c r="V1157" s="20">
        <v>1</v>
      </c>
      <c r="W1157" s="13" t="s">
        <v>3580</v>
      </c>
      <c r="X1157" s="27"/>
      <c r="Y1157" s="27">
        <v>5.5357754731109488</v>
      </c>
      <c r="Z1157" s="27"/>
      <c r="AA1157" s="27"/>
      <c r="AC1157" s="31">
        <f>AVERAGE(X1157:AA1157)</f>
        <v>5.5357754731109488</v>
      </c>
      <c r="AD1157" s="1">
        <f t="shared" si="18"/>
        <v>0.18064316460400595</v>
      </c>
      <c r="AE1157" s="1" t="s">
        <v>5968</v>
      </c>
    </row>
    <row r="1158" spans="1:31">
      <c r="A1158" s="2" t="s">
        <v>1011</v>
      </c>
      <c r="B1158" s="6" t="s">
        <v>3472</v>
      </c>
      <c r="C1158" s="5" t="s">
        <v>2408</v>
      </c>
      <c r="D1158" s="3">
        <v>0.14081436900260441</v>
      </c>
      <c r="F1158" s="13" t="s">
        <v>4402</v>
      </c>
      <c r="G1158" s="16"/>
      <c r="H1158" s="16"/>
      <c r="I1158" s="16">
        <v>0.1861730181842354</v>
      </c>
      <c r="J1158" s="16"/>
      <c r="K1158" s="14"/>
      <c r="L1158" s="14">
        <v>0.1861730181842354</v>
      </c>
      <c r="M1158" s="14"/>
      <c r="N1158" s="20">
        <v>1</v>
      </c>
      <c r="O1158" s="13" t="s">
        <v>4189</v>
      </c>
      <c r="P1158" s="27"/>
      <c r="Q1158" s="27"/>
      <c r="R1158" s="27">
        <v>3.8133749182910959E-2</v>
      </c>
      <c r="S1158" s="27"/>
      <c r="V1158" s="20">
        <v>1</v>
      </c>
      <c r="W1158" s="13" t="s">
        <v>4708</v>
      </c>
      <c r="X1158" s="27"/>
      <c r="Y1158" s="27"/>
      <c r="Z1158" s="27"/>
      <c r="AA1158" s="27">
        <v>5.539106468881358</v>
      </c>
      <c r="AC1158" s="31">
        <f>AVERAGE(X1158:AA1158)</f>
        <v>5.539106468881358</v>
      </c>
      <c r="AD1158" s="1">
        <f t="shared" si="18"/>
        <v>0.18053453307279604</v>
      </c>
      <c r="AE1158" s="1" t="s">
        <v>5969</v>
      </c>
    </row>
    <row r="1159" spans="1:31">
      <c r="A1159" s="2" t="s">
        <v>1014</v>
      </c>
      <c r="B1159" s="6" t="s">
        <v>3473</v>
      </c>
      <c r="C1159" s="5" t="s">
        <v>2408</v>
      </c>
      <c r="D1159" s="3">
        <v>0.14195149715490307</v>
      </c>
      <c r="F1159" s="13" t="s">
        <v>3242</v>
      </c>
      <c r="G1159" s="16">
        <v>82.031272024978165</v>
      </c>
      <c r="H1159" s="16"/>
      <c r="I1159" s="16"/>
      <c r="J1159" s="16"/>
      <c r="K1159" s="14"/>
      <c r="L1159" s="14">
        <v>82.031272024978165</v>
      </c>
      <c r="M1159" s="14"/>
      <c r="N1159" s="20">
        <v>1</v>
      </c>
      <c r="O1159" s="13" t="s">
        <v>4190</v>
      </c>
      <c r="P1159" s="27"/>
      <c r="Q1159" s="27"/>
      <c r="R1159" s="27">
        <v>3.8133749182910959E-2</v>
      </c>
      <c r="S1159" s="27"/>
      <c r="V1159" s="20">
        <v>1</v>
      </c>
      <c r="W1159" s="13" t="s">
        <v>3581</v>
      </c>
      <c r="X1159" s="27"/>
      <c r="Y1159" s="27">
        <v>5.5592521898475846</v>
      </c>
      <c r="Z1159" s="27"/>
      <c r="AA1159" s="27"/>
      <c r="AC1159" s="31">
        <f>AVERAGE(X1159:AA1159)</f>
        <v>5.5592521898475846</v>
      </c>
      <c r="AD1159" s="1">
        <f t="shared" si="18"/>
        <v>0.17988030869083788</v>
      </c>
      <c r="AE1159" s="1" t="s">
        <v>5970</v>
      </c>
    </row>
    <row r="1160" spans="1:31">
      <c r="A1160" s="2" t="s">
        <v>1017</v>
      </c>
      <c r="B1160" s="6" t="s">
        <v>3474</v>
      </c>
      <c r="C1160" s="5" t="s">
        <v>2408</v>
      </c>
      <c r="D1160" s="3">
        <v>0.14307941686717443</v>
      </c>
      <c r="F1160" s="13" t="s">
        <v>3243</v>
      </c>
      <c r="G1160" s="16">
        <v>82.031272024978165</v>
      </c>
      <c r="H1160" s="16"/>
      <c r="I1160" s="16"/>
      <c r="J1160" s="16"/>
      <c r="K1160" s="14"/>
      <c r="L1160" s="14">
        <v>82.031272024978165</v>
      </c>
      <c r="M1160" s="14"/>
      <c r="N1160" s="20">
        <v>1</v>
      </c>
      <c r="O1160" s="13" t="s">
        <v>4768</v>
      </c>
      <c r="P1160" s="27"/>
      <c r="Q1160" s="27"/>
      <c r="R1160" s="27"/>
      <c r="S1160" s="27">
        <v>16.391340887970557</v>
      </c>
      <c r="V1160" s="20">
        <v>1</v>
      </c>
      <c r="W1160" s="13" t="s">
        <v>2913</v>
      </c>
      <c r="X1160" s="27">
        <v>5.5687720799314775</v>
      </c>
      <c r="Y1160" s="27"/>
      <c r="Z1160" s="27"/>
      <c r="AA1160" s="27"/>
      <c r="AC1160" s="31">
        <f>AVERAGE(X1160:AA1160)</f>
        <v>5.5687720799314775</v>
      </c>
      <c r="AD1160" s="1">
        <f t="shared" si="18"/>
        <v>0.17957280090592337</v>
      </c>
      <c r="AE1160" s="1" t="s">
        <v>5971</v>
      </c>
    </row>
    <row r="1161" spans="1:31">
      <c r="A1161" s="2" t="s">
        <v>1020</v>
      </c>
      <c r="B1161" s="6" t="s">
        <v>3475</v>
      </c>
      <c r="C1161" s="5" t="s">
        <v>2408</v>
      </c>
      <c r="D1161" s="3">
        <v>0.14307941686717443</v>
      </c>
      <c r="F1161" s="13" t="s">
        <v>3244</v>
      </c>
      <c r="G1161" s="16">
        <v>82.031272024978165</v>
      </c>
      <c r="H1161" s="16"/>
      <c r="I1161" s="16"/>
      <c r="J1161" s="16"/>
      <c r="K1161" s="14"/>
      <c r="L1161" s="14">
        <v>82.031272024978165</v>
      </c>
      <c r="M1161" s="14"/>
      <c r="N1161" s="20">
        <v>1</v>
      </c>
      <c r="O1161" s="13" t="s">
        <v>4769</v>
      </c>
      <c r="P1161" s="27"/>
      <c r="Q1161" s="27"/>
      <c r="R1161" s="27"/>
      <c r="S1161" s="27">
        <v>16.391340887970557</v>
      </c>
      <c r="V1161" s="20">
        <v>1</v>
      </c>
      <c r="W1161" s="13" t="s">
        <v>4456</v>
      </c>
      <c r="X1161" s="27"/>
      <c r="Y1161" s="27"/>
      <c r="Z1161" s="27">
        <v>5.5775563474033154</v>
      </c>
      <c r="AA1161" s="27"/>
      <c r="AC1161" s="31">
        <f>AVERAGE(X1161:AA1161)</f>
        <v>5.5775563474033154</v>
      </c>
      <c r="AD1161" s="1">
        <f t="shared" si="18"/>
        <v>0.17928998610037522</v>
      </c>
      <c r="AE1161" s="1" t="s">
        <v>5972</v>
      </c>
    </row>
    <row r="1162" spans="1:31">
      <c r="A1162" s="2" t="s">
        <v>1023</v>
      </c>
      <c r="B1162" s="6" t="s">
        <v>3476</v>
      </c>
      <c r="C1162" s="5" t="s">
        <v>2408</v>
      </c>
      <c r="D1162" s="3">
        <v>0.14423741978611127</v>
      </c>
      <c r="F1162" s="13" t="s">
        <v>3100</v>
      </c>
      <c r="G1162" s="16">
        <v>12.565612520903866</v>
      </c>
      <c r="H1162" s="16">
        <v>20.898749577383612</v>
      </c>
      <c r="I1162" s="16"/>
      <c r="J1162" s="16"/>
      <c r="K1162" s="14"/>
      <c r="L1162" s="14">
        <v>16.73218104914374</v>
      </c>
      <c r="M1162" s="14"/>
      <c r="N1162" s="20">
        <v>1</v>
      </c>
      <c r="O1162" s="13" t="s">
        <v>2720</v>
      </c>
      <c r="P1162" s="27">
        <v>0.13034819377184229</v>
      </c>
      <c r="Q1162" s="27"/>
      <c r="R1162" s="27"/>
      <c r="S1162" s="27"/>
      <c r="V1162" s="20">
        <v>1</v>
      </c>
      <c r="W1162" s="13" t="s">
        <v>4457</v>
      </c>
      <c r="X1162" s="27"/>
      <c r="Y1162" s="27"/>
      <c r="Z1162" s="27">
        <v>5.5775563474033154</v>
      </c>
      <c r="AA1162" s="27"/>
      <c r="AC1162" s="31">
        <f>AVERAGE(X1162:AA1162)</f>
        <v>5.5775563474033154</v>
      </c>
      <c r="AD1162" s="1">
        <f t="shared" si="18"/>
        <v>0.17928998610037522</v>
      </c>
      <c r="AE1162" s="1" t="s">
        <v>5973</v>
      </c>
    </row>
    <row r="1163" spans="1:31">
      <c r="A1163" s="2" t="s">
        <v>1025</v>
      </c>
      <c r="B1163" s="6" t="s">
        <v>3477</v>
      </c>
      <c r="C1163" s="5" t="s">
        <v>2408</v>
      </c>
      <c r="D1163" s="3">
        <v>0.14473467113040941</v>
      </c>
      <c r="F1163" s="13" t="s">
        <v>3850</v>
      </c>
      <c r="G1163" s="16"/>
      <c r="H1163" s="16">
        <v>13.615594578247606</v>
      </c>
      <c r="I1163" s="16"/>
      <c r="J1163" s="16"/>
      <c r="K1163" s="14"/>
      <c r="L1163" s="14">
        <v>13.615594578247606</v>
      </c>
      <c r="M1163" s="14"/>
      <c r="N1163" s="20">
        <v>1</v>
      </c>
      <c r="O1163" s="13" t="s">
        <v>2724</v>
      </c>
      <c r="P1163" s="27">
        <v>0.13351430029439437</v>
      </c>
      <c r="Q1163" s="27"/>
      <c r="R1163" s="27"/>
      <c r="S1163" s="27"/>
      <c r="V1163" s="20">
        <v>1</v>
      </c>
      <c r="W1163" s="13" t="s">
        <v>4709</v>
      </c>
      <c r="X1163" s="27"/>
      <c r="Y1163" s="27"/>
      <c r="Z1163" s="27"/>
      <c r="AA1163" s="27">
        <v>5.585565544299314</v>
      </c>
      <c r="AC1163" s="31">
        <f>AVERAGE(X1163:AA1163)</f>
        <v>5.585565544299314</v>
      </c>
      <c r="AD1163" s="1">
        <f t="shared" si="18"/>
        <v>0.17903290044113981</v>
      </c>
      <c r="AE1163" s="1" t="s">
        <v>5974</v>
      </c>
    </row>
    <row r="1164" spans="1:31">
      <c r="A1164" s="2" t="s">
        <v>1028</v>
      </c>
      <c r="B1164" s="6" t="s">
        <v>3478</v>
      </c>
      <c r="C1164" s="5" t="s">
        <v>2408</v>
      </c>
      <c r="D1164" s="3">
        <v>0.14473467113040941</v>
      </c>
      <c r="F1164" s="13" t="s">
        <v>3983</v>
      </c>
      <c r="G1164" s="16"/>
      <c r="H1164" s="16">
        <v>29.602317466003981</v>
      </c>
      <c r="I1164" s="16"/>
      <c r="J1164" s="16"/>
      <c r="K1164" s="14"/>
      <c r="L1164" s="14">
        <v>29.602317466003981</v>
      </c>
      <c r="M1164" s="14"/>
      <c r="N1164" s="20">
        <v>1</v>
      </c>
      <c r="O1164" s="13" t="s">
        <v>2526</v>
      </c>
      <c r="P1164" s="27">
        <v>3.9537794918677475E-2</v>
      </c>
      <c r="Q1164" s="27"/>
      <c r="R1164" s="27"/>
      <c r="S1164" s="27"/>
      <c r="V1164" s="20">
        <v>1</v>
      </c>
      <c r="W1164" s="13" t="s">
        <v>3585</v>
      </c>
      <c r="X1164" s="27"/>
      <c r="Y1164" s="27">
        <v>5.5862461749765009</v>
      </c>
      <c r="Z1164" s="27"/>
      <c r="AA1164" s="27"/>
      <c r="AC1164" s="31">
        <f>AVERAGE(X1164:AA1164)</f>
        <v>5.5862461749765009</v>
      </c>
      <c r="AD1164" s="1">
        <f t="shared" si="18"/>
        <v>0.17901108699424736</v>
      </c>
      <c r="AE1164" s="1" t="s">
        <v>5975</v>
      </c>
    </row>
    <row r="1165" spans="1:31">
      <c r="A1165" s="2" t="s">
        <v>1032</v>
      </c>
      <c r="B1165" s="6" t="s">
        <v>3479</v>
      </c>
      <c r="C1165" s="5" t="s">
        <v>2408</v>
      </c>
      <c r="D1165" s="3">
        <v>0.14473467113040941</v>
      </c>
      <c r="F1165" s="13" t="s">
        <v>3038</v>
      </c>
      <c r="G1165" s="16">
        <v>9.2775235641609388</v>
      </c>
      <c r="H1165" s="16"/>
      <c r="I1165" s="16"/>
      <c r="J1165" s="16"/>
      <c r="K1165" s="14"/>
      <c r="L1165" s="14">
        <v>9.2775235641609388</v>
      </c>
      <c r="M1165" s="14"/>
      <c r="N1165" s="20">
        <v>1</v>
      </c>
      <c r="O1165" s="13" t="s">
        <v>3561</v>
      </c>
      <c r="P1165" s="27"/>
      <c r="Q1165" s="27">
        <v>5.2487114078807702</v>
      </c>
      <c r="R1165" s="27"/>
      <c r="S1165" s="27"/>
      <c r="V1165" s="20">
        <v>1</v>
      </c>
      <c r="W1165" s="13" t="s">
        <v>3586</v>
      </c>
      <c r="X1165" s="27"/>
      <c r="Y1165" s="27">
        <v>5.5862461749765009</v>
      </c>
      <c r="Z1165" s="27"/>
      <c r="AA1165" s="27"/>
      <c r="AC1165" s="31">
        <f>AVERAGE(X1165:AA1165)</f>
        <v>5.5862461749765009</v>
      </c>
      <c r="AD1165" s="1">
        <f t="shared" si="18"/>
        <v>0.17901108699424736</v>
      </c>
      <c r="AE1165" s="1" t="s">
        <v>5976</v>
      </c>
    </row>
    <row r="1166" spans="1:31">
      <c r="A1166" s="2" t="s">
        <v>1036</v>
      </c>
      <c r="B1166" s="6" t="s">
        <v>3480</v>
      </c>
      <c r="C1166" s="5" t="s">
        <v>2408</v>
      </c>
      <c r="D1166" s="3">
        <v>0.14502525314537476</v>
      </c>
      <c r="F1166" s="13" t="s">
        <v>3758</v>
      </c>
      <c r="G1166" s="16"/>
      <c r="H1166" s="16">
        <v>8.8160204486361842</v>
      </c>
      <c r="I1166" s="16">
        <v>1.5462638623747648E-2</v>
      </c>
      <c r="J1166" s="16">
        <v>0.14555220876095989</v>
      </c>
      <c r="K1166" s="14"/>
      <c r="L1166" s="14">
        <v>2.99234509867363</v>
      </c>
      <c r="M1166" s="14"/>
      <c r="N1166" s="20">
        <v>1</v>
      </c>
      <c r="O1166" s="13" t="s">
        <v>4404</v>
      </c>
      <c r="P1166" s="27"/>
      <c r="Q1166" s="27"/>
      <c r="R1166" s="27">
        <v>0.18829048744137319</v>
      </c>
      <c r="S1166" s="27"/>
      <c r="V1166" s="20">
        <v>1</v>
      </c>
      <c r="W1166" s="13" t="s">
        <v>4458</v>
      </c>
      <c r="X1166" s="27"/>
      <c r="Y1166" s="27"/>
      <c r="Z1166" s="27">
        <v>5.5904675178408896</v>
      </c>
      <c r="AA1166" s="27"/>
      <c r="AC1166" s="31">
        <f>AVERAGE(X1166:AA1166)</f>
        <v>5.5904675178408896</v>
      </c>
      <c r="AD1166" s="1">
        <f t="shared" si="18"/>
        <v>0.17887591633592262</v>
      </c>
      <c r="AE1166" s="1" t="s">
        <v>5977</v>
      </c>
    </row>
    <row r="1167" spans="1:31">
      <c r="A1167" s="2" t="s">
        <v>1027</v>
      </c>
      <c r="B1167" s="6" t="s">
        <v>2708</v>
      </c>
      <c r="C1167" s="5" t="s">
        <v>2408</v>
      </c>
      <c r="D1167" s="3">
        <v>0.14607075519510332</v>
      </c>
      <c r="F1167" s="13" t="s">
        <v>3473</v>
      </c>
      <c r="G1167" s="16"/>
      <c r="H1167" s="16">
        <v>0.14195149715490307</v>
      </c>
      <c r="I1167" s="16"/>
      <c r="J1167" s="16"/>
      <c r="K1167" s="14"/>
      <c r="L1167" s="14">
        <v>0.14195149715490307</v>
      </c>
      <c r="M1167" s="14"/>
      <c r="N1167" s="20">
        <v>1</v>
      </c>
      <c r="O1167" s="13" t="s">
        <v>3360</v>
      </c>
      <c r="P1167" s="27"/>
      <c r="Q1167" s="27">
        <v>3.5457539445267382E-2</v>
      </c>
      <c r="R1167" s="27"/>
      <c r="S1167" s="27"/>
      <c r="V1167" s="20">
        <v>1</v>
      </c>
      <c r="W1167" s="13" t="s">
        <v>3587</v>
      </c>
      <c r="X1167" s="27"/>
      <c r="Y1167" s="27">
        <v>5.5961096833485309</v>
      </c>
      <c r="Z1167" s="27"/>
      <c r="AA1167" s="27"/>
      <c r="AC1167" s="31">
        <f>AVERAGE(X1167:AA1167)</f>
        <v>5.5961096833485309</v>
      </c>
      <c r="AD1167" s="1">
        <f t="shared" si="18"/>
        <v>0.17869556827585845</v>
      </c>
      <c r="AE1167" s="1" t="s">
        <v>5978</v>
      </c>
    </row>
    <row r="1168" spans="1:31">
      <c r="A1168" s="2" t="s">
        <v>1042</v>
      </c>
      <c r="B1168" s="6" t="s">
        <v>3481</v>
      </c>
      <c r="C1168" s="5" t="s">
        <v>2408</v>
      </c>
      <c r="D1168" s="3">
        <v>0.14677027430279502</v>
      </c>
      <c r="F1168" s="13" t="s">
        <v>2950</v>
      </c>
      <c r="G1168" s="16">
        <v>6.2892389646888089</v>
      </c>
      <c r="H1168" s="16">
        <v>76.885950723536737</v>
      </c>
      <c r="I1168" s="16"/>
      <c r="J1168" s="16">
        <v>23.000506768484446</v>
      </c>
      <c r="K1168" s="14"/>
      <c r="L1168" s="14">
        <v>35.391898818903329</v>
      </c>
      <c r="M1168" s="14"/>
      <c r="N1168" s="20">
        <v>1</v>
      </c>
      <c r="O1168" s="13" t="s">
        <v>3426</v>
      </c>
      <c r="P1168" s="27"/>
      <c r="Q1168" s="27">
        <v>8.758456142226044E-2</v>
      </c>
      <c r="R1168" s="27"/>
      <c r="S1168" s="27"/>
      <c r="V1168" s="20">
        <v>1</v>
      </c>
      <c r="W1168" s="13" t="s">
        <v>3588</v>
      </c>
      <c r="X1168" s="27"/>
      <c r="Y1168" s="27">
        <v>5.5961096833485309</v>
      </c>
      <c r="Z1168" s="27"/>
      <c r="AA1168" s="27"/>
      <c r="AC1168" s="31">
        <f>AVERAGE(X1168:AA1168)</f>
        <v>5.5961096833485309</v>
      </c>
      <c r="AD1168" s="1">
        <f t="shared" si="18"/>
        <v>0.17869556827585845</v>
      </c>
      <c r="AE1168" s="1" t="s">
        <v>5979</v>
      </c>
    </row>
    <row r="1169" spans="1:31">
      <c r="A1169" s="2" t="s">
        <v>1046</v>
      </c>
      <c r="B1169" s="6" t="s">
        <v>3482</v>
      </c>
      <c r="C1169" s="5" t="s">
        <v>2408</v>
      </c>
      <c r="D1169" s="3">
        <v>0.14677027430279502</v>
      </c>
      <c r="F1169" s="13" t="s">
        <v>3726</v>
      </c>
      <c r="G1169" s="16"/>
      <c r="H1169" s="16">
        <v>7.6670992670650655</v>
      </c>
      <c r="I1169" s="16"/>
      <c r="J1169" s="16">
        <v>5.4889223241651308</v>
      </c>
      <c r="K1169" s="14"/>
      <c r="L1169" s="14">
        <v>6.5780107956150982</v>
      </c>
      <c r="M1169" s="14"/>
      <c r="N1169" s="20">
        <v>1</v>
      </c>
      <c r="O1169" s="13" t="s">
        <v>3427</v>
      </c>
      <c r="P1169" s="27"/>
      <c r="Q1169" s="27">
        <v>8.758456142226044E-2</v>
      </c>
      <c r="R1169" s="27"/>
      <c r="S1169" s="27"/>
      <c r="V1169" s="20">
        <v>1</v>
      </c>
      <c r="W1169" s="13" t="s">
        <v>2917</v>
      </c>
      <c r="X1169" s="27">
        <v>5.5994769807946092</v>
      </c>
      <c r="Y1169" s="27"/>
      <c r="Z1169" s="27"/>
      <c r="AA1169" s="27"/>
      <c r="AC1169" s="31">
        <f>AVERAGE(X1169:AA1169)</f>
        <v>5.5994769807946092</v>
      </c>
      <c r="AD1169" s="1">
        <f t="shared" si="18"/>
        <v>0.17858810803756395</v>
      </c>
      <c r="AE1169" s="1" t="s">
        <v>5980</v>
      </c>
    </row>
    <row r="1170" spans="1:31">
      <c r="A1170" s="2" t="s">
        <v>1050</v>
      </c>
      <c r="B1170" s="6" t="s">
        <v>3483</v>
      </c>
      <c r="C1170" s="5" t="s">
        <v>2408</v>
      </c>
      <c r="D1170" s="3">
        <v>0.14796210332033866</v>
      </c>
      <c r="F1170" s="13" t="s">
        <v>2951</v>
      </c>
      <c r="G1170" s="16">
        <v>6.2892389646888089</v>
      </c>
      <c r="H1170" s="16">
        <v>76.885950723536737</v>
      </c>
      <c r="I1170" s="16"/>
      <c r="J1170" s="16">
        <v>23.000506768484446</v>
      </c>
      <c r="K1170" s="14"/>
      <c r="L1170" s="14">
        <v>35.391898818903329</v>
      </c>
      <c r="M1170" s="14"/>
      <c r="N1170" s="20">
        <v>1</v>
      </c>
      <c r="O1170" s="13" t="s">
        <v>4108</v>
      </c>
      <c r="P1170" s="27"/>
      <c r="Q1170" s="27">
        <v>283.08990352931323</v>
      </c>
      <c r="R1170" s="27"/>
      <c r="S1170" s="27"/>
      <c r="V1170" s="20">
        <v>1</v>
      </c>
      <c r="W1170" s="13" t="s">
        <v>2918</v>
      </c>
      <c r="X1170" s="27">
        <v>5.6054148343552779</v>
      </c>
      <c r="Y1170" s="27"/>
      <c r="Z1170" s="27"/>
      <c r="AA1170" s="27"/>
      <c r="AC1170" s="31">
        <f>AVERAGE(X1170:AA1170)</f>
        <v>5.6054148343552779</v>
      </c>
      <c r="AD1170" s="1">
        <f t="shared" si="18"/>
        <v>0.17839892845593786</v>
      </c>
      <c r="AE1170" s="1" t="s">
        <v>5981</v>
      </c>
    </row>
    <row r="1171" spans="1:31">
      <c r="A1171" s="2" t="s">
        <v>1016</v>
      </c>
      <c r="B1171" s="6" t="s">
        <v>2704</v>
      </c>
      <c r="C1171" s="5" t="s">
        <v>2408</v>
      </c>
      <c r="D1171" s="3">
        <v>0.15172265933865062</v>
      </c>
      <c r="F1171" s="13" t="s">
        <v>3727</v>
      </c>
      <c r="G1171" s="16"/>
      <c r="H1171" s="16">
        <v>7.6670992670650655</v>
      </c>
      <c r="I1171" s="16"/>
      <c r="J1171" s="16">
        <v>5.4889223241651308</v>
      </c>
      <c r="K1171" s="14"/>
      <c r="L1171" s="14">
        <v>6.5780107956150982</v>
      </c>
      <c r="M1171" s="14"/>
      <c r="N1171" s="20">
        <v>1</v>
      </c>
      <c r="O1171" s="13" t="s">
        <v>2856</v>
      </c>
      <c r="P1171" s="27">
        <v>0.18758534321962525</v>
      </c>
      <c r="Q1171" s="27"/>
      <c r="R1171" s="27"/>
      <c r="S1171" s="27"/>
      <c r="V1171" s="20">
        <v>1</v>
      </c>
      <c r="W1171" s="13" t="s">
        <v>2919</v>
      </c>
      <c r="X1171" s="27">
        <v>5.6054148343552779</v>
      </c>
      <c r="Y1171" s="27"/>
      <c r="Z1171" s="27"/>
      <c r="AA1171" s="27"/>
      <c r="AC1171" s="31">
        <f>AVERAGE(X1171:AA1171)</f>
        <v>5.6054148343552779</v>
      </c>
      <c r="AD1171" s="1">
        <f t="shared" si="18"/>
        <v>0.17839892845593786</v>
      </c>
      <c r="AE1171" s="1" t="s">
        <v>5982</v>
      </c>
    </row>
    <row r="1172" spans="1:31">
      <c r="A1172" s="2" t="s">
        <v>1019</v>
      </c>
      <c r="B1172" s="6" t="s">
        <v>2705</v>
      </c>
      <c r="C1172" s="5" t="s">
        <v>2408</v>
      </c>
      <c r="D1172" s="3">
        <v>0.15172265933865062</v>
      </c>
      <c r="F1172" s="13" t="s">
        <v>3029</v>
      </c>
      <c r="G1172" s="16">
        <v>8.7427546748450311</v>
      </c>
      <c r="H1172" s="16"/>
      <c r="I1172" s="16"/>
      <c r="J1172" s="16">
        <v>7.1142300586147705E-2</v>
      </c>
      <c r="K1172" s="14"/>
      <c r="L1172" s="14">
        <v>4.4069484877155896</v>
      </c>
      <c r="M1172" s="14"/>
      <c r="N1172" s="20">
        <v>1</v>
      </c>
      <c r="O1172" s="13" t="s">
        <v>2661</v>
      </c>
      <c r="P1172" s="27">
        <v>9.7130982698358653E-2</v>
      </c>
      <c r="Q1172" s="27"/>
      <c r="R1172" s="27"/>
      <c r="S1172" s="27"/>
      <c r="V1172" s="20">
        <v>1</v>
      </c>
      <c r="W1172" s="13" t="s">
        <v>2920</v>
      </c>
      <c r="X1172" s="27">
        <v>5.606225881674936</v>
      </c>
      <c r="Y1172" s="27"/>
      <c r="Z1172" s="27"/>
      <c r="AA1172" s="27"/>
      <c r="AC1172" s="31">
        <f>AVERAGE(X1172:AA1172)</f>
        <v>5.606225881674936</v>
      </c>
      <c r="AD1172" s="1">
        <f t="shared" si="18"/>
        <v>0.17837311965411506</v>
      </c>
      <c r="AE1172" s="1" t="s">
        <v>5983</v>
      </c>
    </row>
    <row r="1173" spans="1:31">
      <c r="A1173" s="2" t="s">
        <v>1055</v>
      </c>
      <c r="B1173" s="6" t="s">
        <v>3484</v>
      </c>
      <c r="C1173" s="5" t="s">
        <v>2408</v>
      </c>
      <c r="D1173" s="3">
        <v>0.15202174474036823</v>
      </c>
      <c r="F1173" s="13" t="s">
        <v>2447</v>
      </c>
      <c r="G1173" s="16">
        <v>1.2801519368953055E-2</v>
      </c>
      <c r="H1173" s="16"/>
      <c r="I1173" s="16"/>
      <c r="J1173" s="16">
        <v>9.1828558691878577</v>
      </c>
      <c r="K1173" s="14"/>
      <c r="L1173" s="14">
        <v>4.5978286942784052</v>
      </c>
      <c r="M1173" s="14"/>
      <c r="N1173" s="20">
        <v>1</v>
      </c>
      <c r="O1173" s="13" t="s">
        <v>2662</v>
      </c>
      <c r="P1173" s="27">
        <v>9.7130982698358653E-2</v>
      </c>
      <c r="Q1173" s="27"/>
      <c r="R1173" s="27"/>
      <c r="S1173" s="27"/>
      <c r="V1173" s="20">
        <v>1</v>
      </c>
      <c r="W1173" s="13" t="s">
        <v>3591</v>
      </c>
      <c r="X1173" s="27"/>
      <c r="Y1173" s="27">
        <v>5.6126021212432384</v>
      </c>
      <c r="Z1173" s="27"/>
      <c r="AA1173" s="27"/>
      <c r="AC1173" s="31">
        <f>AVERAGE(X1173:AA1173)</f>
        <v>5.6126021212432384</v>
      </c>
      <c r="AD1173" s="1">
        <f t="shared" si="18"/>
        <v>0.17817047750723003</v>
      </c>
      <c r="AE1173" s="1" t="s">
        <v>5984</v>
      </c>
    </row>
    <row r="1174" spans="1:31">
      <c r="A1174" s="2" t="s">
        <v>1058</v>
      </c>
      <c r="B1174" s="6" t="s">
        <v>3485</v>
      </c>
      <c r="C1174" s="5" t="s">
        <v>2408</v>
      </c>
      <c r="D1174" s="3">
        <v>0.15226134124176655</v>
      </c>
      <c r="F1174" s="13" t="s">
        <v>4287</v>
      </c>
      <c r="G1174" s="16"/>
      <c r="H1174" s="16"/>
      <c r="I1174" s="16">
        <v>9.2126774085786539E-2</v>
      </c>
      <c r="J1174" s="16"/>
      <c r="K1174" s="14"/>
      <c r="L1174" s="14">
        <v>9.2126774085786539E-2</v>
      </c>
      <c r="M1174" s="14"/>
      <c r="N1174" s="20">
        <v>1</v>
      </c>
      <c r="O1174" s="13" t="s">
        <v>3670</v>
      </c>
      <c r="P1174" s="27"/>
      <c r="Q1174" s="27">
        <v>6.8689943054557787</v>
      </c>
      <c r="R1174" s="27"/>
      <c r="S1174" s="27"/>
      <c r="V1174" s="20">
        <v>1</v>
      </c>
      <c r="W1174" s="13" t="s">
        <v>2921</v>
      </c>
      <c r="X1174" s="27">
        <v>5.6153449587326074</v>
      </c>
      <c r="Y1174" s="27"/>
      <c r="Z1174" s="27"/>
      <c r="AA1174" s="27"/>
      <c r="AC1174" s="31">
        <f>AVERAGE(X1174:AA1174)</f>
        <v>5.6153449587326074</v>
      </c>
      <c r="AD1174" s="1">
        <f t="shared" si="18"/>
        <v>0.17808344943169827</v>
      </c>
      <c r="AE1174" s="1" t="s">
        <v>5985</v>
      </c>
    </row>
    <row r="1175" spans="1:31">
      <c r="A1175" s="2" t="s">
        <v>1062</v>
      </c>
      <c r="B1175" s="6" t="s">
        <v>3486</v>
      </c>
      <c r="C1175" s="5" t="s">
        <v>2408</v>
      </c>
      <c r="D1175" s="3">
        <v>0.15265417654465044</v>
      </c>
      <c r="F1175" s="13" t="s">
        <v>2442</v>
      </c>
      <c r="G1175" s="16">
        <v>1.2279673904885158E-2</v>
      </c>
      <c r="H1175" s="16"/>
      <c r="I1175" s="16"/>
      <c r="J1175" s="16">
        <v>150.10532748013915</v>
      </c>
      <c r="K1175" s="14"/>
      <c r="L1175" s="14">
        <v>75.058803577022019</v>
      </c>
      <c r="M1175" s="14"/>
      <c r="N1175" s="20">
        <v>1</v>
      </c>
      <c r="O1175" s="13" t="s">
        <v>3135</v>
      </c>
      <c r="P1175" s="27">
        <v>16.295183230548353</v>
      </c>
      <c r="Q1175" s="27"/>
      <c r="R1175" s="27"/>
      <c r="S1175" s="27"/>
      <c r="V1175" s="20">
        <v>2</v>
      </c>
      <c r="W1175" s="13" t="s">
        <v>3813</v>
      </c>
      <c r="X1175" s="27"/>
      <c r="Y1175" s="27">
        <v>11.109507902158832</v>
      </c>
      <c r="Z1175" s="27">
        <v>0.13286820096788896</v>
      </c>
      <c r="AA1175" s="27"/>
      <c r="AC1175" s="31">
        <f>AVERAGE(X1175:AA1175)</f>
        <v>5.6211880515633608</v>
      </c>
      <c r="AD1175" s="1">
        <f t="shared" si="18"/>
        <v>0.17789833587258849</v>
      </c>
      <c r="AE1175" s="1" t="s">
        <v>5986</v>
      </c>
    </row>
    <row r="1176" spans="1:31">
      <c r="A1176" s="2" t="s">
        <v>1066</v>
      </c>
      <c r="B1176" s="6" t="s">
        <v>3487</v>
      </c>
      <c r="C1176" s="5" t="s">
        <v>2408</v>
      </c>
      <c r="D1176" s="3">
        <v>0.15697683863306217</v>
      </c>
      <c r="F1176" s="13" t="s">
        <v>2443</v>
      </c>
      <c r="G1176" s="16">
        <v>1.2279673904885158E-2</v>
      </c>
      <c r="H1176" s="16"/>
      <c r="I1176" s="16"/>
      <c r="J1176" s="16">
        <v>150.10532748013915</v>
      </c>
      <c r="K1176" s="14"/>
      <c r="L1176" s="14">
        <v>75.058803577022019</v>
      </c>
      <c r="M1176" s="14"/>
      <c r="N1176" s="20">
        <v>1</v>
      </c>
      <c r="O1176" s="13" t="s">
        <v>4576</v>
      </c>
      <c r="P1176" s="27"/>
      <c r="Q1176" s="27"/>
      <c r="R1176" s="27">
        <v>34.47672533991171</v>
      </c>
      <c r="S1176" s="27"/>
      <c r="V1176" s="20">
        <v>1</v>
      </c>
      <c r="W1176" s="13" t="s">
        <v>4710</v>
      </c>
      <c r="X1176" s="27"/>
      <c r="Y1176" s="27"/>
      <c r="Z1176" s="27"/>
      <c r="AA1176" s="27">
        <v>5.6282485877907034</v>
      </c>
      <c r="AC1176" s="31">
        <f>AVERAGE(X1176:AA1176)</f>
        <v>5.6282485877907034</v>
      </c>
      <c r="AD1176" s="1">
        <f t="shared" si="18"/>
        <v>0.17767516562244404</v>
      </c>
      <c r="AE1176" s="1" t="s">
        <v>5987</v>
      </c>
    </row>
    <row r="1177" spans="1:31">
      <c r="A1177" s="2" t="s">
        <v>1070</v>
      </c>
      <c r="B1177" s="6" t="s">
        <v>3488</v>
      </c>
      <c r="C1177" s="5" t="s">
        <v>2408</v>
      </c>
      <c r="D1177" s="3">
        <v>0.15951278171024344</v>
      </c>
      <c r="F1177" s="13" t="s">
        <v>4018</v>
      </c>
      <c r="G1177" s="16"/>
      <c r="H1177" s="16">
        <v>46.954388859492965</v>
      </c>
      <c r="I1177" s="16">
        <v>5.3967371688123471</v>
      </c>
      <c r="J1177" s="16"/>
      <c r="K1177" s="14"/>
      <c r="L1177" s="14">
        <v>26.175563014152658</v>
      </c>
      <c r="M1177" s="14"/>
      <c r="N1177" s="20">
        <v>1</v>
      </c>
      <c r="O1177" s="13" t="s">
        <v>3542</v>
      </c>
      <c r="P1177" s="27"/>
      <c r="Q1177" s="27">
        <v>0.19365325017473131</v>
      </c>
      <c r="R1177" s="27"/>
      <c r="S1177" s="27"/>
      <c r="V1177" s="20">
        <v>1</v>
      </c>
      <c r="W1177" s="13" t="s">
        <v>3597</v>
      </c>
      <c r="X1177" s="27"/>
      <c r="Y1177" s="27">
        <v>5.6528750457581589</v>
      </c>
      <c r="Z1177" s="27"/>
      <c r="AA1177" s="27"/>
      <c r="AC1177" s="31">
        <f>AVERAGE(X1177:AA1177)</f>
        <v>5.6528750457581589</v>
      </c>
      <c r="AD1177" s="1">
        <f t="shared" si="18"/>
        <v>0.17690113294656787</v>
      </c>
      <c r="AE1177" s="1" t="s">
        <v>5988</v>
      </c>
    </row>
    <row r="1178" spans="1:31">
      <c r="A1178" s="2" t="s">
        <v>1074</v>
      </c>
      <c r="B1178" s="6" t="s">
        <v>3489</v>
      </c>
      <c r="C1178" s="5" t="s">
        <v>2408</v>
      </c>
      <c r="D1178" s="3">
        <v>0.16002375310025219</v>
      </c>
      <c r="F1178" s="13" t="s">
        <v>4629</v>
      </c>
      <c r="G1178" s="16"/>
      <c r="H1178" s="16"/>
      <c r="I1178" s="16"/>
      <c r="J1178" s="16">
        <v>6.1988530069011581E-2</v>
      </c>
      <c r="K1178" s="14"/>
      <c r="L1178" s="14">
        <v>6.1988530069011581E-2</v>
      </c>
      <c r="M1178" s="14"/>
      <c r="N1178" s="20">
        <v>1</v>
      </c>
      <c r="O1178" s="13" t="s">
        <v>3731</v>
      </c>
      <c r="P1178" s="27"/>
      <c r="Q1178" s="27">
        <v>7.8335191377024014</v>
      </c>
      <c r="R1178" s="27"/>
      <c r="S1178" s="27"/>
      <c r="V1178" s="20">
        <v>3</v>
      </c>
      <c r="W1178" s="13" t="s">
        <v>3059</v>
      </c>
      <c r="X1178" s="27">
        <v>10.528262820469658</v>
      </c>
      <c r="Y1178" s="27">
        <v>0.10190952431179338</v>
      </c>
      <c r="Z1178" s="27">
        <v>6.3824991455566309</v>
      </c>
      <c r="AA1178" s="27"/>
      <c r="AC1178" s="31">
        <f>AVERAGE(X1178:AA1178)</f>
        <v>5.6708904967793607</v>
      </c>
      <c r="AD1178" s="1">
        <f t="shared" si="18"/>
        <v>0.17633914824628069</v>
      </c>
      <c r="AE1178" s="1" t="s">
        <v>5989</v>
      </c>
    </row>
    <row r="1179" spans="1:31">
      <c r="A1179" s="2" t="s">
        <v>1078</v>
      </c>
      <c r="B1179" s="6" t="s">
        <v>2802</v>
      </c>
      <c r="C1179" s="5" t="s">
        <v>2408</v>
      </c>
      <c r="D1179" s="3">
        <v>0.16110439820371897</v>
      </c>
      <c r="F1179" s="13" t="s">
        <v>2717</v>
      </c>
      <c r="G1179" s="16">
        <v>0.12836916422729547</v>
      </c>
      <c r="H1179" s="16">
        <v>1.972331587655729E-2</v>
      </c>
      <c r="I1179" s="16">
        <v>0.17069106590956296</v>
      </c>
      <c r="J1179" s="16"/>
      <c r="K1179" s="14"/>
      <c r="L1179" s="14">
        <v>0.10626118200447192</v>
      </c>
      <c r="M1179" s="14"/>
      <c r="N1179" s="20">
        <v>1</v>
      </c>
      <c r="O1179" s="13" t="s">
        <v>3732</v>
      </c>
      <c r="P1179" s="27"/>
      <c r="Q1179" s="27">
        <v>7.8335191377024014</v>
      </c>
      <c r="R1179" s="27"/>
      <c r="S1179" s="27"/>
      <c r="V1179" s="20">
        <v>3</v>
      </c>
      <c r="W1179" s="13" t="s">
        <v>3060</v>
      </c>
      <c r="X1179" s="27">
        <v>10.528262820469658</v>
      </c>
      <c r="Y1179" s="27">
        <v>0.10190952431179338</v>
      </c>
      <c r="Z1179" s="27">
        <v>6.3824991455566309</v>
      </c>
      <c r="AA1179" s="27"/>
      <c r="AC1179" s="31">
        <f>AVERAGE(X1179:AA1179)</f>
        <v>5.6708904967793607</v>
      </c>
      <c r="AD1179" s="1">
        <f t="shared" si="18"/>
        <v>0.17633914824628069</v>
      </c>
      <c r="AE1179" s="1" t="s">
        <v>5990</v>
      </c>
    </row>
    <row r="1180" spans="1:31">
      <c r="A1180" s="2" t="s">
        <v>863</v>
      </c>
      <c r="B1180" s="6" t="s">
        <v>3490</v>
      </c>
      <c r="C1180" s="5" t="s">
        <v>2408</v>
      </c>
      <c r="D1180" s="3">
        <v>0.16133492240060221</v>
      </c>
      <c r="F1180" s="13" t="s">
        <v>3471</v>
      </c>
      <c r="G1180" s="16"/>
      <c r="H1180" s="16">
        <v>0.14037935476025179</v>
      </c>
      <c r="I1180" s="16">
        <v>6.0993233520235828E-2</v>
      </c>
      <c r="J1180" s="16"/>
      <c r="K1180" s="14"/>
      <c r="L1180" s="14">
        <v>0.10068629414024381</v>
      </c>
      <c r="M1180" s="14"/>
      <c r="N1180" s="20">
        <v>1</v>
      </c>
      <c r="O1180" s="13" t="s">
        <v>3733</v>
      </c>
      <c r="P1180" s="27"/>
      <c r="Q1180" s="27">
        <v>7.8335191377024014</v>
      </c>
      <c r="R1180" s="27"/>
      <c r="S1180" s="27"/>
      <c r="V1180" s="20">
        <v>3</v>
      </c>
      <c r="W1180" s="13" t="s">
        <v>3061</v>
      </c>
      <c r="X1180" s="27">
        <v>10.528262820469658</v>
      </c>
      <c r="Y1180" s="27">
        <v>0.10190952431179338</v>
      </c>
      <c r="Z1180" s="27">
        <v>6.3824991455566309</v>
      </c>
      <c r="AA1180" s="27"/>
      <c r="AC1180" s="31">
        <f>AVERAGE(X1180:AA1180)</f>
        <v>5.6708904967793607</v>
      </c>
      <c r="AD1180" s="1">
        <f t="shared" si="18"/>
        <v>0.17633914824628069</v>
      </c>
      <c r="AE1180" s="1" t="s">
        <v>5991</v>
      </c>
    </row>
    <row r="1181" spans="1:31">
      <c r="A1181" s="2" t="s">
        <v>1085</v>
      </c>
      <c r="B1181" s="6" t="s">
        <v>3491</v>
      </c>
      <c r="C1181" s="5" t="s">
        <v>2408</v>
      </c>
      <c r="D1181" s="3">
        <v>0.16196761359108927</v>
      </c>
      <c r="F1181" s="13" t="s">
        <v>3089</v>
      </c>
      <c r="G1181" s="16">
        <v>11.831692400579911</v>
      </c>
      <c r="H1181" s="16">
        <v>0.11068436365950092</v>
      </c>
      <c r="I1181" s="16"/>
      <c r="J1181" s="16"/>
      <c r="K1181" s="14"/>
      <c r="L1181" s="14">
        <v>5.9711883821197063</v>
      </c>
      <c r="M1181" s="14"/>
      <c r="N1181" s="20">
        <v>1</v>
      </c>
      <c r="O1181" s="13" t="s">
        <v>3734</v>
      </c>
      <c r="P1181" s="27"/>
      <c r="Q1181" s="27">
        <v>7.8335191377024014</v>
      </c>
      <c r="R1181" s="27"/>
      <c r="S1181" s="27"/>
      <c r="V1181" s="20">
        <v>1</v>
      </c>
      <c r="W1181" s="13" t="s">
        <v>4711</v>
      </c>
      <c r="X1181" s="27"/>
      <c r="Y1181" s="27"/>
      <c r="Z1181" s="27"/>
      <c r="AA1181" s="27">
        <v>5.6728665081182577</v>
      </c>
      <c r="AC1181" s="31">
        <f>AVERAGE(X1181:AA1181)</f>
        <v>5.6728665081182577</v>
      </c>
      <c r="AD1181" s="1">
        <f t="shared" si="18"/>
        <v>0.17627772459812549</v>
      </c>
      <c r="AE1181" s="1" t="s">
        <v>5992</v>
      </c>
    </row>
    <row r="1182" spans="1:31">
      <c r="A1182" s="2" t="s">
        <v>1089</v>
      </c>
      <c r="B1182" s="6" t="s">
        <v>3492</v>
      </c>
      <c r="C1182" s="5" t="s">
        <v>2408</v>
      </c>
      <c r="D1182" s="3">
        <v>0.16602950226198171</v>
      </c>
      <c r="F1182" s="13" t="s">
        <v>3090</v>
      </c>
      <c r="G1182" s="16">
        <v>11.831692400579911</v>
      </c>
      <c r="H1182" s="16">
        <v>0.11068436365950092</v>
      </c>
      <c r="I1182" s="16"/>
      <c r="J1182" s="16"/>
      <c r="K1182" s="14"/>
      <c r="L1182" s="14">
        <v>5.9711883821197063</v>
      </c>
      <c r="M1182" s="14"/>
      <c r="N1182" s="20">
        <v>1</v>
      </c>
      <c r="O1182" s="13" t="s">
        <v>4437</v>
      </c>
      <c r="P1182" s="27"/>
      <c r="Q1182" s="27"/>
      <c r="R1182" s="27">
        <v>5.0324068727349074</v>
      </c>
      <c r="S1182" s="27"/>
      <c r="V1182" s="20">
        <v>1</v>
      </c>
      <c r="W1182" s="13" t="s">
        <v>4459</v>
      </c>
      <c r="X1182" s="27"/>
      <c r="Y1182" s="27"/>
      <c r="Z1182" s="27">
        <v>5.6853701147006914</v>
      </c>
      <c r="AA1182" s="27"/>
      <c r="AC1182" s="31">
        <f>AVERAGE(X1182:AA1182)</f>
        <v>5.6853701147006914</v>
      </c>
      <c r="AD1182" s="1">
        <f t="shared" si="18"/>
        <v>0.17589004406490524</v>
      </c>
      <c r="AE1182" s="1" t="s">
        <v>5993</v>
      </c>
    </row>
    <row r="1183" spans="1:31">
      <c r="A1183" s="2" t="s">
        <v>1091</v>
      </c>
      <c r="B1183" s="6" t="s">
        <v>3493</v>
      </c>
      <c r="C1183" s="5" t="s">
        <v>2408</v>
      </c>
      <c r="D1183" s="3">
        <v>0.16603055879794323</v>
      </c>
      <c r="F1183" s="13" t="s">
        <v>4104</v>
      </c>
      <c r="G1183" s="16"/>
      <c r="H1183" s="16">
        <v>250.54874958109485</v>
      </c>
      <c r="I1183" s="16"/>
      <c r="J1183" s="16"/>
      <c r="K1183" s="14"/>
      <c r="L1183" s="14">
        <v>250.54874958109485</v>
      </c>
      <c r="M1183" s="14"/>
      <c r="N1183" s="20">
        <v>1</v>
      </c>
      <c r="O1183" s="13" t="s">
        <v>4514</v>
      </c>
      <c r="P1183" s="27"/>
      <c r="Q1183" s="27"/>
      <c r="R1183" s="27">
        <v>9.3154933798150505</v>
      </c>
      <c r="S1183" s="27"/>
      <c r="V1183" s="20">
        <v>1</v>
      </c>
      <c r="W1183" s="13" t="s">
        <v>3598</v>
      </c>
      <c r="X1183" s="27"/>
      <c r="Y1183" s="27">
        <v>5.688335716628389</v>
      </c>
      <c r="Z1183" s="27"/>
      <c r="AA1183" s="27"/>
      <c r="AC1183" s="31">
        <f>AVERAGE(X1183:AA1183)</f>
        <v>5.688335716628389</v>
      </c>
      <c r="AD1183" s="1">
        <f t="shared" si="18"/>
        <v>0.17579834415833734</v>
      </c>
      <c r="AE1183" s="1" t="s">
        <v>5994</v>
      </c>
    </row>
    <row r="1184" spans="1:31">
      <c r="A1184" s="2" t="s">
        <v>1094</v>
      </c>
      <c r="B1184" s="6" t="s">
        <v>3494</v>
      </c>
      <c r="C1184" s="5" t="s">
        <v>2408</v>
      </c>
      <c r="D1184" s="3">
        <v>0.16660696302393829</v>
      </c>
      <c r="F1184" s="13" t="s">
        <v>3026</v>
      </c>
      <c r="G1184" s="16">
        <v>8.6970545646102071</v>
      </c>
      <c r="H1184" s="16"/>
      <c r="I1184" s="16"/>
      <c r="J1184" s="16"/>
      <c r="K1184" s="14"/>
      <c r="L1184" s="14">
        <v>8.6970545646102071</v>
      </c>
      <c r="M1184" s="14"/>
      <c r="N1184" s="20">
        <v>1</v>
      </c>
      <c r="O1184" s="13" t="s">
        <v>4072</v>
      </c>
      <c r="P1184" s="27"/>
      <c r="Q1184" s="27">
        <v>125.70101836720524</v>
      </c>
      <c r="R1184" s="27"/>
      <c r="S1184" s="27"/>
      <c r="V1184" s="20">
        <v>1</v>
      </c>
      <c r="W1184" s="13" t="s">
        <v>4712</v>
      </c>
      <c r="X1184" s="27"/>
      <c r="Y1184" s="27"/>
      <c r="Z1184" s="27"/>
      <c r="AA1184" s="27">
        <v>5.694598667905943</v>
      </c>
      <c r="AC1184" s="31">
        <f>AVERAGE(X1184:AA1184)</f>
        <v>5.694598667905943</v>
      </c>
      <c r="AD1184" s="1">
        <f t="shared" si="18"/>
        <v>0.175605000161974</v>
      </c>
      <c r="AE1184" s="1" t="s">
        <v>5995</v>
      </c>
    </row>
    <row r="1185" spans="1:31">
      <c r="A1185" s="2" t="s">
        <v>928</v>
      </c>
      <c r="B1185" s="6" t="s">
        <v>3495</v>
      </c>
      <c r="C1185" s="5" t="s">
        <v>2408</v>
      </c>
      <c r="D1185" s="3">
        <v>0.16726315518884996</v>
      </c>
      <c r="F1185" s="13" t="s">
        <v>3649</v>
      </c>
      <c r="G1185" s="16"/>
      <c r="H1185" s="16">
        <v>6.3730160063085837</v>
      </c>
      <c r="I1185" s="16"/>
      <c r="J1185" s="16"/>
      <c r="K1185" s="14"/>
      <c r="L1185" s="14">
        <v>6.3730160063085837</v>
      </c>
      <c r="M1185" s="14"/>
      <c r="N1185" s="20">
        <v>1</v>
      </c>
      <c r="O1185" s="13" t="s">
        <v>4355</v>
      </c>
      <c r="P1185" s="27"/>
      <c r="Q1185" s="27"/>
      <c r="R1185" s="27">
        <v>0.14577319963564755</v>
      </c>
      <c r="S1185" s="27"/>
      <c r="V1185" s="20">
        <v>1</v>
      </c>
      <c r="W1185" s="13" t="s">
        <v>3599</v>
      </c>
      <c r="X1185" s="27"/>
      <c r="Y1185" s="27">
        <v>5.7074461528103759</v>
      </c>
      <c r="Z1185" s="27"/>
      <c r="AA1185" s="27"/>
      <c r="AC1185" s="31">
        <f>AVERAGE(X1185:AA1185)</f>
        <v>5.7074461528103759</v>
      </c>
      <c r="AD1185" s="1">
        <f t="shared" si="18"/>
        <v>0.17520971258004683</v>
      </c>
      <c r="AE1185" s="1" t="s">
        <v>5996</v>
      </c>
    </row>
    <row r="1186" spans="1:31">
      <c r="A1186" s="2" t="s">
        <v>931</v>
      </c>
      <c r="B1186" s="6" t="s">
        <v>3496</v>
      </c>
      <c r="C1186" s="5" t="s">
        <v>2408</v>
      </c>
      <c r="D1186" s="3">
        <v>0.16726315518884996</v>
      </c>
      <c r="F1186" s="13" t="s">
        <v>3259</v>
      </c>
      <c r="G1186" s="16">
        <v>152.01815528297155</v>
      </c>
      <c r="H1186" s="16"/>
      <c r="I1186" s="16"/>
      <c r="J1186" s="16"/>
      <c r="K1186" s="14"/>
      <c r="L1186" s="14">
        <v>152.01815528297155</v>
      </c>
      <c r="M1186" s="14"/>
      <c r="N1186" s="20">
        <v>1</v>
      </c>
      <c r="O1186" s="13" t="s">
        <v>4356</v>
      </c>
      <c r="P1186" s="27"/>
      <c r="Q1186" s="27"/>
      <c r="R1186" s="27">
        <v>0.14577319963564755</v>
      </c>
      <c r="S1186" s="27"/>
      <c r="V1186" s="20">
        <v>3</v>
      </c>
      <c r="W1186" s="13" t="s">
        <v>2554</v>
      </c>
      <c r="X1186" s="27">
        <v>5.0756237775507786E-2</v>
      </c>
      <c r="Y1186" s="27">
        <v>10.474431733076706</v>
      </c>
      <c r="Z1186" s="27"/>
      <c r="AA1186" s="27">
        <v>6.6171731503557867</v>
      </c>
      <c r="AC1186" s="31">
        <f>AVERAGE(X1186:AA1186)</f>
        <v>5.7141203737360007</v>
      </c>
      <c r="AD1186" s="1">
        <f t="shared" si="18"/>
        <v>0.17500506370085112</v>
      </c>
      <c r="AE1186" s="1" t="s">
        <v>5997</v>
      </c>
    </row>
    <row r="1187" spans="1:31">
      <c r="A1187" s="2" t="s">
        <v>603</v>
      </c>
      <c r="B1187" s="6" t="s">
        <v>3497</v>
      </c>
      <c r="C1187" s="5" t="s">
        <v>2408</v>
      </c>
      <c r="D1187" s="3">
        <v>0.16794779503895813</v>
      </c>
      <c r="F1187" s="13" t="s">
        <v>3984</v>
      </c>
      <c r="G1187" s="16"/>
      <c r="H1187" s="16">
        <v>29.731093434955422</v>
      </c>
      <c r="I1187" s="16">
        <v>6.4125859883479436E-2</v>
      </c>
      <c r="J1187" s="16"/>
      <c r="K1187" s="14"/>
      <c r="L1187" s="14">
        <v>14.897609647419451</v>
      </c>
      <c r="M1187" s="14"/>
      <c r="N1187" s="20">
        <v>1</v>
      </c>
      <c r="O1187" s="13" t="s">
        <v>3832</v>
      </c>
      <c r="P1187" s="27"/>
      <c r="Q1187" s="27">
        <v>12.683142406599295</v>
      </c>
      <c r="R1187" s="27"/>
      <c r="S1187" s="27"/>
      <c r="V1187" s="20">
        <v>3</v>
      </c>
      <c r="W1187" s="13" t="s">
        <v>2505</v>
      </c>
      <c r="X1187" s="27">
        <v>3.1093020703316227E-2</v>
      </c>
      <c r="Y1187" s="27">
        <v>16.925421416205047</v>
      </c>
      <c r="Z1187" s="27"/>
      <c r="AA1187" s="27">
        <v>0.1991830463187621</v>
      </c>
      <c r="AC1187" s="31">
        <f>AVERAGE(X1187:AA1187)</f>
        <v>5.718565827742375</v>
      </c>
      <c r="AD1187" s="1">
        <f t="shared" si="18"/>
        <v>0.17486901963228579</v>
      </c>
      <c r="AE1187" s="1" t="s">
        <v>5998</v>
      </c>
    </row>
    <row r="1188" spans="1:31">
      <c r="A1188" s="2" t="s">
        <v>607</v>
      </c>
      <c r="B1188" s="6" t="s">
        <v>3498</v>
      </c>
      <c r="C1188" s="5" t="s">
        <v>2408</v>
      </c>
      <c r="D1188" s="3">
        <v>0.16794779503895813</v>
      </c>
      <c r="F1188" s="13" t="s">
        <v>3985</v>
      </c>
      <c r="G1188" s="16"/>
      <c r="H1188" s="16">
        <v>29.731093434955422</v>
      </c>
      <c r="I1188" s="16">
        <v>6.4125859883479436E-2</v>
      </c>
      <c r="J1188" s="16"/>
      <c r="K1188" s="14"/>
      <c r="L1188" s="14">
        <v>14.897609647419451</v>
      </c>
      <c r="M1188" s="14"/>
      <c r="N1188" s="20">
        <v>1</v>
      </c>
      <c r="O1188" s="13" t="s">
        <v>3408</v>
      </c>
      <c r="P1188" s="27"/>
      <c r="Q1188" s="27">
        <v>6.816947551111037E-2</v>
      </c>
      <c r="R1188" s="27"/>
      <c r="S1188" s="27"/>
      <c r="V1188" s="20">
        <v>3</v>
      </c>
      <c r="W1188" s="13" t="s">
        <v>2506</v>
      </c>
      <c r="X1188" s="27">
        <v>3.1093020703316227E-2</v>
      </c>
      <c r="Y1188" s="27">
        <v>16.925421416205047</v>
      </c>
      <c r="Z1188" s="27"/>
      <c r="AA1188" s="27">
        <v>0.1991830463187621</v>
      </c>
      <c r="AC1188" s="31">
        <f>AVERAGE(X1188:AA1188)</f>
        <v>5.718565827742375</v>
      </c>
      <c r="AD1188" s="1">
        <f t="shared" si="18"/>
        <v>0.17486901963228579</v>
      </c>
      <c r="AE1188" s="1" t="s">
        <v>5999</v>
      </c>
    </row>
    <row r="1189" spans="1:31">
      <c r="A1189" s="2" t="s">
        <v>610</v>
      </c>
      <c r="B1189" s="6" t="s">
        <v>3499</v>
      </c>
      <c r="C1189" s="5" t="s">
        <v>2408</v>
      </c>
      <c r="D1189" s="3">
        <v>0.16794779503895813</v>
      </c>
      <c r="F1189" s="13" t="s">
        <v>2981</v>
      </c>
      <c r="G1189" s="16">
        <v>7.0791914385732237</v>
      </c>
      <c r="H1189" s="16"/>
      <c r="I1189" s="16"/>
      <c r="J1189" s="16">
        <v>6.6424939420946769</v>
      </c>
      <c r="K1189" s="14"/>
      <c r="L1189" s="14">
        <v>6.8608426903339499</v>
      </c>
      <c r="M1189" s="14"/>
      <c r="N1189" s="20">
        <v>1</v>
      </c>
      <c r="O1189" s="13" t="s">
        <v>3923</v>
      </c>
      <c r="P1189" s="27"/>
      <c r="Q1189" s="27">
        <v>17.911821357146156</v>
      </c>
      <c r="R1189" s="27"/>
      <c r="S1189" s="27"/>
      <c r="V1189" s="20">
        <v>1</v>
      </c>
      <c r="W1189" s="13" t="s">
        <v>4460</v>
      </c>
      <c r="X1189" s="27"/>
      <c r="Y1189" s="27"/>
      <c r="Z1189" s="27">
        <v>5.7552340578749712</v>
      </c>
      <c r="AA1189" s="27"/>
      <c r="AC1189" s="31">
        <f>AVERAGE(X1189:AA1189)</f>
        <v>5.7552340578749712</v>
      </c>
      <c r="AD1189" s="1">
        <f t="shared" si="18"/>
        <v>0.17375487946171109</v>
      </c>
      <c r="AE1189" s="1" t="s">
        <v>6000</v>
      </c>
    </row>
    <row r="1190" spans="1:31">
      <c r="A1190" s="2" t="s">
        <v>613</v>
      </c>
      <c r="B1190" s="6" t="s">
        <v>3500</v>
      </c>
      <c r="C1190" s="5" t="s">
        <v>2408</v>
      </c>
      <c r="D1190" s="3">
        <v>0.16794779503895813</v>
      </c>
      <c r="F1190" s="13" t="s">
        <v>4076</v>
      </c>
      <c r="G1190" s="16"/>
      <c r="H1190" s="16">
        <v>137.40162552435538</v>
      </c>
      <c r="I1190" s="16"/>
      <c r="J1190" s="16"/>
      <c r="K1190" s="14"/>
      <c r="L1190" s="14">
        <v>137.40162552435538</v>
      </c>
      <c r="M1190" s="14"/>
      <c r="N1190" s="20">
        <v>1</v>
      </c>
      <c r="O1190" s="13" t="s">
        <v>3924</v>
      </c>
      <c r="P1190" s="27"/>
      <c r="Q1190" s="27">
        <v>17.911821357146156</v>
      </c>
      <c r="R1190" s="27"/>
      <c r="S1190" s="27"/>
      <c r="V1190" s="20">
        <v>1</v>
      </c>
      <c r="W1190" s="13" t="s">
        <v>3600</v>
      </c>
      <c r="X1190" s="27"/>
      <c r="Y1190" s="27">
        <v>5.7553564621591633</v>
      </c>
      <c r="Z1190" s="27"/>
      <c r="AA1190" s="27"/>
      <c r="AC1190" s="31">
        <f>AVERAGE(X1190:AA1190)</f>
        <v>5.7553564621591633</v>
      </c>
      <c r="AD1190" s="1">
        <f t="shared" si="18"/>
        <v>0.17375118406216716</v>
      </c>
      <c r="AE1190" s="1" t="s">
        <v>6001</v>
      </c>
    </row>
    <row r="1191" spans="1:31">
      <c r="A1191" s="2" t="s">
        <v>655</v>
      </c>
      <c r="B1191" s="6" t="s">
        <v>2596</v>
      </c>
      <c r="C1191" s="5" t="s">
        <v>2408</v>
      </c>
      <c r="D1191" s="3">
        <v>0.16810224260204251</v>
      </c>
      <c r="F1191" s="13" t="s">
        <v>4077</v>
      </c>
      <c r="G1191" s="16"/>
      <c r="H1191" s="16">
        <v>137.40162552435538</v>
      </c>
      <c r="I1191" s="16"/>
      <c r="J1191" s="16"/>
      <c r="K1191" s="14"/>
      <c r="L1191" s="14">
        <v>137.40162552435538</v>
      </c>
      <c r="M1191" s="14"/>
      <c r="N1191" s="20">
        <v>1</v>
      </c>
      <c r="O1191" s="13" t="s">
        <v>3925</v>
      </c>
      <c r="P1191" s="27"/>
      <c r="Q1191" s="27">
        <v>17.911821357146156</v>
      </c>
      <c r="R1191" s="27"/>
      <c r="S1191" s="27"/>
      <c r="V1191" s="20">
        <v>1</v>
      </c>
      <c r="W1191" s="13" t="s">
        <v>2929</v>
      </c>
      <c r="X1191" s="27">
        <v>5.756318534564226</v>
      </c>
      <c r="Y1191" s="27"/>
      <c r="Z1191" s="27"/>
      <c r="AA1191" s="27"/>
      <c r="AC1191" s="31">
        <f>AVERAGE(X1191:AA1191)</f>
        <v>5.756318534564226</v>
      </c>
      <c r="AD1191" s="1">
        <f t="shared" si="18"/>
        <v>0.17372214445663986</v>
      </c>
      <c r="AE1191" s="1" t="s">
        <v>6002</v>
      </c>
    </row>
    <row r="1192" spans="1:31">
      <c r="A1192" s="2" t="s">
        <v>1113</v>
      </c>
      <c r="B1192" s="6" t="s">
        <v>3501</v>
      </c>
      <c r="C1192" s="5" t="s">
        <v>2408</v>
      </c>
      <c r="D1192" s="3">
        <v>0.1687584070960359</v>
      </c>
      <c r="F1192" s="13" t="s">
        <v>4078</v>
      </c>
      <c r="G1192" s="16"/>
      <c r="H1192" s="16">
        <v>137.40162552435538</v>
      </c>
      <c r="I1192" s="16"/>
      <c r="J1192" s="16"/>
      <c r="K1192" s="14"/>
      <c r="L1192" s="14">
        <v>137.40162552435538</v>
      </c>
      <c r="M1192" s="14"/>
      <c r="N1192" s="20">
        <v>1</v>
      </c>
      <c r="O1192" s="13" t="s">
        <v>3645</v>
      </c>
      <c r="P1192" s="27"/>
      <c r="Q1192" s="27">
        <v>6.3482695603113752</v>
      </c>
      <c r="R1192" s="27"/>
      <c r="S1192" s="27"/>
      <c r="V1192" s="20">
        <v>1</v>
      </c>
      <c r="W1192" s="13" t="s">
        <v>3601</v>
      </c>
      <c r="X1192" s="27"/>
      <c r="Y1192" s="27">
        <v>5.7577605655264055</v>
      </c>
      <c r="Z1192" s="27"/>
      <c r="AA1192" s="27"/>
      <c r="AC1192" s="31">
        <f>AVERAGE(X1192:AA1192)</f>
        <v>5.7577605655264055</v>
      </c>
      <c r="AD1192" s="1">
        <f t="shared" si="18"/>
        <v>0.17367863575073386</v>
      </c>
      <c r="AE1192" s="1" t="s">
        <v>6003</v>
      </c>
    </row>
    <row r="1193" spans="1:31">
      <c r="A1193" s="2" t="s">
        <v>1117</v>
      </c>
      <c r="B1193" s="6" t="s">
        <v>3502</v>
      </c>
      <c r="C1193" s="5" t="s">
        <v>2408</v>
      </c>
      <c r="D1193" s="3">
        <v>0.1687584070960359</v>
      </c>
      <c r="F1193" s="13" t="s">
        <v>4079</v>
      </c>
      <c r="G1193" s="16"/>
      <c r="H1193" s="16">
        <v>137.40162552435538</v>
      </c>
      <c r="I1193" s="16"/>
      <c r="J1193" s="16"/>
      <c r="K1193" s="14"/>
      <c r="L1193" s="14">
        <v>137.40162552435538</v>
      </c>
      <c r="M1193" s="14"/>
      <c r="N1193" s="20">
        <v>1</v>
      </c>
      <c r="O1193" s="13" t="s">
        <v>3646</v>
      </c>
      <c r="P1193" s="27"/>
      <c r="Q1193" s="27">
        <v>6.3482695603113752</v>
      </c>
      <c r="R1193" s="27"/>
      <c r="S1193" s="27"/>
      <c r="V1193" s="20">
        <v>1</v>
      </c>
      <c r="W1193" s="13" t="s">
        <v>3602</v>
      </c>
      <c r="X1193" s="27"/>
      <c r="Y1193" s="27">
        <v>5.7687734870481098</v>
      </c>
      <c r="Z1193" s="27"/>
      <c r="AA1193" s="27"/>
      <c r="AC1193" s="31">
        <f>AVERAGE(X1193:AA1193)</f>
        <v>5.7687734870481098</v>
      </c>
      <c r="AD1193" s="1">
        <f t="shared" si="18"/>
        <v>0.17334707321151926</v>
      </c>
      <c r="AE1193" s="1" t="s">
        <v>6004</v>
      </c>
    </row>
    <row r="1194" spans="1:31">
      <c r="A1194" s="2" t="s">
        <v>1120</v>
      </c>
      <c r="B1194" s="6" t="s">
        <v>3051</v>
      </c>
      <c r="C1194" s="5" t="s">
        <v>2408</v>
      </c>
      <c r="D1194" s="3">
        <v>0.16929521902522376</v>
      </c>
      <c r="F1194" s="13" t="s">
        <v>4080</v>
      </c>
      <c r="G1194" s="16"/>
      <c r="H1194" s="16">
        <v>137.40162552435538</v>
      </c>
      <c r="I1194" s="16"/>
      <c r="J1194" s="16"/>
      <c r="K1194" s="14"/>
      <c r="L1194" s="14">
        <v>137.40162552435538</v>
      </c>
      <c r="M1194" s="14"/>
      <c r="N1194" s="20">
        <v>1</v>
      </c>
      <c r="O1194" s="13" t="s">
        <v>3754</v>
      </c>
      <c r="P1194" s="27"/>
      <c r="Q1194" s="27">
        <v>8.5160485369146244</v>
      </c>
      <c r="R1194" s="27"/>
      <c r="S1194" s="27"/>
      <c r="V1194" s="20">
        <v>1</v>
      </c>
      <c r="W1194" s="13" t="s">
        <v>2930</v>
      </c>
      <c r="X1194" s="27">
        <v>5.7758211919860152</v>
      </c>
      <c r="Y1194" s="27"/>
      <c r="Z1194" s="27"/>
      <c r="AA1194" s="27"/>
      <c r="AC1194" s="31">
        <f>AVERAGE(X1194:AA1194)</f>
        <v>5.7758211919860152</v>
      </c>
      <c r="AD1194" s="1">
        <f t="shared" si="18"/>
        <v>0.17313555367460226</v>
      </c>
      <c r="AE1194" s="1" t="s">
        <v>6005</v>
      </c>
    </row>
    <row r="1195" spans="1:31">
      <c r="A1195" s="2" t="s">
        <v>1124</v>
      </c>
      <c r="B1195" s="6" t="s">
        <v>3052</v>
      </c>
      <c r="C1195" s="5" t="s">
        <v>2408</v>
      </c>
      <c r="D1195" s="3">
        <v>0.16929521902522376</v>
      </c>
      <c r="F1195" s="13" t="s">
        <v>2852</v>
      </c>
      <c r="G1195" s="16">
        <v>0.18674169255913559</v>
      </c>
      <c r="H1195" s="16"/>
      <c r="I1195" s="16">
        <v>7.5700817791715256</v>
      </c>
      <c r="J1195" s="16">
        <v>11.850569046025649</v>
      </c>
      <c r="K1195" s="14"/>
      <c r="L1195" s="14">
        <v>6.5357975059187696</v>
      </c>
      <c r="M1195" s="14"/>
      <c r="N1195" s="20">
        <v>1</v>
      </c>
      <c r="O1195" s="13" t="s">
        <v>2949</v>
      </c>
      <c r="P1195" s="27">
        <v>6.2812287087642229</v>
      </c>
      <c r="Q1195" s="27"/>
      <c r="R1195" s="27"/>
      <c r="S1195" s="27"/>
      <c r="V1195" s="20">
        <v>1</v>
      </c>
      <c r="W1195" s="13" t="s">
        <v>2931</v>
      </c>
      <c r="X1195" s="27">
        <v>5.7758211919860152</v>
      </c>
      <c r="Y1195" s="27"/>
      <c r="Z1195" s="27"/>
      <c r="AA1195" s="27"/>
      <c r="AC1195" s="31">
        <f>AVERAGE(X1195:AA1195)</f>
        <v>5.7758211919860152</v>
      </c>
      <c r="AD1195" s="1">
        <f t="shared" si="18"/>
        <v>0.17313555367460226</v>
      </c>
      <c r="AE1195" s="1" t="s">
        <v>6006</v>
      </c>
    </row>
    <row r="1196" spans="1:31">
      <c r="A1196" s="2" t="s">
        <v>1128</v>
      </c>
      <c r="B1196" s="6" t="s">
        <v>3503</v>
      </c>
      <c r="C1196" s="5" t="s">
        <v>2408</v>
      </c>
      <c r="D1196" s="3">
        <v>0.16957975974539555</v>
      </c>
      <c r="F1196" s="13" t="s">
        <v>3938</v>
      </c>
      <c r="G1196" s="16"/>
      <c r="H1196" s="16">
        <v>19.298410538497411</v>
      </c>
      <c r="I1196" s="16">
        <v>6.1733320564862435</v>
      </c>
      <c r="J1196" s="16">
        <v>43.06941676803973</v>
      </c>
      <c r="K1196" s="14"/>
      <c r="L1196" s="14">
        <v>22.847053121007793</v>
      </c>
      <c r="M1196" s="14"/>
      <c r="N1196" s="20">
        <v>1</v>
      </c>
      <c r="O1196" s="13" t="s">
        <v>3484</v>
      </c>
      <c r="P1196" s="27"/>
      <c r="Q1196" s="27">
        <v>0.15202174474036823</v>
      </c>
      <c r="R1196" s="27"/>
      <c r="S1196" s="27"/>
      <c r="V1196" s="20">
        <v>1</v>
      </c>
      <c r="W1196" s="13" t="s">
        <v>3603</v>
      </c>
      <c r="X1196" s="27"/>
      <c r="Y1196" s="27">
        <v>5.779244634419114</v>
      </c>
      <c r="Z1196" s="27"/>
      <c r="AA1196" s="27"/>
      <c r="AC1196" s="31">
        <f>AVERAGE(X1196:AA1196)</f>
        <v>5.779244634419114</v>
      </c>
      <c r="AD1196" s="1">
        <f t="shared" si="18"/>
        <v>0.17303299362763738</v>
      </c>
      <c r="AE1196" s="1" t="s">
        <v>6007</v>
      </c>
    </row>
    <row r="1197" spans="1:31">
      <c r="A1197" s="2" t="s">
        <v>1131</v>
      </c>
      <c r="B1197" s="6" t="s">
        <v>3504</v>
      </c>
      <c r="C1197" s="5" t="s">
        <v>2408</v>
      </c>
      <c r="D1197" s="3">
        <v>0.17066755144174262</v>
      </c>
      <c r="F1197" s="13" t="s">
        <v>3939</v>
      </c>
      <c r="G1197" s="16"/>
      <c r="H1197" s="16">
        <v>19.298410538497411</v>
      </c>
      <c r="I1197" s="16">
        <v>6.1733320564862435</v>
      </c>
      <c r="J1197" s="16">
        <v>43.06941676803973</v>
      </c>
      <c r="K1197" s="14"/>
      <c r="L1197" s="14">
        <v>22.847053121007793</v>
      </c>
      <c r="M1197" s="14"/>
      <c r="N1197" s="20">
        <v>1</v>
      </c>
      <c r="O1197" s="13" t="s">
        <v>2479</v>
      </c>
      <c r="P1197" s="27">
        <v>2.3705472485877413E-2</v>
      </c>
      <c r="Q1197" s="27"/>
      <c r="R1197" s="27"/>
      <c r="S1197" s="27"/>
      <c r="V1197" s="20">
        <v>2</v>
      </c>
      <c r="W1197" s="13" t="s">
        <v>2897</v>
      </c>
      <c r="X1197" s="27">
        <v>5.1404006637890838</v>
      </c>
      <c r="Y1197" s="27"/>
      <c r="Z1197" s="27">
        <v>6.4298077981165074</v>
      </c>
      <c r="AA1197" s="27"/>
      <c r="AC1197" s="31">
        <f>AVERAGE(X1197:AA1197)</f>
        <v>5.7851042309527951</v>
      </c>
      <c r="AD1197" s="1">
        <f t="shared" si="18"/>
        <v>0.17285773256246101</v>
      </c>
      <c r="AE1197" s="1" t="s">
        <v>6008</v>
      </c>
    </row>
    <row r="1198" spans="1:31">
      <c r="A1198" s="2" t="s">
        <v>1135</v>
      </c>
      <c r="B1198" s="6" t="s">
        <v>3505</v>
      </c>
      <c r="C1198" s="5" t="s">
        <v>2408</v>
      </c>
      <c r="D1198" s="3">
        <v>0.17230075057337307</v>
      </c>
      <c r="F1198" s="13" t="s">
        <v>4159</v>
      </c>
      <c r="G1198" s="16"/>
      <c r="H1198" s="16"/>
      <c r="I1198" s="16">
        <v>9.6839545847827915E-3</v>
      </c>
      <c r="J1198" s="16"/>
      <c r="K1198" s="14"/>
      <c r="L1198" s="14">
        <v>9.6839545847827915E-3</v>
      </c>
      <c r="M1198" s="14"/>
      <c r="N1198" s="20">
        <v>1</v>
      </c>
      <c r="O1198" s="13" t="s">
        <v>3768</v>
      </c>
      <c r="P1198" s="27"/>
      <c r="Q1198" s="27">
        <v>9.3332223876968623</v>
      </c>
      <c r="R1198" s="27"/>
      <c r="S1198" s="27"/>
      <c r="V1198" s="20">
        <v>2</v>
      </c>
      <c r="W1198" s="13" t="s">
        <v>3365</v>
      </c>
      <c r="X1198" s="27"/>
      <c r="Y1198" s="27">
        <v>4.0138326778479477E-2</v>
      </c>
      <c r="Z1198" s="27">
        <v>11.542130674772229</v>
      </c>
      <c r="AA1198" s="27"/>
      <c r="AC1198" s="31">
        <f>AVERAGE(X1198:AA1198)</f>
        <v>5.7911345007753541</v>
      </c>
      <c r="AD1198" s="1">
        <f t="shared" si="18"/>
        <v>0.17267773695570593</v>
      </c>
      <c r="AE1198" s="1" t="s">
        <v>6009</v>
      </c>
    </row>
    <row r="1199" spans="1:31">
      <c r="A1199" s="2" t="s">
        <v>1138</v>
      </c>
      <c r="B1199" s="6" t="s">
        <v>3506</v>
      </c>
      <c r="C1199" s="5" t="s">
        <v>2408</v>
      </c>
      <c r="D1199" s="3">
        <v>0.17230075057337307</v>
      </c>
      <c r="F1199" s="13" t="s">
        <v>3263</v>
      </c>
      <c r="G1199" s="16">
        <v>219.77223379417137</v>
      </c>
      <c r="H1199" s="16">
        <v>2.5845200153234585E-3</v>
      </c>
      <c r="I1199" s="16">
        <v>16.25676671599733</v>
      </c>
      <c r="J1199" s="16">
        <v>32.747729907730815</v>
      </c>
      <c r="K1199" s="14"/>
      <c r="L1199" s="14">
        <v>67.194828734478705</v>
      </c>
      <c r="M1199" s="14"/>
      <c r="N1199" s="20">
        <v>1</v>
      </c>
      <c r="O1199" s="13" t="s">
        <v>2520</v>
      </c>
      <c r="P1199" s="27">
        <v>3.5694892022421494E-2</v>
      </c>
      <c r="Q1199" s="27"/>
      <c r="R1199" s="27"/>
      <c r="S1199" s="27"/>
      <c r="V1199" s="20">
        <v>2</v>
      </c>
      <c r="W1199" s="13" t="s">
        <v>3366</v>
      </c>
      <c r="X1199" s="27"/>
      <c r="Y1199" s="27">
        <v>4.0138326778479477E-2</v>
      </c>
      <c r="Z1199" s="27">
        <v>11.542130674772229</v>
      </c>
      <c r="AA1199" s="27"/>
      <c r="AC1199" s="31">
        <f>AVERAGE(X1199:AA1199)</f>
        <v>5.7911345007753541</v>
      </c>
      <c r="AD1199" s="1">
        <f t="shared" si="18"/>
        <v>0.17267773695570593</v>
      </c>
      <c r="AE1199" s="1" t="s">
        <v>6010</v>
      </c>
    </row>
    <row r="1200" spans="1:31">
      <c r="A1200" s="2" t="s">
        <v>1141</v>
      </c>
      <c r="B1200" s="6" t="s">
        <v>3172</v>
      </c>
      <c r="C1200" s="5" t="s">
        <v>2408</v>
      </c>
      <c r="D1200" s="3">
        <v>0.17256737000508682</v>
      </c>
      <c r="F1200" s="13" t="s">
        <v>3264</v>
      </c>
      <c r="G1200" s="16">
        <v>219.77223379417137</v>
      </c>
      <c r="H1200" s="16">
        <v>2.5845200153234585E-3</v>
      </c>
      <c r="I1200" s="16">
        <v>16.25676671599733</v>
      </c>
      <c r="J1200" s="16">
        <v>32.747729907730815</v>
      </c>
      <c r="K1200" s="14"/>
      <c r="L1200" s="14">
        <v>67.194828734478705</v>
      </c>
      <c r="M1200" s="14"/>
      <c r="N1200" s="20">
        <v>1</v>
      </c>
      <c r="O1200" s="13" t="s">
        <v>3928</v>
      </c>
      <c r="P1200" s="27"/>
      <c r="Q1200" s="27">
        <v>17.967273159989801</v>
      </c>
      <c r="R1200" s="27"/>
      <c r="S1200" s="27"/>
      <c r="V1200" s="20">
        <v>2</v>
      </c>
      <c r="W1200" s="13" t="s">
        <v>3367</v>
      </c>
      <c r="X1200" s="27"/>
      <c r="Y1200" s="27">
        <v>4.0138326778479477E-2</v>
      </c>
      <c r="Z1200" s="27">
        <v>11.542130674772229</v>
      </c>
      <c r="AA1200" s="27"/>
      <c r="AC1200" s="31">
        <f>AVERAGE(X1200:AA1200)</f>
        <v>5.7911345007753541</v>
      </c>
      <c r="AD1200" s="1">
        <f t="shared" si="18"/>
        <v>0.17267773695570593</v>
      </c>
      <c r="AE1200" s="1" t="s">
        <v>6011</v>
      </c>
    </row>
    <row r="1201" spans="1:31">
      <c r="A1201" s="2" t="s">
        <v>1144</v>
      </c>
      <c r="B1201" s="6" t="s">
        <v>3507</v>
      </c>
      <c r="C1201" s="5" t="s">
        <v>2408</v>
      </c>
      <c r="D1201" s="3">
        <v>0.17266449445103241</v>
      </c>
      <c r="F1201" s="13" t="s">
        <v>3927</v>
      </c>
      <c r="G1201" s="16"/>
      <c r="H1201" s="16">
        <v>17.966068794507567</v>
      </c>
      <c r="I1201" s="16"/>
      <c r="J1201" s="16"/>
      <c r="K1201" s="14"/>
      <c r="L1201" s="14">
        <v>17.966068794507567</v>
      </c>
      <c r="M1201" s="14"/>
      <c r="N1201" s="20">
        <v>1</v>
      </c>
      <c r="O1201" s="13" t="s">
        <v>3929</v>
      </c>
      <c r="P1201" s="27"/>
      <c r="Q1201" s="27">
        <v>17.967273159989801</v>
      </c>
      <c r="R1201" s="27"/>
      <c r="S1201" s="27"/>
      <c r="V1201" s="20">
        <v>2</v>
      </c>
      <c r="W1201" s="13" t="s">
        <v>3368</v>
      </c>
      <c r="X1201" s="27"/>
      <c r="Y1201" s="27">
        <v>4.0138326778479477E-2</v>
      </c>
      <c r="Z1201" s="27">
        <v>11.542130674772229</v>
      </c>
      <c r="AA1201" s="27"/>
      <c r="AC1201" s="31">
        <f>AVERAGE(X1201:AA1201)</f>
        <v>5.7911345007753541</v>
      </c>
      <c r="AD1201" s="1">
        <f t="shared" si="18"/>
        <v>0.17267773695570593</v>
      </c>
      <c r="AE1201" s="1" t="s">
        <v>6012</v>
      </c>
    </row>
    <row r="1202" spans="1:31">
      <c r="A1202" s="2" t="s">
        <v>1147</v>
      </c>
      <c r="B1202" s="6" t="s">
        <v>3508</v>
      </c>
      <c r="C1202" s="5" t="s">
        <v>2408</v>
      </c>
      <c r="D1202" s="3">
        <v>0.17266449445103241</v>
      </c>
      <c r="F1202" s="13" t="s">
        <v>3693</v>
      </c>
      <c r="G1202" s="16"/>
      <c r="H1202" s="16">
        <v>7.1501425166247889</v>
      </c>
      <c r="I1202" s="16"/>
      <c r="J1202" s="16"/>
      <c r="K1202" s="14"/>
      <c r="L1202" s="14">
        <v>7.1501425166247889</v>
      </c>
      <c r="M1202" s="14"/>
      <c r="N1202" s="20">
        <v>1</v>
      </c>
      <c r="O1202" s="13" t="s">
        <v>3573</v>
      </c>
      <c r="P1202" s="27"/>
      <c r="Q1202" s="27">
        <v>5.4269510261302649</v>
      </c>
      <c r="R1202" s="27"/>
      <c r="S1202" s="27"/>
      <c r="V1202" s="20">
        <v>3</v>
      </c>
      <c r="W1202" s="13" t="s">
        <v>2746</v>
      </c>
      <c r="X1202" s="27">
        <v>0.14421083298433768</v>
      </c>
      <c r="Y1202" s="27">
        <v>17.10424506606417</v>
      </c>
      <c r="Z1202" s="27">
        <v>0.13123867923076313</v>
      </c>
      <c r="AA1202" s="27"/>
      <c r="AC1202" s="31">
        <f>AVERAGE(X1202:AA1202)</f>
        <v>5.7932315260930904</v>
      </c>
      <c r="AD1202" s="1">
        <f t="shared" si="18"/>
        <v>0.17261523132571779</v>
      </c>
      <c r="AE1202" s="1" t="s">
        <v>6013</v>
      </c>
    </row>
    <row r="1203" spans="1:31">
      <c r="A1203" s="2" t="s">
        <v>1149</v>
      </c>
      <c r="B1203" s="6" t="s">
        <v>3509</v>
      </c>
      <c r="C1203" s="5" t="s">
        <v>2408</v>
      </c>
      <c r="D1203" s="3">
        <v>0.17266449445103241</v>
      </c>
      <c r="F1203" s="13" t="s">
        <v>3694</v>
      </c>
      <c r="G1203" s="16"/>
      <c r="H1203" s="16">
        <v>7.1501425166247889</v>
      </c>
      <c r="I1203" s="16"/>
      <c r="J1203" s="16"/>
      <c r="K1203" s="14"/>
      <c r="L1203" s="14">
        <v>7.1501425166247889</v>
      </c>
      <c r="M1203" s="14"/>
      <c r="N1203" s="20">
        <v>1</v>
      </c>
      <c r="O1203" s="13" t="s">
        <v>3608</v>
      </c>
      <c r="P1203" s="27"/>
      <c r="Q1203" s="27">
        <v>5.8809876931899296</v>
      </c>
      <c r="R1203" s="27"/>
      <c r="S1203" s="27"/>
      <c r="V1203" s="20">
        <v>1</v>
      </c>
      <c r="W1203" s="13" t="s">
        <v>2932</v>
      </c>
      <c r="X1203" s="27">
        <v>5.7958524539645886</v>
      </c>
      <c r="Y1203" s="27"/>
      <c r="Z1203" s="27"/>
      <c r="AA1203" s="27"/>
      <c r="AC1203" s="31">
        <f>AVERAGE(X1203:AA1203)</f>
        <v>5.7958524539645886</v>
      </c>
      <c r="AD1203" s="1">
        <f t="shared" si="18"/>
        <v>0.17253717342579367</v>
      </c>
      <c r="AE1203" s="1" t="s">
        <v>6014</v>
      </c>
    </row>
    <row r="1204" spans="1:31">
      <c r="A1204" s="2" t="s">
        <v>1152</v>
      </c>
      <c r="B1204" s="6" t="s">
        <v>3510</v>
      </c>
      <c r="C1204" s="5" t="s">
        <v>2408</v>
      </c>
      <c r="D1204" s="3">
        <v>0.17266449445103241</v>
      </c>
      <c r="F1204" s="13" t="s">
        <v>3695</v>
      </c>
      <c r="G1204" s="16"/>
      <c r="H1204" s="16">
        <v>7.1501425166247889</v>
      </c>
      <c r="I1204" s="16"/>
      <c r="J1204" s="16"/>
      <c r="K1204" s="14"/>
      <c r="L1204" s="14">
        <v>7.1501425166247889</v>
      </c>
      <c r="M1204" s="14"/>
      <c r="N1204" s="20">
        <v>1</v>
      </c>
      <c r="O1204" s="13" t="s">
        <v>3224</v>
      </c>
      <c r="P1204" s="27">
        <v>51.450232608842647</v>
      </c>
      <c r="Q1204" s="27"/>
      <c r="R1204" s="27"/>
      <c r="S1204" s="27"/>
      <c r="V1204" s="20">
        <v>1</v>
      </c>
      <c r="W1204" s="13" t="s">
        <v>2933</v>
      </c>
      <c r="X1204" s="27">
        <v>5.7983636624212895</v>
      </c>
      <c r="Y1204" s="27"/>
      <c r="Z1204" s="27"/>
      <c r="AA1204" s="27"/>
      <c r="AC1204" s="31">
        <f>AVERAGE(X1204:AA1204)</f>
        <v>5.7983636624212895</v>
      </c>
      <c r="AD1204" s="1">
        <f t="shared" si="18"/>
        <v>0.17246244944602498</v>
      </c>
      <c r="AE1204" s="1" t="s">
        <v>6015</v>
      </c>
    </row>
    <row r="1205" spans="1:31">
      <c r="A1205" s="2" t="s">
        <v>1154</v>
      </c>
      <c r="B1205" s="6" t="s">
        <v>3511</v>
      </c>
      <c r="C1205" s="5" t="s">
        <v>2408</v>
      </c>
      <c r="D1205" s="3">
        <v>0.17266449445103241</v>
      </c>
      <c r="F1205" s="13" t="s">
        <v>3696</v>
      </c>
      <c r="G1205" s="16"/>
      <c r="H1205" s="16">
        <v>7.1501425166247889</v>
      </c>
      <c r="I1205" s="16"/>
      <c r="J1205" s="16"/>
      <c r="K1205" s="14"/>
      <c r="L1205" s="14">
        <v>7.1501425166247889</v>
      </c>
      <c r="M1205" s="14"/>
      <c r="N1205" s="20">
        <v>1</v>
      </c>
      <c r="O1205" s="13" t="s">
        <v>2718</v>
      </c>
      <c r="P1205" s="27">
        <v>0.12855768739748863</v>
      </c>
      <c r="Q1205" s="27"/>
      <c r="R1205" s="27"/>
      <c r="S1205" s="27"/>
      <c r="V1205" s="20">
        <v>1</v>
      </c>
      <c r="W1205" s="13" t="s">
        <v>3604</v>
      </c>
      <c r="X1205" s="27"/>
      <c r="Y1205" s="27">
        <v>5.8006579072397635</v>
      </c>
      <c r="Z1205" s="27"/>
      <c r="AA1205" s="27"/>
      <c r="AC1205" s="31">
        <f>AVERAGE(X1205:AA1205)</f>
        <v>5.8006579072397635</v>
      </c>
      <c r="AD1205" s="1">
        <f t="shared" si="18"/>
        <v>0.17239423803150095</v>
      </c>
      <c r="AE1205" s="1" t="s">
        <v>6016</v>
      </c>
    </row>
    <row r="1206" spans="1:31">
      <c r="A1206" s="2" t="s">
        <v>1156</v>
      </c>
      <c r="B1206" s="6" t="s">
        <v>3512</v>
      </c>
      <c r="C1206" s="5" t="s">
        <v>2408</v>
      </c>
      <c r="D1206" s="3">
        <v>0.17266449445103241</v>
      </c>
      <c r="F1206" s="13" t="s">
        <v>3221</v>
      </c>
      <c r="G1206" s="16">
        <v>44.73692312604863</v>
      </c>
      <c r="H1206" s="16"/>
      <c r="I1206" s="16">
        <v>7.6425759825206621</v>
      </c>
      <c r="J1206" s="16"/>
      <c r="K1206" s="14"/>
      <c r="L1206" s="14">
        <v>26.189749554284646</v>
      </c>
      <c r="M1206" s="14"/>
      <c r="N1206" s="20">
        <v>1</v>
      </c>
      <c r="O1206" s="13" t="s">
        <v>2729</v>
      </c>
      <c r="P1206" s="27">
        <v>0.13559840627627195</v>
      </c>
      <c r="Q1206" s="27"/>
      <c r="R1206" s="27"/>
      <c r="S1206" s="27"/>
      <c r="V1206" s="20">
        <v>1</v>
      </c>
      <c r="W1206" s="13" t="s">
        <v>4713</v>
      </c>
      <c r="X1206" s="27"/>
      <c r="Y1206" s="27"/>
      <c r="Z1206" s="27"/>
      <c r="AA1206" s="27">
        <v>5.8015042302142099</v>
      </c>
      <c r="AC1206" s="31">
        <f>AVERAGE(X1206:AA1206)</f>
        <v>5.8015042302142099</v>
      </c>
      <c r="AD1206" s="1">
        <f t="shared" si="18"/>
        <v>0.17236908917380497</v>
      </c>
      <c r="AE1206" s="1" t="s">
        <v>6017</v>
      </c>
    </row>
    <row r="1207" spans="1:31">
      <c r="A1207" s="2" t="s">
        <v>1160</v>
      </c>
      <c r="B1207" s="6" t="s">
        <v>3513</v>
      </c>
      <c r="C1207" s="5" t="s">
        <v>2408</v>
      </c>
      <c r="D1207" s="3">
        <v>0.17266449445103241</v>
      </c>
      <c r="F1207" s="13" t="s">
        <v>4187</v>
      </c>
      <c r="G1207" s="16"/>
      <c r="H1207" s="16"/>
      <c r="I1207" s="16">
        <v>3.5132436593389958E-2</v>
      </c>
      <c r="J1207" s="16"/>
      <c r="K1207" s="14"/>
      <c r="L1207" s="14">
        <v>3.5132436593389958E-2</v>
      </c>
      <c r="M1207" s="14"/>
      <c r="N1207" s="20">
        <v>1</v>
      </c>
      <c r="O1207" s="13" t="s">
        <v>3538</v>
      </c>
      <c r="P1207" s="27"/>
      <c r="Q1207" s="27">
        <v>0.18878435103473518</v>
      </c>
      <c r="R1207" s="27"/>
      <c r="S1207" s="27"/>
      <c r="V1207" s="20">
        <v>1</v>
      </c>
      <c r="W1207" s="13" t="s">
        <v>4714</v>
      </c>
      <c r="X1207" s="27"/>
      <c r="Y1207" s="27"/>
      <c r="Z1207" s="27"/>
      <c r="AA1207" s="27">
        <v>5.8015042302142099</v>
      </c>
      <c r="AC1207" s="31">
        <f>AVERAGE(X1207:AA1207)</f>
        <v>5.8015042302142099</v>
      </c>
      <c r="AD1207" s="1">
        <f t="shared" si="18"/>
        <v>0.17236908917380497</v>
      </c>
      <c r="AE1207" s="1" t="s">
        <v>6018</v>
      </c>
    </row>
    <row r="1208" spans="1:31">
      <c r="A1208" s="2" t="s">
        <v>1164</v>
      </c>
      <c r="B1208" s="6" t="s">
        <v>3514</v>
      </c>
      <c r="C1208" s="5" t="s">
        <v>2408</v>
      </c>
      <c r="D1208" s="3">
        <v>0.17266449445103241</v>
      </c>
      <c r="F1208" s="13" t="s">
        <v>4559</v>
      </c>
      <c r="G1208" s="16"/>
      <c r="H1208" s="16"/>
      <c r="I1208" s="16">
        <v>25.123129646691339</v>
      </c>
      <c r="J1208" s="16">
        <v>5.8412539350368444</v>
      </c>
      <c r="K1208" s="14"/>
      <c r="L1208" s="14">
        <v>15.482191790864093</v>
      </c>
      <c r="M1208" s="14"/>
      <c r="N1208" s="20">
        <v>1</v>
      </c>
      <c r="O1208" s="13" t="s">
        <v>3926</v>
      </c>
      <c r="P1208" s="27"/>
      <c r="Q1208" s="27">
        <v>17.914633768149983</v>
      </c>
      <c r="R1208" s="27"/>
      <c r="S1208" s="27"/>
      <c r="V1208" s="20">
        <v>1</v>
      </c>
      <c r="W1208" s="13" t="s">
        <v>3605</v>
      </c>
      <c r="X1208" s="27"/>
      <c r="Y1208" s="27">
        <v>5.8238323263917549</v>
      </c>
      <c r="Z1208" s="27"/>
      <c r="AA1208" s="27"/>
      <c r="AC1208" s="31">
        <f>AVERAGE(X1208:AA1208)</f>
        <v>5.8238323263917549</v>
      </c>
      <c r="AD1208" s="1">
        <f t="shared" si="18"/>
        <v>0.17170824020264427</v>
      </c>
      <c r="AE1208" s="1" t="s">
        <v>6019</v>
      </c>
    </row>
    <row r="1209" spans="1:31">
      <c r="A1209" s="2" t="s">
        <v>1168</v>
      </c>
      <c r="B1209" s="6" t="s">
        <v>3515</v>
      </c>
      <c r="C1209" s="5" t="s">
        <v>2408</v>
      </c>
      <c r="D1209" s="3">
        <v>0.17266449445103241</v>
      </c>
      <c r="F1209" s="13" t="s">
        <v>4560</v>
      </c>
      <c r="G1209" s="16"/>
      <c r="H1209" s="16"/>
      <c r="I1209" s="16">
        <v>25.123129646691339</v>
      </c>
      <c r="J1209" s="16">
        <v>5.8412539350368444</v>
      </c>
      <c r="K1209" s="14"/>
      <c r="L1209" s="14">
        <v>15.482191790864093</v>
      </c>
      <c r="M1209" s="14"/>
      <c r="N1209" s="20">
        <v>1</v>
      </c>
      <c r="O1209" s="13" t="s">
        <v>4361</v>
      </c>
      <c r="P1209" s="27"/>
      <c r="Q1209" s="27"/>
      <c r="R1209" s="27">
        <v>0.15158489467410668</v>
      </c>
      <c r="S1209" s="27"/>
      <c r="V1209" s="20">
        <v>1</v>
      </c>
      <c r="W1209" s="13" t="s">
        <v>3606</v>
      </c>
      <c r="X1209" s="27"/>
      <c r="Y1209" s="27">
        <v>5.8239965041684005</v>
      </c>
      <c r="Z1209" s="27"/>
      <c r="AA1209" s="27"/>
      <c r="AC1209" s="31">
        <f>AVERAGE(X1209:AA1209)</f>
        <v>5.8239965041684005</v>
      </c>
      <c r="AD1209" s="1">
        <f t="shared" si="18"/>
        <v>0.17170339976754304</v>
      </c>
      <c r="AE1209" s="1" t="s">
        <v>6020</v>
      </c>
    </row>
    <row r="1210" spans="1:31">
      <c r="A1210" s="2" t="s">
        <v>1171</v>
      </c>
      <c r="B1210" s="6" t="s">
        <v>3516</v>
      </c>
      <c r="C1210" s="5" t="s">
        <v>2408</v>
      </c>
      <c r="D1210" s="3">
        <v>0.17266449445103241</v>
      </c>
      <c r="F1210" s="13" t="s">
        <v>4561</v>
      </c>
      <c r="G1210" s="16"/>
      <c r="H1210" s="16"/>
      <c r="I1210" s="16">
        <v>25.123129646691339</v>
      </c>
      <c r="J1210" s="16">
        <v>5.8412539350368444</v>
      </c>
      <c r="K1210" s="14"/>
      <c r="L1210" s="14">
        <v>15.482191790864093</v>
      </c>
      <c r="M1210" s="14"/>
      <c r="N1210" s="20">
        <v>1</v>
      </c>
      <c r="O1210" s="13" t="s">
        <v>3750</v>
      </c>
      <c r="P1210" s="27"/>
      <c r="Q1210" s="27">
        <v>8.4141352223177126</v>
      </c>
      <c r="R1210" s="27"/>
      <c r="S1210" s="27"/>
      <c r="V1210" s="20">
        <v>1</v>
      </c>
      <c r="W1210" s="13" t="s">
        <v>2934</v>
      </c>
      <c r="X1210" s="27">
        <v>5.8274662588907109</v>
      </c>
      <c r="Y1210" s="27"/>
      <c r="Z1210" s="27"/>
      <c r="AA1210" s="27"/>
      <c r="AC1210" s="31">
        <f>AVERAGE(X1210:AA1210)</f>
        <v>5.8274662588907109</v>
      </c>
      <c r="AD1210" s="1">
        <f t="shared" si="18"/>
        <v>0.17160116516751062</v>
      </c>
      <c r="AE1210" s="1" t="s">
        <v>6021</v>
      </c>
    </row>
    <row r="1211" spans="1:31">
      <c r="A1211" s="2" t="s">
        <v>1175</v>
      </c>
      <c r="B1211" s="6" t="s">
        <v>3517</v>
      </c>
      <c r="C1211" s="5" t="s">
        <v>2408</v>
      </c>
      <c r="D1211" s="3">
        <v>0.17266449445103241</v>
      </c>
      <c r="F1211" s="13" t="s">
        <v>4600</v>
      </c>
      <c r="G1211" s="16"/>
      <c r="H1211" s="16"/>
      <c r="I1211" s="16"/>
      <c r="J1211" s="16">
        <v>1.0758105805955109E-2</v>
      </c>
      <c r="K1211" s="14"/>
      <c r="L1211" s="14">
        <v>1.0758105805955109E-2</v>
      </c>
      <c r="M1211" s="14"/>
      <c r="N1211" s="20">
        <v>1</v>
      </c>
      <c r="O1211" s="13" t="s">
        <v>3751</v>
      </c>
      <c r="P1211" s="27"/>
      <c r="Q1211" s="27">
        <v>8.4141352223177126</v>
      </c>
      <c r="R1211" s="27"/>
      <c r="S1211" s="27"/>
      <c r="V1211" s="20">
        <v>1</v>
      </c>
      <c r="W1211" s="13" t="s">
        <v>2935</v>
      </c>
      <c r="X1211" s="27">
        <v>5.8274662588907109</v>
      </c>
      <c r="Y1211" s="27"/>
      <c r="Z1211" s="27"/>
      <c r="AA1211" s="27"/>
      <c r="AC1211" s="31">
        <f>AVERAGE(X1211:AA1211)</f>
        <v>5.8274662588907109</v>
      </c>
      <c r="AD1211" s="1">
        <f t="shared" si="18"/>
        <v>0.17160116516751062</v>
      </c>
      <c r="AE1211" s="1" t="s">
        <v>6022</v>
      </c>
    </row>
    <row r="1212" spans="1:31">
      <c r="A1212" s="2" t="s">
        <v>1178</v>
      </c>
      <c r="B1212" s="6" t="s">
        <v>3518</v>
      </c>
      <c r="C1212" s="5" t="s">
        <v>2408</v>
      </c>
      <c r="D1212" s="3">
        <v>0.17266449445103241</v>
      </c>
      <c r="F1212" s="13" t="s">
        <v>4601</v>
      </c>
      <c r="G1212" s="16"/>
      <c r="H1212" s="16"/>
      <c r="I1212" s="16"/>
      <c r="J1212" s="16">
        <v>1.0758105805955109E-2</v>
      </c>
      <c r="K1212" s="14"/>
      <c r="L1212" s="14">
        <v>1.0758105805955109E-2</v>
      </c>
      <c r="M1212" s="14"/>
      <c r="N1212" s="20">
        <v>1</v>
      </c>
      <c r="O1212" s="13" t="s">
        <v>3744</v>
      </c>
      <c r="P1212" s="27"/>
      <c r="Q1212" s="27">
        <v>8.2350651007556017</v>
      </c>
      <c r="R1212" s="27"/>
      <c r="S1212" s="27"/>
      <c r="V1212" s="20">
        <v>1</v>
      </c>
      <c r="W1212" s="13" t="s">
        <v>2936</v>
      </c>
      <c r="X1212" s="27">
        <v>5.8274662588907109</v>
      </c>
      <c r="Y1212" s="27"/>
      <c r="Z1212" s="27"/>
      <c r="AA1212" s="27"/>
      <c r="AC1212" s="31">
        <f>AVERAGE(X1212:AA1212)</f>
        <v>5.8274662588907109</v>
      </c>
      <c r="AD1212" s="1">
        <f t="shared" si="18"/>
        <v>0.17160116516751062</v>
      </c>
      <c r="AE1212" s="1" t="s">
        <v>6023</v>
      </c>
    </row>
    <row r="1213" spans="1:31">
      <c r="A1213" s="2" t="s">
        <v>1180</v>
      </c>
      <c r="B1213" s="6" t="s">
        <v>3519</v>
      </c>
      <c r="C1213" s="5" t="s">
        <v>2408</v>
      </c>
      <c r="D1213" s="3">
        <v>0.17266449445103241</v>
      </c>
      <c r="F1213" s="13" t="s">
        <v>3411</v>
      </c>
      <c r="G1213" s="16"/>
      <c r="H1213" s="16">
        <v>6.9988019878942986E-2</v>
      </c>
      <c r="I1213" s="16">
        <v>6.0430899736426689</v>
      </c>
      <c r="J1213" s="16"/>
      <c r="K1213" s="14"/>
      <c r="L1213" s="14">
        <v>3.0565389967608061</v>
      </c>
      <c r="M1213" s="14"/>
      <c r="N1213" s="20">
        <v>1</v>
      </c>
      <c r="O1213" s="13" t="s">
        <v>3875</v>
      </c>
      <c r="P1213" s="27"/>
      <c r="Q1213" s="27">
        <v>14.569928928357577</v>
      </c>
      <c r="R1213" s="27"/>
      <c r="S1213" s="27"/>
      <c r="V1213" s="20">
        <v>1</v>
      </c>
      <c r="W1213" s="13" t="s">
        <v>2937</v>
      </c>
      <c r="X1213" s="27">
        <v>5.8274662588907109</v>
      </c>
      <c r="Y1213" s="27"/>
      <c r="Z1213" s="27"/>
      <c r="AA1213" s="27"/>
      <c r="AC1213" s="31">
        <f>AVERAGE(X1213:AA1213)</f>
        <v>5.8274662588907109</v>
      </c>
      <c r="AD1213" s="1">
        <f t="shared" si="18"/>
        <v>0.17160116516751062</v>
      </c>
      <c r="AE1213" s="1" t="s">
        <v>6024</v>
      </c>
    </row>
    <row r="1214" spans="1:31">
      <c r="A1214" s="2" t="s">
        <v>1184</v>
      </c>
      <c r="B1214" s="6" t="s">
        <v>3520</v>
      </c>
      <c r="C1214" s="5" t="s">
        <v>2408</v>
      </c>
      <c r="D1214" s="3">
        <v>0.17300016655747627</v>
      </c>
      <c r="F1214" s="13" t="s">
        <v>4775</v>
      </c>
      <c r="G1214" s="16"/>
      <c r="H1214" s="16"/>
      <c r="I1214" s="16"/>
      <c r="J1214" s="16">
        <v>27.357197380144029</v>
      </c>
      <c r="K1214" s="14"/>
      <c r="L1214" s="14">
        <v>27.357197380144029</v>
      </c>
      <c r="M1214" s="14"/>
      <c r="N1214" s="20">
        <v>1</v>
      </c>
      <c r="O1214" s="13" t="s">
        <v>3730</v>
      </c>
      <c r="P1214" s="27"/>
      <c r="Q1214" s="27">
        <v>7.8073739880004744</v>
      </c>
      <c r="R1214" s="27"/>
      <c r="S1214" s="27"/>
      <c r="V1214" s="20">
        <v>1</v>
      </c>
      <c r="W1214" s="13" t="s">
        <v>2938</v>
      </c>
      <c r="X1214" s="27">
        <v>5.8274662588907109</v>
      </c>
      <c r="Y1214" s="27"/>
      <c r="Z1214" s="27"/>
      <c r="AA1214" s="27"/>
      <c r="AC1214" s="31">
        <f>AVERAGE(X1214:AA1214)</f>
        <v>5.8274662588907109</v>
      </c>
      <c r="AD1214" s="1">
        <f t="shared" si="18"/>
        <v>0.17160116516751062</v>
      </c>
      <c r="AE1214" s="1" t="s">
        <v>6025</v>
      </c>
    </row>
    <row r="1215" spans="1:31">
      <c r="A1215" s="2" t="s">
        <v>1187</v>
      </c>
      <c r="B1215" s="6" t="s">
        <v>3521</v>
      </c>
      <c r="C1215" s="5" t="s">
        <v>2408</v>
      </c>
      <c r="D1215" s="3">
        <v>0.17300016655747627</v>
      </c>
      <c r="F1215" s="13" t="s">
        <v>3157</v>
      </c>
      <c r="G1215" s="16">
        <v>18.41530850553594</v>
      </c>
      <c r="H1215" s="16">
        <v>2.3043554595493829E-2</v>
      </c>
      <c r="I1215" s="16"/>
      <c r="J1215" s="16">
        <v>5.8336817907229284</v>
      </c>
      <c r="K1215" s="14"/>
      <c r="L1215" s="14">
        <v>8.0906779502847872</v>
      </c>
      <c r="M1215" s="14"/>
      <c r="N1215" s="20">
        <v>1</v>
      </c>
      <c r="O1215" s="13" t="s">
        <v>3668</v>
      </c>
      <c r="P1215" s="27"/>
      <c r="Q1215" s="27">
        <v>6.8512345391061089</v>
      </c>
      <c r="R1215" s="27"/>
      <c r="S1215" s="27"/>
      <c r="V1215" s="20">
        <v>1</v>
      </c>
      <c r="W1215" s="13" t="s">
        <v>4715</v>
      </c>
      <c r="X1215" s="27"/>
      <c r="Y1215" s="27"/>
      <c r="Z1215" s="27"/>
      <c r="AA1215" s="27">
        <v>5.8643034692171252</v>
      </c>
      <c r="AC1215" s="31">
        <f>AVERAGE(X1215:AA1215)</f>
        <v>5.8643034692171252</v>
      </c>
      <c r="AD1215" s="1">
        <f t="shared" si="18"/>
        <v>0.17052323523998977</v>
      </c>
      <c r="AE1215" s="1" t="s">
        <v>6026</v>
      </c>
    </row>
    <row r="1216" spans="1:31">
      <c r="A1216" s="2" t="s">
        <v>1189</v>
      </c>
      <c r="B1216" s="6" t="s">
        <v>3522</v>
      </c>
      <c r="C1216" s="5" t="s">
        <v>2408</v>
      </c>
      <c r="D1216" s="3">
        <v>0.17300016655747627</v>
      </c>
      <c r="F1216" s="13" t="s">
        <v>3158</v>
      </c>
      <c r="G1216" s="16">
        <v>18.41530850553594</v>
      </c>
      <c r="H1216" s="16">
        <v>2.3043554595493829E-2</v>
      </c>
      <c r="I1216" s="16"/>
      <c r="J1216" s="16">
        <v>5.8336817907229284</v>
      </c>
      <c r="K1216" s="14"/>
      <c r="L1216" s="14">
        <v>8.0906779502847872</v>
      </c>
      <c r="M1216" s="14"/>
      <c r="N1216" s="20">
        <v>1</v>
      </c>
      <c r="O1216" s="13" t="s">
        <v>3669</v>
      </c>
      <c r="P1216" s="27"/>
      <c r="Q1216" s="27">
        <v>6.8512345391061089</v>
      </c>
      <c r="R1216" s="27"/>
      <c r="S1216" s="27"/>
      <c r="V1216" s="20">
        <v>1</v>
      </c>
      <c r="W1216" s="13" t="s">
        <v>2939</v>
      </c>
      <c r="X1216" s="27">
        <v>5.8724347715898855</v>
      </c>
      <c r="Y1216" s="27"/>
      <c r="Z1216" s="27"/>
      <c r="AA1216" s="27"/>
      <c r="AC1216" s="31">
        <f>AVERAGE(X1216:AA1216)</f>
        <v>5.8724347715898855</v>
      </c>
      <c r="AD1216" s="1">
        <f t="shared" si="18"/>
        <v>0.17028711920954431</v>
      </c>
      <c r="AE1216" s="1" t="s">
        <v>6027</v>
      </c>
    </row>
    <row r="1217" spans="1:31">
      <c r="A1217" s="2" t="s">
        <v>1191</v>
      </c>
      <c r="B1217" s="6" t="s">
        <v>3048</v>
      </c>
      <c r="C1217" s="5" t="s">
        <v>2408</v>
      </c>
      <c r="D1217" s="3">
        <v>0.17321721228712306</v>
      </c>
      <c r="F1217" s="13" t="s">
        <v>3159</v>
      </c>
      <c r="G1217" s="16">
        <v>18.41530850553594</v>
      </c>
      <c r="H1217" s="16">
        <v>2.3043554595493829E-2</v>
      </c>
      <c r="I1217" s="16"/>
      <c r="J1217" s="16">
        <v>5.8336817907229284</v>
      </c>
      <c r="K1217" s="14"/>
      <c r="L1217" s="14">
        <v>8.0906779502847872</v>
      </c>
      <c r="M1217" s="14"/>
      <c r="N1217" s="20">
        <v>1</v>
      </c>
      <c r="O1217" s="13" t="s">
        <v>4109</v>
      </c>
      <c r="P1217" s="27"/>
      <c r="Q1217" s="27">
        <v>284.90807771495844</v>
      </c>
      <c r="R1217" s="27"/>
      <c r="S1217" s="27"/>
      <c r="V1217" s="20">
        <v>1</v>
      </c>
      <c r="W1217" s="13" t="s">
        <v>2940</v>
      </c>
      <c r="X1217" s="27">
        <v>5.8724347715898855</v>
      </c>
      <c r="Y1217" s="27"/>
      <c r="Z1217" s="27"/>
      <c r="AA1217" s="27"/>
      <c r="AC1217" s="31">
        <f>AVERAGE(X1217:AA1217)</f>
        <v>5.8724347715898855</v>
      </c>
      <c r="AD1217" s="1">
        <f t="shared" si="18"/>
        <v>0.17028711920954431</v>
      </c>
      <c r="AE1217" s="1" t="s">
        <v>6028</v>
      </c>
    </row>
    <row r="1218" spans="1:31">
      <c r="A1218" s="2" t="s">
        <v>1193</v>
      </c>
      <c r="B1218" s="6" t="s">
        <v>3523</v>
      </c>
      <c r="C1218" s="5" t="s">
        <v>2408</v>
      </c>
      <c r="D1218" s="3">
        <v>0.17485127018420479</v>
      </c>
      <c r="F1218" s="13" t="s">
        <v>3337</v>
      </c>
      <c r="G1218" s="16"/>
      <c r="H1218" s="16">
        <v>2.3043554595493829E-2</v>
      </c>
      <c r="I1218" s="16"/>
      <c r="J1218" s="16">
        <v>5.8336817907229284</v>
      </c>
      <c r="K1218" s="14"/>
      <c r="L1218" s="14">
        <v>2.9283626726592109</v>
      </c>
      <c r="M1218" s="14"/>
      <c r="N1218" s="20">
        <v>1</v>
      </c>
      <c r="O1218" s="13" t="s">
        <v>4360</v>
      </c>
      <c r="P1218" s="27"/>
      <c r="Q1218" s="27"/>
      <c r="R1218" s="27">
        <v>0.14831350594511131</v>
      </c>
      <c r="S1218" s="27"/>
      <c r="V1218" s="20">
        <v>1</v>
      </c>
      <c r="W1218" s="13" t="s">
        <v>4461</v>
      </c>
      <c r="X1218" s="27"/>
      <c r="Y1218" s="27"/>
      <c r="Z1218" s="27">
        <v>5.8794368315222512</v>
      </c>
      <c r="AA1218" s="27"/>
      <c r="AC1218" s="31">
        <f>AVERAGE(X1218:AA1218)</f>
        <v>5.8794368315222512</v>
      </c>
      <c r="AD1218" s="1">
        <f t="shared" si="18"/>
        <v>0.17008431736838459</v>
      </c>
      <c r="AE1218" s="1" t="s">
        <v>6029</v>
      </c>
    </row>
    <row r="1219" spans="1:31">
      <c r="A1219" s="2" t="s">
        <v>1195</v>
      </c>
      <c r="B1219" s="6" t="s">
        <v>3524</v>
      </c>
      <c r="C1219" s="5" t="s">
        <v>2408</v>
      </c>
      <c r="D1219" s="3">
        <v>0.17523629173767769</v>
      </c>
      <c r="F1219" s="13" t="s">
        <v>3160</v>
      </c>
      <c r="G1219" s="16">
        <v>18.41530850553594</v>
      </c>
      <c r="H1219" s="16"/>
      <c r="I1219" s="16"/>
      <c r="J1219" s="16"/>
      <c r="K1219" s="14"/>
      <c r="L1219" s="14">
        <v>18.41530850553594</v>
      </c>
      <c r="M1219" s="14"/>
      <c r="N1219" s="20">
        <v>1</v>
      </c>
      <c r="O1219" s="13" t="s">
        <v>4679</v>
      </c>
      <c r="P1219" s="27"/>
      <c r="Q1219" s="27"/>
      <c r="R1219" s="27"/>
      <c r="S1219" s="27">
        <v>0.16152789701537085</v>
      </c>
      <c r="V1219" s="20">
        <v>1</v>
      </c>
      <c r="W1219" s="13" t="s">
        <v>3608</v>
      </c>
      <c r="X1219" s="27"/>
      <c r="Y1219" s="27">
        <v>5.8809876931899296</v>
      </c>
      <c r="Z1219" s="27"/>
      <c r="AA1219" s="27"/>
      <c r="AC1219" s="31">
        <f>AVERAGE(X1219:AA1219)</f>
        <v>5.8809876931899296</v>
      </c>
      <c r="AD1219" s="1">
        <f t="shared" ref="AD1219:AD1282" si="19">1/AC1219</f>
        <v>0.17003946482628773</v>
      </c>
      <c r="AE1219" s="1" t="s">
        <v>6030</v>
      </c>
    </row>
    <row r="1220" spans="1:31">
      <c r="A1220" s="2" t="s">
        <v>1197</v>
      </c>
      <c r="B1220" s="6" t="s">
        <v>3525</v>
      </c>
      <c r="C1220" s="5" t="s">
        <v>2408</v>
      </c>
      <c r="D1220" s="3">
        <v>0.17770627251540613</v>
      </c>
      <c r="F1220" s="13" t="s">
        <v>3161</v>
      </c>
      <c r="G1220" s="16">
        <v>18.41530850553594</v>
      </c>
      <c r="H1220" s="16"/>
      <c r="I1220" s="16"/>
      <c r="J1220" s="16"/>
      <c r="K1220" s="14"/>
      <c r="L1220" s="14">
        <v>18.41530850553594</v>
      </c>
      <c r="M1220" s="14"/>
      <c r="N1220" s="20">
        <v>1</v>
      </c>
      <c r="O1220" s="13" t="s">
        <v>3209</v>
      </c>
      <c r="P1220" s="27">
        <v>36.814496414824958</v>
      </c>
      <c r="Q1220" s="27"/>
      <c r="R1220" s="27"/>
      <c r="S1220" s="27"/>
      <c r="V1220" s="20">
        <v>1</v>
      </c>
      <c r="W1220" s="13" t="s">
        <v>3609</v>
      </c>
      <c r="X1220" s="27"/>
      <c r="Y1220" s="27">
        <v>5.8869077387834148</v>
      </c>
      <c r="Z1220" s="27"/>
      <c r="AA1220" s="27"/>
      <c r="AC1220" s="31">
        <f>AVERAGE(X1220:AA1220)</f>
        <v>5.8869077387834148</v>
      </c>
      <c r="AD1220" s="1">
        <f t="shared" si="19"/>
        <v>0.16986846819628593</v>
      </c>
      <c r="AE1220" s="1" t="s">
        <v>6031</v>
      </c>
    </row>
    <row r="1221" spans="1:31">
      <c r="A1221" s="2" t="s">
        <v>1200</v>
      </c>
      <c r="B1221" s="6" t="s">
        <v>3526</v>
      </c>
      <c r="C1221" s="5" t="s">
        <v>2408</v>
      </c>
      <c r="D1221" s="3">
        <v>0.17841715501257796</v>
      </c>
      <c r="F1221" s="13" t="s">
        <v>3162</v>
      </c>
      <c r="G1221" s="16">
        <v>18.41530850553594</v>
      </c>
      <c r="H1221" s="16">
        <v>2.3043554595493829E-2</v>
      </c>
      <c r="I1221" s="16"/>
      <c r="J1221" s="16">
        <v>5.8336817907229284</v>
      </c>
      <c r="K1221" s="14"/>
      <c r="L1221" s="14">
        <v>8.0906779502847872</v>
      </c>
      <c r="M1221" s="14"/>
      <c r="N1221" s="20">
        <v>1</v>
      </c>
      <c r="O1221" s="13" t="s">
        <v>3210</v>
      </c>
      <c r="P1221" s="27">
        <v>36.814496414824958</v>
      </c>
      <c r="Q1221" s="27"/>
      <c r="R1221" s="27"/>
      <c r="S1221" s="27"/>
      <c r="V1221" s="20">
        <v>1</v>
      </c>
      <c r="W1221" s="13" t="s">
        <v>3610</v>
      </c>
      <c r="X1221" s="27"/>
      <c r="Y1221" s="27">
        <v>5.8869077387834148</v>
      </c>
      <c r="Z1221" s="27"/>
      <c r="AA1221" s="27"/>
      <c r="AC1221" s="31">
        <f>AVERAGE(X1221:AA1221)</f>
        <v>5.8869077387834148</v>
      </c>
      <c r="AD1221" s="1">
        <f t="shared" si="19"/>
        <v>0.16986846819628593</v>
      </c>
      <c r="AE1221" s="1" t="s">
        <v>6032</v>
      </c>
    </row>
    <row r="1222" spans="1:31">
      <c r="A1222" s="2" t="s">
        <v>1204</v>
      </c>
      <c r="B1222" s="6" t="s">
        <v>3527</v>
      </c>
      <c r="C1222" s="5" t="s">
        <v>2408</v>
      </c>
      <c r="D1222" s="3">
        <v>0.17910235400232505</v>
      </c>
      <c r="F1222" s="13" t="s">
        <v>3163</v>
      </c>
      <c r="G1222" s="16">
        <v>18.41530850553594</v>
      </c>
      <c r="H1222" s="16"/>
      <c r="I1222" s="16"/>
      <c r="J1222" s="16"/>
      <c r="K1222" s="14"/>
      <c r="L1222" s="14">
        <v>18.41530850553594</v>
      </c>
      <c r="M1222" s="14"/>
      <c r="N1222" s="20">
        <v>1</v>
      </c>
      <c r="O1222" s="13" t="s">
        <v>3211</v>
      </c>
      <c r="P1222" s="27">
        <v>36.814496414824958</v>
      </c>
      <c r="Q1222" s="27"/>
      <c r="R1222" s="27"/>
      <c r="S1222" s="27"/>
      <c r="V1222" s="20">
        <v>1</v>
      </c>
      <c r="W1222" s="13" t="s">
        <v>3613</v>
      </c>
      <c r="X1222" s="27"/>
      <c r="Y1222" s="27">
        <v>5.9206771615018727</v>
      </c>
      <c r="Z1222" s="27"/>
      <c r="AA1222" s="27"/>
      <c r="AC1222" s="31">
        <f>AVERAGE(X1222:AA1222)</f>
        <v>5.9206771615018727</v>
      </c>
      <c r="AD1222" s="1">
        <f t="shared" si="19"/>
        <v>0.16889959927258291</v>
      </c>
      <c r="AE1222" s="1" t="s">
        <v>6033</v>
      </c>
    </row>
    <row r="1223" spans="1:31">
      <c r="A1223" s="2" t="s">
        <v>582</v>
      </c>
      <c r="B1223" s="6" t="s">
        <v>3528</v>
      </c>
      <c r="C1223" s="5" t="s">
        <v>2408</v>
      </c>
      <c r="D1223" s="3">
        <v>0.18045230211174329</v>
      </c>
      <c r="F1223" s="13" t="s">
        <v>3164</v>
      </c>
      <c r="G1223" s="16">
        <v>18.41530850553594</v>
      </c>
      <c r="H1223" s="16">
        <v>2.3043554595493829E-2</v>
      </c>
      <c r="I1223" s="16"/>
      <c r="J1223" s="16">
        <v>5.8336817907229284</v>
      </c>
      <c r="K1223" s="14"/>
      <c r="L1223" s="14">
        <v>8.0906779502847872</v>
      </c>
      <c r="M1223" s="14"/>
      <c r="N1223" s="20">
        <v>1</v>
      </c>
      <c r="O1223" s="13" t="s">
        <v>3212</v>
      </c>
      <c r="P1223" s="27">
        <v>36.814496414824958</v>
      </c>
      <c r="Q1223" s="27"/>
      <c r="R1223" s="27"/>
      <c r="S1223" s="27"/>
      <c r="V1223" s="20">
        <v>1</v>
      </c>
      <c r="W1223" s="13" t="s">
        <v>3614</v>
      </c>
      <c r="X1223" s="27"/>
      <c r="Y1223" s="27">
        <v>5.9206771615018727</v>
      </c>
      <c r="Z1223" s="27"/>
      <c r="AA1223" s="27"/>
      <c r="AC1223" s="31">
        <f>AVERAGE(X1223:AA1223)</f>
        <v>5.9206771615018727</v>
      </c>
      <c r="AD1223" s="1">
        <f t="shared" si="19"/>
        <v>0.16889959927258291</v>
      </c>
      <c r="AE1223" s="1" t="s">
        <v>6034</v>
      </c>
    </row>
    <row r="1224" spans="1:31">
      <c r="A1224" s="2" t="s">
        <v>487</v>
      </c>
      <c r="B1224" s="6" t="s">
        <v>3529</v>
      </c>
      <c r="C1224" s="5" t="s">
        <v>2408</v>
      </c>
      <c r="D1224" s="3">
        <v>0.18058188005889944</v>
      </c>
      <c r="F1224" s="13" t="s">
        <v>3338</v>
      </c>
      <c r="G1224" s="16"/>
      <c r="H1224" s="16">
        <v>2.3043554595493829E-2</v>
      </c>
      <c r="I1224" s="16"/>
      <c r="J1224" s="16">
        <v>5.8336817907229284</v>
      </c>
      <c r="K1224" s="14"/>
      <c r="L1224" s="14">
        <v>2.9283626726592109</v>
      </c>
      <c r="M1224" s="14"/>
      <c r="N1224" s="20">
        <v>1</v>
      </c>
      <c r="O1224" s="13" t="s">
        <v>3213</v>
      </c>
      <c r="P1224" s="27">
        <v>36.814496414824958</v>
      </c>
      <c r="Q1224" s="27"/>
      <c r="R1224" s="27"/>
      <c r="S1224" s="27"/>
      <c r="V1224" s="20">
        <v>2</v>
      </c>
      <c r="W1224" s="13" t="s">
        <v>2527</v>
      </c>
      <c r="X1224" s="27">
        <v>3.9871312901683283E-2</v>
      </c>
      <c r="Y1224" s="27"/>
      <c r="Z1224" s="27"/>
      <c r="AA1224" s="27">
        <v>11.837115388864659</v>
      </c>
      <c r="AC1224" s="31">
        <f>AVERAGE(X1224:AA1224)</f>
        <v>5.9384933508831708</v>
      </c>
      <c r="AD1224" s="1">
        <f t="shared" si="19"/>
        <v>0.1683928803004015</v>
      </c>
      <c r="AE1224" s="1" t="s">
        <v>6035</v>
      </c>
    </row>
    <row r="1225" spans="1:31">
      <c r="A1225" s="2" t="s">
        <v>1212</v>
      </c>
      <c r="B1225" s="6" t="s">
        <v>3530</v>
      </c>
      <c r="C1225" s="5" t="s">
        <v>2408</v>
      </c>
      <c r="D1225" s="3">
        <v>0.18063347599786203</v>
      </c>
      <c r="F1225" s="13" t="s">
        <v>3165</v>
      </c>
      <c r="G1225" s="16">
        <v>18.41530850553594</v>
      </c>
      <c r="H1225" s="16">
        <v>2.3043554595493829E-2</v>
      </c>
      <c r="I1225" s="16"/>
      <c r="J1225" s="16">
        <v>5.8336817907229284</v>
      </c>
      <c r="K1225" s="14"/>
      <c r="L1225" s="14">
        <v>8.0906779502847872</v>
      </c>
      <c r="M1225" s="14"/>
      <c r="N1225" s="20">
        <v>1</v>
      </c>
      <c r="O1225" s="13" t="s">
        <v>3781</v>
      </c>
      <c r="P1225" s="27"/>
      <c r="Q1225" s="27">
        <v>9.9227232446597089</v>
      </c>
      <c r="R1225" s="27"/>
      <c r="S1225" s="27"/>
      <c r="V1225" s="20">
        <v>1</v>
      </c>
      <c r="W1225" s="13" t="s">
        <v>2941</v>
      </c>
      <c r="X1225" s="27">
        <v>5.9475642235000583</v>
      </c>
      <c r="Y1225" s="27"/>
      <c r="Z1225" s="27"/>
      <c r="AA1225" s="27"/>
      <c r="AC1225" s="31">
        <f>AVERAGE(X1225:AA1225)</f>
        <v>5.9475642235000583</v>
      </c>
      <c r="AD1225" s="1">
        <f t="shared" si="19"/>
        <v>0.16813605745504906</v>
      </c>
      <c r="AE1225" s="1" t="s">
        <v>6036</v>
      </c>
    </row>
    <row r="1226" spans="1:31">
      <c r="A1226" s="2" t="s">
        <v>1112</v>
      </c>
      <c r="B1226" s="6" t="s">
        <v>2736</v>
      </c>
      <c r="C1226" s="5" t="s">
        <v>2408</v>
      </c>
      <c r="D1226" s="3">
        <v>0.18067456391295922</v>
      </c>
      <c r="F1226" s="13" t="s">
        <v>3560</v>
      </c>
      <c r="G1226" s="16"/>
      <c r="H1226" s="16">
        <v>5.2388531311645412</v>
      </c>
      <c r="I1226" s="16"/>
      <c r="J1226" s="16"/>
      <c r="K1226" s="14"/>
      <c r="L1226" s="14">
        <v>5.2388531311645412</v>
      </c>
      <c r="M1226" s="14"/>
      <c r="N1226" s="20">
        <v>1</v>
      </c>
      <c r="O1226" s="13" t="s">
        <v>4348</v>
      </c>
      <c r="P1226" s="27"/>
      <c r="Q1226" s="27"/>
      <c r="R1226" s="27">
        <v>0.14176947612461324</v>
      </c>
      <c r="S1226" s="27"/>
      <c r="V1226" s="20">
        <v>1</v>
      </c>
      <c r="W1226" s="13" t="s">
        <v>3615</v>
      </c>
      <c r="X1226" s="27"/>
      <c r="Y1226" s="27">
        <v>5.9542776240078732</v>
      </c>
      <c r="Z1226" s="27"/>
      <c r="AA1226" s="27"/>
      <c r="AC1226" s="31">
        <f>AVERAGE(X1226:AA1226)</f>
        <v>5.9542776240078732</v>
      </c>
      <c r="AD1226" s="1">
        <f t="shared" si="19"/>
        <v>0.1679464853919411</v>
      </c>
      <c r="AE1226" s="1" t="s">
        <v>6037</v>
      </c>
    </row>
    <row r="1227" spans="1:31">
      <c r="A1227" s="2" t="s">
        <v>1217</v>
      </c>
      <c r="B1227" s="6" t="s">
        <v>3166</v>
      </c>
      <c r="C1227" s="5" t="s">
        <v>2408</v>
      </c>
      <c r="D1227" s="3">
        <v>0.18100614174292792</v>
      </c>
      <c r="F1227" s="13" t="s">
        <v>4140</v>
      </c>
      <c r="G1227" s="16"/>
      <c r="H1227" s="16"/>
      <c r="I1227" s="16">
        <v>1.0081225796690233E-3</v>
      </c>
      <c r="J1227" s="16"/>
      <c r="K1227" s="14"/>
      <c r="L1227" s="14">
        <v>1.0081225796690233E-3</v>
      </c>
      <c r="M1227" s="14"/>
      <c r="N1227" s="20">
        <v>1</v>
      </c>
      <c r="O1227" s="13" t="s">
        <v>4113</v>
      </c>
      <c r="P1227" s="27"/>
      <c r="Q1227" s="27">
        <v>393.63829942287629</v>
      </c>
      <c r="R1227" s="27"/>
      <c r="S1227" s="27"/>
      <c r="V1227" s="20">
        <v>1</v>
      </c>
      <c r="W1227" s="13" t="s">
        <v>2942</v>
      </c>
      <c r="X1227" s="27">
        <v>5.9569712482756465</v>
      </c>
      <c r="Y1227" s="27"/>
      <c r="Z1227" s="27"/>
      <c r="AA1227" s="27"/>
      <c r="AC1227" s="31">
        <f>AVERAGE(X1227:AA1227)</f>
        <v>5.9569712482756465</v>
      </c>
      <c r="AD1227" s="1">
        <f t="shared" si="19"/>
        <v>0.16787054332173723</v>
      </c>
      <c r="AE1227" s="1" t="s">
        <v>6038</v>
      </c>
    </row>
    <row r="1228" spans="1:31">
      <c r="A1228" s="2" t="s">
        <v>449</v>
      </c>
      <c r="B1228" s="6" t="s">
        <v>2537</v>
      </c>
      <c r="C1228" s="5" t="s">
        <v>2408</v>
      </c>
      <c r="D1228" s="3">
        <v>0.18238425867635247</v>
      </c>
      <c r="F1228" s="13" t="s">
        <v>3354</v>
      </c>
      <c r="G1228" s="16"/>
      <c r="H1228" s="16">
        <v>3.4343275469835864E-2</v>
      </c>
      <c r="I1228" s="16"/>
      <c r="J1228" s="16"/>
      <c r="K1228" s="14"/>
      <c r="L1228" s="14">
        <v>3.4343275469835864E-2</v>
      </c>
      <c r="M1228" s="14"/>
      <c r="N1228" s="20">
        <v>1</v>
      </c>
      <c r="O1228" s="13" t="s">
        <v>4250</v>
      </c>
      <c r="P1228" s="27"/>
      <c r="Q1228" s="27"/>
      <c r="R1228" s="27">
        <v>6.9112664067272719E-2</v>
      </c>
      <c r="S1228" s="27"/>
      <c r="V1228" s="20">
        <v>1</v>
      </c>
      <c r="W1228" s="13" t="s">
        <v>2943</v>
      </c>
      <c r="X1228" s="27">
        <v>5.9585667035462162</v>
      </c>
      <c r="Y1228" s="27"/>
      <c r="Z1228" s="27"/>
      <c r="AA1228" s="27"/>
      <c r="AC1228" s="31">
        <f>AVERAGE(X1228:AA1228)</f>
        <v>5.9585667035462162</v>
      </c>
      <c r="AD1228" s="1">
        <f t="shared" si="19"/>
        <v>0.16782559460228147</v>
      </c>
      <c r="AE1228" s="1" t="s">
        <v>6039</v>
      </c>
    </row>
    <row r="1229" spans="1:31">
      <c r="A1229" s="2" t="s">
        <v>1222</v>
      </c>
      <c r="B1229" s="6" t="s">
        <v>3531</v>
      </c>
      <c r="C1229" s="5" t="s">
        <v>2408</v>
      </c>
      <c r="D1229" s="3">
        <v>0.18283158060371052</v>
      </c>
      <c r="F1229" s="13" t="s">
        <v>3355</v>
      </c>
      <c r="G1229" s="16"/>
      <c r="H1229" s="16">
        <v>3.4343275469835864E-2</v>
      </c>
      <c r="I1229" s="16"/>
      <c r="J1229" s="16"/>
      <c r="K1229" s="14"/>
      <c r="L1229" s="14">
        <v>3.4343275469835864E-2</v>
      </c>
      <c r="M1229" s="14"/>
      <c r="N1229" s="20">
        <v>1</v>
      </c>
      <c r="O1229" s="13" t="s">
        <v>4251</v>
      </c>
      <c r="P1229" s="27"/>
      <c r="Q1229" s="27"/>
      <c r="R1229" s="27">
        <v>6.9112664067272719E-2</v>
      </c>
      <c r="S1229" s="27"/>
      <c r="V1229" s="20">
        <v>1</v>
      </c>
      <c r="W1229" s="13" t="s">
        <v>2944</v>
      </c>
      <c r="X1229" s="27">
        <v>5.9585667035462162</v>
      </c>
      <c r="Y1229" s="27"/>
      <c r="Z1229" s="27"/>
      <c r="AA1229" s="27"/>
      <c r="AC1229" s="31">
        <f>AVERAGE(X1229:AA1229)</f>
        <v>5.9585667035462162</v>
      </c>
      <c r="AD1229" s="1">
        <f t="shared" si="19"/>
        <v>0.16782559460228147</v>
      </c>
      <c r="AE1229" s="1" t="s">
        <v>6040</v>
      </c>
    </row>
    <row r="1230" spans="1:31">
      <c r="A1230" s="2" t="s">
        <v>1224</v>
      </c>
      <c r="B1230" s="6" t="s">
        <v>3532</v>
      </c>
      <c r="C1230" s="5" t="s">
        <v>2408</v>
      </c>
      <c r="D1230" s="3">
        <v>0.18283158060371052</v>
      </c>
      <c r="F1230" s="13" t="s">
        <v>3356</v>
      </c>
      <c r="G1230" s="16"/>
      <c r="H1230" s="16">
        <v>3.4343275469835864E-2</v>
      </c>
      <c r="I1230" s="16"/>
      <c r="J1230" s="16"/>
      <c r="K1230" s="14"/>
      <c r="L1230" s="14">
        <v>3.4343275469835864E-2</v>
      </c>
      <c r="M1230" s="14"/>
      <c r="N1230" s="20">
        <v>1</v>
      </c>
      <c r="O1230" s="13" t="s">
        <v>3903</v>
      </c>
      <c r="P1230" s="27"/>
      <c r="Q1230" s="27">
        <v>15.541155398003964</v>
      </c>
      <c r="R1230" s="27"/>
      <c r="S1230" s="27"/>
      <c r="V1230" s="20">
        <v>1</v>
      </c>
      <c r="W1230" s="13" t="s">
        <v>4716</v>
      </c>
      <c r="X1230" s="27"/>
      <c r="Y1230" s="27"/>
      <c r="Z1230" s="27"/>
      <c r="AA1230" s="27">
        <v>5.9707383150778481</v>
      </c>
      <c r="AC1230" s="31">
        <f>AVERAGE(X1230:AA1230)</f>
        <v>5.9707383150778481</v>
      </c>
      <c r="AD1230" s="1">
        <f t="shared" si="19"/>
        <v>0.16748347477810402</v>
      </c>
      <c r="AE1230" s="1" t="s">
        <v>6041</v>
      </c>
    </row>
    <row r="1231" spans="1:31">
      <c r="A1231" s="2" t="s">
        <v>281</v>
      </c>
      <c r="B1231" s="6" t="s">
        <v>2508</v>
      </c>
      <c r="C1231" s="5" t="s">
        <v>2408</v>
      </c>
      <c r="D1231" s="3">
        <v>0.18422503718162953</v>
      </c>
      <c r="F1231" s="13" t="s">
        <v>3357</v>
      </c>
      <c r="G1231" s="16"/>
      <c r="H1231" s="16">
        <v>3.4343275469835864E-2</v>
      </c>
      <c r="I1231" s="16"/>
      <c r="J1231" s="16"/>
      <c r="K1231" s="14"/>
      <c r="L1231" s="14">
        <v>3.4343275469835864E-2</v>
      </c>
      <c r="M1231" s="14"/>
      <c r="N1231" s="20">
        <v>1</v>
      </c>
      <c r="O1231" s="13" t="s">
        <v>3904</v>
      </c>
      <c r="P1231" s="27"/>
      <c r="Q1231" s="27">
        <v>15.541155398003964</v>
      </c>
      <c r="R1231" s="27"/>
      <c r="S1231" s="27"/>
      <c r="V1231" s="20">
        <v>1</v>
      </c>
      <c r="W1231" s="13" t="s">
        <v>3616</v>
      </c>
      <c r="X1231" s="27"/>
      <c r="Y1231" s="27">
        <v>5.9711375712274153</v>
      </c>
      <c r="Z1231" s="27"/>
      <c r="AA1231" s="27"/>
      <c r="AC1231" s="31">
        <f>AVERAGE(X1231:AA1231)</f>
        <v>5.9711375712274153</v>
      </c>
      <c r="AD1231" s="1">
        <f t="shared" si="19"/>
        <v>0.1674722761067523</v>
      </c>
      <c r="AE1231" s="1" t="s">
        <v>6042</v>
      </c>
    </row>
    <row r="1232" spans="1:31">
      <c r="A1232" s="2" t="s">
        <v>284</v>
      </c>
      <c r="B1232" s="6" t="s">
        <v>2509</v>
      </c>
      <c r="C1232" s="5" t="s">
        <v>2408</v>
      </c>
      <c r="D1232" s="3">
        <v>0.18422503718162953</v>
      </c>
      <c r="F1232" s="13" t="s">
        <v>3219</v>
      </c>
      <c r="G1232" s="16">
        <v>39.950299922613183</v>
      </c>
      <c r="H1232" s="16"/>
      <c r="I1232" s="16">
        <v>0.11526093831950407</v>
      </c>
      <c r="J1232" s="16">
        <v>3.5048483305714279E-3</v>
      </c>
      <c r="K1232" s="14"/>
      <c r="L1232" s="14">
        <v>13.356355236421086</v>
      </c>
      <c r="M1232" s="14"/>
      <c r="N1232" s="20">
        <v>1</v>
      </c>
      <c r="O1232" s="13" t="s">
        <v>4313</v>
      </c>
      <c r="P1232" s="27"/>
      <c r="Q1232" s="27"/>
      <c r="R1232" s="27">
        <v>0.1137275558319774</v>
      </c>
      <c r="S1232" s="27"/>
      <c r="V1232" s="20">
        <v>1</v>
      </c>
      <c r="W1232" s="13" t="s">
        <v>3617</v>
      </c>
      <c r="X1232" s="27"/>
      <c r="Y1232" s="27">
        <v>5.9711375712274153</v>
      </c>
      <c r="Z1232" s="27"/>
      <c r="AA1232" s="27"/>
      <c r="AC1232" s="31">
        <f>AVERAGE(X1232:AA1232)</f>
        <v>5.9711375712274153</v>
      </c>
      <c r="AD1232" s="1">
        <f t="shared" si="19"/>
        <v>0.1674722761067523</v>
      </c>
      <c r="AE1232" s="1" t="s">
        <v>6043</v>
      </c>
    </row>
    <row r="1233" spans="1:31">
      <c r="A1233" s="2" t="s">
        <v>1233</v>
      </c>
      <c r="B1233" s="6" t="s">
        <v>3533</v>
      </c>
      <c r="C1233" s="5" t="s">
        <v>2408</v>
      </c>
      <c r="D1233" s="3">
        <v>0.18587540556580887</v>
      </c>
      <c r="F1233" s="13" t="s">
        <v>3485</v>
      </c>
      <c r="G1233" s="16"/>
      <c r="H1233" s="16">
        <v>0.15226134124176655</v>
      </c>
      <c r="I1233" s="16"/>
      <c r="J1233" s="16"/>
      <c r="K1233" s="14"/>
      <c r="L1233" s="14">
        <v>0.15226134124176655</v>
      </c>
      <c r="M1233" s="14"/>
      <c r="N1233" s="20">
        <v>1</v>
      </c>
      <c r="O1233" s="13" t="s">
        <v>4793</v>
      </c>
      <c r="P1233" s="27"/>
      <c r="Q1233" s="27"/>
      <c r="R1233" s="27"/>
      <c r="S1233" s="27">
        <v>289.77681489301483</v>
      </c>
      <c r="V1233" s="20">
        <v>2</v>
      </c>
      <c r="W1233" s="13" t="s">
        <v>3089</v>
      </c>
      <c r="X1233" s="27">
        <v>11.831692400579911</v>
      </c>
      <c r="Y1233" s="27">
        <v>0.11068436365950092</v>
      </c>
      <c r="Z1233" s="27"/>
      <c r="AA1233" s="27"/>
      <c r="AC1233" s="31">
        <f>AVERAGE(X1233:AA1233)</f>
        <v>5.9711883821197063</v>
      </c>
      <c r="AD1233" s="1">
        <f t="shared" si="19"/>
        <v>0.16747085102764936</v>
      </c>
      <c r="AE1233" s="1" t="s">
        <v>6044</v>
      </c>
    </row>
    <row r="1234" spans="1:31">
      <c r="A1234" s="2" t="s">
        <v>1237</v>
      </c>
      <c r="B1234" s="6" t="s">
        <v>3534</v>
      </c>
      <c r="C1234" s="5" t="s">
        <v>2408</v>
      </c>
      <c r="D1234" s="3">
        <v>0.18587540556580887</v>
      </c>
      <c r="F1234" s="13" t="s">
        <v>3301</v>
      </c>
      <c r="G1234" s="16"/>
      <c r="H1234" s="16">
        <v>3.9522351446931274E-3</v>
      </c>
      <c r="I1234" s="16"/>
      <c r="J1234" s="16"/>
      <c r="K1234" s="14"/>
      <c r="L1234" s="14">
        <v>3.9522351446931274E-3</v>
      </c>
      <c r="M1234" s="14"/>
      <c r="N1234" s="20">
        <v>1</v>
      </c>
      <c r="O1234" s="13" t="s">
        <v>2942</v>
      </c>
      <c r="P1234" s="27">
        <v>5.9569712482756465</v>
      </c>
      <c r="Q1234" s="27"/>
      <c r="R1234" s="27"/>
      <c r="S1234" s="27"/>
      <c r="V1234" s="20">
        <v>2</v>
      </c>
      <c r="W1234" s="13" t="s">
        <v>3090</v>
      </c>
      <c r="X1234" s="27">
        <v>11.831692400579911</v>
      </c>
      <c r="Y1234" s="27">
        <v>0.11068436365950092</v>
      </c>
      <c r="Z1234" s="27"/>
      <c r="AA1234" s="27"/>
      <c r="AC1234" s="31">
        <f>AVERAGE(X1234:AA1234)</f>
        <v>5.9711883821197063</v>
      </c>
      <c r="AD1234" s="1">
        <f t="shared" si="19"/>
        <v>0.16747085102764936</v>
      </c>
      <c r="AE1234" s="1" t="s">
        <v>6045</v>
      </c>
    </row>
    <row r="1235" spans="1:31">
      <c r="A1235" s="2" t="s">
        <v>439</v>
      </c>
      <c r="B1235" s="6" t="s">
        <v>3535</v>
      </c>
      <c r="C1235" s="5" t="s">
        <v>2408</v>
      </c>
      <c r="D1235" s="3">
        <v>0.18715478248773518</v>
      </c>
      <c r="F1235" s="13" t="s">
        <v>3302</v>
      </c>
      <c r="G1235" s="16"/>
      <c r="H1235" s="16">
        <v>3.9522351446931274E-3</v>
      </c>
      <c r="I1235" s="16"/>
      <c r="J1235" s="16"/>
      <c r="K1235" s="14"/>
      <c r="L1235" s="14">
        <v>3.9522351446931274E-3</v>
      </c>
      <c r="M1235" s="14"/>
      <c r="N1235" s="20">
        <v>1</v>
      </c>
      <c r="O1235" s="13" t="s">
        <v>3817</v>
      </c>
      <c r="P1235" s="27"/>
      <c r="Q1235" s="27">
        <v>11.3619113386784</v>
      </c>
      <c r="R1235" s="27"/>
      <c r="S1235" s="27"/>
      <c r="V1235" s="20">
        <v>1</v>
      </c>
      <c r="W1235" s="13" t="s">
        <v>3618</v>
      </c>
      <c r="X1235" s="27"/>
      <c r="Y1235" s="27">
        <v>5.9739995339614325</v>
      </c>
      <c r="Z1235" s="27"/>
      <c r="AA1235" s="27"/>
      <c r="AC1235" s="31">
        <f>AVERAGE(X1235:AA1235)</f>
        <v>5.9739995339614325</v>
      </c>
      <c r="AD1235" s="1">
        <f t="shared" si="19"/>
        <v>0.16739204519771492</v>
      </c>
      <c r="AE1235" s="1" t="s">
        <v>6046</v>
      </c>
    </row>
    <row r="1236" spans="1:31">
      <c r="A1236" s="2" t="s">
        <v>1043</v>
      </c>
      <c r="B1236" s="6" t="s">
        <v>3536</v>
      </c>
      <c r="C1236" s="5" t="s">
        <v>2408</v>
      </c>
      <c r="D1236" s="3">
        <v>0.18730990530749472</v>
      </c>
      <c r="F1236" s="13" t="s">
        <v>3303</v>
      </c>
      <c r="G1236" s="16"/>
      <c r="H1236" s="16">
        <v>3.9522351446931274E-3</v>
      </c>
      <c r="I1236" s="16"/>
      <c r="J1236" s="16"/>
      <c r="K1236" s="14"/>
      <c r="L1236" s="14">
        <v>3.9522351446931274E-3</v>
      </c>
      <c r="M1236" s="14"/>
      <c r="N1236" s="20">
        <v>1</v>
      </c>
      <c r="O1236" s="13" t="s">
        <v>3818</v>
      </c>
      <c r="P1236" s="27"/>
      <c r="Q1236" s="27">
        <v>11.3619113386784</v>
      </c>
      <c r="R1236" s="27"/>
      <c r="S1236" s="27"/>
      <c r="V1236" s="20">
        <v>2</v>
      </c>
      <c r="W1236" s="13" t="s">
        <v>3091</v>
      </c>
      <c r="X1236" s="27">
        <v>11.880765665535002</v>
      </c>
      <c r="Y1236" s="27"/>
      <c r="Z1236" s="27">
        <v>7.2782419884160371E-2</v>
      </c>
      <c r="AA1236" s="27"/>
      <c r="AC1236" s="31">
        <f>AVERAGE(X1236:AA1236)</f>
        <v>5.9767740427095806</v>
      </c>
      <c r="AD1236" s="1">
        <f t="shared" si="19"/>
        <v>0.16731433928304379</v>
      </c>
      <c r="AE1236" s="1" t="s">
        <v>6047</v>
      </c>
    </row>
    <row r="1237" spans="1:31">
      <c r="A1237" s="2" t="s">
        <v>1245</v>
      </c>
      <c r="B1237" s="6" t="s">
        <v>3537</v>
      </c>
      <c r="C1237" s="5" t="s">
        <v>2408</v>
      </c>
      <c r="D1237" s="3">
        <v>0.18733577893144546</v>
      </c>
      <c r="F1237" s="13" t="s">
        <v>2422</v>
      </c>
      <c r="G1237" s="16">
        <v>4.6534703085380769E-3</v>
      </c>
      <c r="H1237" s="16">
        <v>6.1311046086835123E-2</v>
      </c>
      <c r="I1237" s="16">
        <v>14.100164852235206</v>
      </c>
      <c r="J1237" s="16">
        <v>323.37931454253851</v>
      </c>
      <c r="K1237" s="14"/>
      <c r="L1237" s="14">
        <v>84.386360977792279</v>
      </c>
      <c r="M1237" s="14"/>
      <c r="N1237" s="20">
        <v>1</v>
      </c>
      <c r="O1237" s="13" t="s">
        <v>3819</v>
      </c>
      <c r="P1237" s="27"/>
      <c r="Q1237" s="27">
        <v>11.3619113386784</v>
      </c>
      <c r="R1237" s="27"/>
      <c r="S1237" s="27"/>
      <c r="V1237" s="20">
        <v>1</v>
      </c>
      <c r="W1237" s="13" t="s">
        <v>3620</v>
      </c>
      <c r="X1237" s="27"/>
      <c r="Y1237" s="27">
        <v>6.0038846383392386</v>
      </c>
      <c r="Z1237" s="27"/>
      <c r="AA1237" s="27"/>
      <c r="AC1237" s="31">
        <f>AVERAGE(X1237:AA1237)</f>
        <v>6.0038846383392386</v>
      </c>
      <c r="AD1237" s="1">
        <f t="shared" si="19"/>
        <v>0.16655882986396195</v>
      </c>
      <c r="AE1237" s="1" t="s">
        <v>6048</v>
      </c>
    </row>
    <row r="1238" spans="1:31">
      <c r="A1238" s="2" t="s">
        <v>1249</v>
      </c>
      <c r="B1238" s="6" t="s">
        <v>3538</v>
      </c>
      <c r="C1238" s="5" t="s">
        <v>2408</v>
      </c>
      <c r="D1238" s="3">
        <v>0.18878435103473518</v>
      </c>
      <c r="F1238" s="13" t="s">
        <v>4675</v>
      </c>
      <c r="G1238" s="16"/>
      <c r="H1238" s="16"/>
      <c r="I1238" s="16"/>
      <c r="J1238" s="16">
        <v>0.15669720538712942</v>
      </c>
      <c r="K1238" s="14"/>
      <c r="L1238" s="14">
        <v>0.15669720538712942</v>
      </c>
      <c r="M1238" s="14"/>
      <c r="N1238" s="20">
        <v>1</v>
      </c>
      <c r="O1238" s="13" t="s">
        <v>3820</v>
      </c>
      <c r="P1238" s="27"/>
      <c r="Q1238" s="27">
        <v>11.3619113386784</v>
      </c>
      <c r="R1238" s="27"/>
      <c r="S1238" s="27"/>
      <c r="V1238" s="20">
        <v>1</v>
      </c>
      <c r="W1238" s="13" t="s">
        <v>3621</v>
      </c>
      <c r="X1238" s="27"/>
      <c r="Y1238" s="27">
        <v>6.0038846383392386</v>
      </c>
      <c r="Z1238" s="27"/>
      <c r="AA1238" s="27"/>
      <c r="AC1238" s="31">
        <f>AVERAGE(X1238:AA1238)</f>
        <v>6.0038846383392386</v>
      </c>
      <c r="AD1238" s="1">
        <f t="shared" si="19"/>
        <v>0.16655882986396195</v>
      </c>
      <c r="AE1238" s="1" t="s">
        <v>6049</v>
      </c>
    </row>
    <row r="1239" spans="1:31">
      <c r="A1239" s="2" t="s">
        <v>1252</v>
      </c>
      <c r="B1239" s="6" t="s">
        <v>3539</v>
      </c>
      <c r="C1239" s="5" t="s">
        <v>2408</v>
      </c>
      <c r="D1239" s="3">
        <v>0.19049997998311663</v>
      </c>
      <c r="F1239" s="13" t="s">
        <v>3359</v>
      </c>
      <c r="G1239" s="16"/>
      <c r="H1239" s="16">
        <v>3.487123727124581E-2</v>
      </c>
      <c r="I1239" s="16"/>
      <c r="J1239" s="16"/>
      <c r="K1239" s="14"/>
      <c r="L1239" s="14">
        <v>3.487123727124581E-2</v>
      </c>
      <c r="M1239" s="14"/>
      <c r="N1239" s="20">
        <v>1</v>
      </c>
      <c r="O1239" s="13" t="s">
        <v>4029</v>
      </c>
      <c r="P1239" s="27"/>
      <c r="Q1239" s="27">
        <v>54.613320623043272</v>
      </c>
      <c r="R1239" s="27"/>
      <c r="S1239" s="27"/>
      <c r="V1239" s="20">
        <v>1</v>
      </c>
      <c r="W1239" s="13" t="s">
        <v>4717</v>
      </c>
      <c r="X1239" s="27"/>
      <c r="Y1239" s="27"/>
      <c r="Z1239" s="27"/>
      <c r="AA1239" s="27">
        <v>6.0084532952510914</v>
      </c>
      <c r="AC1239" s="31">
        <f>AVERAGE(X1239:AA1239)</f>
        <v>6.0084532952510914</v>
      </c>
      <c r="AD1239" s="1">
        <f t="shared" si="19"/>
        <v>0.16643218326925688</v>
      </c>
      <c r="AE1239" s="1" t="s">
        <v>6050</v>
      </c>
    </row>
    <row r="1240" spans="1:31">
      <c r="A1240" s="2" t="s">
        <v>1255</v>
      </c>
      <c r="B1240" s="6" t="s">
        <v>3540</v>
      </c>
      <c r="C1240" s="5" t="s">
        <v>2408</v>
      </c>
      <c r="D1240" s="3">
        <v>0.19145935030423988</v>
      </c>
      <c r="F1240" s="13" t="s">
        <v>3138</v>
      </c>
      <c r="G1240" s="16">
        <v>16.507483608367391</v>
      </c>
      <c r="H1240" s="16">
        <v>6.5727422589307016</v>
      </c>
      <c r="I1240" s="16">
        <v>0.15284690544570667</v>
      </c>
      <c r="J1240" s="16"/>
      <c r="K1240" s="14"/>
      <c r="L1240" s="14">
        <v>7.7443575909145999</v>
      </c>
      <c r="M1240" s="14"/>
      <c r="N1240" s="20">
        <v>1</v>
      </c>
      <c r="O1240" s="13" t="s">
        <v>4030</v>
      </c>
      <c r="P1240" s="27"/>
      <c r="Q1240" s="27">
        <v>54.613320623043272</v>
      </c>
      <c r="R1240" s="27"/>
      <c r="S1240" s="27"/>
      <c r="V1240" s="20">
        <v>2</v>
      </c>
      <c r="W1240" s="13" t="s">
        <v>2923</v>
      </c>
      <c r="X1240" s="27">
        <v>5.6680991524177227</v>
      </c>
      <c r="Y1240" s="27">
        <v>6.4345573195785128</v>
      </c>
      <c r="Z1240" s="27"/>
      <c r="AA1240" s="27"/>
      <c r="AC1240" s="31">
        <f>AVERAGE(X1240:AA1240)</f>
        <v>6.0513282359981178</v>
      </c>
      <c r="AD1240" s="1">
        <f t="shared" si="19"/>
        <v>0.16525297604106218</v>
      </c>
      <c r="AE1240" s="1" t="s">
        <v>6051</v>
      </c>
    </row>
    <row r="1241" spans="1:31">
      <c r="A1241" s="2" t="s">
        <v>1259</v>
      </c>
      <c r="B1241" s="6" t="s">
        <v>3541</v>
      </c>
      <c r="C1241" s="5" t="s">
        <v>2408</v>
      </c>
      <c r="D1241" s="3">
        <v>0.19145935030423988</v>
      </c>
      <c r="F1241" s="13" t="s">
        <v>3139</v>
      </c>
      <c r="G1241" s="16">
        <v>16.507483608367391</v>
      </c>
      <c r="H1241" s="16">
        <v>6.5727422589307016</v>
      </c>
      <c r="I1241" s="16">
        <v>0.15284690544570667</v>
      </c>
      <c r="J1241" s="16"/>
      <c r="K1241" s="14"/>
      <c r="L1241" s="14">
        <v>7.7443575909145999</v>
      </c>
      <c r="M1241" s="14"/>
      <c r="N1241" s="20">
        <v>1</v>
      </c>
      <c r="O1241" s="13" t="s">
        <v>4284</v>
      </c>
      <c r="P1241" s="27"/>
      <c r="Q1241" s="27"/>
      <c r="R1241" s="27">
        <v>8.9294573076949074E-2</v>
      </c>
      <c r="S1241" s="27"/>
      <c r="V1241" s="20">
        <v>1</v>
      </c>
      <c r="W1241" s="13" t="s">
        <v>4718</v>
      </c>
      <c r="X1241" s="27"/>
      <c r="Y1241" s="27"/>
      <c r="Z1241" s="27"/>
      <c r="AA1241" s="27">
        <v>6.0608071537247401</v>
      </c>
      <c r="AC1241" s="31">
        <f>AVERAGE(X1241:AA1241)</f>
        <v>6.0608071537247401</v>
      </c>
      <c r="AD1241" s="1">
        <f t="shared" si="19"/>
        <v>0.16499452542149246</v>
      </c>
      <c r="AE1241" s="1" t="s">
        <v>6052</v>
      </c>
    </row>
    <row r="1242" spans="1:31">
      <c r="A1242" s="2" t="s">
        <v>1263</v>
      </c>
      <c r="B1242" s="6" t="s">
        <v>3542</v>
      </c>
      <c r="C1242" s="5" t="s">
        <v>2408</v>
      </c>
      <c r="D1242" s="3">
        <v>0.19365325017473131</v>
      </c>
      <c r="F1242" s="13" t="s">
        <v>3272</v>
      </c>
      <c r="G1242" s="16">
        <v>1258.2999498247293</v>
      </c>
      <c r="H1242" s="16"/>
      <c r="I1242" s="16">
        <v>5.4457887634663929E-2</v>
      </c>
      <c r="J1242" s="16">
        <v>0.18390765200154688</v>
      </c>
      <c r="K1242" s="14"/>
      <c r="L1242" s="14">
        <v>419.51277178812188</v>
      </c>
      <c r="M1242" s="14"/>
      <c r="N1242" s="20">
        <v>1</v>
      </c>
      <c r="O1242" s="13" t="s">
        <v>4306</v>
      </c>
      <c r="P1242" s="27"/>
      <c r="Q1242" s="27"/>
      <c r="R1242" s="27">
        <v>0.10568721857065161</v>
      </c>
      <c r="S1242" s="27"/>
      <c r="V1242" s="20">
        <v>2</v>
      </c>
      <c r="W1242" s="13" t="s">
        <v>3624</v>
      </c>
      <c r="X1242" s="27"/>
      <c r="Y1242" s="27">
        <v>6.0842449903778153</v>
      </c>
      <c r="Z1242" s="27"/>
      <c r="AA1242" s="27">
        <v>6.038499362591673</v>
      </c>
      <c r="AC1242" s="31">
        <f>AVERAGE(X1242:AA1242)</f>
        <v>6.0613721764847437</v>
      </c>
      <c r="AD1242" s="1">
        <f t="shared" si="19"/>
        <v>0.16497914513144843</v>
      </c>
      <c r="AE1242" s="1" t="s">
        <v>6053</v>
      </c>
    </row>
    <row r="1243" spans="1:31">
      <c r="A1243" s="2" t="s">
        <v>1266</v>
      </c>
      <c r="B1243" s="6" t="s">
        <v>3543</v>
      </c>
      <c r="C1243" s="5" t="s">
        <v>2408</v>
      </c>
      <c r="D1243" s="3">
        <v>0.19559333751802419</v>
      </c>
      <c r="F1243" s="13" t="s">
        <v>3205</v>
      </c>
      <c r="G1243" s="16">
        <v>31.08295914003061</v>
      </c>
      <c r="H1243" s="16">
        <v>9.6658338329967453E-2</v>
      </c>
      <c r="I1243" s="16">
        <v>3.0459222991293198E-2</v>
      </c>
      <c r="J1243" s="16"/>
      <c r="K1243" s="14"/>
      <c r="L1243" s="14">
        <v>10.403358900450623</v>
      </c>
      <c r="M1243" s="14"/>
      <c r="N1243" s="20">
        <v>1</v>
      </c>
      <c r="O1243" s="13" t="s">
        <v>3856</v>
      </c>
      <c r="P1243" s="27"/>
      <c r="Q1243" s="27">
        <v>13.908672191790238</v>
      </c>
      <c r="R1243" s="27"/>
      <c r="S1243" s="27"/>
      <c r="V1243" s="20">
        <v>2</v>
      </c>
      <c r="W1243" s="13" t="s">
        <v>2914</v>
      </c>
      <c r="X1243" s="27">
        <v>5.5951560032338374</v>
      </c>
      <c r="Y1243" s="27"/>
      <c r="Z1243" s="27">
        <v>6.5360767997090683</v>
      </c>
      <c r="AA1243" s="27"/>
      <c r="AC1243" s="31">
        <f>AVERAGE(X1243:AA1243)</f>
        <v>6.0656164014714529</v>
      </c>
      <c r="AD1243" s="1">
        <f t="shared" si="19"/>
        <v>0.16486370614492055</v>
      </c>
      <c r="AE1243" s="1" t="s">
        <v>6054</v>
      </c>
    </row>
    <row r="1244" spans="1:31">
      <c r="A1244" s="2" t="s">
        <v>1054</v>
      </c>
      <c r="B1244" s="6" t="s">
        <v>3544</v>
      </c>
      <c r="C1244" s="5" t="s">
        <v>2408</v>
      </c>
      <c r="D1244" s="3">
        <v>0.19643165744937718</v>
      </c>
      <c r="F1244" s="13" t="s">
        <v>4293</v>
      </c>
      <c r="G1244" s="16"/>
      <c r="H1244" s="16"/>
      <c r="I1244" s="16">
        <v>9.7698926096517619E-2</v>
      </c>
      <c r="J1244" s="16"/>
      <c r="K1244" s="14"/>
      <c r="L1244" s="14">
        <v>9.7698926096517619E-2</v>
      </c>
      <c r="M1244" s="14"/>
      <c r="N1244" s="20">
        <v>1</v>
      </c>
      <c r="O1244" s="13" t="s">
        <v>4705</v>
      </c>
      <c r="P1244" s="27"/>
      <c r="Q1244" s="27"/>
      <c r="R1244" s="27"/>
      <c r="S1244" s="27">
        <v>5.2811477868516921</v>
      </c>
      <c r="V1244" s="20">
        <v>2</v>
      </c>
      <c r="W1244" s="13" t="s">
        <v>2915</v>
      </c>
      <c r="X1244" s="27">
        <v>5.5951560032338374</v>
      </c>
      <c r="Y1244" s="27"/>
      <c r="Z1244" s="27">
        <v>6.5360767997090683</v>
      </c>
      <c r="AA1244" s="27"/>
      <c r="AC1244" s="31">
        <f>AVERAGE(X1244:AA1244)</f>
        <v>6.0656164014714529</v>
      </c>
      <c r="AD1244" s="1">
        <f t="shared" si="19"/>
        <v>0.16486370614492055</v>
      </c>
      <c r="AE1244" s="1" t="s">
        <v>6055</v>
      </c>
    </row>
    <row r="1245" spans="1:31">
      <c r="A1245" s="2" t="s">
        <v>1272</v>
      </c>
      <c r="B1245" s="6" t="s">
        <v>3545</v>
      </c>
      <c r="C1245" s="5" t="s">
        <v>2408</v>
      </c>
      <c r="D1245" s="3">
        <v>0.19684168351411194</v>
      </c>
      <c r="F1245" s="13" t="s">
        <v>3556</v>
      </c>
      <c r="G1245" s="16"/>
      <c r="H1245" s="16">
        <v>5.2156414691439013</v>
      </c>
      <c r="I1245" s="16"/>
      <c r="J1245" s="16"/>
      <c r="K1245" s="14"/>
      <c r="L1245" s="14">
        <v>5.2156414691439013</v>
      </c>
      <c r="M1245" s="14"/>
      <c r="N1245" s="20">
        <v>1</v>
      </c>
      <c r="O1245" s="13" t="s">
        <v>2757</v>
      </c>
      <c r="P1245" s="27">
        <v>0.15317781042169487</v>
      </c>
      <c r="Q1245" s="27"/>
      <c r="R1245" s="27"/>
      <c r="S1245" s="27"/>
      <c r="V1245" s="20">
        <v>1</v>
      </c>
      <c r="W1245" s="13" t="s">
        <v>3622</v>
      </c>
      <c r="X1245" s="27"/>
      <c r="Y1245" s="27">
        <v>6.0717126472541656</v>
      </c>
      <c r="Z1245" s="27"/>
      <c r="AA1245" s="27"/>
      <c r="AC1245" s="31">
        <f>AVERAGE(X1245:AA1245)</f>
        <v>6.0717126472541656</v>
      </c>
      <c r="AD1245" s="1">
        <f t="shared" si="19"/>
        <v>0.16469817629663913</v>
      </c>
      <c r="AE1245" s="1" t="s">
        <v>6056</v>
      </c>
    </row>
    <row r="1246" spans="1:31">
      <c r="A1246" s="2" t="s">
        <v>64</v>
      </c>
      <c r="B1246" s="6" t="s">
        <v>3546</v>
      </c>
      <c r="C1246" s="5" t="s">
        <v>2408</v>
      </c>
      <c r="D1246" s="3">
        <v>0.19888828783229359</v>
      </c>
      <c r="F1246" s="13" t="s">
        <v>3557</v>
      </c>
      <c r="G1246" s="16"/>
      <c r="H1246" s="16">
        <v>5.2156414691439013</v>
      </c>
      <c r="I1246" s="16"/>
      <c r="J1246" s="16"/>
      <c r="K1246" s="14"/>
      <c r="L1246" s="14">
        <v>5.2156414691439013</v>
      </c>
      <c r="M1246" s="14"/>
      <c r="N1246" s="20">
        <v>1</v>
      </c>
      <c r="O1246" s="13" t="s">
        <v>2758</v>
      </c>
      <c r="P1246" s="27">
        <v>0.15317781042169487</v>
      </c>
      <c r="Q1246" s="27"/>
      <c r="R1246" s="27"/>
      <c r="S1246" s="27"/>
      <c r="V1246" s="20">
        <v>1</v>
      </c>
      <c r="W1246" s="13" t="s">
        <v>4462</v>
      </c>
      <c r="X1246" s="27"/>
      <c r="Y1246" s="27"/>
      <c r="Z1246" s="27">
        <v>6.0737637033823262</v>
      </c>
      <c r="AA1246" s="27"/>
      <c r="AC1246" s="31">
        <f>AVERAGE(X1246:AA1246)</f>
        <v>6.0737637033823262</v>
      </c>
      <c r="AD1246" s="1">
        <f t="shared" si="19"/>
        <v>0.16464255918338166</v>
      </c>
      <c r="AE1246" s="1" t="s">
        <v>6057</v>
      </c>
    </row>
    <row r="1247" spans="1:31">
      <c r="A1247" s="2" t="s">
        <v>68</v>
      </c>
      <c r="B1247" s="6" t="s">
        <v>3547</v>
      </c>
      <c r="C1247" s="5" t="s">
        <v>2408</v>
      </c>
      <c r="D1247" s="3">
        <v>0.19888828783229359</v>
      </c>
      <c r="F1247" s="13" t="s">
        <v>3558</v>
      </c>
      <c r="G1247" s="16"/>
      <c r="H1247" s="16">
        <v>5.2156414691439013</v>
      </c>
      <c r="I1247" s="16"/>
      <c r="J1247" s="16"/>
      <c r="K1247" s="14"/>
      <c r="L1247" s="14">
        <v>5.2156414691439013</v>
      </c>
      <c r="M1247" s="14"/>
      <c r="N1247" s="20">
        <v>1</v>
      </c>
      <c r="O1247" s="13" t="s">
        <v>3453</v>
      </c>
      <c r="P1247" s="27"/>
      <c r="Q1247" s="27">
        <v>0.11483610047911434</v>
      </c>
      <c r="R1247" s="27"/>
      <c r="S1247" s="27"/>
      <c r="V1247" s="20">
        <v>1</v>
      </c>
      <c r="W1247" s="13" t="s">
        <v>3626</v>
      </c>
      <c r="X1247" s="27"/>
      <c r="Y1247" s="27">
        <v>6.0933591381587293</v>
      </c>
      <c r="Z1247" s="27"/>
      <c r="AA1247" s="27"/>
      <c r="AC1247" s="31">
        <f>AVERAGE(X1247:AA1247)</f>
        <v>6.0933591381587293</v>
      </c>
      <c r="AD1247" s="1">
        <f t="shared" si="19"/>
        <v>0.16411309055093323</v>
      </c>
      <c r="AE1247" s="1" t="s">
        <v>6058</v>
      </c>
    </row>
    <row r="1248" spans="1:31">
      <c r="A1248" s="2" t="s">
        <v>701</v>
      </c>
      <c r="B1248" s="6" t="s">
        <v>2609</v>
      </c>
      <c r="C1248" s="5" t="s">
        <v>2408</v>
      </c>
      <c r="D1248" s="3">
        <v>0.19898835319833016</v>
      </c>
      <c r="F1248" s="13" t="s">
        <v>4308</v>
      </c>
      <c r="G1248" s="16"/>
      <c r="H1248" s="16"/>
      <c r="I1248" s="16">
        <v>0.10631427016468636</v>
      </c>
      <c r="J1248" s="16"/>
      <c r="K1248" s="14"/>
      <c r="L1248" s="14">
        <v>0.10631427016468636</v>
      </c>
      <c r="M1248" s="14"/>
      <c r="N1248" s="20">
        <v>1</v>
      </c>
      <c r="O1248" s="13" t="s">
        <v>3454</v>
      </c>
      <c r="P1248" s="27"/>
      <c r="Q1248" s="27">
        <v>0.11483610047911434</v>
      </c>
      <c r="R1248" s="27"/>
      <c r="S1248" s="27"/>
      <c r="V1248" s="20">
        <v>1</v>
      </c>
      <c r="W1248" s="13" t="s">
        <v>4719</v>
      </c>
      <c r="X1248" s="27"/>
      <c r="Y1248" s="27"/>
      <c r="Z1248" s="27"/>
      <c r="AA1248" s="27">
        <v>6.1144969070433053</v>
      </c>
      <c r="AC1248" s="31">
        <f>AVERAGE(X1248:AA1248)</f>
        <v>6.1144969070433053</v>
      </c>
      <c r="AD1248" s="1">
        <f t="shared" si="19"/>
        <v>0.16354575285631387</v>
      </c>
      <c r="AE1248" s="1" t="s">
        <v>6059</v>
      </c>
    </row>
    <row r="1249" spans="1:31">
      <c r="A1249" s="2" t="s">
        <v>206</v>
      </c>
      <c r="B1249" s="6" t="s">
        <v>3548</v>
      </c>
      <c r="C1249" s="5" t="s">
        <v>2408</v>
      </c>
      <c r="D1249" s="3">
        <v>0.19935952098302545</v>
      </c>
      <c r="F1249" s="13" t="s">
        <v>4309</v>
      </c>
      <c r="G1249" s="16"/>
      <c r="H1249" s="16"/>
      <c r="I1249" s="16">
        <v>0.10631427016468636</v>
      </c>
      <c r="J1249" s="16"/>
      <c r="K1249" s="14"/>
      <c r="L1249" s="14">
        <v>0.10631427016468636</v>
      </c>
      <c r="M1249" s="14"/>
      <c r="N1249" s="20">
        <v>1</v>
      </c>
      <c r="O1249" s="13" t="s">
        <v>4060</v>
      </c>
      <c r="P1249" s="27"/>
      <c r="Q1249" s="27">
        <v>97.549132313175676</v>
      </c>
      <c r="R1249" s="27"/>
      <c r="S1249" s="27"/>
      <c r="V1249" s="20">
        <v>1</v>
      </c>
      <c r="W1249" s="13" t="s">
        <v>4463</v>
      </c>
      <c r="X1249" s="27"/>
      <c r="Y1249" s="27"/>
      <c r="Z1249" s="27">
        <v>6.1296367499470987</v>
      </c>
      <c r="AA1249" s="27"/>
      <c r="AC1249" s="31">
        <f>AVERAGE(X1249:AA1249)</f>
        <v>6.1296367499470987</v>
      </c>
      <c r="AD1249" s="1">
        <f t="shared" si="19"/>
        <v>0.16314180444846596</v>
      </c>
      <c r="AE1249" s="1" t="s">
        <v>6060</v>
      </c>
    </row>
    <row r="1250" spans="1:31">
      <c r="A1250" s="2" t="s">
        <v>1286</v>
      </c>
      <c r="B1250" s="6" t="s">
        <v>3549</v>
      </c>
      <c r="C1250" s="5" t="s">
        <v>2408</v>
      </c>
      <c r="D1250" s="3">
        <v>5.0032137276686015</v>
      </c>
      <c r="F1250" s="13" t="s">
        <v>4368</v>
      </c>
      <c r="G1250" s="16"/>
      <c r="H1250" s="16"/>
      <c r="I1250" s="16">
        <v>0.16133708443266451</v>
      </c>
      <c r="J1250" s="16"/>
      <c r="K1250" s="14"/>
      <c r="L1250" s="14">
        <v>0.16133708443266451</v>
      </c>
      <c r="M1250" s="14"/>
      <c r="N1250" s="20">
        <v>1</v>
      </c>
      <c r="O1250" s="13" t="s">
        <v>3363</v>
      </c>
      <c r="P1250" s="27"/>
      <c r="Q1250" s="27">
        <v>3.9627822520138058E-2</v>
      </c>
      <c r="R1250" s="27"/>
      <c r="S1250" s="27"/>
      <c r="V1250" s="20">
        <v>1</v>
      </c>
      <c r="W1250" s="13" t="s">
        <v>4464</v>
      </c>
      <c r="X1250" s="27"/>
      <c r="Y1250" s="27"/>
      <c r="Z1250" s="27">
        <v>6.1296367499470987</v>
      </c>
      <c r="AA1250" s="27"/>
      <c r="AC1250" s="31">
        <f>AVERAGE(X1250:AA1250)</f>
        <v>6.1296367499470987</v>
      </c>
      <c r="AD1250" s="1">
        <f t="shared" si="19"/>
        <v>0.16314180444846596</v>
      </c>
      <c r="AE1250" s="1" t="s">
        <v>6061</v>
      </c>
    </row>
    <row r="1251" spans="1:31">
      <c r="A1251" s="2" t="s">
        <v>474</v>
      </c>
      <c r="B1251" s="6" t="s">
        <v>2544</v>
      </c>
      <c r="C1251" s="5" t="s">
        <v>2408</v>
      </c>
      <c r="D1251" s="3">
        <v>5.0331199314647401</v>
      </c>
      <c r="F1251" s="13" t="s">
        <v>3335</v>
      </c>
      <c r="G1251" s="16"/>
      <c r="H1251" s="16">
        <v>2.2518824954225251E-2</v>
      </c>
      <c r="I1251" s="16">
        <v>0.12116020784143544</v>
      </c>
      <c r="J1251" s="16">
        <v>6.8685341928949022</v>
      </c>
      <c r="K1251" s="14"/>
      <c r="L1251" s="14">
        <v>2.3374044085635211</v>
      </c>
      <c r="M1251" s="14"/>
      <c r="N1251" s="20">
        <v>1</v>
      </c>
      <c r="O1251" s="13" t="s">
        <v>3364</v>
      </c>
      <c r="P1251" s="27"/>
      <c r="Q1251" s="27">
        <v>3.9627822520138058E-2</v>
      </c>
      <c r="R1251" s="27"/>
      <c r="S1251" s="27"/>
      <c r="V1251" s="20">
        <v>1</v>
      </c>
      <c r="W1251" s="13" t="s">
        <v>4720</v>
      </c>
      <c r="X1251" s="27"/>
      <c r="Y1251" s="27"/>
      <c r="Z1251" s="27"/>
      <c r="AA1251" s="27">
        <v>6.141671730216034</v>
      </c>
      <c r="AC1251" s="31">
        <f>AVERAGE(X1251:AA1251)</f>
        <v>6.141671730216034</v>
      </c>
      <c r="AD1251" s="1">
        <f t="shared" si="19"/>
        <v>0.16282211813440978</v>
      </c>
      <c r="AE1251" s="1" t="s">
        <v>6062</v>
      </c>
    </row>
    <row r="1252" spans="1:31">
      <c r="A1252" s="2" t="s">
        <v>1293</v>
      </c>
      <c r="B1252" s="6" t="s">
        <v>3550</v>
      </c>
      <c r="C1252" s="5" t="s">
        <v>2408</v>
      </c>
      <c r="D1252" s="3">
        <v>5.0661070169533868</v>
      </c>
      <c r="F1252" s="13" t="s">
        <v>3537</v>
      </c>
      <c r="G1252" s="16"/>
      <c r="H1252" s="16">
        <v>0.18733577893144546</v>
      </c>
      <c r="I1252" s="16"/>
      <c r="J1252" s="16"/>
      <c r="K1252" s="14"/>
      <c r="L1252" s="14">
        <v>0.18733577893144546</v>
      </c>
      <c r="M1252" s="14"/>
      <c r="N1252" s="20">
        <v>1</v>
      </c>
      <c r="O1252" s="13" t="s">
        <v>3348</v>
      </c>
      <c r="P1252" s="27"/>
      <c r="Q1252" s="27">
        <v>3.1253863111715553E-2</v>
      </c>
      <c r="R1252" s="27"/>
      <c r="S1252" s="27"/>
      <c r="V1252" s="20">
        <v>1</v>
      </c>
      <c r="W1252" s="13" t="s">
        <v>4721</v>
      </c>
      <c r="X1252" s="27"/>
      <c r="Y1252" s="27"/>
      <c r="Z1252" s="27"/>
      <c r="AA1252" s="27">
        <v>6.141671730216034</v>
      </c>
      <c r="AC1252" s="31">
        <f>AVERAGE(X1252:AA1252)</f>
        <v>6.141671730216034</v>
      </c>
      <c r="AD1252" s="1">
        <f t="shared" si="19"/>
        <v>0.16282211813440978</v>
      </c>
      <c r="AE1252" s="1" t="s">
        <v>6063</v>
      </c>
    </row>
    <row r="1253" spans="1:31">
      <c r="A1253" s="2" t="s">
        <v>1296</v>
      </c>
      <c r="B1253" s="6" t="s">
        <v>3551</v>
      </c>
      <c r="C1253" s="5" t="s">
        <v>2408</v>
      </c>
      <c r="D1253" s="3">
        <v>5.0689083244673681</v>
      </c>
      <c r="F1253" s="13" t="s">
        <v>4214</v>
      </c>
      <c r="G1253" s="16"/>
      <c r="H1253" s="16"/>
      <c r="I1253" s="16">
        <v>5.2544788959074711E-2</v>
      </c>
      <c r="J1253" s="16"/>
      <c r="K1253" s="14"/>
      <c r="L1253" s="14">
        <v>5.2544788959074711E-2</v>
      </c>
      <c r="M1253" s="14"/>
      <c r="N1253" s="20">
        <v>1</v>
      </c>
      <c r="O1253" s="13" t="s">
        <v>3108</v>
      </c>
      <c r="P1253" s="27">
        <v>13.120162823831217</v>
      </c>
      <c r="Q1253" s="27"/>
      <c r="R1253" s="27"/>
      <c r="S1253" s="27"/>
      <c r="V1253" s="20">
        <v>1</v>
      </c>
      <c r="W1253" s="13" t="s">
        <v>3627</v>
      </c>
      <c r="X1253" s="27"/>
      <c r="Y1253" s="27">
        <v>6.1564009470952579</v>
      </c>
      <c r="Z1253" s="27"/>
      <c r="AA1253" s="27"/>
      <c r="AC1253" s="31">
        <f>AVERAGE(X1253:AA1253)</f>
        <v>6.1564009470952579</v>
      </c>
      <c r="AD1253" s="1">
        <f t="shared" si="19"/>
        <v>0.16243256548646734</v>
      </c>
      <c r="AE1253" s="1" t="s">
        <v>6064</v>
      </c>
    </row>
    <row r="1254" spans="1:31">
      <c r="A1254" s="2" t="s">
        <v>1299</v>
      </c>
      <c r="B1254" s="6" t="s">
        <v>3552</v>
      </c>
      <c r="C1254" s="5" t="s">
        <v>2408</v>
      </c>
      <c r="D1254" s="3">
        <v>5.111033247912486</v>
      </c>
      <c r="F1254" s="13" t="s">
        <v>4215</v>
      </c>
      <c r="G1254" s="16"/>
      <c r="H1254" s="16"/>
      <c r="I1254" s="16">
        <v>5.2544788959074711E-2</v>
      </c>
      <c r="J1254" s="16"/>
      <c r="K1254" s="14"/>
      <c r="L1254" s="14">
        <v>5.2544788959074711E-2</v>
      </c>
      <c r="M1254" s="14"/>
      <c r="N1254" s="20">
        <v>1</v>
      </c>
      <c r="O1254" s="13" t="s">
        <v>3109</v>
      </c>
      <c r="P1254" s="27">
        <v>13.120162823831217</v>
      </c>
      <c r="Q1254" s="27"/>
      <c r="R1254" s="27"/>
      <c r="S1254" s="27"/>
      <c r="V1254" s="20">
        <v>1</v>
      </c>
      <c r="W1254" s="13" t="s">
        <v>3629</v>
      </c>
      <c r="X1254" s="27"/>
      <c r="Y1254" s="27">
        <v>6.1823488758567073</v>
      </c>
      <c r="Z1254" s="27"/>
      <c r="AA1254" s="27"/>
      <c r="AC1254" s="31">
        <f>AVERAGE(X1254:AA1254)</f>
        <v>6.1823488758567073</v>
      </c>
      <c r="AD1254" s="1">
        <f t="shared" si="19"/>
        <v>0.16175081996831292</v>
      </c>
      <c r="AE1254" s="1" t="s">
        <v>6065</v>
      </c>
    </row>
    <row r="1255" spans="1:31">
      <c r="A1255" s="2" t="s">
        <v>1301</v>
      </c>
      <c r="B1255" s="6" t="s">
        <v>3046</v>
      </c>
      <c r="C1255" s="5" t="s">
        <v>2408</v>
      </c>
      <c r="D1255" s="3">
        <v>5.1884417944058834</v>
      </c>
      <c r="F1255" s="13" t="s">
        <v>4216</v>
      </c>
      <c r="G1255" s="16"/>
      <c r="H1255" s="16"/>
      <c r="I1255" s="16">
        <v>5.2544788959074711E-2</v>
      </c>
      <c r="J1255" s="16"/>
      <c r="K1255" s="14"/>
      <c r="L1255" s="14">
        <v>5.2544788959074711E-2</v>
      </c>
      <c r="M1255" s="14"/>
      <c r="N1255" s="20">
        <v>1</v>
      </c>
      <c r="O1255" s="13" t="s">
        <v>3854</v>
      </c>
      <c r="P1255" s="27"/>
      <c r="Q1255" s="27">
        <v>13.863225517982377</v>
      </c>
      <c r="R1255" s="27"/>
      <c r="S1255" s="27"/>
      <c r="V1255" s="20">
        <v>1</v>
      </c>
      <c r="W1255" s="13" t="s">
        <v>3631</v>
      </c>
      <c r="X1255" s="27"/>
      <c r="Y1255" s="27">
        <v>6.1852334488583711</v>
      </c>
      <c r="Z1255" s="27"/>
      <c r="AA1255" s="27"/>
      <c r="AC1255" s="31">
        <f>AVERAGE(X1255:AA1255)</f>
        <v>6.1852334488583711</v>
      </c>
      <c r="AD1255" s="1">
        <f t="shared" si="19"/>
        <v>0.16167538513596011</v>
      </c>
      <c r="AE1255" s="1" t="s">
        <v>6066</v>
      </c>
    </row>
    <row r="1256" spans="1:31">
      <c r="A1256" s="2" t="s">
        <v>1304</v>
      </c>
      <c r="B1256" s="6" t="s">
        <v>3047</v>
      </c>
      <c r="C1256" s="5" t="s">
        <v>2408</v>
      </c>
      <c r="D1256" s="3">
        <v>5.1884417944058834</v>
      </c>
      <c r="F1256" s="13" t="s">
        <v>4217</v>
      </c>
      <c r="G1256" s="16"/>
      <c r="H1256" s="16"/>
      <c r="I1256" s="16">
        <v>5.2544788959074711E-2</v>
      </c>
      <c r="J1256" s="16"/>
      <c r="K1256" s="14"/>
      <c r="L1256" s="14">
        <v>5.2544788959074711E-2</v>
      </c>
      <c r="M1256" s="14"/>
      <c r="N1256" s="20">
        <v>1</v>
      </c>
      <c r="O1256" s="13" t="s">
        <v>2913</v>
      </c>
      <c r="P1256" s="27">
        <v>5.5687720799314775</v>
      </c>
      <c r="Q1256" s="27"/>
      <c r="R1256" s="27"/>
      <c r="S1256" s="27"/>
      <c r="V1256" s="20">
        <v>1</v>
      </c>
      <c r="W1256" s="13" t="s">
        <v>3632</v>
      </c>
      <c r="X1256" s="27"/>
      <c r="Y1256" s="27">
        <v>6.1852334488583711</v>
      </c>
      <c r="Z1256" s="27"/>
      <c r="AA1256" s="27"/>
      <c r="AC1256" s="31">
        <f>AVERAGE(X1256:AA1256)</f>
        <v>6.1852334488583711</v>
      </c>
      <c r="AD1256" s="1">
        <f t="shared" si="19"/>
        <v>0.16167538513596011</v>
      </c>
      <c r="AE1256" s="1" t="s">
        <v>6067</v>
      </c>
    </row>
    <row r="1257" spans="1:31">
      <c r="A1257" s="2" t="s">
        <v>1307</v>
      </c>
      <c r="B1257" s="6" t="s">
        <v>3553</v>
      </c>
      <c r="C1257" s="5" t="s">
        <v>2408</v>
      </c>
      <c r="D1257" s="3">
        <v>5.1892655803969312</v>
      </c>
      <c r="F1257" s="13" t="s">
        <v>4194</v>
      </c>
      <c r="G1257" s="16"/>
      <c r="H1257" s="16"/>
      <c r="I1257" s="16">
        <v>4.2375787556115922E-2</v>
      </c>
      <c r="J1257" s="16"/>
      <c r="K1257" s="14"/>
      <c r="L1257" s="14">
        <v>4.2375787556115922E-2</v>
      </c>
      <c r="M1257" s="14"/>
      <c r="N1257" s="20">
        <v>1</v>
      </c>
      <c r="O1257" s="13" t="s">
        <v>4501</v>
      </c>
      <c r="P1257" s="27"/>
      <c r="Q1257" s="27"/>
      <c r="R1257" s="27">
        <v>8.4573678045428835</v>
      </c>
      <c r="S1257" s="27"/>
      <c r="V1257" s="20">
        <v>1</v>
      </c>
      <c r="W1257" s="13" t="s">
        <v>3633</v>
      </c>
      <c r="X1257" s="27"/>
      <c r="Y1257" s="27">
        <v>6.1931863681676935</v>
      </c>
      <c r="Z1257" s="27"/>
      <c r="AA1257" s="27"/>
      <c r="AC1257" s="31">
        <f>AVERAGE(X1257:AA1257)</f>
        <v>6.1931863681676935</v>
      </c>
      <c r="AD1257" s="1">
        <f t="shared" si="19"/>
        <v>0.1614677712816607</v>
      </c>
      <c r="AE1257" s="1" t="s">
        <v>6068</v>
      </c>
    </row>
    <row r="1258" spans="1:31">
      <c r="A1258" s="2" t="s">
        <v>1309</v>
      </c>
      <c r="B1258" s="6" t="s">
        <v>3554</v>
      </c>
      <c r="C1258" s="5" t="s">
        <v>2408</v>
      </c>
      <c r="D1258" s="3">
        <v>5.1947559622449919</v>
      </c>
      <c r="F1258" s="13" t="s">
        <v>4195</v>
      </c>
      <c r="G1258" s="16"/>
      <c r="H1258" s="16"/>
      <c r="I1258" s="16">
        <v>4.2375787556115922E-2</v>
      </c>
      <c r="J1258" s="16"/>
      <c r="K1258" s="14"/>
      <c r="L1258" s="14">
        <v>4.2375787556115922E-2</v>
      </c>
      <c r="M1258" s="14"/>
      <c r="N1258" s="20">
        <v>1</v>
      </c>
      <c r="O1258" s="13" t="s">
        <v>4393</v>
      </c>
      <c r="P1258" s="27"/>
      <c r="Q1258" s="27"/>
      <c r="R1258" s="27">
        <v>0.1823018449003142</v>
      </c>
      <c r="S1258" s="27"/>
      <c r="V1258" s="20">
        <v>1</v>
      </c>
      <c r="W1258" s="13" t="s">
        <v>3634</v>
      </c>
      <c r="X1258" s="27"/>
      <c r="Y1258" s="27">
        <v>6.1931863681676935</v>
      </c>
      <c r="Z1258" s="27"/>
      <c r="AA1258" s="27"/>
      <c r="AC1258" s="31">
        <f>AVERAGE(X1258:AA1258)</f>
        <v>6.1931863681676935</v>
      </c>
      <c r="AD1258" s="1">
        <f t="shared" si="19"/>
        <v>0.1614677712816607</v>
      </c>
      <c r="AE1258" s="1" t="s">
        <v>6069</v>
      </c>
    </row>
    <row r="1259" spans="1:31">
      <c r="A1259" s="2" t="s">
        <v>1311</v>
      </c>
      <c r="B1259" s="6" t="s">
        <v>3555</v>
      </c>
      <c r="C1259" s="5" t="s">
        <v>2408</v>
      </c>
      <c r="D1259" s="3">
        <v>5.2031015180659326</v>
      </c>
      <c r="F1259" s="13" t="s">
        <v>4196</v>
      </c>
      <c r="G1259" s="16"/>
      <c r="H1259" s="16"/>
      <c r="I1259" s="16">
        <v>4.2375787556115922E-2</v>
      </c>
      <c r="J1259" s="16"/>
      <c r="K1259" s="14"/>
      <c r="L1259" s="14">
        <v>4.2375787556115922E-2</v>
      </c>
      <c r="M1259" s="14"/>
      <c r="N1259" s="20">
        <v>1</v>
      </c>
      <c r="O1259" s="13" t="s">
        <v>4367</v>
      </c>
      <c r="P1259" s="27"/>
      <c r="Q1259" s="27"/>
      <c r="R1259" s="27">
        <v>0.15968770764239029</v>
      </c>
      <c r="S1259" s="27"/>
      <c r="V1259" s="20">
        <v>1</v>
      </c>
      <c r="W1259" s="13" t="s">
        <v>3635</v>
      </c>
      <c r="X1259" s="27"/>
      <c r="Y1259" s="27">
        <v>6.2014412124474436</v>
      </c>
      <c r="Z1259" s="27"/>
      <c r="AA1259" s="27"/>
      <c r="AC1259" s="31">
        <f>AVERAGE(X1259:AA1259)</f>
        <v>6.2014412124474436</v>
      </c>
      <c r="AD1259" s="1">
        <f t="shared" si="19"/>
        <v>0.16125283877444721</v>
      </c>
      <c r="AE1259" s="1" t="s">
        <v>6070</v>
      </c>
    </row>
    <row r="1260" spans="1:31">
      <c r="A1260" s="2" t="s">
        <v>1313</v>
      </c>
      <c r="B1260" s="6" t="s">
        <v>3556</v>
      </c>
      <c r="C1260" s="5" t="s">
        <v>2408</v>
      </c>
      <c r="D1260" s="3">
        <v>5.2156414691439013</v>
      </c>
      <c r="F1260" s="13" t="s">
        <v>4197</v>
      </c>
      <c r="G1260" s="16"/>
      <c r="H1260" s="16"/>
      <c r="I1260" s="16">
        <v>4.2375787556115922E-2</v>
      </c>
      <c r="J1260" s="16"/>
      <c r="K1260" s="14"/>
      <c r="L1260" s="14">
        <v>4.2375787556115922E-2</v>
      </c>
      <c r="M1260" s="14"/>
      <c r="N1260" s="20">
        <v>1</v>
      </c>
      <c r="O1260" s="13" t="s">
        <v>4152</v>
      </c>
      <c r="P1260" s="27"/>
      <c r="Q1260" s="27"/>
      <c r="R1260" s="27">
        <v>6.9717195380659116E-3</v>
      </c>
      <c r="S1260" s="27"/>
      <c r="V1260" s="20">
        <v>3</v>
      </c>
      <c r="W1260" s="13" t="s">
        <v>3412</v>
      </c>
      <c r="X1260" s="27"/>
      <c r="Y1260" s="27">
        <v>7.0621215381819757E-2</v>
      </c>
      <c r="Z1260" s="27">
        <v>12.532334641495723</v>
      </c>
      <c r="AA1260" s="27">
        <v>6.0302513839109162</v>
      </c>
      <c r="AC1260" s="31">
        <f>AVERAGE(X1260:AA1260)</f>
        <v>6.2110690802628197</v>
      </c>
      <c r="AD1260" s="1">
        <f t="shared" si="19"/>
        <v>0.16100287842196812</v>
      </c>
      <c r="AE1260" s="1" t="s">
        <v>6071</v>
      </c>
    </row>
    <row r="1261" spans="1:31">
      <c r="A1261" s="2" t="s">
        <v>1316</v>
      </c>
      <c r="B1261" s="6" t="s">
        <v>3557</v>
      </c>
      <c r="C1261" s="5" t="s">
        <v>2408</v>
      </c>
      <c r="D1261" s="3">
        <v>5.2156414691439013</v>
      </c>
      <c r="F1261" s="13" t="s">
        <v>4218</v>
      </c>
      <c r="G1261" s="16"/>
      <c r="H1261" s="16"/>
      <c r="I1261" s="16">
        <v>5.2544788959074711E-2</v>
      </c>
      <c r="J1261" s="16"/>
      <c r="K1261" s="14"/>
      <c r="L1261" s="14">
        <v>5.2544788959074711E-2</v>
      </c>
      <c r="M1261" s="14"/>
      <c r="N1261" s="20">
        <v>1</v>
      </c>
      <c r="O1261" s="13" t="s">
        <v>4153</v>
      </c>
      <c r="P1261" s="27"/>
      <c r="Q1261" s="27"/>
      <c r="R1261" s="27">
        <v>6.9717195380659116E-3</v>
      </c>
      <c r="S1261" s="27"/>
      <c r="V1261" s="20">
        <v>3</v>
      </c>
      <c r="W1261" s="13" t="s">
        <v>3413</v>
      </c>
      <c r="X1261" s="27"/>
      <c r="Y1261" s="27">
        <v>7.0621215381819757E-2</v>
      </c>
      <c r="Z1261" s="27">
        <v>12.532334641495723</v>
      </c>
      <c r="AA1261" s="27">
        <v>6.0302513839109162</v>
      </c>
      <c r="AC1261" s="31">
        <f>AVERAGE(X1261:AA1261)</f>
        <v>6.2110690802628197</v>
      </c>
      <c r="AD1261" s="1">
        <f t="shared" si="19"/>
        <v>0.16100287842196812</v>
      </c>
      <c r="AE1261" s="1" t="s">
        <v>6072</v>
      </c>
    </row>
    <row r="1262" spans="1:31">
      <c r="A1262" s="2" t="s">
        <v>1318</v>
      </c>
      <c r="B1262" s="6" t="s">
        <v>3558</v>
      </c>
      <c r="C1262" s="5" t="s">
        <v>2408</v>
      </c>
      <c r="D1262" s="3">
        <v>5.2156414691439013</v>
      </c>
      <c r="F1262" s="13" t="s">
        <v>4219</v>
      </c>
      <c r="G1262" s="16"/>
      <c r="H1262" s="16"/>
      <c r="I1262" s="16">
        <v>5.2544788959074711E-2</v>
      </c>
      <c r="J1262" s="16"/>
      <c r="K1262" s="14"/>
      <c r="L1262" s="14">
        <v>5.2544788959074711E-2</v>
      </c>
      <c r="M1262" s="14"/>
      <c r="N1262" s="20">
        <v>1</v>
      </c>
      <c r="O1262" s="13" t="s">
        <v>4183</v>
      </c>
      <c r="P1262" s="27"/>
      <c r="Q1262" s="27"/>
      <c r="R1262" s="27">
        <v>3.0564637720023005E-2</v>
      </c>
      <c r="S1262" s="27"/>
      <c r="V1262" s="20">
        <v>1</v>
      </c>
      <c r="W1262" s="13" t="s">
        <v>4465</v>
      </c>
      <c r="X1262" s="27"/>
      <c r="Y1262" s="27"/>
      <c r="Z1262" s="27">
        <v>6.2309226036669116</v>
      </c>
      <c r="AA1262" s="27"/>
      <c r="AC1262" s="31">
        <f>AVERAGE(X1262:AA1262)</f>
        <v>6.2309226036669116</v>
      </c>
      <c r="AD1262" s="1">
        <f t="shared" si="19"/>
        <v>0.16048987663744976</v>
      </c>
      <c r="AE1262" s="1" t="s">
        <v>6073</v>
      </c>
    </row>
    <row r="1263" spans="1:31">
      <c r="A1263" s="2" t="s">
        <v>1320</v>
      </c>
      <c r="B1263" s="6" t="s">
        <v>3559</v>
      </c>
      <c r="C1263" s="5" t="s">
        <v>2408</v>
      </c>
      <c r="D1263" s="3">
        <v>5.2312708970577724</v>
      </c>
      <c r="F1263" s="13" t="s">
        <v>4198</v>
      </c>
      <c r="G1263" s="16"/>
      <c r="H1263" s="16"/>
      <c r="I1263" s="16">
        <v>4.2375787556115922E-2</v>
      </c>
      <c r="J1263" s="16"/>
      <c r="K1263" s="14"/>
      <c r="L1263" s="14">
        <v>4.2375787556115922E-2</v>
      </c>
      <c r="M1263" s="14"/>
      <c r="N1263" s="20">
        <v>1</v>
      </c>
      <c r="O1263" s="13" t="s">
        <v>4114</v>
      </c>
      <c r="P1263" s="27"/>
      <c r="Q1263" s="27">
        <v>425.51845051080096</v>
      </c>
      <c r="R1263" s="27"/>
      <c r="S1263" s="27"/>
      <c r="V1263" s="20">
        <v>1</v>
      </c>
      <c r="W1263" s="13" t="s">
        <v>4722</v>
      </c>
      <c r="X1263" s="27"/>
      <c r="Y1263" s="27"/>
      <c r="Z1263" s="27"/>
      <c r="AA1263" s="27">
        <v>6.231174768499006</v>
      </c>
      <c r="AC1263" s="31">
        <f>AVERAGE(X1263:AA1263)</f>
        <v>6.231174768499006</v>
      </c>
      <c r="AD1263" s="1">
        <f t="shared" si="19"/>
        <v>0.16048338189058442</v>
      </c>
      <c r="AE1263" s="1" t="s">
        <v>6074</v>
      </c>
    </row>
    <row r="1264" spans="1:31">
      <c r="A1264" s="2" t="s">
        <v>1324</v>
      </c>
      <c r="B1264" s="6" t="s">
        <v>3560</v>
      </c>
      <c r="C1264" s="5" t="s">
        <v>2408</v>
      </c>
      <c r="D1264" s="3">
        <v>5.2388531311645412</v>
      </c>
      <c r="F1264" s="13" t="s">
        <v>3526</v>
      </c>
      <c r="G1264" s="16"/>
      <c r="H1264" s="16">
        <v>0.17841715501257796</v>
      </c>
      <c r="I1264" s="16"/>
      <c r="J1264" s="16"/>
      <c r="K1264" s="14"/>
      <c r="L1264" s="14">
        <v>0.17841715501257796</v>
      </c>
      <c r="M1264" s="14"/>
      <c r="N1264" s="20">
        <v>1</v>
      </c>
      <c r="O1264" s="13" t="s">
        <v>4707</v>
      </c>
      <c r="P1264" s="27"/>
      <c r="Q1264" s="27"/>
      <c r="R1264" s="27"/>
      <c r="S1264" s="27">
        <v>5.4432683552901464</v>
      </c>
      <c r="V1264" s="20">
        <v>1</v>
      </c>
      <c r="W1264" s="13" t="s">
        <v>4723</v>
      </c>
      <c r="X1264" s="27"/>
      <c r="Y1264" s="27"/>
      <c r="Z1264" s="27"/>
      <c r="AA1264" s="27">
        <v>6.2510636024873518</v>
      </c>
      <c r="AC1264" s="31">
        <f>AVERAGE(X1264:AA1264)</f>
        <v>6.2510636024873518</v>
      </c>
      <c r="AD1264" s="1">
        <f t="shared" si="19"/>
        <v>0.15997277640913643</v>
      </c>
      <c r="AE1264" s="1" t="s">
        <v>6075</v>
      </c>
    </row>
    <row r="1265" spans="1:31">
      <c r="A1265" s="2" t="s">
        <v>1327</v>
      </c>
      <c r="B1265" s="6" t="s">
        <v>3561</v>
      </c>
      <c r="C1265" s="5" t="s">
        <v>2408</v>
      </c>
      <c r="D1265" s="3">
        <v>5.2487114078807702</v>
      </c>
      <c r="F1265" s="13" t="s">
        <v>4791</v>
      </c>
      <c r="G1265" s="16"/>
      <c r="H1265" s="16"/>
      <c r="I1265" s="16"/>
      <c r="J1265" s="16">
        <v>269.29062879983081</v>
      </c>
      <c r="K1265" s="14"/>
      <c r="L1265" s="14">
        <v>269.29062879983081</v>
      </c>
      <c r="M1265" s="14"/>
      <c r="N1265" s="20">
        <v>1</v>
      </c>
      <c r="O1265" s="13" t="s">
        <v>4389</v>
      </c>
      <c r="P1265" s="27"/>
      <c r="Q1265" s="27"/>
      <c r="R1265" s="27">
        <v>0.17909094539878706</v>
      </c>
      <c r="S1265" s="27"/>
      <c r="V1265" s="20">
        <v>1</v>
      </c>
      <c r="W1265" s="13" t="s">
        <v>2948</v>
      </c>
      <c r="X1265" s="27">
        <v>6.2618300572420758</v>
      </c>
      <c r="Y1265" s="27"/>
      <c r="Z1265" s="27"/>
      <c r="AA1265" s="27"/>
      <c r="AC1265" s="31">
        <f>AVERAGE(X1265:AA1265)</f>
        <v>6.2618300572420758</v>
      </c>
      <c r="AD1265" s="1">
        <f t="shared" si="19"/>
        <v>0.15969772268786775</v>
      </c>
      <c r="AE1265" s="1" t="s">
        <v>6076</v>
      </c>
    </row>
    <row r="1266" spans="1:31">
      <c r="A1266" s="2" t="s">
        <v>1330</v>
      </c>
      <c r="B1266" s="6" t="s">
        <v>3562</v>
      </c>
      <c r="C1266" s="5" t="s">
        <v>2408</v>
      </c>
      <c r="D1266" s="3">
        <v>5.2737382483095212</v>
      </c>
      <c r="F1266" s="13" t="s">
        <v>3405</v>
      </c>
      <c r="G1266" s="16"/>
      <c r="H1266" s="16">
        <v>6.4642332465127669E-2</v>
      </c>
      <c r="I1266" s="16"/>
      <c r="J1266" s="16"/>
      <c r="K1266" s="14"/>
      <c r="L1266" s="14">
        <v>6.4642332465127669E-2</v>
      </c>
      <c r="M1266" s="14"/>
      <c r="N1266" s="20">
        <v>1</v>
      </c>
      <c r="O1266" s="13" t="s">
        <v>4439</v>
      </c>
      <c r="P1266" s="27"/>
      <c r="Q1266" s="27"/>
      <c r="R1266" s="27">
        <v>5.1735360931704708</v>
      </c>
      <c r="S1266" s="27"/>
      <c r="V1266" s="20">
        <v>1</v>
      </c>
      <c r="W1266" s="13" t="s">
        <v>3636</v>
      </c>
      <c r="X1266" s="27"/>
      <c r="Y1266" s="27">
        <v>6.2635205630740556</v>
      </c>
      <c r="Z1266" s="27"/>
      <c r="AA1266" s="27"/>
      <c r="AC1266" s="31">
        <f>AVERAGE(X1266:AA1266)</f>
        <v>6.2635205630740556</v>
      </c>
      <c r="AD1266" s="1">
        <f t="shared" si="19"/>
        <v>0.15965462074083347</v>
      </c>
      <c r="AE1266" s="1" t="s">
        <v>6077</v>
      </c>
    </row>
    <row r="1267" spans="1:31">
      <c r="A1267" s="2" t="s">
        <v>1333</v>
      </c>
      <c r="B1267" s="6" t="s">
        <v>3562</v>
      </c>
      <c r="C1267" s="5" t="s">
        <v>2408</v>
      </c>
      <c r="D1267" s="3">
        <v>5.2737382483095212</v>
      </c>
      <c r="F1267" s="13" t="s">
        <v>4792</v>
      </c>
      <c r="G1267" s="16"/>
      <c r="H1267" s="16"/>
      <c r="I1267" s="16"/>
      <c r="J1267" s="16">
        <v>269.29062879983081</v>
      </c>
      <c r="K1267" s="14"/>
      <c r="L1267" s="14">
        <v>269.29062879983081</v>
      </c>
      <c r="M1267" s="14"/>
      <c r="N1267" s="20">
        <v>1</v>
      </c>
      <c r="O1267" s="13" t="s">
        <v>4440</v>
      </c>
      <c r="P1267" s="27"/>
      <c r="Q1267" s="27"/>
      <c r="R1267" s="27">
        <v>5.1735360931704708</v>
      </c>
      <c r="S1267" s="27"/>
      <c r="V1267" s="20">
        <v>1</v>
      </c>
      <c r="W1267" s="13" t="s">
        <v>3637</v>
      </c>
      <c r="X1267" s="27"/>
      <c r="Y1267" s="27">
        <v>6.2635205630740556</v>
      </c>
      <c r="Z1267" s="27"/>
      <c r="AA1267" s="27"/>
      <c r="AC1267" s="31">
        <f>AVERAGE(X1267:AA1267)</f>
        <v>6.2635205630740556</v>
      </c>
      <c r="AD1267" s="1">
        <f t="shared" si="19"/>
        <v>0.15965462074083347</v>
      </c>
      <c r="AE1267" s="1" t="s">
        <v>6078</v>
      </c>
    </row>
    <row r="1268" spans="1:31">
      <c r="A1268" s="2" t="s">
        <v>1335</v>
      </c>
      <c r="B1268" s="6" t="s">
        <v>3563</v>
      </c>
      <c r="C1268" s="5" t="s">
        <v>2408</v>
      </c>
      <c r="D1268" s="3">
        <v>5.2737382483095212</v>
      </c>
      <c r="F1268" s="13" t="s">
        <v>2463</v>
      </c>
      <c r="G1268" s="16">
        <v>1.7708104364035571E-2</v>
      </c>
      <c r="H1268" s="16">
        <v>14.354468835499397</v>
      </c>
      <c r="I1268" s="16"/>
      <c r="J1268" s="16">
        <v>33.942462306774473</v>
      </c>
      <c r="K1268" s="14"/>
      <c r="L1268" s="14">
        <v>16.104879748879302</v>
      </c>
      <c r="M1268" s="14"/>
      <c r="N1268" s="20">
        <v>1</v>
      </c>
      <c r="O1268" s="13" t="s">
        <v>4722</v>
      </c>
      <c r="P1268" s="27"/>
      <c r="Q1268" s="27"/>
      <c r="R1268" s="27"/>
      <c r="S1268" s="27">
        <v>6.231174768499006</v>
      </c>
      <c r="V1268" s="20">
        <v>1</v>
      </c>
      <c r="W1268" s="13" t="s">
        <v>3638</v>
      </c>
      <c r="X1268" s="27"/>
      <c r="Y1268" s="27">
        <v>6.2635205630740556</v>
      </c>
      <c r="Z1268" s="27"/>
      <c r="AA1268" s="27"/>
      <c r="AC1268" s="31">
        <f>AVERAGE(X1268:AA1268)</f>
        <v>6.2635205630740556</v>
      </c>
      <c r="AD1268" s="1">
        <f t="shared" si="19"/>
        <v>0.15965462074083347</v>
      </c>
      <c r="AE1268" s="1" t="s">
        <v>6079</v>
      </c>
    </row>
    <row r="1269" spans="1:31">
      <c r="A1269" s="2" t="s">
        <v>1339</v>
      </c>
      <c r="B1269" s="6" t="s">
        <v>3564</v>
      </c>
      <c r="C1269" s="5" t="s">
        <v>2408</v>
      </c>
      <c r="D1269" s="3">
        <v>5.2974653314491054</v>
      </c>
      <c r="F1269" s="13" t="s">
        <v>2464</v>
      </c>
      <c r="G1269" s="16">
        <v>1.7708104364035571E-2</v>
      </c>
      <c r="H1269" s="16">
        <v>14.354468835499397</v>
      </c>
      <c r="I1269" s="16"/>
      <c r="J1269" s="16">
        <v>33.942462306774473</v>
      </c>
      <c r="K1269" s="14"/>
      <c r="L1269" s="14">
        <v>16.104879748879302</v>
      </c>
      <c r="M1269" s="14"/>
      <c r="N1269" s="20">
        <v>1</v>
      </c>
      <c r="O1269" s="13" t="s">
        <v>4621</v>
      </c>
      <c r="P1269" s="27"/>
      <c r="Q1269" s="27"/>
      <c r="R1269" s="27"/>
      <c r="S1269" s="27">
        <v>5.384948573506123E-2</v>
      </c>
      <c r="V1269" s="20">
        <v>1</v>
      </c>
      <c r="W1269" s="13" t="s">
        <v>2949</v>
      </c>
      <c r="X1269" s="27">
        <v>6.2812287087642229</v>
      </c>
      <c r="Y1269" s="27"/>
      <c r="Z1269" s="27"/>
      <c r="AA1269" s="27"/>
      <c r="AC1269" s="31">
        <f>AVERAGE(X1269:AA1269)</f>
        <v>6.2812287087642229</v>
      </c>
      <c r="AD1269" s="1">
        <f t="shared" si="19"/>
        <v>0.15920451974701957</v>
      </c>
      <c r="AE1269" s="1" t="s">
        <v>6080</v>
      </c>
    </row>
    <row r="1270" spans="1:31">
      <c r="A1270" s="2" t="s">
        <v>1343</v>
      </c>
      <c r="B1270" s="6" t="s">
        <v>3115</v>
      </c>
      <c r="C1270" s="5" t="s">
        <v>2408</v>
      </c>
      <c r="D1270" s="3">
        <v>5.2985023515353689</v>
      </c>
      <c r="F1270" s="13" t="s">
        <v>4138</v>
      </c>
      <c r="G1270" s="16"/>
      <c r="H1270" s="16">
        <v>3509.9408818867555</v>
      </c>
      <c r="I1270" s="16"/>
      <c r="J1270" s="16"/>
      <c r="K1270" s="14"/>
      <c r="L1270" s="14">
        <v>3509.9408818867555</v>
      </c>
      <c r="M1270" s="14"/>
      <c r="N1270" s="20">
        <v>1</v>
      </c>
      <c r="O1270" s="13" t="s">
        <v>4292</v>
      </c>
      <c r="P1270" s="27"/>
      <c r="Q1270" s="27"/>
      <c r="R1270" s="27">
        <v>9.6718502498529646E-2</v>
      </c>
      <c r="S1270" s="27"/>
      <c r="V1270" s="20">
        <v>1</v>
      </c>
      <c r="W1270" s="13" t="s">
        <v>3639</v>
      </c>
      <c r="X1270" s="27"/>
      <c r="Y1270" s="27">
        <v>6.2864343813481911</v>
      </c>
      <c r="Z1270" s="27"/>
      <c r="AA1270" s="27"/>
      <c r="AC1270" s="31">
        <f>AVERAGE(X1270:AA1270)</f>
        <v>6.2864343813481911</v>
      </c>
      <c r="AD1270" s="1">
        <f t="shared" si="19"/>
        <v>0.15907268561762028</v>
      </c>
      <c r="AE1270" s="1" t="s">
        <v>6081</v>
      </c>
    </row>
    <row r="1271" spans="1:31">
      <c r="A1271" s="2" t="s">
        <v>1347</v>
      </c>
      <c r="B1271" s="6" t="s">
        <v>3565</v>
      </c>
      <c r="C1271" s="5" t="s">
        <v>2408</v>
      </c>
      <c r="D1271" s="3">
        <v>5.327741743995964</v>
      </c>
      <c r="F1271" s="13" t="s">
        <v>3865</v>
      </c>
      <c r="G1271" s="16"/>
      <c r="H1271" s="16">
        <v>14.291933207690054</v>
      </c>
      <c r="I1271" s="16"/>
      <c r="J1271" s="16"/>
      <c r="K1271" s="14"/>
      <c r="L1271" s="14">
        <v>14.291933207690054</v>
      </c>
      <c r="M1271" s="14"/>
      <c r="N1271" s="20">
        <v>1</v>
      </c>
      <c r="O1271" s="13" t="s">
        <v>2668</v>
      </c>
      <c r="P1271" s="27">
        <v>0.10422422202602873</v>
      </c>
      <c r="Q1271" s="27"/>
      <c r="R1271" s="27"/>
      <c r="S1271" s="27"/>
      <c r="V1271" s="20">
        <v>1</v>
      </c>
      <c r="W1271" s="13" t="s">
        <v>3640</v>
      </c>
      <c r="X1271" s="27"/>
      <c r="Y1271" s="27">
        <v>6.2864343813481911</v>
      </c>
      <c r="Z1271" s="27"/>
      <c r="AA1271" s="27"/>
      <c r="AC1271" s="31">
        <f>AVERAGE(X1271:AA1271)</f>
        <v>6.2864343813481911</v>
      </c>
      <c r="AD1271" s="1">
        <f t="shared" si="19"/>
        <v>0.15907268561762028</v>
      </c>
      <c r="AE1271" s="1" t="s">
        <v>6082</v>
      </c>
    </row>
    <row r="1272" spans="1:31">
      <c r="A1272" s="2" t="s">
        <v>1351</v>
      </c>
      <c r="B1272" s="6" t="s">
        <v>3566</v>
      </c>
      <c r="C1272" s="5" t="s">
        <v>2408</v>
      </c>
      <c r="D1272" s="3">
        <v>5.327741743995964</v>
      </c>
      <c r="F1272" s="13" t="s">
        <v>3866</v>
      </c>
      <c r="G1272" s="16"/>
      <c r="H1272" s="16">
        <v>14.291933207690054</v>
      </c>
      <c r="I1272" s="16"/>
      <c r="J1272" s="16"/>
      <c r="K1272" s="14"/>
      <c r="L1272" s="14">
        <v>14.291933207690054</v>
      </c>
      <c r="M1272" s="14"/>
      <c r="N1272" s="20">
        <v>1</v>
      </c>
      <c r="O1272" s="13" t="s">
        <v>4634</v>
      </c>
      <c r="P1272" s="27"/>
      <c r="Q1272" s="27"/>
      <c r="R1272" s="27"/>
      <c r="S1272" s="27">
        <v>7.1886388839445592E-2</v>
      </c>
      <c r="V1272" s="20">
        <v>1</v>
      </c>
      <c r="W1272" s="13" t="s">
        <v>3641</v>
      </c>
      <c r="X1272" s="27"/>
      <c r="Y1272" s="27">
        <v>6.2864343813481911</v>
      </c>
      <c r="Z1272" s="27"/>
      <c r="AA1272" s="27"/>
      <c r="AC1272" s="31">
        <f>AVERAGE(X1272:AA1272)</f>
        <v>6.2864343813481911</v>
      </c>
      <c r="AD1272" s="1">
        <f t="shared" si="19"/>
        <v>0.15907268561762028</v>
      </c>
      <c r="AE1272" s="1" t="s">
        <v>6083</v>
      </c>
    </row>
    <row r="1273" spans="1:31">
      <c r="A1273" s="2" t="s">
        <v>236</v>
      </c>
      <c r="B1273" s="6" t="s">
        <v>2480</v>
      </c>
      <c r="C1273" s="5" t="s">
        <v>2408</v>
      </c>
      <c r="D1273" s="3">
        <v>5.3384318503658958</v>
      </c>
      <c r="F1273" s="13" t="s">
        <v>3867</v>
      </c>
      <c r="G1273" s="16"/>
      <c r="H1273" s="16">
        <v>14.291933207690054</v>
      </c>
      <c r="I1273" s="16"/>
      <c r="J1273" s="16"/>
      <c r="K1273" s="14"/>
      <c r="L1273" s="14">
        <v>14.291933207690054</v>
      </c>
      <c r="M1273" s="14"/>
      <c r="N1273" s="20">
        <v>1</v>
      </c>
      <c r="O1273" s="13" t="s">
        <v>3947</v>
      </c>
      <c r="P1273" s="27"/>
      <c r="Q1273" s="27">
        <v>21.506384429645962</v>
      </c>
      <c r="R1273" s="27"/>
      <c r="S1273" s="27"/>
      <c r="V1273" s="20">
        <v>1</v>
      </c>
      <c r="W1273" s="13" t="s">
        <v>3642</v>
      </c>
      <c r="X1273" s="27"/>
      <c r="Y1273" s="27">
        <v>6.2864343813481911</v>
      </c>
      <c r="Z1273" s="27"/>
      <c r="AA1273" s="27"/>
      <c r="AC1273" s="31">
        <f>AVERAGE(X1273:AA1273)</f>
        <v>6.2864343813481911</v>
      </c>
      <c r="AD1273" s="1">
        <f t="shared" si="19"/>
        <v>0.15907268561762028</v>
      </c>
      <c r="AE1273" s="1" t="s">
        <v>6084</v>
      </c>
    </row>
    <row r="1274" spans="1:31">
      <c r="A1274" s="2" t="s">
        <v>1357</v>
      </c>
      <c r="B1274" s="6" t="s">
        <v>3567</v>
      </c>
      <c r="C1274" s="5" t="s">
        <v>2408</v>
      </c>
      <c r="D1274" s="3">
        <v>5.3715190829431192</v>
      </c>
      <c r="F1274" s="13" t="s">
        <v>2848</v>
      </c>
      <c r="G1274" s="16">
        <v>0.18183644431200019</v>
      </c>
      <c r="H1274" s="16"/>
      <c r="I1274" s="16"/>
      <c r="J1274" s="16"/>
      <c r="K1274" s="14"/>
      <c r="L1274" s="14">
        <v>0.18183644431200019</v>
      </c>
      <c r="M1274" s="14"/>
      <c r="N1274" s="20">
        <v>1</v>
      </c>
      <c r="O1274" s="13" t="s">
        <v>3948</v>
      </c>
      <c r="P1274" s="27"/>
      <c r="Q1274" s="27">
        <v>21.506384429645962</v>
      </c>
      <c r="R1274" s="27"/>
      <c r="S1274" s="27"/>
      <c r="V1274" s="20">
        <v>2</v>
      </c>
      <c r="W1274" s="13" t="s">
        <v>2806</v>
      </c>
      <c r="X1274" s="27">
        <v>0.16514293759495283</v>
      </c>
      <c r="Y1274" s="27">
        <v>12.409144355623271</v>
      </c>
      <c r="Z1274" s="27"/>
      <c r="AA1274" s="27"/>
      <c r="AC1274" s="31">
        <f>AVERAGE(X1274:AA1274)</f>
        <v>6.2871436466091115</v>
      </c>
      <c r="AD1274" s="1">
        <f t="shared" si="19"/>
        <v>0.15905474030951033</v>
      </c>
      <c r="AE1274" s="1" t="s">
        <v>6085</v>
      </c>
    </row>
    <row r="1275" spans="1:31">
      <c r="A1275" s="2" t="s">
        <v>1360</v>
      </c>
      <c r="B1275" s="6" t="s">
        <v>3568</v>
      </c>
      <c r="C1275" s="5" t="s">
        <v>2408</v>
      </c>
      <c r="D1275" s="3">
        <v>5.3838082746706686</v>
      </c>
      <c r="F1275" s="13" t="s">
        <v>2918</v>
      </c>
      <c r="G1275" s="16">
        <v>5.6054148343552779</v>
      </c>
      <c r="H1275" s="16"/>
      <c r="I1275" s="16"/>
      <c r="J1275" s="16"/>
      <c r="K1275" s="14"/>
      <c r="L1275" s="14">
        <v>5.6054148343552779</v>
      </c>
      <c r="M1275" s="14"/>
      <c r="N1275" s="20">
        <v>1</v>
      </c>
      <c r="O1275" s="13" t="s">
        <v>4288</v>
      </c>
      <c r="P1275" s="27"/>
      <c r="Q1275" s="27"/>
      <c r="R1275" s="27">
        <v>9.2560797304587453E-2</v>
      </c>
      <c r="S1275" s="27"/>
      <c r="V1275" s="20">
        <v>2</v>
      </c>
      <c r="W1275" s="13" t="s">
        <v>2807</v>
      </c>
      <c r="X1275" s="27">
        <v>0.16514293759495283</v>
      </c>
      <c r="Y1275" s="27">
        <v>12.409144355623271</v>
      </c>
      <c r="Z1275" s="27"/>
      <c r="AA1275" s="27"/>
      <c r="AC1275" s="31">
        <f>AVERAGE(X1275:AA1275)</f>
        <v>6.2871436466091115</v>
      </c>
      <c r="AD1275" s="1">
        <f t="shared" si="19"/>
        <v>0.15905474030951033</v>
      </c>
      <c r="AE1275" s="1" t="s">
        <v>6086</v>
      </c>
    </row>
    <row r="1276" spans="1:31">
      <c r="A1276" s="2" t="s">
        <v>1363</v>
      </c>
      <c r="B1276" s="6" t="s">
        <v>2925</v>
      </c>
      <c r="C1276" s="5" t="s">
        <v>2408</v>
      </c>
      <c r="D1276" s="3">
        <v>5.3847265842636345</v>
      </c>
      <c r="F1276" s="13" t="s">
        <v>2919</v>
      </c>
      <c r="G1276" s="16">
        <v>5.6054148343552779</v>
      </c>
      <c r="H1276" s="16"/>
      <c r="I1276" s="16"/>
      <c r="J1276" s="16"/>
      <c r="K1276" s="14"/>
      <c r="L1276" s="14">
        <v>5.6054148343552779</v>
      </c>
      <c r="M1276" s="14"/>
      <c r="N1276" s="20">
        <v>1</v>
      </c>
      <c r="O1276" s="13" t="s">
        <v>3809</v>
      </c>
      <c r="P1276" s="27"/>
      <c r="Q1276" s="27">
        <v>10.979730091064951</v>
      </c>
      <c r="R1276" s="27"/>
      <c r="S1276" s="27"/>
      <c r="V1276" s="20">
        <v>2</v>
      </c>
      <c r="W1276" s="13" t="s">
        <v>2808</v>
      </c>
      <c r="X1276" s="27">
        <v>0.16514293759495283</v>
      </c>
      <c r="Y1276" s="27">
        <v>12.409144355623271</v>
      </c>
      <c r="Z1276" s="27"/>
      <c r="AA1276" s="27"/>
      <c r="AC1276" s="31">
        <f>AVERAGE(X1276:AA1276)</f>
        <v>6.2871436466091115</v>
      </c>
      <c r="AD1276" s="1">
        <f t="shared" si="19"/>
        <v>0.15905474030951033</v>
      </c>
      <c r="AE1276" s="1" t="s">
        <v>6087</v>
      </c>
    </row>
    <row r="1277" spans="1:31">
      <c r="A1277" s="2" t="s">
        <v>1365</v>
      </c>
      <c r="B1277" s="6" t="s">
        <v>2926</v>
      </c>
      <c r="C1277" s="5" t="s">
        <v>2408</v>
      </c>
      <c r="D1277" s="3">
        <v>5.3847265842636345</v>
      </c>
      <c r="F1277" s="13" t="s">
        <v>3430</v>
      </c>
      <c r="G1277" s="16"/>
      <c r="H1277" s="16">
        <v>9.3260725361762456E-2</v>
      </c>
      <c r="I1277" s="16"/>
      <c r="J1277" s="16">
        <v>9.6555081957033551</v>
      </c>
      <c r="K1277" s="14"/>
      <c r="L1277" s="14">
        <v>4.8743844605325588</v>
      </c>
      <c r="M1277" s="14"/>
      <c r="N1277" s="20">
        <v>1</v>
      </c>
      <c r="O1277" s="13" t="s">
        <v>3810</v>
      </c>
      <c r="P1277" s="27"/>
      <c r="Q1277" s="27">
        <v>10.979730091064951</v>
      </c>
      <c r="R1277" s="27"/>
      <c r="S1277" s="27"/>
      <c r="V1277" s="20">
        <v>2</v>
      </c>
      <c r="W1277" s="13" t="s">
        <v>2809</v>
      </c>
      <c r="X1277" s="27">
        <v>0.16514293759495283</v>
      </c>
      <c r="Y1277" s="27">
        <v>12.409144355623271</v>
      </c>
      <c r="Z1277" s="27"/>
      <c r="AA1277" s="27"/>
      <c r="AC1277" s="31">
        <f>AVERAGE(X1277:AA1277)</f>
        <v>6.2871436466091115</v>
      </c>
      <c r="AD1277" s="1">
        <f t="shared" si="19"/>
        <v>0.15905474030951033</v>
      </c>
      <c r="AE1277" s="1" t="s">
        <v>6088</v>
      </c>
    </row>
    <row r="1278" spans="1:31">
      <c r="A1278" s="2" t="s">
        <v>1367</v>
      </c>
      <c r="B1278" s="6" t="s">
        <v>2927</v>
      </c>
      <c r="C1278" s="5" t="s">
        <v>2408</v>
      </c>
      <c r="D1278" s="3">
        <v>5.3847265842636345</v>
      </c>
      <c r="F1278" s="13" t="s">
        <v>3431</v>
      </c>
      <c r="G1278" s="16"/>
      <c r="H1278" s="16">
        <v>9.3260725361762456E-2</v>
      </c>
      <c r="I1278" s="16"/>
      <c r="J1278" s="16">
        <v>9.6555081957033551</v>
      </c>
      <c r="K1278" s="14"/>
      <c r="L1278" s="14">
        <v>4.8743844605325588</v>
      </c>
      <c r="M1278" s="14"/>
      <c r="N1278" s="20">
        <v>1</v>
      </c>
      <c r="O1278" s="13" t="s">
        <v>2902</v>
      </c>
      <c r="P1278" s="27">
        <v>5.3495590548777043</v>
      </c>
      <c r="Q1278" s="27"/>
      <c r="R1278" s="27"/>
      <c r="S1278" s="27"/>
      <c r="V1278" s="20">
        <v>2</v>
      </c>
      <c r="W1278" s="13" t="s">
        <v>2810</v>
      </c>
      <c r="X1278" s="27">
        <v>0.16514293759495283</v>
      </c>
      <c r="Y1278" s="27">
        <v>12.409144355623271</v>
      </c>
      <c r="Z1278" s="27"/>
      <c r="AA1278" s="27"/>
      <c r="AC1278" s="31">
        <f>AVERAGE(X1278:AA1278)</f>
        <v>6.2871436466091115</v>
      </c>
      <c r="AD1278" s="1">
        <f t="shared" si="19"/>
        <v>0.15905474030951033</v>
      </c>
      <c r="AE1278" s="1" t="s">
        <v>6089</v>
      </c>
    </row>
    <row r="1279" spans="1:31">
      <c r="A1279" s="2" t="s">
        <v>1369</v>
      </c>
      <c r="B1279" s="6" t="s">
        <v>3569</v>
      </c>
      <c r="C1279" s="5" t="s">
        <v>2408</v>
      </c>
      <c r="D1279" s="3">
        <v>5.4165138470655316</v>
      </c>
      <c r="F1279" s="13" t="s">
        <v>3432</v>
      </c>
      <c r="G1279" s="16"/>
      <c r="H1279" s="16">
        <v>9.3260725361762456E-2</v>
      </c>
      <c r="I1279" s="16"/>
      <c r="J1279" s="16">
        <v>9.6555081957033551</v>
      </c>
      <c r="K1279" s="14"/>
      <c r="L1279" s="14">
        <v>4.8743844605325588</v>
      </c>
      <c r="M1279" s="14"/>
      <c r="N1279" s="20">
        <v>1</v>
      </c>
      <c r="O1279" s="13" t="s">
        <v>2903</v>
      </c>
      <c r="P1279" s="27">
        <v>5.3495590548777043</v>
      </c>
      <c r="Q1279" s="27"/>
      <c r="R1279" s="27"/>
      <c r="S1279" s="27"/>
      <c r="V1279" s="20">
        <v>2</v>
      </c>
      <c r="W1279" s="13" t="s">
        <v>2811</v>
      </c>
      <c r="X1279" s="27">
        <v>0.16514293759495283</v>
      </c>
      <c r="Y1279" s="27">
        <v>12.409144355623271</v>
      </c>
      <c r="Z1279" s="27"/>
      <c r="AA1279" s="27"/>
      <c r="AC1279" s="31">
        <f>AVERAGE(X1279:AA1279)</f>
        <v>6.2871436466091115</v>
      </c>
      <c r="AD1279" s="1">
        <f t="shared" si="19"/>
        <v>0.15905474030951033</v>
      </c>
      <c r="AE1279" s="1" t="s">
        <v>6090</v>
      </c>
    </row>
    <row r="1280" spans="1:31">
      <c r="A1280" s="2" t="s">
        <v>1371</v>
      </c>
      <c r="B1280" s="6" t="s">
        <v>3570</v>
      </c>
      <c r="C1280" s="5" t="s">
        <v>2408</v>
      </c>
      <c r="D1280" s="3">
        <v>5.4236293275282588</v>
      </c>
      <c r="F1280" s="13" t="s">
        <v>3433</v>
      </c>
      <c r="G1280" s="16"/>
      <c r="H1280" s="16">
        <v>9.3260725361762456E-2</v>
      </c>
      <c r="I1280" s="16"/>
      <c r="J1280" s="16">
        <v>9.6555081957033551</v>
      </c>
      <c r="K1280" s="14"/>
      <c r="L1280" s="14">
        <v>4.8743844605325588</v>
      </c>
      <c r="M1280" s="14"/>
      <c r="N1280" s="20">
        <v>1</v>
      </c>
      <c r="O1280" s="13" t="s">
        <v>2414</v>
      </c>
      <c r="P1280" s="27">
        <v>3.2974230153860625E-3</v>
      </c>
      <c r="Q1280" s="27"/>
      <c r="R1280" s="27"/>
      <c r="S1280" s="27"/>
      <c r="V1280" s="20">
        <v>2</v>
      </c>
      <c r="W1280" s="13" t="s">
        <v>2812</v>
      </c>
      <c r="X1280" s="27">
        <v>0.16514293759495283</v>
      </c>
      <c r="Y1280" s="27">
        <v>12.409144355623271</v>
      </c>
      <c r="Z1280" s="27"/>
      <c r="AA1280" s="27"/>
      <c r="AC1280" s="31">
        <f>AVERAGE(X1280:AA1280)</f>
        <v>6.2871436466091115</v>
      </c>
      <c r="AD1280" s="1">
        <f t="shared" si="19"/>
        <v>0.15905474030951033</v>
      </c>
      <c r="AE1280" s="1" t="s">
        <v>6091</v>
      </c>
    </row>
    <row r="1281" spans="1:31">
      <c r="A1281" s="2" t="s">
        <v>63</v>
      </c>
      <c r="B1281" s="6" t="s">
        <v>3571</v>
      </c>
      <c r="C1281" s="5" t="s">
        <v>2408</v>
      </c>
      <c r="D1281" s="3">
        <v>5.4261063401129013</v>
      </c>
      <c r="F1281" s="13" t="s">
        <v>3434</v>
      </c>
      <c r="G1281" s="16"/>
      <c r="H1281" s="16">
        <v>9.3260725361762456E-2</v>
      </c>
      <c r="I1281" s="16"/>
      <c r="J1281" s="16">
        <v>9.6555081957033551</v>
      </c>
      <c r="K1281" s="14"/>
      <c r="L1281" s="14">
        <v>4.8743844605325588</v>
      </c>
      <c r="M1281" s="14"/>
      <c r="N1281" s="20">
        <v>1</v>
      </c>
      <c r="O1281" s="13" t="s">
        <v>4229</v>
      </c>
      <c r="P1281" s="27"/>
      <c r="Q1281" s="27"/>
      <c r="R1281" s="27">
        <v>6.4717492525193585E-2</v>
      </c>
      <c r="S1281" s="27"/>
      <c r="V1281" s="20">
        <v>2</v>
      </c>
      <c r="W1281" s="13" t="s">
        <v>2813</v>
      </c>
      <c r="X1281" s="27">
        <v>0.16514293759495283</v>
      </c>
      <c r="Y1281" s="27">
        <v>12.409144355623271</v>
      </c>
      <c r="Z1281" s="27"/>
      <c r="AA1281" s="27"/>
      <c r="AC1281" s="31">
        <f>AVERAGE(X1281:AA1281)</f>
        <v>6.2871436466091115</v>
      </c>
      <c r="AD1281" s="1">
        <f t="shared" si="19"/>
        <v>0.15905474030951033</v>
      </c>
      <c r="AE1281" s="1" t="s">
        <v>6092</v>
      </c>
    </row>
    <row r="1282" spans="1:31">
      <c r="A1282" s="2" t="s">
        <v>67</v>
      </c>
      <c r="B1282" s="6" t="s">
        <v>3572</v>
      </c>
      <c r="C1282" s="5" t="s">
        <v>2408</v>
      </c>
      <c r="D1282" s="3">
        <v>5.4261063401129013</v>
      </c>
      <c r="F1282" s="13" t="s">
        <v>3977</v>
      </c>
      <c r="G1282" s="16"/>
      <c r="H1282" s="16">
        <v>27.241795674649804</v>
      </c>
      <c r="I1282" s="16"/>
      <c r="J1282" s="16"/>
      <c r="K1282" s="14"/>
      <c r="L1282" s="14">
        <v>27.241795674649804</v>
      </c>
      <c r="M1282" s="14"/>
      <c r="N1282" s="20">
        <v>1</v>
      </c>
      <c r="O1282" s="13" t="s">
        <v>4230</v>
      </c>
      <c r="P1282" s="27"/>
      <c r="Q1282" s="27"/>
      <c r="R1282" s="27">
        <v>6.4717492525193585E-2</v>
      </c>
      <c r="S1282" s="27"/>
      <c r="V1282" s="20">
        <v>2</v>
      </c>
      <c r="W1282" s="13" t="s">
        <v>2814</v>
      </c>
      <c r="X1282" s="27">
        <v>0.16514293759495283</v>
      </c>
      <c r="Y1282" s="27">
        <v>12.409144355623271</v>
      </c>
      <c r="Z1282" s="27"/>
      <c r="AA1282" s="27"/>
      <c r="AC1282" s="31">
        <f>AVERAGE(X1282:AA1282)</f>
        <v>6.2871436466091115</v>
      </c>
      <c r="AD1282" s="1">
        <f t="shared" si="19"/>
        <v>0.15905474030951033</v>
      </c>
      <c r="AE1282" s="1" t="s">
        <v>6093</v>
      </c>
    </row>
    <row r="1283" spans="1:31">
      <c r="A1283" s="2" t="s">
        <v>1378</v>
      </c>
      <c r="B1283" s="6" t="s">
        <v>3573</v>
      </c>
      <c r="C1283" s="5" t="s">
        <v>2408</v>
      </c>
      <c r="D1283" s="3">
        <v>5.4269510261302649</v>
      </c>
      <c r="F1283" s="13" t="s">
        <v>3978</v>
      </c>
      <c r="G1283" s="16"/>
      <c r="H1283" s="16">
        <v>27.241795674649804</v>
      </c>
      <c r="I1283" s="16"/>
      <c r="J1283" s="16"/>
      <c r="K1283" s="14"/>
      <c r="L1283" s="14">
        <v>27.241795674649804</v>
      </c>
      <c r="M1283" s="14"/>
      <c r="N1283" s="20">
        <v>1</v>
      </c>
      <c r="O1283" s="13" t="s">
        <v>4385</v>
      </c>
      <c r="P1283" s="27"/>
      <c r="Q1283" s="27"/>
      <c r="R1283" s="27">
        <v>0.17834734608165112</v>
      </c>
      <c r="S1283" s="27"/>
      <c r="V1283" s="20">
        <v>2</v>
      </c>
      <c r="W1283" s="13" t="s">
        <v>2815</v>
      </c>
      <c r="X1283" s="27">
        <v>0.16514293759495283</v>
      </c>
      <c r="Y1283" s="27">
        <v>12.409144355623271</v>
      </c>
      <c r="Z1283" s="27"/>
      <c r="AA1283" s="27"/>
      <c r="AC1283" s="31">
        <f>AVERAGE(X1283:AA1283)</f>
        <v>6.2871436466091115</v>
      </c>
      <c r="AD1283" s="1">
        <f t="shared" ref="AD1283:AD1346" si="20">1/AC1283</f>
        <v>0.15905474030951033</v>
      </c>
      <c r="AE1283" s="1" t="s">
        <v>6094</v>
      </c>
    </row>
    <row r="1284" spans="1:31">
      <c r="A1284" s="2" t="s">
        <v>1382</v>
      </c>
      <c r="B1284" s="6" t="s">
        <v>3574</v>
      </c>
      <c r="C1284" s="5" t="s">
        <v>2408</v>
      </c>
      <c r="D1284" s="3">
        <v>5.464409048343331</v>
      </c>
      <c r="F1284" s="13" t="s">
        <v>3979</v>
      </c>
      <c r="G1284" s="16"/>
      <c r="H1284" s="16">
        <v>27.241795674649804</v>
      </c>
      <c r="I1284" s="16"/>
      <c r="J1284" s="16"/>
      <c r="K1284" s="14"/>
      <c r="L1284" s="14">
        <v>27.241795674649804</v>
      </c>
      <c r="M1284" s="14"/>
      <c r="N1284" s="20">
        <v>1</v>
      </c>
      <c r="O1284" s="13" t="s">
        <v>4700</v>
      </c>
      <c r="P1284" s="27"/>
      <c r="Q1284" s="27"/>
      <c r="R1284" s="27"/>
      <c r="S1284" s="27">
        <v>0.17986471298225479</v>
      </c>
      <c r="V1284" s="20">
        <v>2</v>
      </c>
      <c r="W1284" s="13" t="s">
        <v>2816</v>
      </c>
      <c r="X1284" s="27">
        <v>0.16514293759495283</v>
      </c>
      <c r="Y1284" s="27">
        <v>12.409144355623271</v>
      </c>
      <c r="Z1284" s="27"/>
      <c r="AA1284" s="27"/>
      <c r="AC1284" s="31">
        <f>AVERAGE(X1284:AA1284)</f>
        <v>6.2871436466091115</v>
      </c>
      <c r="AD1284" s="1">
        <f t="shared" si="20"/>
        <v>0.15905474030951033</v>
      </c>
      <c r="AE1284" s="1" t="s">
        <v>6095</v>
      </c>
    </row>
    <row r="1285" spans="1:31">
      <c r="A1285" s="2" t="s">
        <v>1386</v>
      </c>
      <c r="B1285" s="6" t="s">
        <v>3575</v>
      </c>
      <c r="C1285" s="5" t="s">
        <v>2408</v>
      </c>
      <c r="D1285" s="3">
        <v>5.4981660049724255</v>
      </c>
      <c r="F1285" s="13" t="s">
        <v>2557</v>
      </c>
      <c r="G1285" s="16">
        <v>5.3486377313746732E-2</v>
      </c>
      <c r="H1285" s="16"/>
      <c r="I1285" s="16"/>
      <c r="J1285" s="16"/>
      <c r="K1285" s="14"/>
      <c r="L1285" s="14">
        <v>5.3486377313746732E-2</v>
      </c>
      <c r="M1285" s="14"/>
      <c r="N1285" s="20">
        <v>1</v>
      </c>
      <c r="O1285" s="13" t="s">
        <v>3824</v>
      </c>
      <c r="P1285" s="27"/>
      <c r="Q1285" s="27">
        <v>12.153595787677173</v>
      </c>
      <c r="R1285" s="27"/>
      <c r="S1285" s="27"/>
      <c r="V1285" s="20">
        <v>2</v>
      </c>
      <c r="W1285" s="13" t="s">
        <v>2817</v>
      </c>
      <c r="X1285" s="27">
        <v>0.16514293759495283</v>
      </c>
      <c r="Y1285" s="27">
        <v>12.409144355623271</v>
      </c>
      <c r="Z1285" s="27"/>
      <c r="AA1285" s="27"/>
      <c r="AC1285" s="31">
        <f>AVERAGE(X1285:AA1285)</f>
        <v>6.2871436466091115</v>
      </c>
      <c r="AD1285" s="1">
        <f t="shared" si="20"/>
        <v>0.15905474030951033</v>
      </c>
      <c r="AE1285" s="1" t="s">
        <v>6096</v>
      </c>
    </row>
    <row r="1286" spans="1:31">
      <c r="A1286" s="2" t="s">
        <v>1390</v>
      </c>
      <c r="B1286" s="6" t="s">
        <v>3576</v>
      </c>
      <c r="C1286" s="5" t="s">
        <v>2408</v>
      </c>
      <c r="D1286" s="3">
        <v>5.5063566486972153</v>
      </c>
      <c r="F1286" s="13" t="s">
        <v>2555</v>
      </c>
      <c r="G1286" s="16">
        <v>5.1850948676737618E-2</v>
      </c>
      <c r="H1286" s="16"/>
      <c r="I1286" s="16"/>
      <c r="J1286" s="16"/>
      <c r="K1286" s="14"/>
      <c r="L1286" s="14">
        <v>5.1850948676737618E-2</v>
      </c>
      <c r="M1286" s="14"/>
      <c r="N1286" s="20">
        <v>1</v>
      </c>
      <c r="O1286" s="13" t="s">
        <v>3825</v>
      </c>
      <c r="P1286" s="27"/>
      <c r="Q1286" s="27">
        <v>12.153595787677173</v>
      </c>
      <c r="R1286" s="27"/>
      <c r="S1286" s="27"/>
      <c r="V1286" s="20">
        <v>2</v>
      </c>
      <c r="W1286" s="13" t="s">
        <v>2818</v>
      </c>
      <c r="X1286" s="27">
        <v>0.16514293759495283</v>
      </c>
      <c r="Y1286" s="27">
        <v>12.409144355623271</v>
      </c>
      <c r="Z1286" s="27"/>
      <c r="AA1286" s="27"/>
      <c r="AC1286" s="31">
        <f>AVERAGE(X1286:AA1286)</f>
        <v>6.2871436466091115</v>
      </c>
      <c r="AD1286" s="1">
        <f t="shared" si="20"/>
        <v>0.15905474030951033</v>
      </c>
      <c r="AE1286" s="1" t="s">
        <v>6097</v>
      </c>
    </row>
    <row r="1287" spans="1:31">
      <c r="A1287" s="2" t="s">
        <v>1393</v>
      </c>
      <c r="B1287" s="6" t="s">
        <v>3577</v>
      </c>
      <c r="C1287" s="5" t="s">
        <v>2408</v>
      </c>
      <c r="D1287" s="3">
        <v>5.5196816498777999</v>
      </c>
      <c r="F1287" s="13" t="s">
        <v>4702</v>
      </c>
      <c r="G1287" s="16"/>
      <c r="H1287" s="16"/>
      <c r="I1287" s="16"/>
      <c r="J1287" s="16">
        <v>5.059015014514908</v>
      </c>
      <c r="K1287" s="14"/>
      <c r="L1287" s="14">
        <v>5.059015014514908</v>
      </c>
      <c r="M1287" s="14"/>
      <c r="N1287" s="20">
        <v>1</v>
      </c>
      <c r="O1287" s="13" t="s">
        <v>3827</v>
      </c>
      <c r="P1287" s="27"/>
      <c r="Q1287" s="27">
        <v>12.472881253601129</v>
      </c>
      <c r="R1287" s="27"/>
      <c r="S1287" s="27"/>
      <c r="V1287" s="20">
        <v>2</v>
      </c>
      <c r="W1287" s="13" t="s">
        <v>2819</v>
      </c>
      <c r="X1287" s="27">
        <v>0.16514293759495283</v>
      </c>
      <c r="Y1287" s="27">
        <v>12.409144355623271</v>
      </c>
      <c r="Z1287" s="27"/>
      <c r="AA1287" s="27"/>
      <c r="AC1287" s="31">
        <f>AVERAGE(X1287:AA1287)</f>
        <v>6.2871436466091115</v>
      </c>
      <c r="AD1287" s="1">
        <f t="shared" si="20"/>
        <v>0.15905474030951033</v>
      </c>
      <c r="AE1287" s="1" t="s">
        <v>6098</v>
      </c>
    </row>
    <row r="1288" spans="1:31">
      <c r="A1288" s="2" t="s">
        <v>1079</v>
      </c>
      <c r="B1288" s="6" t="s">
        <v>3578</v>
      </c>
      <c r="C1288" s="5" t="s">
        <v>2408</v>
      </c>
      <c r="D1288" s="3">
        <v>5.5325800551014614</v>
      </c>
      <c r="F1288" s="13" t="s">
        <v>2899</v>
      </c>
      <c r="G1288" s="16">
        <v>5.312198622197597</v>
      </c>
      <c r="H1288" s="16"/>
      <c r="I1288" s="16"/>
      <c r="J1288" s="16"/>
      <c r="K1288" s="14"/>
      <c r="L1288" s="14">
        <v>5.312198622197597</v>
      </c>
      <c r="M1288" s="14"/>
      <c r="N1288" s="20">
        <v>1</v>
      </c>
      <c r="O1288" s="13" t="s">
        <v>3828</v>
      </c>
      <c r="P1288" s="27"/>
      <c r="Q1288" s="27">
        <v>12.472881253601129</v>
      </c>
      <c r="R1288" s="27"/>
      <c r="S1288" s="27"/>
      <c r="V1288" s="20">
        <v>2</v>
      </c>
      <c r="W1288" s="13" t="s">
        <v>2820</v>
      </c>
      <c r="X1288" s="27">
        <v>0.16514293759495283</v>
      </c>
      <c r="Y1288" s="27">
        <v>12.409144355623271</v>
      </c>
      <c r="Z1288" s="27"/>
      <c r="AA1288" s="27"/>
      <c r="AC1288" s="31">
        <f>AVERAGE(X1288:AA1288)</f>
        <v>6.2871436466091115</v>
      </c>
      <c r="AD1288" s="1">
        <f t="shared" si="20"/>
        <v>0.15905474030951033</v>
      </c>
      <c r="AE1288" s="1" t="s">
        <v>6099</v>
      </c>
    </row>
    <row r="1289" spans="1:31">
      <c r="A1289" s="2" t="s">
        <v>1399</v>
      </c>
      <c r="B1289" s="6" t="s">
        <v>3579</v>
      </c>
      <c r="C1289" s="5" t="s">
        <v>2408</v>
      </c>
      <c r="D1289" s="3">
        <v>5.5357754731109488</v>
      </c>
      <c r="F1289" s="13" t="s">
        <v>2743</v>
      </c>
      <c r="G1289" s="16">
        <v>0.14190422079425249</v>
      </c>
      <c r="H1289" s="16"/>
      <c r="I1289" s="16"/>
      <c r="J1289" s="16"/>
      <c r="K1289" s="14"/>
      <c r="L1289" s="14">
        <v>0.14190422079425249</v>
      </c>
      <c r="M1289" s="14"/>
      <c r="N1289" s="20">
        <v>1</v>
      </c>
      <c r="O1289" s="13" t="s">
        <v>2849</v>
      </c>
      <c r="P1289" s="27">
        <v>0.18186571874198609</v>
      </c>
      <c r="Q1289" s="27"/>
      <c r="R1289" s="27"/>
      <c r="S1289" s="27"/>
      <c r="V1289" s="20">
        <v>2</v>
      </c>
      <c r="W1289" s="13" t="s">
        <v>2821</v>
      </c>
      <c r="X1289" s="27">
        <v>0.16514293759495283</v>
      </c>
      <c r="Y1289" s="27">
        <v>12.409144355623271</v>
      </c>
      <c r="Z1289" s="27"/>
      <c r="AA1289" s="27"/>
      <c r="AC1289" s="31">
        <f>AVERAGE(X1289:AA1289)</f>
        <v>6.2871436466091115</v>
      </c>
      <c r="AD1289" s="1">
        <f t="shared" si="20"/>
        <v>0.15905474030951033</v>
      </c>
      <c r="AE1289" s="1" t="s">
        <v>6100</v>
      </c>
    </row>
    <row r="1290" spans="1:31">
      <c r="A1290" s="2" t="s">
        <v>1403</v>
      </c>
      <c r="B1290" s="6" t="s">
        <v>3580</v>
      </c>
      <c r="C1290" s="5" t="s">
        <v>2408</v>
      </c>
      <c r="D1290" s="3">
        <v>5.5357754731109488</v>
      </c>
      <c r="F1290" s="13" t="s">
        <v>2744</v>
      </c>
      <c r="G1290" s="16">
        <v>0.14190422079425249</v>
      </c>
      <c r="H1290" s="16"/>
      <c r="I1290" s="16"/>
      <c r="J1290" s="16"/>
      <c r="K1290" s="14"/>
      <c r="L1290" s="14">
        <v>0.14190422079425249</v>
      </c>
      <c r="M1290" s="14"/>
      <c r="N1290" s="20">
        <v>1</v>
      </c>
      <c r="O1290" s="13" t="s">
        <v>3398</v>
      </c>
      <c r="P1290" s="27"/>
      <c r="Q1290" s="27">
        <v>5.4927250504082342E-2</v>
      </c>
      <c r="R1290" s="27"/>
      <c r="S1290" s="27"/>
      <c r="V1290" s="20">
        <v>2</v>
      </c>
      <c r="W1290" s="13" t="s">
        <v>2822</v>
      </c>
      <c r="X1290" s="27">
        <v>0.16514293759495283</v>
      </c>
      <c r="Y1290" s="27">
        <v>12.409144355623271</v>
      </c>
      <c r="Z1290" s="27"/>
      <c r="AA1290" s="27"/>
      <c r="AC1290" s="31">
        <f>AVERAGE(X1290:AA1290)</f>
        <v>6.2871436466091115</v>
      </c>
      <c r="AD1290" s="1">
        <f t="shared" si="20"/>
        <v>0.15905474030951033</v>
      </c>
      <c r="AE1290" s="1" t="s">
        <v>6101</v>
      </c>
    </row>
    <row r="1291" spans="1:31">
      <c r="A1291" s="2" t="s">
        <v>1407</v>
      </c>
      <c r="B1291" s="6" t="s">
        <v>3581</v>
      </c>
      <c r="C1291" s="5" t="s">
        <v>2408</v>
      </c>
      <c r="D1291" s="3">
        <v>5.5592521898475846</v>
      </c>
      <c r="F1291" s="13" t="s">
        <v>2745</v>
      </c>
      <c r="G1291" s="16">
        <v>0.14190422079425249</v>
      </c>
      <c r="H1291" s="16"/>
      <c r="I1291" s="16"/>
      <c r="J1291" s="16"/>
      <c r="K1291" s="14"/>
      <c r="L1291" s="14">
        <v>0.14190422079425249</v>
      </c>
      <c r="M1291" s="14"/>
      <c r="N1291" s="20">
        <v>1</v>
      </c>
      <c r="O1291" s="13" t="s">
        <v>3399</v>
      </c>
      <c r="P1291" s="27"/>
      <c r="Q1291" s="27">
        <v>5.4927250504082342E-2</v>
      </c>
      <c r="R1291" s="27"/>
      <c r="S1291" s="27"/>
      <c r="V1291" s="20">
        <v>2</v>
      </c>
      <c r="W1291" s="13" t="s">
        <v>2823</v>
      </c>
      <c r="X1291" s="27">
        <v>0.16514293759495283</v>
      </c>
      <c r="Y1291" s="27">
        <v>12.409144355623271</v>
      </c>
      <c r="Z1291" s="27"/>
      <c r="AA1291" s="27"/>
      <c r="AC1291" s="31">
        <f>AVERAGE(X1291:AA1291)</f>
        <v>6.2871436466091115</v>
      </c>
      <c r="AD1291" s="1">
        <f t="shared" si="20"/>
        <v>0.15905474030951033</v>
      </c>
      <c r="AE1291" s="1" t="s">
        <v>6102</v>
      </c>
    </row>
    <row r="1292" spans="1:31">
      <c r="A1292" s="2" t="s">
        <v>1030</v>
      </c>
      <c r="B1292" s="6" t="s">
        <v>3582</v>
      </c>
      <c r="C1292" s="5" t="s">
        <v>2408</v>
      </c>
      <c r="D1292" s="3">
        <v>5.567467249184233</v>
      </c>
      <c r="F1292" s="13" t="s">
        <v>3319</v>
      </c>
      <c r="G1292" s="16"/>
      <c r="H1292" s="16">
        <v>1.0954963096034255E-2</v>
      </c>
      <c r="I1292" s="16"/>
      <c r="J1292" s="16"/>
      <c r="K1292" s="14"/>
      <c r="L1292" s="14">
        <v>1.0954963096034255E-2</v>
      </c>
      <c r="M1292" s="14"/>
      <c r="N1292" s="20">
        <v>1</v>
      </c>
      <c r="O1292" s="13" t="s">
        <v>3025</v>
      </c>
      <c r="P1292" s="27">
        <v>8.5161306039009652</v>
      </c>
      <c r="Q1292" s="27"/>
      <c r="R1292" s="27"/>
      <c r="S1292" s="27"/>
      <c r="V1292" s="20">
        <v>1</v>
      </c>
      <c r="W1292" s="13" t="s">
        <v>4724</v>
      </c>
      <c r="X1292" s="27"/>
      <c r="Y1292" s="27"/>
      <c r="Z1292" s="27"/>
      <c r="AA1292" s="27">
        <v>6.29384023969964</v>
      </c>
      <c r="AC1292" s="31">
        <f>AVERAGE(X1292:AA1292)</f>
        <v>6.29384023969964</v>
      </c>
      <c r="AD1292" s="1">
        <f t="shared" si="20"/>
        <v>0.15888550740330246</v>
      </c>
      <c r="AE1292" s="1" t="s">
        <v>6103</v>
      </c>
    </row>
    <row r="1293" spans="1:31">
      <c r="A1293" s="2" t="s">
        <v>1034</v>
      </c>
      <c r="B1293" s="6" t="s">
        <v>3583</v>
      </c>
      <c r="C1293" s="5" t="s">
        <v>2408</v>
      </c>
      <c r="D1293" s="3">
        <v>5.567467249184233</v>
      </c>
      <c r="F1293" s="13" t="s">
        <v>2698</v>
      </c>
      <c r="G1293" s="16">
        <v>0.11887584943938241</v>
      </c>
      <c r="H1293" s="16">
        <v>85.015542131356625</v>
      </c>
      <c r="I1293" s="16"/>
      <c r="J1293" s="16">
        <v>41.536252569475813</v>
      </c>
      <c r="K1293" s="14"/>
      <c r="L1293" s="14">
        <v>42.223556850090603</v>
      </c>
      <c r="M1293" s="14"/>
      <c r="N1293" s="20">
        <v>1</v>
      </c>
      <c r="O1293" s="13" t="s">
        <v>4154</v>
      </c>
      <c r="P1293" s="27"/>
      <c r="Q1293" s="27"/>
      <c r="R1293" s="27">
        <v>7.805575127309887E-3</v>
      </c>
      <c r="S1293" s="27"/>
      <c r="V1293" s="20">
        <v>1</v>
      </c>
      <c r="W1293" s="13" t="s">
        <v>4725</v>
      </c>
      <c r="X1293" s="27"/>
      <c r="Y1293" s="27"/>
      <c r="Z1293" s="27"/>
      <c r="AA1293" s="27">
        <v>6.3015724886245064</v>
      </c>
      <c r="AC1293" s="31">
        <f>AVERAGE(X1293:AA1293)</f>
        <v>6.3015724886245064</v>
      </c>
      <c r="AD1293" s="1">
        <f t="shared" si="20"/>
        <v>0.15869054935179805</v>
      </c>
      <c r="AE1293" s="1" t="s">
        <v>6104</v>
      </c>
    </row>
    <row r="1294" spans="1:31">
      <c r="A1294" s="2" t="s">
        <v>1038</v>
      </c>
      <c r="B1294" s="6" t="s">
        <v>3584</v>
      </c>
      <c r="C1294" s="5" t="s">
        <v>2408</v>
      </c>
      <c r="D1294" s="3">
        <v>5.567467249184233</v>
      </c>
      <c r="F1294" s="13" t="s">
        <v>2699</v>
      </c>
      <c r="G1294" s="16">
        <v>0.11887584943938241</v>
      </c>
      <c r="H1294" s="16">
        <v>85.015542131356625</v>
      </c>
      <c r="I1294" s="16"/>
      <c r="J1294" s="16">
        <v>41.536252569475813</v>
      </c>
      <c r="K1294" s="14"/>
      <c r="L1294" s="14">
        <v>42.223556850090603</v>
      </c>
      <c r="M1294" s="14"/>
      <c r="N1294" s="20">
        <v>1</v>
      </c>
      <c r="O1294" s="13" t="s">
        <v>2933</v>
      </c>
      <c r="P1294" s="27">
        <v>5.7983636624212895</v>
      </c>
      <c r="Q1294" s="27"/>
      <c r="R1294" s="27"/>
      <c r="S1294" s="27"/>
      <c r="V1294" s="20">
        <v>2</v>
      </c>
      <c r="W1294" s="13" t="s">
        <v>3409</v>
      </c>
      <c r="X1294" s="27"/>
      <c r="Y1294" s="27">
        <v>6.8921962402664086E-2</v>
      </c>
      <c r="Z1294" s="27"/>
      <c r="AA1294" s="27">
        <v>12.537574815332441</v>
      </c>
      <c r="AC1294" s="31">
        <f>AVERAGE(X1294:AA1294)</f>
        <v>6.3032483888675523</v>
      </c>
      <c r="AD1294" s="1">
        <f t="shared" si="20"/>
        <v>0.15864835689581019</v>
      </c>
      <c r="AE1294" s="1" t="s">
        <v>6105</v>
      </c>
    </row>
    <row r="1295" spans="1:31">
      <c r="A1295" s="2" t="s">
        <v>1127</v>
      </c>
      <c r="B1295" s="6" t="s">
        <v>2740</v>
      </c>
      <c r="C1295" s="5" t="s">
        <v>2408</v>
      </c>
      <c r="D1295" s="3">
        <v>5.5856716851168065</v>
      </c>
      <c r="F1295" s="13" t="s">
        <v>2700</v>
      </c>
      <c r="G1295" s="16">
        <v>0.11887584943938241</v>
      </c>
      <c r="H1295" s="16">
        <v>85.015542131356625</v>
      </c>
      <c r="I1295" s="16"/>
      <c r="J1295" s="16">
        <v>41.536252569475813</v>
      </c>
      <c r="K1295" s="14"/>
      <c r="L1295" s="14">
        <v>42.223556850090603</v>
      </c>
      <c r="M1295" s="14"/>
      <c r="N1295" s="20">
        <v>1</v>
      </c>
      <c r="O1295" s="13" t="s">
        <v>3579</v>
      </c>
      <c r="P1295" s="27"/>
      <c r="Q1295" s="27">
        <v>5.5357754731109488</v>
      </c>
      <c r="R1295" s="27"/>
      <c r="S1295" s="27"/>
      <c r="V1295" s="20">
        <v>2</v>
      </c>
      <c r="W1295" s="13" t="s">
        <v>3410</v>
      </c>
      <c r="X1295" s="27"/>
      <c r="Y1295" s="27">
        <v>6.8921962402664086E-2</v>
      </c>
      <c r="Z1295" s="27"/>
      <c r="AA1295" s="27">
        <v>12.537574815332441</v>
      </c>
      <c r="AC1295" s="31">
        <f>AVERAGE(X1295:AA1295)</f>
        <v>6.3032483888675523</v>
      </c>
      <c r="AD1295" s="1">
        <f t="shared" si="20"/>
        <v>0.15864835689581019</v>
      </c>
      <c r="AE1295" s="1" t="s">
        <v>6106</v>
      </c>
    </row>
    <row r="1296" spans="1:31">
      <c r="A1296" s="2" t="s">
        <v>1418</v>
      </c>
      <c r="B1296" s="6" t="s">
        <v>3585</v>
      </c>
      <c r="C1296" s="5" t="s">
        <v>2408</v>
      </c>
      <c r="D1296" s="3">
        <v>5.5862461749765009</v>
      </c>
      <c r="F1296" s="13" t="s">
        <v>2850</v>
      </c>
      <c r="G1296" s="16">
        <v>0.18218717664105469</v>
      </c>
      <c r="H1296" s="16"/>
      <c r="I1296" s="16"/>
      <c r="J1296" s="16"/>
      <c r="K1296" s="14"/>
      <c r="L1296" s="14">
        <v>0.18218717664105469</v>
      </c>
      <c r="M1296" s="14"/>
      <c r="N1296" s="20">
        <v>1</v>
      </c>
      <c r="O1296" s="13" t="s">
        <v>3580</v>
      </c>
      <c r="P1296" s="27"/>
      <c r="Q1296" s="27">
        <v>5.5357754731109488</v>
      </c>
      <c r="R1296" s="27"/>
      <c r="S1296" s="27"/>
      <c r="V1296" s="20">
        <v>1</v>
      </c>
      <c r="W1296" s="13" t="s">
        <v>4466</v>
      </c>
      <c r="X1296" s="27"/>
      <c r="Y1296" s="27"/>
      <c r="Z1296" s="27">
        <v>6.3052360487764698</v>
      </c>
      <c r="AA1296" s="27"/>
      <c r="AC1296" s="31">
        <f>AVERAGE(X1296:AA1296)</f>
        <v>6.3052360487764698</v>
      </c>
      <c r="AD1296" s="1">
        <f t="shared" si="20"/>
        <v>0.158598344655796</v>
      </c>
      <c r="AE1296" s="1" t="s">
        <v>6107</v>
      </c>
    </row>
    <row r="1297" spans="1:31">
      <c r="A1297" s="2" t="s">
        <v>1421</v>
      </c>
      <c r="B1297" s="6" t="s">
        <v>3586</v>
      </c>
      <c r="C1297" s="5" t="s">
        <v>2408</v>
      </c>
      <c r="D1297" s="3">
        <v>5.5862461749765009</v>
      </c>
      <c r="F1297" s="13" t="s">
        <v>3891</v>
      </c>
      <c r="G1297" s="16"/>
      <c r="H1297" s="16">
        <v>14.891960216633111</v>
      </c>
      <c r="I1297" s="16"/>
      <c r="J1297" s="16"/>
      <c r="K1297" s="14"/>
      <c r="L1297" s="14">
        <v>14.891960216633111</v>
      </c>
      <c r="M1297" s="14"/>
      <c r="N1297" s="20">
        <v>1</v>
      </c>
      <c r="O1297" s="13" t="s">
        <v>2798</v>
      </c>
      <c r="P1297" s="27">
        <v>0.1630407019339859</v>
      </c>
      <c r="Q1297" s="27"/>
      <c r="R1297" s="27"/>
      <c r="S1297" s="27"/>
      <c r="V1297" s="20">
        <v>3</v>
      </c>
      <c r="W1297" s="13" t="s">
        <v>2428</v>
      </c>
      <c r="X1297" s="27">
        <v>8.2171789503246283E-3</v>
      </c>
      <c r="Y1297" s="27"/>
      <c r="Z1297" s="27">
        <v>8.8418322316494935E-2</v>
      </c>
      <c r="AA1297" s="27">
        <v>18.845881038626455</v>
      </c>
      <c r="AC1297" s="31">
        <f>AVERAGE(X1297:AA1297)</f>
        <v>6.3141721799644257</v>
      </c>
      <c r="AD1297" s="1">
        <f t="shared" si="20"/>
        <v>0.15837388837338198</v>
      </c>
      <c r="AE1297" s="1" t="s">
        <v>6108</v>
      </c>
    </row>
    <row r="1298" spans="1:31">
      <c r="A1298" s="2" t="s">
        <v>1424</v>
      </c>
      <c r="B1298" s="6" t="s">
        <v>3587</v>
      </c>
      <c r="C1298" s="5" t="s">
        <v>2408</v>
      </c>
      <c r="D1298" s="3">
        <v>5.5961096833485309</v>
      </c>
      <c r="F1298" s="13" t="s">
        <v>2922</v>
      </c>
      <c r="G1298" s="16">
        <v>5.6339118050527244</v>
      </c>
      <c r="H1298" s="16"/>
      <c r="I1298" s="16"/>
      <c r="J1298" s="16">
        <v>9.902330936655499</v>
      </c>
      <c r="K1298" s="14"/>
      <c r="L1298" s="14">
        <v>7.7681213708541117</v>
      </c>
      <c r="M1298" s="14"/>
      <c r="N1298" s="20">
        <v>1</v>
      </c>
      <c r="O1298" s="13" t="s">
        <v>2799</v>
      </c>
      <c r="P1298" s="27">
        <v>0.1630407019339859</v>
      </c>
      <c r="Q1298" s="27"/>
      <c r="R1298" s="27"/>
      <c r="S1298" s="27"/>
      <c r="V1298" s="20">
        <v>1</v>
      </c>
      <c r="W1298" s="13" t="s">
        <v>3643</v>
      </c>
      <c r="X1298" s="27"/>
      <c r="Y1298" s="27">
        <v>6.3165075171978033</v>
      </c>
      <c r="Z1298" s="27"/>
      <c r="AA1298" s="27"/>
      <c r="AC1298" s="31">
        <f>AVERAGE(X1298:AA1298)</f>
        <v>6.3165075171978033</v>
      </c>
      <c r="AD1298" s="1">
        <f t="shared" si="20"/>
        <v>0.15831533442766021</v>
      </c>
      <c r="AE1298" s="1" t="s">
        <v>6109</v>
      </c>
    </row>
    <row r="1299" spans="1:31">
      <c r="A1299" s="2" t="s">
        <v>1428</v>
      </c>
      <c r="B1299" s="6" t="s">
        <v>3588</v>
      </c>
      <c r="C1299" s="5" t="s">
        <v>2408</v>
      </c>
      <c r="D1299" s="3">
        <v>5.5961096833485309</v>
      </c>
      <c r="F1299" s="13" t="s">
        <v>2748</v>
      </c>
      <c r="G1299" s="16">
        <v>0.14536261711965889</v>
      </c>
      <c r="H1299" s="16"/>
      <c r="I1299" s="16"/>
      <c r="J1299" s="16"/>
      <c r="K1299" s="14"/>
      <c r="L1299" s="14">
        <v>0.14536261711965889</v>
      </c>
      <c r="M1299" s="14"/>
      <c r="N1299" s="20">
        <v>1</v>
      </c>
      <c r="O1299" s="13" t="s">
        <v>3140</v>
      </c>
      <c r="P1299" s="27">
        <v>16.532835179414199</v>
      </c>
      <c r="Q1299" s="27"/>
      <c r="R1299" s="27"/>
      <c r="S1299" s="27"/>
      <c r="V1299" s="20">
        <v>1</v>
      </c>
      <c r="W1299" s="13" t="s">
        <v>3644</v>
      </c>
      <c r="X1299" s="27"/>
      <c r="Y1299" s="27">
        <v>6.3242690562271306</v>
      </c>
      <c r="Z1299" s="27"/>
      <c r="AA1299" s="27"/>
      <c r="AC1299" s="31">
        <f>AVERAGE(X1299:AA1299)</f>
        <v>6.3242690562271306</v>
      </c>
      <c r="AD1299" s="1">
        <f t="shared" si="20"/>
        <v>0.15812103993509885</v>
      </c>
      <c r="AE1299" s="1" t="s">
        <v>6110</v>
      </c>
    </row>
    <row r="1300" spans="1:31">
      <c r="A1300" s="2" t="s">
        <v>1431</v>
      </c>
      <c r="B1300" s="6" t="s">
        <v>3589</v>
      </c>
      <c r="C1300" s="5" t="s">
        <v>2408</v>
      </c>
      <c r="D1300" s="3">
        <v>5.5993548500331958</v>
      </c>
      <c r="F1300" s="13" t="s">
        <v>2749</v>
      </c>
      <c r="G1300" s="16">
        <v>0.14536261711965889</v>
      </c>
      <c r="H1300" s="16"/>
      <c r="I1300" s="16"/>
      <c r="J1300" s="16"/>
      <c r="K1300" s="14"/>
      <c r="L1300" s="14">
        <v>0.14536261711965889</v>
      </c>
      <c r="M1300" s="14"/>
      <c r="N1300" s="20">
        <v>1</v>
      </c>
      <c r="O1300" s="13" t="s">
        <v>3141</v>
      </c>
      <c r="P1300" s="27">
        <v>16.532835179414199</v>
      </c>
      <c r="Q1300" s="27"/>
      <c r="R1300" s="27"/>
      <c r="S1300" s="27"/>
      <c r="V1300" s="20">
        <v>1</v>
      </c>
      <c r="W1300" s="13" t="s">
        <v>4467</v>
      </c>
      <c r="X1300" s="27"/>
      <c r="Y1300" s="27"/>
      <c r="Z1300" s="27">
        <v>6.3264874961843063</v>
      </c>
      <c r="AA1300" s="27"/>
      <c r="AC1300" s="31">
        <f>AVERAGE(X1300:AA1300)</f>
        <v>6.3264874961843063</v>
      </c>
      <c r="AD1300" s="1">
        <f t="shared" si="20"/>
        <v>0.15806559336490111</v>
      </c>
      <c r="AE1300" s="1" t="s">
        <v>6111</v>
      </c>
    </row>
    <row r="1301" spans="1:31">
      <c r="A1301" s="2" t="s">
        <v>1434</v>
      </c>
      <c r="B1301" s="6" t="s">
        <v>3590</v>
      </c>
      <c r="C1301" s="5" t="s">
        <v>2408</v>
      </c>
      <c r="D1301" s="3">
        <v>5.5993548500331958</v>
      </c>
      <c r="F1301" s="13" t="s">
        <v>3667</v>
      </c>
      <c r="G1301" s="16"/>
      <c r="H1301" s="16">
        <v>6.8426039016621214</v>
      </c>
      <c r="I1301" s="16">
        <v>0.12949704374141954</v>
      </c>
      <c r="J1301" s="16"/>
      <c r="K1301" s="14"/>
      <c r="L1301" s="14">
        <v>3.4860504727017703</v>
      </c>
      <c r="M1301" s="14"/>
      <c r="N1301" s="20">
        <v>1</v>
      </c>
      <c r="O1301" s="13" t="s">
        <v>3142</v>
      </c>
      <c r="P1301" s="27">
        <v>16.532835179414199</v>
      </c>
      <c r="Q1301" s="27"/>
      <c r="R1301" s="27"/>
      <c r="S1301" s="27"/>
      <c r="V1301" s="20">
        <v>1</v>
      </c>
      <c r="W1301" s="13" t="s">
        <v>4468</v>
      </c>
      <c r="X1301" s="27"/>
      <c r="Y1301" s="27"/>
      <c r="Z1301" s="27">
        <v>6.3336423978243523</v>
      </c>
      <c r="AA1301" s="27"/>
      <c r="AC1301" s="31">
        <f>AVERAGE(X1301:AA1301)</f>
        <v>6.3336423978243523</v>
      </c>
      <c r="AD1301" s="1">
        <f t="shared" si="20"/>
        <v>0.15788703200918108</v>
      </c>
      <c r="AE1301" s="1" t="s">
        <v>6112</v>
      </c>
    </row>
    <row r="1302" spans="1:31">
      <c r="A1302" s="2" t="s">
        <v>1436</v>
      </c>
      <c r="B1302" s="6" t="s">
        <v>3591</v>
      </c>
      <c r="C1302" s="5" t="s">
        <v>2408</v>
      </c>
      <c r="D1302" s="3">
        <v>5.6126021212432384</v>
      </c>
      <c r="F1302" s="13" t="s">
        <v>4357</v>
      </c>
      <c r="G1302" s="16"/>
      <c r="H1302" s="16"/>
      <c r="I1302" s="16">
        <v>0.14653136931731092</v>
      </c>
      <c r="J1302" s="16"/>
      <c r="K1302" s="14"/>
      <c r="L1302" s="14">
        <v>0.14653136931731092</v>
      </c>
      <c r="M1302" s="14"/>
      <c r="N1302" s="20">
        <v>1</v>
      </c>
      <c r="O1302" s="13" t="s">
        <v>3143</v>
      </c>
      <c r="P1302" s="27">
        <v>16.532835179414199</v>
      </c>
      <c r="Q1302" s="27"/>
      <c r="R1302" s="27"/>
      <c r="S1302" s="27"/>
      <c r="V1302" s="20">
        <v>1</v>
      </c>
      <c r="W1302" s="13" t="s">
        <v>3645</v>
      </c>
      <c r="X1302" s="27"/>
      <c r="Y1302" s="27">
        <v>6.3482695603113752</v>
      </c>
      <c r="Z1302" s="27"/>
      <c r="AA1302" s="27"/>
      <c r="AC1302" s="31">
        <f>AVERAGE(X1302:AA1302)</f>
        <v>6.3482695603113752</v>
      </c>
      <c r="AD1302" s="1">
        <f t="shared" si="20"/>
        <v>0.1575232416486976</v>
      </c>
      <c r="AE1302" s="1" t="s">
        <v>6113</v>
      </c>
    </row>
    <row r="1303" spans="1:31">
      <c r="A1303" s="2" t="s">
        <v>1439</v>
      </c>
      <c r="B1303" s="6" t="s">
        <v>3274</v>
      </c>
      <c r="C1303" s="5" t="s">
        <v>2408</v>
      </c>
      <c r="D1303" s="3">
        <v>5.6208375130157364</v>
      </c>
      <c r="F1303" s="13" t="s">
        <v>4358</v>
      </c>
      <c r="G1303" s="16"/>
      <c r="H1303" s="16"/>
      <c r="I1303" s="16">
        <v>0.14653136931731092</v>
      </c>
      <c r="J1303" s="16"/>
      <c r="K1303" s="14"/>
      <c r="L1303" s="14">
        <v>0.14653136931731092</v>
      </c>
      <c r="M1303" s="14"/>
      <c r="N1303" s="20">
        <v>1</v>
      </c>
      <c r="O1303" s="13" t="s">
        <v>4003</v>
      </c>
      <c r="P1303" s="27"/>
      <c r="Q1303" s="27">
        <v>37.48648893034963</v>
      </c>
      <c r="R1303" s="27"/>
      <c r="S1303" s="27"/>
      <c r="V1303" s="20">
        <v>1</v>
      </c>
      <c r="W1303" s="13" t="s">
        <v>3646</v>
      </c>
      <c r="X1303" s="27"/>
      <c r="Y1303" s="27">
        <v>6.3482695603113752</v>
      </c>
      <c r="Z1303" s="27"/>
      <c r="AA1303" s="27"/>
      <c r="AC1303" s="31">
        <f>AVERAGE(X1303:AA1303)</f>
        <v>6.3482695603113752</v>
      </c>
      <c r="AD1303" s="1">
        <f t="shared" si="20"/>
        <v>0.1575232416486976</v>
      </c>
      <c r="AE1303" s="1" t="s">
        <v>6114</v>
      </c>
    </row>
    <row r="1304" spans="1:31">
      <c r="A1304" s="2" t="s">
        <v>1442</v>
      </c>
      <c r="B1304" s="6" t="s">
        <v>3275</v>
      </c>
      <c r="C1304" s="5" t="s">
        <v>2408</v>
      </c>
      <c r="D1304" s="3">
        <v>5.6208375130157364</v>
      </c>
      <c r="F1304" s="13" t="s">
        <v>2597</v>
      </c>
      <c r="G1304" s="16">
        <v>5.7644245860232077E-2</v>
      </c>
      <c r="H1304" s="16"/>
      <c r="I1304" s="16"/>
      <c r="J1304" s="16"/>
      <c r="K1304" s="14"/>
      <c r="L1304" s="14">
        <v>5.7644245860232077E-2</v>
      </c>
      <c r="M1304" s="14"/>
      <c r="N1304" s="20">
        <v>1</v>
      </c>
      <c r="O1304" s="13" t="s">
        <v>4334</v>
      </c>
      <c r="P1304" s="27"/>
      <c r="Q1304" s="27"/>
      <c r="R1304" s="27">
        <v>0.13077780269050496</v>
      </c>
      <c r="S1304" s="27"/>
      <c r="V1304" s="20">
        <v>3</v>
      </c>
      <c r="W1304" s="13" t="s">
        <v>3077</v>
      </c>
      <c r="X1304" s="27">
        <v>11.047677711145713</v>
      </c>
      <c r="Y1304" s="27">
        <v>8.3228993950202515E-2</v>
      </c>
      <c r="Z1304" s="27">
        <v>7.9465589932149978</v>
      </c>
      <c r="AA1304" s="27"/>
      <c r="AC1304" s="31">
        <f>AVERAGE(X1304:AA1304)</f>
        <v>6.3591552327703047</v>
      </c>
      <c r="AD1304" s="1">
        <f t="shared" si="20"/>
        <v>0.15725359161650149</v>
      </c>
      <c r="AE1304" s="1" t="s">
        <v>6115</v>
      </c>
    </row>
    <row r="1305" spans="1:31">
      <c r="A1305" s="2" t="s">
        <v>1445</v>
      </c>
      <c r="B1305" s="6" t="s">
        <v>3276</v>
      </c>
      <c r="C1305" s="5" t="s">
        <v>2408</v>
      </c>
      <c r="D1305" s="3">
        <v>5.6208375130157364</v>
      </c>
      <c r="F1305" s="13" t="s">
        <v>3892</v>
      </c>
      <c r="G1305" s="16"/>
      <c r="H1305" s="16">
        <v>14.918704154019858</v>
      </c>
      <c r="I1305" s="16"/>
      <c r="J1305" s="16"/>
      <c r="K1305" s="14"/>
      <c r="L1305" s="14">
        <v>14.918704154019858</v>
      </c>
      <c r="M1305" s="14"/>
      <c r="N1305" s="20">
        <v>1</v>
      </c>
      <c r="O1305" s="13" t="s">
        <v>4335</v>
      </c>
      <c r="P1305" s="27"/>
      <c r="Q1305" s="27"/>
      <c r="R1305" s="27">
        <v>0.13077780269050496</v>
      </c>
      <c r="S1305" s="27"/>
      <c r="V1305" s="20">
        <v>1</v>
      </c>
      <c r="W1305" s="13" t="s">
        <v>4469</v>
      </c>
      <c r="X1305" s="27"/>
      <c r="Y1305" s="27"/>
      <c r="Z1305" s="27">
        <v>6.3625189925662333</v>
      </c>
      <c r="AA1305" s="27"/>
      <c r="AC1305" s="31">
        <f>AVERAGE(X1305:AA1305)</f>
        <v>6.3625189925662333</v>
      </c>
      <c r="AD1305" s="1">
        <f t="shared" si="20"/>
        <v>0.1571704542129255</v>
      </c>
      <c r="AE1305" s="1" t="s">
        <v>6116</v>
      </c>
    </row>
    <row r="1306" spans="1:31">
      <c r="A1306" s="2" t="s">
        <v>1448</v>
      </c>
      <c r="B1306" s="6" t="s">
        <v>3277</v>
      </c>
      <c r="C1306" s="5" t="s">
        <v>2408</v>
      </c>
      <c r="D1306" s="3">
        <v>5.6208375130157364</v>
      </c>
      <c r="F1306" s="13" t="s">
        <v>3893</v>
      </c>
      <c r="G1306" s="16"/>
      <c r="H1306" s="16">
        <v>14.918704154019858</v>
      </c>
      <c r="I1306" s="16"/>
      <c r="J1306" s="16"/>
      <c r="K1306" s="14"/>
      <c r="L1306" s="14">
        <v>14.918704154019858</v>
      </c>
      <c r="M1306" s="14"/>
      <c r="N1306" s="20">
        <v>1</v>
      </c>
      <c r="O1306" s="13" t="s">
        <v>4336</v>
      </c>
      <c r="P1306" s="27"/>
      <c r="Q1306" s="27"/>
      <c r="R1306" s="27">
        <v>0.13077780269050496</v>
      </c>
      <c r="S1306" s="27"/>
      <c r="V1306" s="20">
        <v>1</v>
      </c>
      <c r="W1306" s="13" t="s">
        <v>4470</v>
      </c>
      <c r="X1306" s="27"/>
      <c r="Y1306" s="27"/>
      <c r="Z1306" s="27">
        <v>6.3625189925662333</v>
      </c>
      <c r="AA1306" s="27"/>
      <c r="AC1306" s="31">
        <f>AVERAGE(X1306:AA1306)</f>
        <v>6.3625189925662333</v>
      </c>
      <c r="AD1306" s="1">
        <f t="shared" si="20"/>
        <v>0.1571704542129255</v>
      </c>
      <c r="AE1306" s="1" t="s">
        <v>6117</v>
      </c>
    </row>
    <row r="1307" spans="1:31">
      <c r="A1307" s="2" t="s">
        <v>263</v>
      </c>
      <c r="B1307" s="6" t="s">
        <v>3592</v>
      </c>
      <c r="C1307" s="5" t="s">
        <v>2408</v>
      </c>
      <c r="D1307" s="3">
        <v>5.6211439836465535</v>
      </c>
      <c r="F1307" s="13" t="s">
        <v>3894</v>
      </c>
      <c r="G1307" s="16"/>
      <c r="H1307" s="16">
        <v>14.918704154019858</v>
      </c>
      <c r="I1307" s="16"/>
      <c r="J1307" s="16"/>
      <c r="K1307" s="14"/>
      <c r="L1307" s="14">
        <v>14.918704154019858</v>
      </c>
      <c r="M1307" s="14"/>
      <c r="N1307" s="20">
        <v>1</v>
      </c>
      <c r="O1307" s="13" t="s">
        <v>4337</v>
      </c>
      <c r="P1307" s="27"/>
      <c r="Q1307" s="27"/>
      <c r="R1307" s="27">
        <v>0.13077780269050496</v>
      </c>
      <c r="S1307" s="27"/>
      <c r="V1307" s="20">
        <v>1</v>
      </c>
      <c r="W1307" s="13" t="s">
        <v>3648</v>
      </c>
      <c r="X1307" s="27"/>
      <c r="Y1307" s="27">
        <v>6.3655455515417643</v>
      </c>
      <c r="Z1307" s="27"/>
      <c r="AA1307" s="27"/>
      <c r="AC1307" s="31">
        <f>AVERAGE(X1307:AA1307)</f>
        <v>6.3655455515417643</v>
      </c>
      <c r="AD1307" s="1">
        <f t="shared" si="20"/>
        <v>0.15709572603055136</v>
      </c>
      <c r="AE1307" s="1" t="s">
        <v>6118</v>
      </c>
    </row>
    <row r="1308" spans="1:31">
      <c r="A1308" s="2" t="s">
        <v>267</v>
      </c>
      <c r="B1308" s="6" t="s">
        <v>3593</v>
      </c>
      <c r="C1308" s="5" t="s">
        <v>2408</v>
      </c>
      <c r="D1308" s="3">
        <v>5.6211439836465535</v>
      </c>
      <c r="F1308" s="13" t="s">
        <v>3895</v>
      </c>
      <c r="G1308" s="16"/>
      <c r="H1308" s="16">
        <v>14.918704154019858</v>
      </c>
      <c r="I1308" s="16"/>
      <c r="J1308" s="16"/>
      <c r="K1308" s="14"/>
      <c r="L1308" s="14">
        <v>14.918704154019858</v>
      </c>
      <c r="M1308" s="14"/>
      <c r="N1308" s="20">
        <v>1</v>
      </c>
      <c r="O1308" s="13" t="s">
        <v>4487</v>
      </c>
      <c r="P1308" s="27"/>
      <c r="Q1308" s="27"/>
      <c r="R1308" s="27">
        <v>7.5582291685525362</v>
      </c>
      <c r="S1308" s="27"/>
      <c r="V1308" s="20">
        <v>1</v>
      </c>
      <c r="W1308" s="13" t="s">
        <v>4726</v>
      </c>
      <c r="X1308" s="27"/>
      <c r="Y1308" s="27"/>
      <c r="Z1308" s="27"/>
      <c r="AA1308" s="27">
        <v>6.3696411431636397</v>
      </c>
      <c r="AC1308" s="31">
        <f>AVERAGE(X1308:AA1308)</f>
        <v>6.3696411431636397</v>
      </c>
      <c r="AD1308" s="1">
        <f t="shared" si="20"/>
        <v>0.15699471564002823</v>
      </c>
      <c r="AE1308" s="1" t="s">
        <v>6119</v>
      </c>
    </row>
    <row r="1309" spans="1:31">
      <c r="A1309" s="2" t="s">
        <v>1456</v>
      </c>
      <c r="B1309" s="6" t="s">
        <v>3594</v>
      </c>
      <c r="C1309" s="5" t="s">
        <v>2408</v>
      </c>
      <c r="D1309" s="3">
        <v>5.6351094895118434</v>
      </c>
      <c r="F1309" s="13" t="s">
        <v>2488</v>
      </c>
      <c r="G1309" s="16">
        <v>2.5249579598938268E-2</v>
      </c>
      <c r="H1309" s="16">
        <v>18.260192116228293</v>
      </c>
      <c r="I1309" s="16"/>
      <c r="J1309" s="16"/>
      <c r="K1309" s="14"/>
      <c r="L1309" s="14">
        <v>9.1427208479136155</v>
      </c>
      <c r="M1309" s="14"/>
      <c r="N1309" s="20">
        <v>1</v>
      </c>
      <c r="O1309" s="13" t="s">
        <v>3574</v>
      </c>
      <c r="P1309" s="27"/>
      <c r="Q1309" s="27">
        <v>5.464409048343331</v>
      </c>
      <c r="R1309" s="27"/>
      <c r="S1309" s="27"/>
      <c r="V1309" s="20">
        <v>1</v>
      </c>
      <c r="W1309" s="13" t="s">
        <v>3649</v>
      </c>
      <c r="X1309" s="27"/>
      <c r="Y1309" s="27">
        <v>6.3730160063085837</v>
      </c>
      <c r="Z1309" s="27"/>
      <c r="AA1309" s="27"/>
      <c r="AC1309" s="31">
        <f>AVERAGE(X1309:AA1309)</f>
        <v>6.3730160063085837</v>
      </c>
      <c r="AD1309" s="1">
        <f t="shared" si="20"/>
        <v>0.15691157828728347</v>
      </c>
      <c r="AE1309" s="1" t="s">
        <v>6120</v>
      </c>
    </row>
    <row r="1310" spans="1:31">
      <c r="A1310" s="2" t="s">
        <v>1458</v>
      </c>
      <c r="B1310" s="6" t="s">
        <v>3595</v>
      </c>
      <c r="C1310" s="5" t="s">
        <v>2408</v>
      </c>
      <c r="D1310" s="3">
        <v>5.6440695748465597</v>
      </c>
      <c r="F1310" s="13" t="s">
        <v>2489</v>
      </c>
      <c r="G1310" s="16">
        <v>2.5249579598938268E-2</v>
      </c>
      <c r="H1310" s="16">
        <v>18.260192116228293</v>
      </c>
      <c r="I1310" s="16"/>
      <c r="J1310" s="16"/>
      <c r="K1310" s="14"/>
      <c r="L1310" s="14">
        <v>9.1427208479136155</v>
      </c>
      <c r="M1310" s="14"/>
      <c r="N1310" s="20">
        <v>1</v>
      </c>
      <c r="O1310" s="13" t="s">
        <v>2710</v>
      </c>
      <c r="P1310" s="27">
        <v>0.12403243913857298</v>
      </c>
      <c r="Q1310" s="27"/>
      <c r="R1310" s="27"/>
      <c r="S1310" s="27"/>
      <c r="V1310" s="20">
        <v>1</v>
      </c>
      <c r="W1310" s="13" t="s">
        <v>3650</v>
      </c>
      <c r="X1310" s="27"/>
      <c r="Y1310" s="27">
        <v>6.3748272419397765</v>
      </c>
      <c r="Z1310" s="27"/>
      <c r="AA1310" s="27"/>
      <c r="AC1310" s="31">
        <f>AVERAGE(X1310:AA1310)</f>
        <v>6.3748272419397765</v>
      </c>
      <c r="AD1310" s="1">
        <f t="shared" si="20"/>
        <v>0.15686699608438534</v>
      </c>
      <c r="AE1310" s="1" t="s">
        <v>6121</v>
      </c>
    </row>
    <row r="1311" spans="1:31">
      <c r="A1311" s="2" t="s">
        <v>1411</v>
      </c>
      <c r="B1311" s="6" t="s">
        <v>3596</v>
      </c>
      <c r="C1311" s="5" t="s">
        <v>2408</v>
      </c>
      <c r="D1311" s="3">
        <v>5.6442497269500196</v>
      </c>
      <c r="F1311" s="13" t="s">
        <v>2490</v>
      </c>
      <c r="G1311" s="16">
        <v>2.5249579598938268E-2</v>
      </c>
      <c r="H1311" s="16">
        <v>18.260192116228293</v>
      </c>
      <c r="I1311" s="16"/>
      <c r="J1311" s="16"/>
      <c r="K1311" s="14"/>
      <c r="L1311" s="14">
        <v>9.1427208479136155</v>
      </c>
      <c r="M1311" s="14"/>
      <c r="N1311" s="20">
        <v>1</v>
      </c>
      <c r="O1311" s="13" t="s">
        <v>2711</v>
      </c>
      <c r="P1311" s="27">
        <v>0.12403243913857298</v>
      </c>
      <c r="Q1311" s="27"/>
      <c r="R1311" s="27"/>
      <c r="S1311" s="27"/>
      <c r="V1311" s="20">
        <v>1</v>
      </c>
      <c r="W1311" s="13" t="s">
        <v>3651</v>
      </c>
      <c r="X1311" s="27"/>
      <c r="Y1311" s="27">
        <v>6.3748272419397765</v>
      </c>
      <c r="Z1311" s="27"/>
      <c r="AA1311" s="27"/>
      <c r="AC1311" s="31">
        <f>AVERAGE(X1311:AA1311)</f>
        <v>6.3748272419397765</v>
      </c>
      <c r="AD1311" s="1">
        <f t="shared" si="20"/>
        <v>0.15686699608438534</v>
      </c>
      <c r="AE1311" s="1" t="s">
        <v>6122</v>
      </c>
    </row>
    <row r="1312" spans="1:31">
      <c r="A1312" s="2" t="s">
        <v>1462</v>
      </c>
      <c r="B1312" s="6" t="s">
        <v>3597</v>
      </c>
      <c r="C1312" s="5" t="s">
        <v>2408</v>
      </c>
      <c r="D1312" s="3">
        <v>5.6528750457581589</v>
      </c>
      <c r="F1312" s="13" t="s">
        <v>3598</v>
      </c>
      <c r="G1312" s="16"/>
      <c r="H1312" s="16">
        <v>5.688335716628389</v>
      </c>
      <c r="I1312" s="16"/>
      <c r="J1312" s="16"/>
      <c r="K1312" s="14"/>
      <c r="L1312" s="14">
        <v>5.688335716628389</v>
      </c>
      <c r="M1312" s="14"/>
      <c r="N1312" s="20">
        <v>1</v>
      </c>
      <c r="O1312" s="13" t="s">
        <v>2631</v>
      </c>
      <c r="P1312" s="27">
        <v>7.7455053428014273E-2</v>
      </c>
      <c r="Q1312" s="27"/>
      <c r="R1312" s="27"/>
      <c r="S1312" s="27"/>
      <c r="V1312" s="20">
        <v>1</v>
      </c>
      <c r="W1312" s="13" t="s">
        <v>2952</v>
      </c>
      <c r="X1312" s="27">
        <v>6.3770592771257615</v>
      </c>
      <c r="Y1312" s="27"/>
      <c r="Z1312" s="27"/>
      <c r="AA1312" s="27"/>
      <c r="AC1312" s="31">
        <f>AVERAGE(X1312:AA1312)</f>
        <v>6.3770592771257615</v>
      </c>
      <c r="AD1312" s="1">
        <f t="shared" si="20"/>
        <v>0.15681209105064417</v>
      </c>
      <c r="AE1312" s="1" t="s">
        <v>6123</v>
      </c>
    </row>
    <row r="1313" spans="1:31">
      <c r="A1313" s="2" t="s">
        <v>1465</v>
      </c>
      <c r="B1313" s="6" t="s">
        <v>3598</v>
      </c>
      <c r="C1313" s="5" t="s">
        <v>2408</v>
      </c>
      <c r="D1313" s="3">
        <v>5.688335716628389</v>
      </c>
      <c r="F1313" s="13" t="s">
        <v>4655</v>
      </c>
      <c r="G1313" s="16"/>
      <c r="H1313" s="16"/>
      <c r="I1313" s="16"/>
      <c r="J1313" s="16">
        <v>0.13207615381065052</v>
      </c>
      <c r="K1313" s="14"/>
      <c r="L1313" s="14">
        <v>0.13207615381065052</v>
      </c>
      <c r="M1313" s="14"/>
      <c r="N1313" s="20">
        <v>1</v>
      </c>
      <c r="O1313" s="13" t="s">
        <v>2742</v>
      </c>
      <c r="P1313" s="27">
        <v>0.14113513563831881</v>
      </c>
      <c r="Q1313" s="27"/>
      <c r="R1313" s="27"/>
      <c r="S1313" s="27"/>
      <c r="V1313" s="20">
        <v>1</v>
      </c>
      <c r="W1313" s="13" t="s">
        <v>2953</v>
      </c>
      <c r="X1313" s="27">
        <v>6.3770592771257615</v>
      </c>
      <c r="Y1313" s="27"/>
      <c r="Z1313" s="27"/>
      <c r="AA1313" s="27"/>
      <c r="AC1313" s="31">
        <f>AVERAGE(X1313:AA1313)</f>
        <v>6.3770592771257615</v>
      </c>
      <c r="AD1313" s="1">
        <f t="shared" si="20"/>
        <v>0.15681209105064417</v>
      </c>
      <c r="AE1313" s="1" t="s">
        <v>6124</v>
      </c>
    </row>
    <row r="1314" spans="1:31">
      <c r="A1314" s="2" t="s">
        <v>276</v>
      </c>
      <c r="B1314" s="6" t="s">
        <v>2485</v>
      </c>
      <c r="C1314" s="5" t="s">
        <v>2408</v>
      </c>
      <c r="D1314" s="3">
        <v>5.7011540122754356</v>
      </c>
      <c r="F1314" s="13" t="s">
        <v>3228</v>
      </c>
      <c r="G1314" s="16">
        <v>56.384180347389126</v>
      </c>
      <c r="H1314" s="16"/>
      <c r="I1314" s="16"/>
      <c r="J1314" s="16"/>
      <c r="K1314" s="14"/>
      <c r="L1314" s="14">
        <v>56.384180347389126</v>
      </c>
      <c r="M1314" s="14"/>
      <c r="N1314" s="20">
        <v>1</v>
      </c>
      <c r="O1314" s="13" t="s">
        <v>3452</v>
      </c>
      <c r="P1314" s="27"/>
      <c r="Q1314" s="27">
        <v>0.11365817940989956</v>
      </c>
      <c r="R1314" s="27"/>
      <c r="S1314" s="27"/>
      <c r="V1314" s="20">
        <v>3</v>
      </c>
      <c r="W1314" s="13" t="s">
        <v>3167</v>
      </c>
      <c r="X1314" s="27">
        <v>18.902473713875558</v>
      </c>
      <c r="Y1314" s="27">
        <v>0.13224356789740599</v>
      </c>
      <c r="Z1314" s="27"/>
      <c r="AA1314" s="27">
        <v>0.17415304106471161</v>
      </c>
      <c r="AC1314" s="31">
        <f>AVERAGE(X1314:AA1314)</f>
        <v>6.4029567742792253</v>
      </c>
      <c r="AD1314" s="1">
        <f t="shared" si="20"/>
        <v>0.15617784646259292</v>
      </c>
      <c r="AE1314" s="1" t="s">
        <v>6125</v>
      </c>
    </row>
    <row r="1315" spans="1:31">
      <c r="A1315" s="2" t="s">
        <v>1470</v>
      </c>
      <c r="B1315" s="6" t="s">
        <v>3599</v>
      </c>
      <c r="C1315" s="5" t="s">
        <v>2408</v>
      </c>
      <c r="D1315" s="3">
        <v>5.7074461528103759</v>
      </c>
      <c r="F1315" s="13" t="s">
        <v>3462</v>
      </c>
      <c r="G1315" s="16"/>
      <c r="H1315" s="16">
        <v>0.12015860401591949</v>
      </c>
      <c r="I1315" s="16">
        <v>0.17381304164486835</v>
      </c>
      <c r="J1315" s="16"/>
      <c r="K1315" s="14"/>
      <c r="L1315" s="14">
        <v>0.14698582283039391</v>
      </c>
      <c r="M1315" s="14"/>
      <c r="N1315" s="20">
        <v>1</v>
      </c>
      <c r="O1315" s="13" t="s">
        <v>4209</v>
      </c>
      <c r="P1315" s="27"/>
      <c r="Q1315" s="27"/>
      <c r="R1315" s="27">
        <v>5.1287913281733301E-2</v>
      </c>
      <c r="S1315" s="27"/>
      <c r="V1315" s="20">
        <v>1</v>
      </c>
      <c r="W1315" s="13" t="s">
        <v>3652</v>
      </c>
      <c r="X1315" s="27"/>
      <c r="Y1315" s="27">
        <v>6.4113551856402946</v>
      </c>
      <c r="Z1315" s="27"/>
      <c r="AA1315" s="27"/>
      <c r="AC1315" s="31">
        <f>AVERAGE(X1315:AA1315)</f>
        <v>6.4113551856402946</v>
      </c>
      <c r="AD1315" s="1">
        <f t="shared" si="20"/>
        <v>0.15597326478491319</v>
      </c>
      <c r="AE1315" s="1" t="s">
        <v>6126</v>
      </c>
    </row>
    <row r="1316" spans="1:31">
      <c r="A1316" s="2" t="s">
        <v>1472</v>
      </c>
      <c r="B1316" s="6" t="s">
        <v>3087</v>
      </c>
      <c r="C1316" s="5" t="s">
        <v>2408</v>
      </c>
      <c r="D1316" s="3">
        <v>5.7383576752378076</v>
      </c>
      <c r="F1316" s="13" t="s">
        <v>2934</v>
      </c>
      <c r="G1316" s="16">
        <v>5.8274662588907109</v>
      </c>
      <c r="H1316" s="16"/>
      <c r="I1316" s="16"/>
      <c r="J1316" s="16"/>
      <c r="K1316" s="14"/>
      <c r="L1316" s="14">
        <v>5.8274662588907109</v>
      </c>
      <c r="M1316" s="14"/>
      <c r="N1316" s="20">
        <v>1</v>
      </c>
      <c r="O1316" s="13" t="s">
        <v>4210</v>
      </c>
      <c r="P1316" s="27"/>
      <c r="Q1316" s="27"/>
      <c r="R1316" s="27">
        <v>5.1287913281733301E-2</v>
      </c>
      <c r="S1316" s="27"/>
      <c r="V1316" s="20">
        <v>1</v>
      </c>
      <c r="W1316" s="13" t="s">
        <v>3653</v>
      </c>
      <c r="X1316" s="27"/>
      <c r="Y1316" s="27">
        <v>6.4113551856402946</v>
      </c>
      <c r="Z1316" s="27"/>
      <c r="AA1316" s="27"/>
      <c r="AC1316" s="31">
        <f>AVERAGE(X1316:AA1316)</f>
        <v>6.4113551856402946</v>
      </c>
      <c r="AD1316" s="1">
        <f t="shared" si="20"/>
        <v>0.15597326478491319</v>
      </c>
      <c r="AE1316" s="1" t="s">
        <v>6127</v>
      </c>
    </row>
    <row r="1317" spans="1:31">
      <c r="A1317" s="2" t="s">
        <v>1475</v>
      </c>
      <c r="B1317" s="6" t="s">
        <v>3088</v>
      </c>
      <c r="C1317" s="5" t="s">
        <v>2408</v>
      </c>
      <c r="D1317" s="3">
        <v>5.7383576752378076</v>
      </c>
      <c r="F1317" s="13" t="s">
        <v>2935</v>
      </c>
      <c r="G1317" s="16">
        <v>5.8274662588907109</v>
      </c>
      <c r="H1317" s="16"/>
      <c r="I1317" s="16"/>
      <c r="J1317" s="16"/>
      <c r="K1317" s="14"/>
      <c r="L1317" s="14">
        <v>5.8274662588907109</v>
      </c>
      <c r="M1317" s="14"/>
      <c r="N1317" s="20">
        <v>1</v>
      </c>
      <c r="O1317" s="13" t="s">
        <v>2476</v>
      </c>
      <c r="P1317" s="27">
        <v>2.3600486838188977E-2</v>
      </c>
      <c r="Q1317" s="27"/>
      <c r="R1317" s="27"/>
      <c r="S1317" s="27"/>
      <c r="V1317" s="20">
        <v>1</v>
      </c>
      <c r="W1317" s="13" t="s">
        <v>3654</v>
      </c>
      <c r="X1317" s="27"/>
      <c r="Y1317" s="27">
        <v>6.4113551856402946</v>
      </c>
      <c r="Z1317" s="27"/>
      <c r="AA1317" s="27"/>
      <c r="AC1317" s="31">
        <f>AVERAGE(X1317:AA1317)</f>
        <v>6.4113551856402946</v>
      </c>
      <c r="AD1317" s="1">
        <f t="shared" si="20"/>
        <v>0.15597326478491319</v>
      </c>
      <c r="AE1317" s="1" t="s">
        <v>6128</v>
      </c>
    </row>
    <row r="1318" spans="1:31">
      <c r="A1318" s="2" t="s">
        <v>1478</v>
      </c>
      <c r="B1318" s="6" t="s">
        <v>3600</v>
      </c>
      <c r="C1318" s="5" t="s">
        <v>2408</v>
      </c>
      <c r="D1318" s="3">
        <v>5.7553564621591633</v>
      </c>
      <c r="F1318" s="13" t="s">
        <v>2936</v>
      </c>
      <c r="G1318" s="16">
        <v>5.8274662588907109</v>
      </c>
      <c r="H1318" s="16"/>
      <c r="I1318" s="16"/>
      <c r="J1318" s="16"/>
      <c r="K1318" s="14"/>
      <c r="L1318" s="14">
        <v>5.8274662588907109</v>
      </c>
      <c r="M1318" s="14"/>
      <c r="N1318" s="20">
        <v>1</v>
      </c>
      <c r="O1318" s="13" t="s">
        <v>4477</v>
      </c>
      <c r="P1318" s="27"/>
      <c r="Q1318" s="27"/>
      <c r="R1318" s="27">
        <v>6.9606631671317718</v>
      </c>
      <c r="S1318" s="27"/>
      <c r="V1318" s="20">
        <v>2</v>
      </c>
      <c r="W1318" s="13" t="s">
        <v>4540</v>
      </c>
      <c r="X1318" s="27"/>
      <c r="Y1318" s="27"/>
      <c r="Z1318" s="27">
        <v>12.83334885933024</v>
      </c>
      <c r="AA1318" s="27">
        <v>2.2292810915925627E-2</v>
      </c>
      <c r="AC1318" s="31">
        <f>AVERAGE(X1318:AA1318)</f>
        <v>6.4278208351230823</v>
      </c>
      <c r="AD1318" s="1">
        <f t="shared" si="20"/>
        <v>0.15557372018457194</v>
      </c>
      <c r="AE1318" s="1" t="s">
        <v>6129</v>
      </c>
    </row>
    <row r="1319" spans="1:31">
      <c r="A1319" s="2" t="s">
        <v>1480</v>
      </c>
      <c r="B1319" s="6" t="s">
        <v>3601</v>
      </c>
      <c r="C1319" s="5" t="s">
        <v>2408</v>
      </c>
      <c r="D1319" s="3">
        <v>5.7577605655264055</v>
      </c>
      <c r="F1319" s="13" t="s">
        <v>2937</v>
      </c>
      <c r="G1319" s="16">
        <v>5.8274662588907109</v>
      </c>
      <c r="H1319" s="16"/>
      <c r="I1319" s="16"/>
      <c r="J1319" s="16"/>
      <c r="K1319" s="14"/>
      <c r="L1319" s="14">
        <v>5.8274662588907109</v>
      </c>
      <c r="M1319" s="14"/>
      <c r="N1319" s="20">
        <v>1</v>
      </c>
      <c r="O1319" s="13" t="s">
        <v>4303</v>
      </c>
      <c r="P1319" s="27"/>
      <c r="Q1319" s="27"/>
      <c r="R1319" s="27">
        <v>0.10211798403434591</v>
      </c>
      <c r="S1319" s="27"/>
      <c r="V1319" s="20">
        <v>3</v>
      </c>
      <c r="W1319" s="13" t="s">
        <v>3278</v>
      </c>
      <c r="X1319" s="27"/>
      <c r="Y1319" s="27">
        <v>1.1527066403639056E-4</v>
      </c>
      <c r="Z1319" s="27">
        <v>3.6595075190722741E-2</v>
      </c>
      <c r="AA1319" s="27">
        <v>19.258024854786996</v>
      </c>
      <c r="AC1319" s="31">
        <f>AVERAGE(X1319:AA1319)</f>
        <v>6.431578400213918</v>
      </c>
      <c r="AD1319" s="1">
        <f t="shared" si="20"/>
        <v>0.15548282828469281</v>
      </c>
      <c r="AE1319" s="1" t="s">
        <v>6130</v>
      </c>
    </row>
    <row r="1320" spans="1:31">
      <c r="A1320" s="2" t="s">
        <v>1484</v>
      </c>
      <c r="B1320" s="6" t="s">
        <v>3602</v>
      </c>
      <c r="C1320" s="5" t="s">
        <v>2408</v>
      </c>
      <c r="D1320" s="3">
        <v>5.7687734870481098</v>
      </c>
      <c r="F1320" s="13" t="s">
        <v>2938</v>
      </c>
      <c r="G1320" s="16">
        <v>5.8274662588907109</v>
      </c>
      <c r="H1320" s="16"/>
      <c r="I1320" s="16"/>
      <c r="J1320" s="16"/>
      <c r="K1320" s="14"/>
      <c r="L1320" s="14">
        <v>5.8274662588907109</v>
      </c>
      <c r="M1320" s="14"/>
      <c r="N1320" s="20">
        <v>1</v>
      </c>
      <c r="O1320" s="13" t="s">
        <v>2960</v>
      </c>
      <c r="P1320" s="27">
        <v>6.6212866778910584</v>
      </c>
      <c r="Q1320" s="27"/>
      <c r="R1320" s="27"/>
      <c r="S1320" s="27"/>
      <c r="V1320" s="20">
        <v>1</v>
      </c>
      <c r="W1320" s="13" t="s">
        <v>2954</v>
      </c>
      <c r="X1320" s="27">
        <v>6.4360252865339982</v>
      </c>
      <c r="Y1320" s="27"/>
      <c r="Z1320" s="27"/>
      <c r="AA1320" s="27"/>
      <c r="AC1320" s="31">
        <f>AVERAGE(X1320:AA1320)</f>
        <v>6.4360252865339982</v>
      </c>
      <c r="AD1320" s="1">
        <f t="shared" si="20"/>
        <v>0.15537539948643231</v>
      </c>
      <c r="AE1320" s="1" t="s">
        <v>6131</v>
      </c>
    </row>
    <row r="1321" spans="1:31">
      <c r="A1321" s="2" t="s">
        <v>1488</v>
      </c>
      <c r="B1321" s="6" t="s">
        <v>3603</v>
      </c>
      <c r="C1321" s="5" t="s">
        <v>2408</v>
      </c>
      <c r="D1321" s="3">
        <v>5.779244634419114</v>
      </c>
      <c r="F1321" s="13" t="s">
        <v>3759</v>
      </c>
      <c r="G1321" s="16"/>
      <c r="H1321" s="16">
        <v>8.8740507360921441</v>
      </c>
      <c r="I1321" s="16"/>
      <c r="J1321" s="16"/>
      <c r="K1321" s="14"/>
      <c r="L1321" s="14">
        <v>8.8740507360921441</v>
      </c>
      <c r="M1321" s="14"/>
      <c r="N1321" s="20">
        <v>1</v>
      </c>
      <c r="O1321" s="13" t="s">
        <v>2961</v>
      </c>
      <c r="P1321" s="27">
        <v>6.6212866778910584</v>
      </c>
      <c r="Q1321" s="27"/>
      <c r="R1321" s="27"/>
      <c r="S1321" s="27"/>
      <c r="V1321" s="20">
        <v>1</v>
      </c>
      <c r="W1321" s="13" t="s">
        <v>2955</v>
      </c>
      <c r="X1321" s="27">
        <v>6.4360252865339982</v>
      </c>
      <c r="Y1321" s="27"/>
      <c r="Z1321" s="27"/>
      <c r="AA1321" s="27"/>
      <c r="AC1321" s="31">
        <f>AVERAGE(X1321:AA1321)</f>
        <v>6.4360252865339982</v>
      </c>
      <c r="AD1321" s="1">
        <f t="shared" si="20"/>
        <v>0.15537539948643231</v>
      </c>
      <c r="AE1321" s="1" t="s">
        <v>6132</v>
      </c>
    </row>
    <row r="1322" spans="1:31">
      <c r="A1322" s="2" t="s">
        <v>1492</v>
      </c>
      <c r="B1322" s="6" t="s">
        <v>3604</v>
      </c>
      <c r="C1322" s="5" t="s">
        <v>2408</v>
      </c>
      <c r="D1322" s="3">
        <v>5.8006579072397635</v>
      </c>
      <c r="F1322" s="13" t="s">
        <v>4171</v>
      </c>
      <c r="G1322" s="16"/>
      <c r="H1322" s="16"/>
      <c r="I1322" s="16">
        <v>2.337269098281031E-2</v>
      </c>
      <c r="J1322" s="16"/>
      <c r="K1322" s="14"/>
      <c r="L1322" s="14">
        <v>2.337269098281031E-2</v>
      </c>
      <c r="M1322" s="14"/>
      <c r="N1322" s="20">
        <v>1</v>
      </c>
      <c r="O1322" s="13" t="s">
        <v>4618</v>
      </c>
      <c r="P1322" s="27"/>
      <c r="Q1322" s="27"/>
      <c r="R1322" s="27"/>
      <c r="S1322" s="27">
        <v>4.2751887523518169E-2</v>
      </c>
      <c r="V1322" s="20">
        <v>2</v>
      </c>
      <c r="W1322" s="13" t="s">
        <v>2739</v>
      </c>
      <c r="X1322" s="27">
        <v>0.14054377109993518</v>
      </c>
      <c r="Y1322" s="27">
        <v>12.73435956957533</v>
      </c>
      <c r="Z1322" s="27"/>
      <c r="AA1322" s="27"/>
      <c r="AC1322" s="31">
        <f>AVERAGE(X1322:AA1322)</f>
        <v>6.4374516703376328</v>
      </c>
      <c r="AD1322" s="1">
        <f t="shared" si="20"/>
        <v>0.15534097205075434</v>
      </c>
      <c r="AE1322" s="1" t="s">
        <v>6133</v>
      </c>
    </row>
    <row r="1323" spans="1:31">
      <c r="A1323" s="2" t="s">
        <v>1496</v>
      </c>
      <c r="B1323" s="6" t="s">
        <v>3605</v>
      </c>
      <c r="C1323" s="5" t="s">
        <v>2408</v>
      </c>
      <c r="D1323" s="3">
        <v>5.8238323263917549</v>
      </c>
      <c r="F1323" s="13" t="s">
        <v>4172</v>
      </c>
      <c r="G1323" s="16"/>
      <c r="H1323" s="16"/>
      <c r="I1323" s="16">
        <v>2.337269098281031E-2</v>
      </c>
      <c r="J1323" s="16"/>
      <c r="K1323" s="14"/>
      <c r="L1323" s="14">
        <v>2.337269098281031E-2</v>
      </c>
      <c r="M1323" s="14"/>
      <c r="N1323" s="20">
        <v>1</v>
      </c>
      <c r="O1323" s="13" t="s">
        <v>3786</v>
      </c>
      <c r="P1323" s="27"/>
      <c r="Q1323" s="27">
        <v>10.175619532490392</v>
      </c>
      <c r="R1323" s="27"/>
      <c r="S1323" s="27"/>
      <c r="V1323" s="20">
        <v>1</v>
      </c>
      <c r="W1323" s="13" t="s">
        <v>3655</v>
      </c>
      <c r="X1323" s="27"/>
      <c r="Y1323" s="27">
        <v>6.4417422016929136</v>
      </c>
      <c r="Z1323" s="27"/>
      <c r="AA1323" s="27"/>
      <c r="AC1323" s="31">
        <f>AVERAGE(X1323:AA1323)</f>
        <v>6.4417422016929136</v>
      </c>
      <c r="AD1323" s="1">
        <f t="shared" si="20"/>
        <v>0.15523750698020736</v>
      </c>
      <c r="AE1323" s="1" t="s">
        <v>6134</v>
      </c>
    </row>
    <row r="1324" spans="1:31">
      <c r="A1324" s="2" t="s">
        <v>1499</v>
      </c>
      <c r="B1324" s="6" t="s">
        <v>3606</v>
      </c>
      <c r="C1324" s="5" t="s">
        <v>2408</v>
      </c>
      <c r="D1324" s="3">
        <v>5.8239965041684005</v>
      </c>
      <c r="F1324" s="13" t="s">
        <v>4163</v>
      </c>
      <c r="G1324" s="16"/>
      <c r="H1324" s="16"/>
      <c r="I1324" s="16">
        <v>1.3646737969171307E-2</v>
      </c>
      <c r="J1324" s="16"/>
      <c r="K1324" s="14"/>
      <c r="L1324" s="14">
        <v>1.3646737969171307E-2</v>
      </c>
      <c r="M1324" s="14"/>
      <c r="N1324" s="20">
        <v>1</v>
      </c>
      <c r="O1324" s="13" t="s">
        <v>3787</v>
      </c>
      <c r="P1324" s="27"/>
      <c r="Q1324" s="27">
        <v>10.175619532490392</v>
      </c>
      <c r="R1324" s="27"/>
      <c r="S1324" s="27"/>
      <c r="V1324" s="20">
        <v>1</v>
      </c>
      <c r="W1324" s="13" t="s">
        <v>3656</v>
      </c>
      <c r="X1324" s="27"/>
      <c r="Y1324" s="27">
        <v>6.4417422016929136</v>
      </c>
      <c r="Z1324" s="27"/>
      <c r="AA1324" s="27"/>
      <c r="AC1324" s="31">
        <f>AVERAGE(X1324:AA1324)</f>
        <v>6.4417422016929136</v>
      </c>
      <c r="AD1324" s="1">
        <f t="shared" si="20"/>
        <v>0.15523750698020736</v>
      </c>
      <c r="AE1324" s="1" t="s">
        <v>6135</v>
      </c>
    </row>
    <row r="1325" spans="1:31">
      <c r="A1325" s="2" t="s">
        <v>977</v>
      </c>
      <c r="B1325" s="6" t="s">
        <v>2691</v>
      </c>
      <c r="C1325" s="5" t="s">
        <v>2408</v>
      </c>
      <c r="D1325" s="3">
        <v>5.8305777859355539</v>
      </c>
      <c r="F1325" s="13" t="s">
        <v>3353</v>
      </c>
      <c r="G1325" s="16"/>
      <c r="H1325" s="16">
        <v>3.4270441097052858E-2</v>
      </c>
      <c r="I1325" s="16"/>
      <c r="J1325" s="16">
        <v>12.90844120096409</v>
      </c>
      <c r="K1325" s="14"/>
      <c r="L1325" s="14">
        <v>6.4713558210305715</v>
      </c>
      <c r="M1325" s="14"/>
      <c r="N1325" s="20">
        <v>1</v>
      </c>
      <c r="O1325" s="13" t="s">
        <v>3788</v>
      </c>
      <c r="P1325" s="27"/>
      <c r="Q1325" s="27">
        <v>10.175619532490392</v>
      </c>
      <c r="R1325" s="27"/>
      <c r="S1325" s="27"/>
      <c r="V1325" s="20">
        <v>1</v>
      </c>
      <c r="W1325" s="13" t="s">
        <v>3657</v>
      </c>
      <c r="X1325" s="27"/>
      <c r="Y1325" s="27">
        <v>6.4438569674160151</v>
      </c>
      <c r="Z1325" s="27"/>
      <c r="AA1325" s="27"/>
      <c r="AC1325" s="31">
        <f>AVERAGE(X1325:AA1325)</f>
        <v>6.4438569674160151</v>
      </c>
      <c r="AD1325" s="1">
        <f t="shared" si="20"/>
        <v>0.15518656063543876</v>
      </c>
      <c r="AE1325" s="1" t="s">
        <v>6136</v>
      </c>
    </row>
    <row r="1326" spans="1:31">
      <c r="A1326" s="2" t="s">
        <v>766</v>
      </c>
      <c r="B1326" s="6" t="s">
        <v>3607</v>
      </c>
      <c r="C1326" s="5" t="s">
        <v>2408</v>
      </c>
      <c r="D1326" s="3">
        <v>5.8647772279997152</v>
      </c>
      <c r="F1326" s="13" t="s">
        <v>3388</v>
      </c>
      <c r="G1326" s="16"/>
      <c r="H1326" s="16">
        <v>5.0082662754457823E-2</v>
      </c>
      <c r="I1326" s="16"/>
      <c r="J1326" s="16">
        <v>5.2102671785827868</v>
      </c>
      <c r="K1326" s="14"/>
      <c r="L1326" s="14">
        <v>2.6301749206686225</v>
      </c>
      <c r="M1326" s="14"/>
      <c r="N1326" s="20">
        <v>1</v>
      </c>
      <c r="O1326" s="13" t="s">
        <v>3789</v>
      </c>
      <c r="P1326" s="27"/>
      <c r="Q1326" s="27">
        <v>10.175619532490392</v>
      </c>
      <c r="R1326" s="27"/>
      <c r="S1326" s="27"/>
      <c r="V1326" s="20">
        <v>1</v>
      </c>
      <c r="W1326" s="13" t="s">
        <v>4471</v>
      </c>
      <c r="X1326" s="27"/>
      <c r="Y1326" s="27"/>
      <c r="Z1326" s="27">
        <v>6.458660180612938</v>
      </c>
      <c r="AA1326" s="27"/>
      <c r="AC1326" s="31">
        <f>AVERAGE(X1326:AA1326)</f>
        <v>6.458660180612938</v>
      </c>
      <c r="AD1326" s="1">
        <f t="shared" si="20"/>
        <v>0.15483087390194575</v>
      </c>
      <c r="AE1326" s="1" t="s">
        <v>6137</v>
      </c>
    </row>
    <row r="1327" spans="1:31">
      <c r="A1327" s="2" t="s">
        <v>1507</v>
      </c>
      <c r="B1327" s="6" t="s">
        <v>3608</v>
      </c>
      <c r="C1327" s="5" t="s">
        <v>2408</v>
      </c>
      <c r="D1327" s="3">
        <v>5.8809876931899296</v>
      </c>
      <c r="F1327" s="13" t="s">
        <v>4093</v>
      </c>
      <c r="G1327" s="16"/>
      <c r="H1327" s="16">
        <v>180.47551476651927</v>
      </c>
      <c r="I1327" s="16"/>
      <c r="J1327" s="16"/>
      <c r="K1327" s="14"/>
      <c r="L1327" s="14">
        <v>180.47551476651927</v>
      </c>
      <c r="M1327" s="14"/>
      <c r="N1327" s="20">
        <v>1</v>
      </c>
      <c r="O1327" s="13" t="s">
        <v>3681</v>
      </c>
      <c r="P1327" s="27"/>
      <c r="Q1327" s="27">
        <v>6.932319730332134</v>
      </c>
      <c r="R1327" s="27"/>
      <c r="S1327" s="27"/>
      <c r="V1327" s="20">
        <v>2</v>
      </c>
      <c r="W1327" s="13" t="s">
        <v>3353</v>
      </c>
      <c r="X1327" s="27"/>
      <c r="Y1327" s="27">
        <v>3.4270441097052858E-2</v>
      </c>
      <c r="Z1327" s="27"/>
      <c r="AA1327" s="27">
        <v>12.90844120096409</v>
      </c>
      <c r="AC1327" s="31">
        <f>AVERAGE(X1327:AA1327)</f>
        <v>6.4713558210305715</v>
      </c>
      <c r="AD1327" s="1">
        <f t="shared" si="20"/>
        <v>0.1545271234739104</v>
      </c>
      <c r="AE1327" s="1" t="s">
        <v>6138</v>
      </c>
    </row>
    <row r="1328" spans="1:31">
      <c r="A1328" s="2" t="s">
        <v>1510</v>
      </c>
      <c r="B1328" s="6" t="s">
        <v>3609</v>
      </c>
      <c r="C1328" s="5" t="s">
        <v>2408</v>
      </c>
      <c r="D1328" s="3">
        <v>5.8869077387834148</v>
      </c>
      <c r="F1328" s="13" t="s">
        <v>3620</v>
      </c>
      <c r="G1328" s="16"/>
      <c r="H1328" s="16">
        <v>6.0038846383392386</v>
      </c>
      <c r="I1328" s="16"/>
      <c r="J1328" s="16"/>
      <c r="K1328" s="14"/>
      <c r="L1328" s="14">
        <v>6.0038846383392386</v>
      </c>
      <c r="M1328" s="14"/>
      <c r="N1328" s="20">
        <v>1</v>
      </c>
      <c r="O1328" s="13" t="s">
        <v>2789</v>
      </c>
      <c r="P1328" s="27">
        <v>0.16078374788829983</v>
      </c>
      <c r="Q1328" s="27"/>
      <c r="R1328" s="27"/>
      <c r="S1328" s="27"/>
      <c r="V1328" s="20">
        <v>1</v>
      </c>
      <c r="W1328" s="13" t="s">
        <v>2956</v>
      </c>
      <c r="X1328" s="27">
        <v>6.5023382497151072</v>
      </c>
      <c r="Y1328" s="27"/>
      <c r="Z1328" s="27"/>
      <c r="AA1328" s="27"/>
      <c r="AC1328" s="31">
        <f>AVERAGE(X1328:AA1328)</f>
        <v>6.5023382497151072</v>
      </c>
      <c r="AD1328" s="1">
        <f t="shared" si="20"/>
        <v>0.15379083055911677</v>
      </c>
      <c r="AE1328" s="1" t="s">
        <v>6139</v>
      </c>
    </row>
    <row r="1329" spans="1:31">
      <c r="A1329" s="2" t="s">
        <v>1513</v>
      </c>
      <c r="B1329" s="6" t="s">
        <v>3610</v>
      </c>
      <c r="C1329" s="5" t="s">
        <v>2408</v>
      </c>
      <c r="D1329" s="3">
        <v>5.8869077387834148</v>
      </c>
      <c r="F1329" s="13" t="s">
        <v>3621</v>
      </c>
      <c r="G1329" s="16"/>
      <c r="H1329" s="16">
        <v>6.0038846383392386</v>
      </c>
      <c r="I1329" s="16"/>
      <c r="J1329" s="16"/>
      <c r="K1329" s="14"/>
      <c r="L1329" s="14">
        <v>6.0038846383392386</v>
      </c>
      <c r="M1329" s="14"/>
      <c r="N1329" s="20">
        <v>1</v>
      </c>
      <c r="O1329" s="13" t="s">
        <v>2790</v>
      </c>
      <c r="P1329" s="27">
        <v>0.16078374788829983</v>
      </c>
      <c r="Q1329" s="27"/>
      <c r="R1329" s="27"/>
      <c r="S1329" s="27"/>
      <c r="V1329" s="20">
        <v>1</v>
      </c>
      <c r="W1329" s="13" t="s">
        <v>3660</v>
      </c>
      <c r="X1329" s="27"/>
      <c r="Y1329" s="27">
        <v>6.5162296840340215</v>
      </c>
      <c r="Z1329" s="27"/>
      <c r="AA1329" s="27"/>
      <c r="AC1329" s="31">
        <f>AVERAGE(X1329:AA1329)</f>
        <v>6.5162296840340215</v>
      </c>
      <c r="AD1329" s="1">
        <f t="shared" si="20"/>
        <v>0.15346297605963563</v>
      </c>
      <c r="AE1329" s="1" t="s">
        <v>6140</v>
      </c>
    </row>
    <row r="1330" spans="1:31">
      <c r="A1330" s="2" t="s">
        <v>104</v>
      </c>
      <c r="B1330" s="6" t="s">
        <v>3611</v>
      </c>
      <c r="C1330" s="5" t="s">
        <v>2408</v>
      </c>
      <c r="D1330" s="3">
        <v>5.8912490574764336</v>
      </c>
      <c r="F1330" s="13" t="s">
        <v>3807</v>
      </c>
      <c r="G1330" s="16"/>
      <c r="H1330" s="16">
        <v>10.83995589552638</v>
      </c>
      <c r="I1330" s="16"/>
      <c r="J1330" s="16"/>
      <c r="K1330" s="14"/>
      <c r="L1330" s="14">
        <v>10.83995589552638</v>
      </c>
      <c r="M1330" s="14"/>
      <c r="N1330" s="20">
        <v>1</v>
      </c>
      <c r="O1330" s="13" t="s">
        <v>2791</v>
      </c>
      <c r="P1330" s="27">
        <v>0.16078374788829983</v>
      </c>
      <c r="Q1330" s="27"/>
      <c r="R1330" s="27"/>
      <c r="S1330" s="27"/>
      <c r="V1330" s="20">
        <v>2</v>
      </c>
      <c r="W1330" s="13" t="s">
        <v>3009</v>
      </c>
      <c r="X1330" s="27">
        <v>8.0408409052681815</v>
      </c>
      <c r="Y1330" s="27"/>
      <c r="Z1330" s="27"/>
      <c r="AA1330" s="27">
        <v>5.0169442790360641</v>
      </c>
      <c r="AC1330" s="31">
        <f>AVERAGE(X1330:AA1330)</f>
        <v>6.5288925921521228</v>
      </c>
      <c r="AD1330" s="1">
        <f t="shared" si="20"/>
        <v>0.15316533177495104</v>
      </c>
      <c r="AE1330" s="1" t="s">
        <v>6141</v>
      </c>
    </row>
    <row r="1331" spans="1:31">
      <c r="A1331" s="2" t="s">
        <v>108</v>
      </c>
      <c r="B1331" s="6" t="s">
        <v>3612</v>
      </c>
      <c r="C1331" s="5" t="s">
        <v>2408</v>
      </c>
      <c r="D1331" s="3">
        <v>5.8912490574764336</v>
      </c>
      <c r="F1331" s="13" t="s">
        <v>3823</v>
      </c>
      <c r="G1331" s="16"/>
      <c r="H1331" s="16">
        <v>12.140575889897629</v>
      </c>
      <c r="I1331" s="16"/>
      <c r="J1331" s="16"/>
      <c r="K1331" s="14"/>
      <c r="L1331" s="14">
        <v>12.140575889897629</v>
      </c>
      <c r="M1331" s="14"/>
      <c r="N1331" s="20">
        <v>1</v>
      </c>
      <c r="O1331" s="13" t="s">
        <v>2617</v>
      </c>
      <c r="P1331" s="27">
        <v>7.3475993227381617E-2</v>
      </c>
      <c r="Q1331" s="27"/>
      <c r="R1331" s="27"/>
      <c r="S1331" s="27"/>
      <c r="V1331" s="20">
        <v>4</v>
      </c>
      <c r="W1331" s="13" t="s">
        <v>3002</v>
      </c>
      <c r="X1331" s="27">
        <v>7.8632335248262262</v>
      </c>
      <c r="Y1331" s="27">
        <v>18.173197031341076</v>
      </c>
      <c r="Z1331" s="27">
        <v>3.7674379106134602E-2</v>
      </c>
      <c r="AA1331" s="27">
        <v>4.681989913081655E-2</v>
      </c>
      <c r="AC1331" s="31">
        <f>AVERAGE(X1331:AA1331)</f>
        <v>6.5302312086010641</v>
      </c>
      <c r="AD1331" s="1">
        <f t="shared" si="20"/>
        <v>0.15313393478057641</v>
      </c>
      <c r="AE1331" s="1" t="s">
        <v>6142</v>
      </c>
    </row>
    <row r="1332" spans="1:31">
      <c r="A1332" s="2" t="s">
        <v>915</v>
      </c>
      <c r="B1332" s="6" t="s">
        <v>2839</v>
      </c>
      <c r="C1332" s="5" t="s">
        <v>2408</v>
      </c>
      <c r="D1332" s="3">
        <v>5.9183350087178077</v>
      </c>
      <c r="F1332" s="13" t="s">
        <v>4365</v>
      </c>
      <c r="G1332" s="16"/>
      <c r="H1332" s="16"/>
      <c r="I1332" s="16">
        <v>0.15824216141222713</v>
      </c>
      <c r="J1332" s="16"/>
      <c r="K1332" s="14"/>
      <c r="L1332" s="14">
        <v>0.15824216141222713</v>
      </c>
      <c r="M1332" s="14"/>
      <c r="N1332" s="20">
        <v>1</v>
      </c>
      <c r="O1332" s="13" t="s">
        <v>2618</v>
      </c>
      <c r="P1332" s="27">
        <v>7.3475993227381617E-2</v>
      </c>
      <c r="Q1332" s="27"/>
      <c r="R1332" s="27"/>
      <c r="S1332" s="27"/>
      <c r="V1332" s="20">
        <v>1</v>
      </c>
      <c r="W1332" s="13" t="s">
        <v>4472</v>
      </c>
      <c r="X1332" s="27"/>
      <c r="Y1332" s="27"/>
      <c r="Z1332" s="27">
        <v>6.5307085334264485</v>
      </c>
      <c r="AA1332" s="27"/>
      <c r="AC1332" s="31">
        <f>AVERAGE(X1332:AA1332)</f>
        <v>6.5307085334264485</v>
      </c>
      <c r="AD1332" s="1">
        <f t="shared" si="20"/>
        <v>0.15312274233058334</v>
      </c>
      <c r="AE1332" s="1" t="s">
        <v>6143</v>
      </c>
    </row>
    <row r="1333" spans="1:31">
      <c r="A1333" s="2" t="s">
        <v>1518</v>
      </c>
      <c r="B1333" s="6" t="s">
        <v>3613</v>
      </c>
      <c r="C1333" s="5" t="s">
        <v>2408</v>
      </c>
      <c r="D1333" s="3">
        <v>5.9206771615018727</v>
      </c>
      <c r="F1333" s="13" t="s">
        <v>4366</v>
      </c>
      <c r="G1333" s="16"/>
      <c r="H1333" s="16"/>
      <c r="I1333" s="16">
        <v>0.15824216141222713</v>
      </c>
      <c r="J1333" s="16"/>
      <c r="K1333" s="14"/>
      <c r="L1333" s="14">
        <v>0.15824216141222713</v>
      </c>
      <c r="M1333" s="14"/>
      <c r="N1333" s="20">
        <v>1</v>
      </c>
      <c r="O1333" s="13" t="s">
        <v>4733</v>
      </c>
      <c r="P1333" s="27"/>
      <c r="Q1333" s="27"/>
      <c r="R1333" s="27"/>
      <c r="S1333" s="27">
        <v>6.6067802886065552</v>
      </c>
      <c r="V1333" s="20">
        <v>1</v>
      </c>
      <c r="W1333" s="13" t="s">
        <v>4473</v>
      </c>
      <c r="X1333" s="27"/>
      <c r="Y1333" s="27"/>
      <c r="Z1333" s="27">
        <v>6.5307085334264485</v>
      </c>
      <c r="AA1333" s="27"/>
      <c r="AC1333" s="31">
        <f>AVERAGE(X1333:AA1333)</f>
        <v>6.5307085334264485</v>
      </c>
      <c r="AD1333" s="1">
        <f t="shared" si="20"/>
        <v>0.15312274233058334</v>
      </c>
      <c r="AE1333" s="1" t="s">
        <v>6144</v>
      </c>
    </row>
    <row r="1334" spans="1:31">
      <c r="A1334" s="2" t="s">
        <v>1521</v>
      </c>
      <c r="B1334" s="6" t="s">
        <v>3614</v>
      </c>
      <c r="C1334" s="5" t="s">
        <v>2408</v>
      </c>
      <c r="D1334" s="3">
        <v>5.9206771615018727</v>
      </c>
      <c r="F1334" s="13" t="s">
        <v>3198</v>
      </c>
      <c r="G1334" s="16">
        <v>29.987354719339248</v>
      </c>
      <c r="H1334" s="16"/>
      <c r="I1334" s="16"/>
      <c r="J1334" s="16"/>
      <c r="K1334" s="14"/>
      <c r="L1334" s="14">
        <v>29.987354719339248</v>
      </c>
      <c r="M1334" s="14"/>
      <c r="N1334" s="20">
        <v>1</v>
      </c>
      <c r="O1334" s="13" t="s">
        <v>3345</v>
      </c>
      <c r="P1334" s="27"/>
      <c r="Q1334" s="27">
        <v>2.4691407038316432E-2</v>
      </c>
      <c r="R1334" s="27"/>
      <c r="S1334" s="27"/>
      <c r="V1334" s="20">
        <v>1</v>
      </c>
      <c r="W1334" s="13" t="s">
        <v>4727</v>
      </c>
      <c r="X1334" s="27"/>
      <c r="Y1334" s="27"/>
      <c r="Z1334" s="27"/>
      <c r="AA1334" s="27">
        <v>6.5333563072690959</v>
      </c>
      <c r="AC1334" s="31">
        <f>AVERAGE(X1334:AA1334)</f>
        <v>6.5333563072690959</v>
      </c>
      <c r="AD1334" s="1">
        <f t="shared" si="20"/>
        <v>0.1530606862643305</v>
      </c>
      <c r="AE1334" s="1" t="s">
        <v>6145</v>
      </c>
    </row>
    <row r="1335" spans="1:31">
      <c r="A1335" s="2" t="s">
        <v>1523</v>
      </c>
      <c r="B1335" s="6" t="s">
        <v>3615</v>
      </c>
      <c r="C1335" s="5" t="s">
        <v>2408</v>
      </c>
      <c r="D1335" s="3">
        <v>5.9542776240078732</v>
      </c>
      <c r="F1335" s="13" t="s">
        <v>3036</v>
      </c>
      <c r="G1335" s="16">
        <v>9.1058984025225396</v>
      </c>
      <c r="H1335" s="16"/>
      <c r="I1335" s="16">
        <v>251.88329172295067</v>
      </c>
      <c r="J1335" s="16">
        <v>347.24746752473038</v>
      </c>
      <c r="K1335" s="14"/>
      <c r="L1335" s="14">
        <v>202.74555255006786</v>
      </c>
      <c r="M1335" s="14"/>
      <c r="N1335" s="20">
        <v>1</v>
      </c>
      <c r="O1335" s="13" t="s">
        <v>3794</v>
      </c>
      <c r="P1335" s="27"/>
      <c r="Q1335" s="27">
        <v>10.351201625057762</v>
      </c>
      <c r="R1335" s="27"/>
      <c r="S1335" s="27"/>
      <c r="V1335" s="20">
        <v>3</v>
      </c>
      <c r="W1335" s="13" t="s">
        <v>2852</v>
      </c>
      <c r="X1335" s="27">
        <v>0.18674169255913559</v>
      </c>
      <c r="Y1335" s="27"/>
      <c r="Z1335" s="27">
        <v>7.5700817791715256</v>
      </c>
      <c r="AA1335" s="27">
        <v>11.850569046025649</v>
      </c>
      <c r="AC1335" s="31">
        <f>AVERAGE(X1335:AA1335)</f>
        <v>6.5357975059187696</v>
      </c>
      <c r="AD1335" s="1">
        <f t="shared" si="20"/>
        <v>0.15300351626475689</v>
      </c>
      <c r="AE1335" s="1" t="s">
        <v>6146</v>
      </c>
    </row>
    <row r="1336" spans="1:31">
      <c r="A1336" s="2" t="s">
        <v>1525</v>
      </c>
      <c r="B1336" s="6" t="s">
        <v>3616</v>
      </c>
      <c r="C1336" s="5" t="s">
        <v>2408</v>
      </c>
      <c r="D1336" s="3">
        <v>5.9711375712274153</v>
      </c>
      <c r="F1336" s="13" t="s">
        <v>3037</v>
      </c>
      <c r="G1336" s="16">
        <v>9.1058984025225396</v>
      </c>
      <c r="H1336" s="16"/>
      <c r="I1336" s="16">
        <v>251.88329172295067</v>
      </c>
      <c r="J1336" s="16">
        <v>347.24746752473038</v>
      </c>
      <c r="K1336" s="14"/>
      <c r="L1336" s="14">
        <v>202.74555255006786</v>
      </c>
      <c r="M1336" s="14"/>
      <c r="N1336" s="20">
        <v>1</v>
      </c>
      <c r="O1336" s="13" t="s">
        <v>3916</v>
      </c>
      <c r="P1336" s="27"/>
      <c r="Q1336" s="27">
        <v>17.395432018405778</v>
      </c>
      <c r="R1336" s="27"/>
      <c r="S1336" s="27"/>
      <c r="V1336" s="20">
        <v>2</v>
      </c>
      <c r="W1336" s="13" t="s">
        <v>3697</v>
      </c>
      <c r="X1336" s="27"/>
      <c r="Y1336" s="27">
        <v>7.1775410566258371</v>
      </c>
      <c r="Z1336" s="27"/>
      <c r="AA1336" s="27">
        <v>5.9200800130326554</v>
      </c>
      <c r="AC1336" s="31">
        <f>AVERAGE(X1336:AA1336)</f>
        <v>6.5488105348292462</v>
      </c>
      <c r="AD1336" s="1">
        <f t="shared" si="20"/>
        <v>0.15269948560606419</v>
      </c>
      <c r="AE1336" s="1" t="s">
        <v>6147</v>
      </c>
    </row>
    <row r="1337" spans="1:31">
      <c r="A1337" s="2" t="s">
        <v>1527</v>
      </c>
      <c r="B1337" s="6" t="s">
        <v>3617</v>
      </c>
      <c r="C1337" s="5" t="s">
        <v>2408</v>
      </c>
      <c r="D1337" s="3">
        <v>5.9711375712274153</v>
      </c>
      <c r="F1337" s="13" t="s">
        <v>3316</v>
      </c>
      <c r="G1337" s="16"/>
      <c r="H1337" s="16">
        <v>9.5365009530914771E-3</v>
      </c>
      <c r="I1337" s="16"/>
      <c r="J1337" s="16">
        <v>45.133585622997593</v>
      </c>
      <c r="K1337" s="14"/>
      <c r="L1337" s="14">
        <v>22.571561061975341</v>
      </c>
      <c r="M1337" s="14"/>
      <c r="N1337" s="20">
        <v>1</v>
      </c>
      <c r="O1337" s="13" t="s">
        <v>3917</v>
      </c>
      <c r="P1337" s="27"/>
      <c r="Q1337" s="27">
        <v>17.395432018405778</v>
      </c>
      <c r="R1337" s="27"/>
      <c r="S1337" s="27"/>
      <c r="V1337" s="20">
        <v>3</v>
      </c>
      <c r="W1337" s="13" t="s">
        <v>3092</v>
      </c>
      <c r="X1337" s="27">
        <v>11.881854247996104</v>
      </c>
      <c r="Y1337" s="27"/>
      <c r="Z1337" s="27">
        <v>3.2250433043416685E-3</v>
      </c>
      <c r="AA1337" s="27">
        <v>7.763733439723314</v>
      </c>
      <c r="AC1337" s="31">
        <f>AVERAGE(X1337:AA1337)</f>
        <v>6.5496042436745867</v>
      </c>
      <c r="AD1337" s="1">
        <f t="shared" si="20"/>
        <v>0.15268098083418863</v>
      </c>
      <c r="AE1337" s="1" t="s">
        <v>6148</v>
      </c>
    </row>
    <row r="1338" spans="1:31">
      <c r="A1338" s="2" t="s">
        <v>1530</v>
      </c>
      <c r="B1338" s="6" t="s">
        <v>3618</v>
      </c>
      <c r="C1338" s="5" t="s">
        <v>2408</v>
      </c>
      <c r="D1338" s="3">
        <v>5.9739995339614325</v>
      </c>
      <c r="F1338" s="13" t="s">
        <v>3307</v>
      </c>
      <c r="G1338" s="16"/>
      <c r="H1338" s="16">
        <v>5.6028310059940177E-3</v>
      </c>
      <c r="I1338" s="16">
        <v>0.13600135471714583</v>
      </c>
      <c r="J1338" s="16">
        <v>351.76567769981204</v>
      </c>
      <c r="K1338" s="14"/>
      <c r="L1338" s="14">
        <v>117.3024272951784</v>
      </c>
      <c r="M1338" s="14"/>
      <c r="N1338" s="20">
        <v>1</v>
      </c>
      <c r="O1338" s="13" t="s">
        <v>3918</v>
      </c>
      <c r="P1338" s="27"/>
      <c r="Q1338" s="27">
        <v>17.395432018405778</v>
      </c>
      <c r="R1338" s="27"/>
      <c r="S1338" s="27"/>
      <c r="V1338" s="20">
        <v>4</v>
      </c>
      <c r="W1338" s="13" t="s">
        <v>3166</v>
      </c>
      <c r="X1338" s="27">
        <v>18.833576735434811</v>
      </c>
      <c r="Y1338" s="27">
        <v>0.18100614174292792</v>
      </c>
      <c r="Z1338" s="27">
        <v>0.13010063033201066</v>
      </c>
      <c r="AA1338" s="27">
        <v>7.0709225229334178</v>
      </c>
      <c r="AC1338" s="31">
        <f>AVERAGE(X1338:AA1338)</f>
        <v>6.5539015076107914</v>
      </c>
      <c r="AD1338" s="1">
        <f t="shared" si="20"/>
        <v>0.15258087092684242</v>
      </c>
      <c r="AE1338" s="1" t="s">
        <v>6149</v>
      </c>
    </row>
    <row r="1339" spans="1:31">
      <c r="A1339" s="2" t="s">
        <v>84</v>
      </c>
      <c r="B1339" s="6" t="s">
        <v>3619</v>
      </c>
      <c r="C1339" s="5" t="s">
        <v>2408</v>
      </c>
      <c r="D1339" s="3">
        <v>5.9748937724912317</v>
      </c>
      <c r="F1339" s="13" t="s">
        <v>4645</v>
      </c>
      <c r="G1339" s="16"/>
      <c r="H1339" s="16"/>
      <c r="I1339" s="16"/>
      <c r="J1339" s="16">
        <v>9.2673812421327412E-2</v>
      </c>
      <c r="K1339" s="14"/>
      <c r="L1339" s="14">
        <v>9.2673812421327412E-2</v>
      </c>
      <c r="M1339" s="14"/>
      <c r="N1339" s="20">
        <v>1</v>
      </c>
      <c r="O1339" s="13" t="s">
        <v>3919</v>
      </c>
      <c r="P1339" s="27"/>
      <c r="Q1339" s="27">
        <v>17.395432018405778</v>
      </c>
      <c r="R1339" s="27"/>
      <c r="S1339" s="27"/>
      <c r="V1339" s="20">
        <v>1</v>
      </c>
      <c r="W1339" s="13" t="s">
        <v>4728</v>
      </c>
      <c r="X1339" s="27"/>
      <c r="Y1339" s="27"/>
      <c r="Z1339" s="27"/>
      <c r="AA1339" s="27">
        <v>6.565962430355186</v>
      </c>
      <c r="AC1339" s="31">
        <f>AVERAGE(X1339:AA1339)</f>
        <v>6.565962430355186</v>
      </c>
      <c r="AD1339" s="1">
        <f t="shared" si="20"/>
        <v>0.1523005973011492</v>
      </c>
      <c r="AE1339" s="1" t="s">
        <v>6150</v>
      </c>
    </row>
    <row r="1340" spans="1:31">
      <c r="A1340" s="2" t="s">
        <v>204</v>
      </c>
      <c r="B1340" s="6" t="s">
        <v>2466</v>
      </c>
      <c r="C1340" s="5" t="s">
        <v>2408</v>
      </c>
      <c r="D1340" s="3">
        <v>5.9772609647293153</v>
      </c>
      <c r="F1340" s="13" t="s">
        <v>2669</v>
      </c>
      <c r="G1340" s="16">
        <v>0.10436493033795191</v>
      </c>
      <c r="H1340" s="16">
        <v>8.0552215269249619E-2</v>
      </c>
      <c r="I1340" s="16"/>
      <c r="J1340" s="16"/>
      <c r="K1340" s="14"/>
      <c r="L1340" s="14">
        <v>9.2458572803600758E-2</v>
      </c>
      <c r="M1340" s="14"/>
      <c r="N1340" s="20">
        <v>1</v>
      </c>
      <c r="O1340" s="13" t="s">
        <v>3468</v>
      </c>
      <c r="P1340" s="27"/>
      <c r="Q1340" s="27">
        <v>0.13561083394389378</v>
      </c>
      <c r="R1340" s="27"/>
      <c r="S1340" s="27"/>
      <c r="V1340" s="20">
        <v>1</v>
      </c>
      <c r="W1340" s="13" t="s">
        <v>2958</v>
      </c>
      <c r="X1340" s="27">
        <v>6.5675144626907889</v>
      </c>
      <c r="Y1340" s="27"/>
      <c r="Z1340" s="27"/>
      <c r="AA1340" s="27"/>
      <c r="AC1340" s="31">
        <f>AVERAGE(X1340:AA1340)</f>
        <v>6.5675144626907889</v>
      </c>
      <c r="AD1340" s="1">
        <f t="shared" si="20"/>
        <v>0.15226460568619565</v>
      </c>
      <c r="AE1340" s="1" t="s">
        <v>6151</v>
      </c>
    </row>
    <row r="1341" spans="1:31">
      <c r="A1341" s="2" t="s">
        <v>207</v>
      </c>
      <c r="B1341" s="6" t="s">
        <v>2467</v>
      </c>
      <c r="C1341" s="5" t="s">
        <v>2408</v>
      </c>
      <c r="D1341" s="3">
        <v>5.9772609647293153</v>
      </c>
      <c r="F1341" s="13" t="s">
        <v>2453</v>
      </c>
      <c r="G1341" s="16">
        <v>1.3479452649662348E-2</v>
      </c>
      <c r="H1341" s="16"/>
      <c r="I1341" s="16"/>
      <c r="J1341" s="16"/>
      <c r="K1341" s="14"/>
      <c r="L1341" s="14">
        <v>1.3479452649662348E-2</v>
      </c>
      <c r="M1341" s="14"/>
      <c r="N1341" s="20">
        <v>1</v>
      </c>
      <c r="O1341" s="13" t="s">
        <v>4734</v>
      </c>
      <c r="P1341" s="27"/>
      <c r="Q1341" s="27"/>
      <c r="R1341" s="27"/>
      <c r="S1341" s="27">
        <v>6.6306517333436403</v>
      </c>
      <c r="V1341" s="20">
        <v>2</v>
      </c>
      <c r="W1341" s="13" t="s">
        <v>3726</v>
      </c>
      <c r="X1341" s="27"/>
      <c r="Y1341" s="27">
        <v>7.6670992670650655</v>
      </c>
      <c r="Z1341" s="27"/>
      <c r="AA1341" s="27">
        <v>5.4889223241651308</v>
      </c>
      <c r="AC1341" s="31">
        <f>AVERAGE(X1341:AA1341)</f>
        <v>6.5780107956150982</v>
      </c>
      <c r="AD1341" s="1">
        <f t="shared" si="20"/>
        <v>0.15202164165899515</v>
      </c>
      <c r="AE1341" s="1" t="s">
        <v>6152</v>
      </c>
    </row>
    <row r="1342" spans="1:31">
      <c r="A1342" s="2" t="s">
        <v>496</v>
      </c>
      <c r="B1342" s="6" t="s">
        <v>2550</v>
      </c>
      <c r="C1342" s="5" t="s">
        <v>2408</v>
      </c>
      <c r="D1342" s="3">
        <v>5.9979804643487959</v>
      </c>
      <c r="F1342" s="13" t="s">
        <v>2454</v>
      </c>
      <c r="G1342" s="16">
        <v>1.3479452649662348E-2</v>
      </c>
      <c r="H1342" s="16"/>
      <c r="I1342" s="16"/>
      <c r="J1342" s="16"/>
      <c r="K1342" s="14"/>
      <c r="L1342" s="14">
        <v>1.3479452649662348E-2</v>
      </c>
      <c r="M1342" s="14"/>
      <c r="N1342" s="20">
        <v>1</v>
      </c>
      <c r="O1342" s="13" t="s">
        <v>4735</v>
      </c>
      <c r="P1342" s="27"/>
      <c r="Q1342" s="27"/>
      <c r="R1342" s="27"/>
      <c r="S1342" s="27">
        <v>6.6306517333436403</v>
      </c>
      <c r="V1342" s="20">
        <v>2</v>
      </c>
      <c r="W1342" s="13" t="s">
        <v>3727</v>
      </c>
      <c r="X1342" s="27"/>
      <c r="Y1342" s="27">
        <v>7.6670992670650655</v>
      </c>
      <c r="Z1342" s="27"/>
      <c r="AA1342" s="27">
        <v>5.4889223241651308</v>
      </c>
      <c r="AC1342" s="31">
        <f>AVERAGE(X1342:AA1342)</f>
        <v>6.5780107956150982</v>
      </c>
      <c r="AD1342" s="1">
        <f t="shared" si="20"/>
        <v>0.15202164165899515</v>
      </c>
      <c r="AE1342" s="1" t="s">
        <v>6153</v>
      </c>
    </row>
    <row r="1343" spans="1:31">
      <c r="A1343" s="2" t="s">
        <v>1543</v>
      </c>
      <c r="B1343" s="6" t="s">
        <v>3620</v>
      </c>
      <c r="C1343" s="5" t="s">
        <v>2408</v>
      </c>
      <c r="D1343" s="3">
        <v>6.0038846383392386</v>
      </c>
      <c r="F1343" s="13" t="s">
        <v>4613</v>
      </c>
      <c r="G1343" s="16"/>
      <c r="H1343" s="16"/>
      <c r="I1343" s="16"/>
      <c r="J1343" s="16">
        <v>3.5744119890076899E-2</v>
      </c>
      <c r="K1343" s="14"/>
      <c r="L1343" s="14">
        <v>3.5744119890076899E-2</v>
      </c>
      <c r="M1343" s="14"/>
      <c r="N1343" s="20">
        <v>1</v>
      </c>
      <c r="O1343" s="13" t="s">
        <v>4736</v>
      </c>
      <c r="P1343" s="27"/>
      <c r="Q1343" s="27"/>
      <c r="R1343" s="27"/>
      <c r="S1343" s="27">
        <v>6.6306517333436403</v>
      </c>
      <c r="V1343" s="20">
        <v>1</v>
      </c>
      <c r="W1343" s="13" t="s">
        <v>4729</v>
      </c>
      <c r="X1343" s="27"/>
      <c r="Y1343" s="27"/>
      <c r="Z1343" s="27"/>
      <c r="AA1343" s="27">
        <v>6.5800118910105141</v>
      </c>
      <c r="AC1343" s="31">
        <f>AVERAGE(X1343:AA1343)</f>
        <v>6.5800118910105141</v>
      </c>
      <c r="AD1343" s="1">
        <f t="shared" si="20"/>
        <v>0.15197540924905939</v>
      </c>
      <c r="AE1343" s="1" t="s">
        <v>6154</v>
      </c>
    </row>
    <row r="1344" spans="1:31">
      <c r="A1344" s="2" t="s">
        <v>1546</v>
      </c>
      <c r="B1344" s="6" t="s">
        <v>3621</v>
      </c>
      <c r="C1344" s="5" t="s">
        <v>2408</v>
      </c>
      <c r="D1344" s="3">
        <v>6.0038846383392386</v>
      </c>
      <c r="F1344" s="13" t="s">
        <v>4614</v>
      </c>
      <c r="G1344" s="16"/>
      <c r="H1344" s="16"/>
      <c r="I1344" s="16"/>
      <c r="J1344" s="16">
        <v>3.5744119890076899E-2</v>
      </c>
      <c r="K1344" s="14"/>
      <c r="L1344" s="14">
        <v>3.5744119890076899E-2</v>
      </c>
      <c r="M1344" s="14"/>
      <c r="N1344" s="20">
        <v>1</v>
      </c>
      <c r="O1344" s="13" t="s">
        <v>4737</v>
      </c>
      <c r="P1344" s="27"/>
      <c r="Q1344" s="27"/>
      <c r="R1344" s="27"/>
      <c r="S1344" s="27">
        <v>6.6306517333436403</v>
      </c>
      <c r="V1344" s="20">
        <v>1</v>
      </c>
      <c r="W1344" s="13" t="s">
        <v>4730</v>
      </c>
      <c r="X1344" s="27"/>
      <c r="Y1344" s="27"/>
      <c r="Z1344" s="27"/>
      <c r="AA1344" s="27">
        <v>6.5800118910105141</v>
      </c>
      <c r="AC1344" s="31">
        <f>AVERAGE(X1344:AA1344)</f>
        <v>6.5800118910105141</v>
      </c>
      <c r="AD1344" s="1">
        <f t="shared" si="20"/>
        <v>0.15197540924905939</v>
      </c>
      <c r="AE1344" s="1" t="s">
        <v>6155</v>
      </c>
    </row>
    <row r="1345" spans="1:31">
      <c r="A1345" s="2" t="s">
        <v>1548</v>
      </c>
      <c r="B1345" s="6" t="s">
        <v>3622</v>
      </c>
      <c r="C1345" s="5" t="s">
        <v>2408</v>
      </c>
      <c r="D1345" s="3">
        <v>6.0717126472541656</v>
      </c>
      <c r="F1345" s="13" t="s">
        <v>4615</v>
      </c>
      <c r="G1345" s="16"/>
      <c r="H1345" s="16"/>
      <c r="I1345" s="16"/>
      <c r="J1345" s="16">
        <v>3.5744119890076899E-2</v>
      </c>
      <c r="K1345" s="14"/>
      <c r="L1345" s="14">
        <v>3.5744119890076899E-2</v>
      </c>
      <c r="M1345" s="14"/>
      <c r="N1345" s="20">
        <v>1</v>
      </c>
      <c r="O1345" s="13" t="s">
        <v>3033</v>
      </c>
      <c r="P1345" s="27">
        <v>8.9721624501223314</v>
      </c>
      <c r="Q1345" s="27"/>
      <c r="R1345" s="27"/>
      <c r="S1345" s="27"/>
      <c r="V1345" s="20">
        <v>1</v>
      </c>
      <c r="W1345" s="13" t="s">
        <v>4731</v>
      </c>
      <c r="X1345" s="27"/>
      <c r="Y1345" s="27"/>
      <c r="Z1345" s="27"/>
      <c r="AA1345" s="27">
        <v>6.5800118910105141</v>
      </c>
      <c r="AC1345" s="31">
        <f>AVERAGE(X1345:AA1345)</f>
        <v>6.5800118910105141</v>
      </c>
      <c r="AD1345" s="1">
        <f t="shared" si="20"/>
        <v>0.15197540924905939</v>
      </c>
      <c r="AE1345" s="1" t="s">
        <v>6156</v>
      </c>
    </row>
    <row r="1346" spans="1:31">
      <c r="A1346" s="2" t="s">
        <v>1213</v>
      </c>
      <c r="B1346" s="6" t="s">
        <v>3623</v>
      </c>
      <c r="C1346" s="5" t="s">
        <v>2408</v>
      </c>
      <c r="D1346" s="3">
        <v>6.0842449903778153</v>
      </c>
      <c r="F1346" s="13" t="s">
        <v>4616</v>
      </c>
      <c r="G1346" s="16"/>
      <c r="H1346" s="16"/>
      <c r="I1346" s="16"/>
      <c r="J1346" s="16">
        <v>3.5744119890076899E-2</v>
      </c>
      <c r="K1346" s="14"/>
      <c r="L1346" s="14">
        <v>3.5744119890076899E-2</v>
      </c>
      <c r="M1346" s="14"/>
      <c r="N1346" s="20">
        <v>1</v>
      </c>
      <c r="O1346" s="13" t="s">
        <v>3034</v>
      </c>
      <c r="P1346" s="27">
        <v>8.9721624501223314</v>
      </c>
      <c r="Q1346" s="27"/>
      <c r="R1346" s="27"/>
      <c r="S1346" s="27"/>
      <c r="V1346" s="20">
        <v>1</v>
      </c>
      <c r="W1346" s="13" t="s">
        <v>4732</v>
      </c>
      <c r="X1346" s="27"/>
      <c r="Y1346" s="27"/>
      <c r="Z1346" s="27"/>
      <c r="AA1346" s="27">
        <v>6.5800118910105141</v>
      </c>
      <c r="AC1346" s="31">
        <f>AVERAGE(X1346:AA1346)</f>
        <v>6.5800118910105141</v>
      </c>
      <c r="AD1346" s="1">
        <f t="shared" si="20"/>
        <v>0.15197540924905939</v>
      </c>
      <c r="AE1346" s="1" t="s">
        <v>6157</v>
      </c>
    </row>
    <row r="1347" spans="1:31">
      <c r="A1347" s="2" t="s">
        <v>1215</v>
      </c>
      <c r="B1347" s="6" t="s">
        <v>3624</v>
      </c>
      <c r="C1347" s="5" t="s">
        <v>2408</v>
      </c>
      <c r="D1347" s="3">
        <v>6.0842449903778153</v>
      </c>
      <c r="F1347" s="13" t="s">
        <v>4653</v>
      </c>
      <c r="G1347" s="16"/>
      <c r="H1347" s="16"/>
      <c r="I1347" s="16"/>
      <c r="J1347" s="16">
        <v>0.12965067902405564</v>
      </c>
      <c r="K1347" s="14"/>
      <c r="L1347" s="14">
        <v>0.12965067902405564</v>
      </c>
      <c r="M1347" s="14"/>
      <c r="N1347" s="20">
        <v>1</v>
      </c>
      <c r="O1347" s="13" t="s">
        <v>4026</v>
      </c>
      <c r="P1347" s="27"/>
      <c r="Q1347" s="27">
        <v>50.300570665489602</v>
      </c>
      <c r="R1347" s="27"/>
      <c r="S1347" s="27"/>
      <c r="V1347" s="20">
        <v>1</v>
      </c>
      <c r="W1347" s="13" t="s">
        <v>4733</v>
      </c>
      <c r="X1347" s="27"/>
      <c r="Y1347" s="27"/>
      <c r="Z1347" s="27"/>
      <c r="AA1347" s="27">
        <v>6.6067802886065552</v>
      </c>
      <c r="AC1347" s="31">
        <f>AVERAGE(X1347:AA1347)</f>
        <v>6.6067802886065552</v>
      </c>
      <c r="AD1347" s="1">
        <f t="shared" ref="AD1347:AD1410" si="21">1/AC1347</f>
        <v>0.15135965724855538</v>
      </c>
      <c r="AE1347" s="1" t="s">
        <v>6158</v>
      </c>
    </row>
    <row r="1348" spans="1:31">
      <c r="A1348" s="2" t="s">
        <v>815</v>
      </c>
      <c r="B1348" s="6" t="s">
        <v>3625</v>
      </c>
      <c r="C1348" s="5" t="s">
        <v>2408</v>
      </c>
      <c r="D1348" s="3">
        <v>6.0863871722138052</v>
      </c>
      <c r="F1348" s="13" t="s">
        <v>4654</v>
      </c>
      <c r="G1348" s="16"/>
      <c r="H1348" s="16"/>
      <c r="I1348" s="16"/>
      <c r="J1348" s="16">
        <v>0.12965067902405564</v>
      </c>
      <c r="K1348" s="14"/>
      <c r="L1348" s="14">
        <v>0.12965067902405564</v>
      </c>
      <c r="M1348" s="14"/>
      <c r="N1348" s="20">
        <v>1</v>
      </c>
      <c r="O1348" s="13" t="s">
        <v>4258</v>
      </c>
      <c r="P1348" s="27"/>
      <c r="Q1348" s="27"/>
      <c r="R1348" s="27">
        <v>7.8789415014370964E-2</v>
      </c>
      <c r="S1348" s="27"/>
      <c r="V1348" s="20">
        <v>3</v>
      </c>
      <c r="W1348" s="13" t="s">
        <v>3001</v>
      </c>
      <c r="X1348" s="27">
        <v>7.8171302490233536</v>
      </c>
      <c r="Y1348" s="27">
        <v>0.13532490639148853</v>
      </c>
      <c r="Z1348" s="27"/>
      <c r="AA1348" s="27">
        <v>11.910457158795637</v>
      </c>
      <c r="AC1348" s="31">
        <f>AVERAGE(X1348:AA1348)</f>
        <v>6.6209707714034929</v>
      </c>
      <c r="AD1348" s="1">
        <f t="shared" si="21"/>
        <v>0.15103525366991208</v>
      </c>
      <c r="AE1348" s="1" t="s">
        <v>6159</v>
      </c>
    </row>
    <row r="1349" spans="1:31">
      <c r="A1349" s="2" t="s">
        <v>1557</v>
      </c>
      <c r="B1349" s="6" t="s">
        <v>3626</v>
      </c>
      <c r="C1349" s="5" t="s">
        <v>2408</v>
      </c>
      <c r="D1349" s="3">
        <v>6.0933591381587293</v>
      </c>
      <c r="F1349" s="13" t="s">
        <v>4390</v>
      </c>
      <c r="G1349" s="16"/>
      <c r="H1349" s="16"/>
      <c r="I1349" s="16">
        <v>0.17992154577652322</v>
      </c>
      <c r="J1349" s="16"/>
      <c r="K1349" s="14"/>
      <c r="L1349" s="14">
        <v>0.17992154577652322</v>
      </c>
      <c r="M1349" s="14"/>
      <c r="N1349" s="20">
        <v>1</v>
      </c>
      <c r="O1349" s="13" t="s">
        <v>4259</v>
      </c>
      <c r="P1349" s="27"/>
      <c r="Q1349" s="27"/>
      <c r="R1349" s="27">
        <v>7.8789415014370964E-2</v>
      </c>
      <c r="S1349" s="27"/>
      <c r="V1349" s="20">
        <v>1</v>
      </c>
      <c r="W1349" s="13" t="s">
        <v>2960</v>
      </c>
      <c r="X1349" s="27">
        <v>6.6212866778910584</v>
      </c>
      <c r="Y1349" s="27"/>
      <c r="Z1349" s="27"/>
      <c r="AA1349" s="27"/>
      <c r="AC1349" s="31">
        <f>AVERAGE(X1349:AA1349)</f>
        <v>6.6212866778910584</v>
      </c>
      <c r="AD1349" s="1">
        <f t="shared" si="21"/>
        <v>0.15102804766618402</v>
      </c>
      <c r="AE1349" s="1" t="s">
        <v>6160</v>
      </c>
    </row>
    <row r="1350" spans="1:31">
      <c r="A1350" s="2" t="s">
        <v>1560</v>
      </c>
      <c r="B1350" s="6" t="s">
        <v>3627</v>
      </c>
      <c r="C1350" s="5" t="s">
        <v>2408</v>
      </c>
      <c r="D1350" s="3">
        <v>6.1564009470952579</v>
      </c>
      <c r="F1350" s="13" t="s">
        <v>4391</v>
      </c>
      <c r="G1350" s="16"/>
      <c r="H1350" s="16"/>
      <c r="I1350" s="16">
        <v>0.17992154577652322</v>
      </c>
      <c r="J1350" s="16"/>
      <c r="K1350" s="14"/>
      <c r="L1350" s="14">
        <v>0.17992154577652322</v>
      </c>
      <c r="M1350" s="14"/>
      <c r="N1350" s="20">
        <v>1</v>
      </c>
      <c r="O1350" s="13" t="s">
        <v>4260</v>
      </c>
      <c r="P1350" s="27"/>
      <c r="Q1350" s="27"/>
      <c r="R1350" s="27">
        <v>7.8789415014370964E-2</v>
      </c>
      <c r="S1350" s="27"/>
      <c r="V1350" s="20">
        <v>1</v>
      </c>
      <c r="W1350" s="13" t="s">
        <v>2961</v>
      </c>
      <c r="X1350" s="27">
        <v>6.6212866778910584</v>
      </c>
      <c r="Y1350" s="27"/>
      <c r="Z1350" s="27"/>
      <c r="AA1350" s="27"/>
      <c r="AC1350" s="31">
        <f>AVERAGE(X1350:AA1350)</f>
        <v>6.6212866778910584</v>
      </c>
      <c r="AD1350" s="1">
        <f t="shared" si="21"/>
        <v>0.15102804766618402</v>
      </c>
      <c r="AE1350" s="1" t="s">
        <v>6161</v>
      </c>
    </row>
    <row r="1351" spans="1:31">
      <c r="A1351" s="2" t="s">
        <v>1246</v>
      </c>
      <c r="B1351" s="6" t="s">
        <v>3628</v>
      </c>
      <c r="C1351" s="5" t="s">
        <v>2408</v>
      </c>
      <c r="D1351" s="3">
        <v>6.1656694563883301</v>
      </c>
      <c r="F1351" s="13" t="s">
        <v>3102</v>
      </c>
      <c r="G1351" s="16">
        <v>12.794091223981738</v>
      </c>
      <c r="H1351" s="16">
        <v>16.961137443384541</v>
      </c>
      <c r="I1351" s="16"/>
      <c r="J1351" s="16"/>
      <c r="K1351" s="14"/>
      <c r="L1351" s="14">
        <v>15.572122036916939</v>
      </c>
      <c r="M1351" s="14"/>
      <c r="N1351" s="20">
        <v>1</v>
      </c>
      <c r="O1351" s="13" t="s">
        <v>4261</v>
      </c>
      <c r="P1351" s="27"/>
      <c r="Q1351" s="27"/>
      <c r="R1351" s="27">
        <v>7.8789415014370964E-2</v>
      </c>
      <c r="S1351" s="27"/>
      <c r="V1351" s="20">
        <v>1</v>
      </c>
      <c r="W1351" s="13" t="s">
        <v>4474</v>
      </c>
      <c r="X1351" s="27"/>
      <c r="Y1351" s="27"/>
      <c r="Z1351" s="27">
        <v>6.6253613708646357</v>
      </c>
      <c r="AA1351" s="27"/>
      <c r="AC1351" s="31">
        <f>AVERAGE(X1351:AA1351)</f>
        <v>6.6253613708646357</v>
      </c>
      <c r="AD1351" s="1">
        <f t="shared" si="21"/>
        <v>0.15093516323465025</v>
      </c>
      <c r="AE1351" s="1" t="s">
        <v>6162</v>
      </c>
    </row>
    <row r="1352" spans="1:31">
      <c r="A1352" s="2" t="s">
        <v>1564</v>
      </c>
      <c r="B1352" s="6" t="s">
        <v>3629</v>
      </c>
      <c r="C1352" s="5" t="s">
        <v>2408</v>
      </c>
      <c r="D1352" s="3">
        <v>6.1823488758567073</v>
      </c>
      <c r="F1352" s="13" t="s">
        <v>3103</v>
      </c>
      <c r="G1352" s="16">
        <v>12.794091223981738</v>
      </c>
      <c r="H1352" s="16">
        <v>16.961137443384541</v>
      </c>
      <c r="I1352" s="16"/>
      <c r="J1352" s="16"/>
      <c r="K1352" s="14"/>
      <c r="L1352" s="14">
        <v>15.572122036916939</v>
      </c>
      <c r="M1352" s="14"/>
      <c r="N1352" s="20">
        <v>1</v>
      </c>
      <c r="O1352" s="13" t="s">
        <v>4262</v>
      </c>
      <c r="P1352" s="27"/>
      <c r="Q1352" s="27"/>
      <c r="R1352" s="27">
        <v>7.8789415014370964E-2</v>
      </c>
      <c r="S1352" s="27"/>
      <c r="V1352" s="20">
        <v>1</v>
      </c>
      <c r="W1352" s="13" t="s">
        <v>4734</v>
      </c>
      <c r="X1352" s="27"/>
      <c r="Y1352" s="27"/>
      <c r="Z1352" s="27"/>
      <c r="AA1352" s="27">
        <v>6.6306517333436403</v>
      </c>
      <c r="AC1352" s="31">
        <f>AVERAGE(X1352:AA1352)</f>
        <v>6.6306517333436403</v>
      </c>
      <c r="AD1352" s="1">
        <f t="shared" si="21"/>
        <v>0.1508147374067752</v>
      </c>
      <c r="AE1352" s="1" t="s">
        <v>6163</v>
      </c>
    </row>
    <row r="1353" spans="1:31">
      <c r="A1353" s="2" t="s">
        <v>164</v>
      </c>
      <c r="B1353" s="6" t="s">
        <v>3630</v>
      </c>
      <c r="C1353" s="5" t="s">
        <v>2408</v>
      </c>
      <c r="D1353" s="3">
        <v>6.1843067979160136</v>
      </c>
      <c r="F1353" s="13" t="s">
        <v>3104</v>
      </c>
      <c r="G1353" s="16">
        <v>12.794091223981738</v>
      </c>
      <c r="H1353" s="16">
        <v>16.961137443384541</v>
      </c>
      <c r="I1353" s="16"/>
      <c r="J1353" s="16"/>
      <c r="K1353" s="14"/>
      <c r="L1353" s="14">
        <v>15.572122036916939</v>
      </c>
      <c r="M1353" s="14"/>
      <c r="N1353" s="20">
        <v>1</v>
      </c>
      <c r="O1353" s="13" t="s">
        <v>4263</v>
      </c>
      <c r="P1353" s="27"/>
      <c r="Q1353" s="27"/>
      <c r="R1353" s="27">
        <v>7.8789415014370964E-2</v>
      </c>
      <c r="S1353" s="27"/>
      <c r="V1353" s="20">
        <v>1</v>
      </c>
      <c r="W1353" s="13" t="s">
        <v>4735</v>
      </c>
      <c r="X1353" s="27"/>
      <c r="Y1353" s="27"/>
      <c r="Z1353" s="27"/>
      <c r="AA1353" s="27">
        <v>6.6306517333436403</v>
      </c>
      <c r="AC1353" s="31">
        <f>AVERAGE(X1353:AA1353)</f>
        <v>6.6306517333436403</v>
      </c>
      <c r="AD1353" s="1">
        <f t="shared" si="21"/>
        <v>0.1508147374067752</v>
      </c>
      <c r="AE1353" s="1" t="s">
        <v>6164</v>
      </c>
    </row>
    <row r="1354" spans="1:31">
      <c r="A1354" s="2" t="s">
        <v>1569</v>
      </c>
      <c r="B1354" s="6" t="s">
        <v>3631</v>
      </c>
      <c r="C1354" s="5" t="s">
        <v>2408</v>
      </c>
      <c r="D1354" s="3">
        <v>6.1852334488583711</v>
      </c>
      <c r="F1354" s="13" t="s">
        <v>3105</v>
      </c>
      <c r="G1354" s="16">
        <v>12.794091223981738</v>
      </c>
      <c r="H1354" s="16">
        <v>16.961137443384541</v>
      </c>
      <c r="I1354" s="16"/>
      <c r="J1354" s="16"/>
      <c r="K1354" s="14"/>
      <c r="L1354" s="14">
        <v>15.572122036916939</v>
      </c>
      <c r="M1354" s="14"/>
      <c r="N1354" s="20">
        <v>1</v>
      </c>
      <c r="O1354" s="13" t="s">
        <v>4264</v>
      </c>
      <c r="P1354" s="27"/>
      <c r="Q1354" s="27"/>
      <c r="R1354" s="27">
        <v>7.8789415014370964E-2</v>
      </c>
      <c r="S1354" s="27"/>
      <c r="V1354" s="20">
        <v>1</v>
      </c>
      <c r="W1354" s="13" t="s">
        <v>4736</v>
      </c>
      <c r="X1354" s="27"/>
      <c r="Y1354" s="27"/>
      <c r="Z1354" s="27"/>
      <c r="AA1354" s="27">
        <v>6.6306517333436403</v>
      </c>
      <c r="AC1354" s="31">
        <f>AVERAGE(X1354:AA1354)</f>
        <v>6.6306517333436403</v>
      </c>
      <c r="AD1354" s="1">
        <f t="shared" si="21"/>
        <v>0.1508147374067752</v>
      </c>
      <c r="AE1354" s="1" t="s">
        <v>6165</v>
      </c>
    </row>
    <row r="1355" spans="1:31">
      <c r="A1355" s="2" t="s">
        <v>1573</v>
      </c>
      <c r="B1355" s="6" t="s">
        <v>3632</v>
      </c>
      <c r="C1355" s="5" t="s">
        <v>2408</v>
      </c>
      <c r="D1355" s="3">
        <v>6.1852334488583711</v>
      </c>
      <c r="F1355" s="13" t="s">
        <v>3106</v>
      </c>
      <c r="G1355" s="16">
        <v>12.794091223981738</v>
      </c>
      <c r="H1355" s="16">
        <v>16.961137443384541</v>
      </c>
      <c r="I1355" s="16"/>
      <c r="J1355" s="16"/>
      <c r="K1355" s="14"/>
      <c r="L1355" s="14">
        <v>15.572122036916939</v>
      </c>
      <c r="M1355" s="14"/>
      <c r="N1355" s="20">
        <v>1</v>
      </c>
      <c r="O1355" s="13" t="s">
        <v>4265</v>
      </c>
      <c r="P1355" s="27"/>
      <c r="Q1355" s="27"/>
      <c r="R1355" s="27">
        <v>7.8789415014370964E-2</v>
      </c>
      <c r="S1355" s="27"/>
      <c r="V1355" s="20">
        <v>1</v>
      </c>
      <c r="W1355" s="13" t="s">
        <v>4737</v>
      </c>
      <c r="X1355" s="27"/>
      <c r="Y1355" s="27"/>
      <c r="Z1355" s="27"/>
      <c r="AA1355" s="27">
        <v>6.6306517333436403</v>
      </c>
      <c r="AC1355" s="31">
        <f>AVERAGE(X1355:AA1355)</f>
        <v>6.6306517333436403</v>
      </c>
      <c r="AD1355" s="1">
        <f t="shared" si="21"/>
        <v>0.1508147374067752</v>
      </c>
      <c r="AE1355" s="1" t="s">
        <v>6166</v>
      </c>
    </row>
    <row r="1356" spans="1:31">
      <c r="A1356" s="2" t="s">
        <v>1576</v>
      </c>
      <c r="B1356" s="6" t="s">
        <v>3633</v>
      </c>
      <c r="C1356" s="5" t="s">
        <v>2408</v>
      </c>
      <c r="D1356" s="3">
        <v>6.1931863681676935</v>
      </c>
      <c r="F1356" s="13" t="s">
        <v>3459</v>
      </c>
      <c r="G1356" s="16"/>
      <c r="H1356" s="16">
        <v>0.11714891593381888</v>
      </c>
      <c r="I1356" s="16"/>
      <c r="J1356" s="16"/>
      <c r="K1356" s="14"/>
      <c r="L1356" s="14">
        <v>0.11714891593381888</v>
      </c>
      <c r="M1356" s="14"/>
      <c r="N1356" s="20">
        <v>1</v>
      </c>
      <c r="O1356" s="13" t="s">
        <v>4266</v>
      </c>
      <c r="P1356" s="27"/>
      <c r="Q1356" s="27"/>
      <c r="R1356" s="27">
        <v>7.8789415014370964E-2</v>
      </c>
      <c r="S1356" s="27"/>
      <c r="V1356" s="20">
        <v>1</v>
      </c>
      <c r="W1356" s="13" t="s">
        <v>3661</v>
      </c>
      <c r="X1356" s="27"/>
      <c r="Y1356" s="27">
        <v>6.6405285870515183</v>
      </c>
      <c r="Z1356" s="27"/>
      <c r="AA1356" s="27"/>
      <c r="AC1356" s="31">
        <f>AVERAGE(X1356:AA1356)</f>
        <v>6.6405285870515183</v>
      </c>
      <c r="AD1356" s="1">
        <f t="shared" si="21"/>
        <v>0.15059042166461226</v>
      </c>
      <c r="AE1356" s="1" t="s">
        <v>6167</v>
      </c>
    </row>
    <row r="1357" spans="1:31">
      <c r="A1357" s="2" t="s">
        <v>1579</v>
      </c>
      <c r="B1357" s="6" t="s">
        <v>3634</v>
      </c>
      <c r="C1357" s="5" t="s">
        <v>2408</v>
      </c>
      <c r="D1357" s="3">
        <v>6.1931863681676935</v>
      </c>
      <c r="F1357" s="13" t="s">
        <v>3520</v>
      </c>
      <c r="G1357" s="16"/>
      <c r="H1357" s="16">
        <v>0.17300016655747627</v>
      </c>
      <c r="I1357" s="16"/>
      <c r="J1357" s="16"/>
      <c r="K1357" s="14"/>
      <c r="L1357" s="14">
        <v>0.17300016655747627</v>
      </c>
      <c r="M1357" s="14"/>
      <c r="N1357" s="20">
        <v>1</v>
      </c>
      <c r="O1357" s="13" t="s">
        <v>4267</v>
      </c>
      <c r="P1357" s="27"/>
      <c r="Q1357" s="27"/>
      <c r="R1357" s="27">
        <v>7.8789415014370964E-2</v>
      </c>
      <c r="S1357" s="27"/>
      <c r="V1357" s="20">
        <v>1</v>
      </c>
      <c r="W1357" s="13" t="s">
        <v>2962</v>
      </c>
      <c r="X1357" s="27">
        <v>6.643151179266046</v>
      </c>
      <c r="Y1357" s="27"/>
      <c r="Z1357" s="27"/>
      <c r="AA1357" s="27"/>
      <c r="AC1357" s="31">
        <f>AVERAGE(X1357:AA1357)</f>
        <v>6.643151179266046</v>
      </c>
      <c r="AD1357" s="1">
        <f t="shared" si="21"/>
        <v>0.15053097137411267</v>
      </c>
      <c r="AE1357" s="1" t="s">
        <v>6168</v>
      </c>
    </row>
    <row r="1358" spans="1:31">
      <c r="A1358" s="2" t="s">
        <v>1581</v>
      </c>
      <c r="B1358" s="6" t="s">
        <v>3635</v>
      </c>
      <c r="C1358" s="5" t="s">
        <v>2408</v>
      </c>
      <c r="D1358" s="3">
        <v>6.2014412124474436</v>
      </c>
      <c r="F1358" s="13" t="s">
        <v>3521</v>
      </c>
      <c r="G1358" s="16"/>
      <c r="H1358" s="16">
        <v>0.17300016655747627</v>
      </c>
      <c r="I1358" s="16"/>
      <c r="J1358" s="16"/>
      <c r="K1358" s="14"/>
      <c r="L1358" s="14">
        <v>0.17300016655747627</v>
      </c>
      <c r="M1358" s="14"/>
      <c r="N1358" s="20">
        <v>1</v>
      </c>
      <c r="O1358" s="13" t="s">
        <v>4268</v>
      </c>
      <c r="P1358" s="27"/>
      <c r="Q1358" s="27"/>
      <c r="R1358" s="27">
        <v>7.8789415014370964E-2</v>
      </c>
      <c r="S1358" s="27"/>
      <c r="V1358" s="20">
        <v>1</v>
      </c>
      <c r="W1358" s="13" t="s">
        <v>2963</v>
      </c>
      <c r="X1358" s="27">
        <v>6.643151179266046</v>
      </c>
      <c r="Y1358" s="27"/>
      <c r="Z1358" s="27"/>
      <c r="AA1358" s="27"/>
      <c r="AC1358" s="31">
        <f>AVERAGE(X1358:AA1358)</f>
        <v>6.643151179266046</v>
      </c>
      <c r="AD1358" s="1">
        <f t="shared" si="21"/>
        <v>0.15053097137411267</v>
      </c>
      <c r="AE1358" s="1" t="s">
        <v>6169</v>
      </c>
    </row>
    <row r="1359" spans="1:31">
      <c r="A1359" s="2" t="s">
        <v>694</v>
      </c>
      <c r="B1359" s="6" t="s">
        <v>2607</v>
      </c>
      <c r="C1359" s="5" t="s">
        <v>2408</v>
      </c>
      <c r="D1359" s="3">
        <v>6.2575255001271328</v>
      </c>
      <c r="F1359" s="13" t="s">
        <v>3522</v>
      </c>
      <c r="G1359" s="16"/>
      <c r="H1359" s="16">
        <v>0.17300016655747627</v>
      </c>
      <c r="I1359" s="16"/>
      <c r="J1359" s="16"/>
      <c r="K1359" s="14"/>
      <c r="L1359" s="14">
        <v>0.17300016655747627</v>
      </c>
      <c r="M1359" s="14"/>
      <c r="N1359" s="20">
        <v>1</v>
      </c>
      <c r="O1359" s="13" t="s">
        <v>4407</v>
      </c>
      <c r="P1359" s="27"/>
      <c r="Q1359" s="27"/>
      <c r="R1359" s="27">
        <v>0.19019771826376453</v>
      </c>
      <c r="S1359" s="27"/>
      <c r="V1359" s="20">
        <v>1</v>
      </c>
      <c r="W1359" s="13" t="s">
        <v>2964</v>
      </c>
      <c r="X1359" s="27">
        <v>6.643151179266046</v>
      </c>
      <c r="Y1359" s="27"/>
      <c r="Z1359" s="27"/>
      <c r="AA1359" s="27"/>
      <c r="AC1359" s="31">
        <f>AVERAGE(X1359:AA1359)</f>
        <v>6.643151179266046</v>
      </c>
      <c r="AD1359" s="1">
        <f t="shared" si="21"/>
        <v>0.15053097137411267</v>
      </c>
      <c r="AE1359" s="1" t="s">
        <v>6170</v>
      </c>
    </row>
    <row r="1360" spans="1:31">
      <c r="A1360" s="2" t="s">
        <v>1586</v>
      </c>
      <c r="B1360" s="6" t="s">
        <v>3636</v>
      </c>
      <c r="C1360" s="5" t="s">
        <v>2408</v>
      </c>
      <c r="D1360" s="3">
        <v>6.2635205630740556</v>
      </c>
      <c r="F1360" s="13" t="s">
        <v>2692</v>
      </c>
      <c r="G1360" s="16">
        <v>0.11366820762779271</v>
      </c>
      <c r="H1360" s="16"/>
      <c r="I1360" s="16">
        <v>0.17909010047366389</v>
      </c>
      <c r="J1360" s="16">
        <v>6.9957923322859383E-2</v>
      </c>
      <c r="K1360" s="14"/>
      <c r="L1360" s="14">
        <v>0.12090541047477199</v>
      </c>
      <c r="M1360" s="14"/>
      <c r="N1360" s="20">
        <v>1</v>
      </c>
      <c r="O1360" s="13" t="s">
        <v>3633</v>
      </c>
      <c r="P1360" s="27"/>
      <c r="Q1360" s="27">
        <v>6.1931863681676935</v>
      </c>
      <c r="R1360" s="27"/>
      <c r="S1360" s="27"/>
      <c r="V1360" s="20">
        <v>1</v>
      </c>
      <c r="W1360" s="13" t="s">
        <v>4475</v>
      </c>
      <c r="X1360" s="27"/>
      <c r="Y1360" s="27"/>
      <c r="Z1360" s="27">
        <v>6.6468909841945445</v>
      </c>
      <c r="AA1360" s="27"/>
      <c r="AC1360" s="31">
        <f>AVERAGE(X1360:AA1360)</f>
        <v>6.6468909841945445</v>
      </c>
      <c r="AD1360" s="1">
        <f t="shared" si="21"/>
        <v>0.1504462766694793</v>
      </c>
      <c r="AE1360" s="1" t="s">
        <v>6171</v>
      </c>
    </row>
    <row r="1361" spans="1:31">
      <c r="A1361" s="2" t="s">
        <v>1590</v>
      </c>
      <c r="B1361" s="6" t="s">
        <v>3637</v>
      </c>
      <c r="C1361" s="5" t="s">
        <v>2408</v>
      </c>
      <c r="D1361" s="3">
        <v>6.2635205630740556</v>
      </c>
      <c r="F1361" s="13" t="s">
        <v>3001</v>
      </c>
      <c r="G1361" s="16">
        <v>7.8171302490233536</v>
      </c>
      <c r="H1361" s="16">
        <v>0.13532490639148853</v>
      </c>
      <c r="I1361" s="16"/>
      <c r="J1361" s="16">
        <v>11.910457158795637</v>
      </c>
      <c r="K1361" s="14"/>
      <c r="L1361" s="14">
        <v>6.6209707714034929</v>
      </c>
      <c r="M1361" s="14"/>
      <c r="N1361" s="20">
        <v>1</v>
      </c>
      <c r="O1361" s="13" t="s">
        <v>3634</v>
      </c>
      <c r="P1361" s="27"/>
      <c r="Q1361" s="27">
        <v>6.1931863681676935</v>
      </c>
      <c r="R1361" s="27"/>
      <c r="S1361" s="27"/>
      <c r="V1361" s="20">
        <v>1</v>
      </c>
      <c r="W1361" s="13" t="s">
        <v>2965</v>
      </c>
      <c r="X1361" s="27">
        <v>6.6491183880073761</v>
      </c>
      <c r="Y1361" s="27"/>
      <c r="Z1361" s="27"/>
      <c r="AA1361" s="27"/>
      <c r="AC1361" s="31">
        <f>AVERAGE(X1361:AA1361)</f>
        <v>6.6491183880073761</v>
      </c>
      <c r="AD1361" s="1">
        <f t="shared" si="21"/>
        <v>0.15039587831728807</v>
      </c>
      <c r="AE1361" s="1" t="s">
        <v>6172</v>
      </c>
    </row>
    <row r="1362" spans="1:31">
      <c r="A1362" s="2" t="s">
        <v>1594</v>
      </c>
      <c r="B1362" s="6" t="s">
        <v>3638</v>
      </c>
      <c r="C1362" s="5" t="s">
        <v>2408</v>
      </c>
      <c r="D1362" s="3">
        <v>6.2635205630740556</v>
      </c>
      <c r="F1362" s="13" t="s">
        <v>2657</v>
      </c>
      <c r="G1362" s="16">
        <v>9.2639122212936312E-2</v>
      </c>
      <c r="H1362" s="16"/>
      <c r="I1362" s="16">
        <v>1.7106477110106104E-3</v>
      </c>
      <c r="J1362" s="16"/>
      <c r="K1362" s="14"/>
      <c r="L1362" s="14">
        <v>4.7174884961973459E-2</v>
      </c>
      <c r="M1362" s="14"/>
      <c r="N1362" s="20">
        <v>1</v>
      </c>
      <c r="O1362" s="13" t="s">
        <v>3079</v>
      </c>
      <c r="P1362" s="27">
        <v>11.437568882080443</v>
      </c>
      <c r="Q1362" s="27"/>
      <c r="R1362" s="27"/>
      <c r="S1362" s="27"/>
      <c r="V1362" s="20">
        <v>1</v>
      </c>
      <c r="W1362" s="13" t="s">
        <v>4738</v>
      </c>
      <c r="X1362" s="27"/>
      <c r="Y1362" s="27"/>
      <c r="Z1362" s="27"/>
      <c r="AA1362" s="27">
        <v>6.6592950658341685</v>
      </c>
      <c r="AC1362" s="31">
        <f>AVERAGE(X1362:AA1362)</f>
        <v>6.6592950658341685</v>
      </c>
      <c r="AD1362" s="1">
        <f t="shared" si="21"/>
        <v>0.15016604462093108</v>
      </c>
      <c r="AE1362" s="1" t="s">
        <v>6173</v>
      </c>
    </row>
    <row r="1363" spans="1:31">
      <c r="A1363" s="2" t="s">
        <v>1597</v>
      </c>
      <c r="B1363" s="6" t="s">
        <v>3639</v>
      </c>
      <c r="C1363" s="5" t="s">
        <v>2408</v>
      </c>
      <c r="D1363" s="3">
        <v>6.2864343813481911</v>
      </c>
      <c r="F1363" s="13" t="s">
        <v>2658</v>
      </c>
      <c r="G1363" s="16">
        <v>9.2639122212936312E-2</v>
      </c>
      <c r="H1363" s="16"/>
      <c r="I1363" s="16">
        <v>1.7106477110106104E-3</v>
      </c>
      <c r="J1363" s="16"/>
      <c r="K1363" s="14"/>
      <c r="L1363" s="14">
        <v>4.7174884961973459E-2</v>
      </c>
      <c r="M1363" s="14"/>
      <c r="N1363" s="20">
        <v>1</v>
      </c>
      <c r="O1363" s="13" t="s">
        <v>3080</v>
      </c>
      <c r="P1363" s="27">
        <v>11.437568882080443</v>
      </c>
      <c r="Q1363" s="27"/>
      <c r="R1363" s="27"/>
      <c r="S1363" s="27"/>
      <c r="V1363" s="20">
        <v>3</v>
      </c>
      <c r="W1363" s="13" t="s">
        <v>2483</v>
      </c>
      <c r="X1363" s="27">
        <v>2.4459305820344678E-2</v>
      </c>
      <c r="Y1363" s="27">
        <v>10.124686359855311</v>
      </c>
      <c r="Z1363" s="27">
        <v>9.8326281354156695</v>
      </c>
      <c r="AA1363" s="27"/>
      <c r="AC1363" s="31">
        <f>AVERAGE(X1363:AA1363)</f>
        <v>6.6605912670304415</v>
      </c>
      <c r="AD1363" s="1">
        <f t="shared" si="21"/>
        <v>0.15013682117831562</v>
      </c>
      <c r="AE1363" s="1" t="s">
        <v>6174</v>
      </c>
    </row>
    <row r="1364" spans="1:31">
      <c r="A1364" s="2" t="s">
        <v>1600</v>
      </c>
      <c r="B1364" s="6" t="s">
        <v>3640</v>
      </c>
      <c r="C1364" s="5" t="s">
        <v>2408</v>
      </c>
      <c r="D1364" s="3">
        <v>6.2864343813481911</v>
      </c>
      <c r="F1364" s="13" t="s">
        <v>3565</v>
      </c>
      <c r="G1364" s="16"/>
      <c r="H1364" s="16">
        <v>5.327741743995964</v>
      </c>
      <c r="I1364" s="16"/>
      <c r="J1364" s="16"/>
      <c r="K1364" s="14"/>
      <c r="L1364" s="14">
        <v>5.327741743995964</v>
      </c>
      <c r="M1364" s="14"/>
      <c r="N1364" s="20">
        <v>1</v>
      </c>
      <c r="O1364" s="13" t="s">
        <v>4718</v>
      </c>
      <c r="P1364" s="27"/>
      <c r="Q1364" s="27"/>
      <c r="R1364" s="27"/>
      <c r="S1364" s="27">
        <v>6.0608071537247401</v>
      </c>
      <c r="V1364" s="20">
        <v>3</v>
      </c>
      <c r="W1364" s="13" t="s">
        <v>2484</v>
      </c>
      <c r="X1364" s="27">
        <v>2.4459305820344678E-2</v>
      </c>
      <c r="Y1364" s="27">
        <v>10.124686359855311</v>
      </c>
      <c r="Z1364" s="27">
        <v>9.8326281354156695</v>
      </c>
      <c r="AA1364" s="27"/>
      <c r="AC1364" s="31">
        <f>AVERAGE(X1364:AA1364)</f>
        <v>6.6605912670304415</v>
      </c>
      <c r="AD1364" s="1">
        <f t="shared" si="21"/>
        <v>0.15013682117831562</v>
      </c>
      <c r="AE1364" s="1" t="s">
        <v>6175</v>
      </c>
    </row>
    <row r="1365" spans="1:31">
      <c r="A1365" s="2" t="s">
        <v>1603</v>
      </c>
      <c r="B1365" s="6" t="s">
        <v>3641</v>
      </c>
      <c r="C1365" s="5" t="s">
        <v>2408</v>
      </c>
      <c r="D1365" s="3">
        <v>6.2864343813481911</v>
      </c>
      <c r="F1365" s="13" t="s">
        <v>3566</v>
      </c>
      <c r="G1365" s="16"/>
      <c r="H1365" s="16">
        <v>5.327741743995964</v>
      </c>
      <c r="I1365" s="16"/>
      <c r="J1365" s="16"/>
      <c r="K1365" s="14"/>
      <c r="L1365" s="14">
        <v>5.327741743995964</v>
      </c>
      <c r="M1365" s="14"/>
      <c r="N1365" s="20">
        <v>1</v>
      </c>
      <c r="O1365" s="13" t="s">
        <v>3554</v>
      </c>
      <c r="P1365" s="27"/>
      <c r="Q1365" s="27">
        <v>5.1947559622449919</v>
      </c>
      <c r="R1365" s="27"/>
      <c r="S1365" s="27"/>
      <c r="V1365" s="20">
        <v>1</v>
      </c>
      <c r="W1365" s="13" t="s">
        <v>2966</v>
      </c>
      <c r="X1365" s="27">
        <v>6.6929994975741698</v>
      </c>
      <c r="Y1365" s="27"/>
      <c r="Z1365" s="27"/>
      <c r="AA1365" s="27"/>
      <c r="AC1365" s="31">
        <f>AVERAGE(X1365:AA1365)</f>
        <v>6.6929994975741698</v>
      </c>
      <c r="AD1365" s="1">
        <f t="shared" si="21"/>
        <v>0.14940984238269298</v>
      </c>
      <c r="AE1365" s="1" t="s">
        <v>6176</v>
      </c>
    </row>
    <row r="1366" spans="1:31">
      <c r="A1366" s="2" t="s">
        <v>1606</v>
      </c>
      <c r="B1366" s="6" t="s">
        <v>3642</v>
      </c>
      <c r="C1366" s="5" t="s">
        <v>2408</v>
      </c>
      <c r="D1366" s="3">
        <v>6.2864343813481911</v>
      </c>
      <c r="F1366" s="13" t="s">
        <v>2968</v>
      </c>
      <c r="G1366" s="16">
        <v>6.7589282054766597</v>
      </c>
      <c r="H1366" s="16">
        <v>13.679333810190389</v>
      </c>
      <c r="I1366" s="16"/>
      <c r="J1366" s="16"/>
      <c r="K1366" s="14"/>
      <c r="L1366" s="14">
        <v>10.219131007833525</v>
      </c>
      <c r="M1366" s="14"/>
      <c r="N1366" s="20">
        <v>1</v>
      </c>
      <c r="O1366" s="13" t="s">
        <v>4669</v>
      </c>
      <c r="P1366" s="27"/>
      <c r="Q1366" s="27"/>
      <c r="R1366" s="27"/>
      <c r="S1366" s="27">
        <v>0.15129388825054113</v>
      </c>
      <c r="V1366" s="20">
        <v>1</v>
      </c>
      <c r="W1366" s="13" t="s">
        <v>3665</v>
      </c>
      <c r="X1366" s="27"/>
      <c r="Y1366" s="27">
        <v>6.7903276726123734</v>
      </c>
      <c r="Z1366" s="27"/>
      <c r="AA1366" s="27"/>
      <c r="AC1366" s="31">
        <f>AVERAGE(X1366:AA1366)</f>
        <v>6.7903276726123734</v>
      </c>
      <c r="AD1366" s="1">
        <f t="shared" si="21"/>
        <v>0.14726829811664746</v>
      </c>
      <c r="AE1366" s="1" t="s">
        <v>6177</v>
      </c>
    </row>
    <row r="1367" spans="1:31">
      <c r="A1367" s="2" t="s">
        <v>1608</v>
      </c>
      <c r="B1367" s="6" t="s">
        <v>3206</v>
      </c>
      <c r="C1367" s="5" t="s">
        <v>2408</v>
      </c>
      <c r="D1367" s="3">
        <v>6.2891073431054627</v>
      </c>
      <c r="F1367" s="13" t="s">
        <v>2969</v>
      </c>
      <c r="G1367" s="16">
        <v>6.7589282054766597</v>
      </c>
      <c r="H1367" s="16">
        <v>13.679333810190389</v>
      </c>
      <c r="I1367" s="16"/>
      <c r="J1367" s="16"/>
      <c r="K1367" s="14"/>
      <c r="L1367" s="14">
        <v>10.219131007833525</v>
      </c>
      <c r="M1367" s="14"/>
      <c r="N1367" s="20">
        <v>1</v>
      </c>
      <c r="O1367" s="13" t="s">
        <v>4670</v>
      </c>
      <c r="P1367" s="27"/>
      <c r="Q1367" s="27"/>
      <c r="R1367" s="27"/>
      <c r="S1367" s="27">
        <v>0.15129388825054113</v>
      </c>
      <c r="V1367" s="20">
        <v>1</v>
      </c>
      <c r="W1367" s="13" t="s">
        <v>3666</v>
      </c>
      <c r="X1367" s="27"/>
      <c r="Y1367" s="27">
        <v>6.7903276726123734</v>
      </c>
      <c r="Z1367" s="27"/>
      <c r="AA1367" s="27"/>
      <c r="AC1367" s="31">
        <f>AVERAGE(X1367:AA1367)</f>
        <v>6.7903276726123734</v>
      </c>
      <c r="AD1367" s="1">
        <f t="shared" si="21"/>
        <v>0.14726829811664746</v>
      </c>
      <c r="AE1367" s="1" t="s">
        <v>6178</v>
      </c>
    </row>
    <row r="1368" spans="1:31">
      <c r="A1368" s="2" t="s">
        <v>1610</v>
      </c>
      <c r="B1368" s="6" t="s">
        <v>3207</v>
      </c>
      <c r="C1368" s="5" t="s">
        <v>2408</v>
      </c>
      <c r="D1368" s="3">
        <v>6.2891073431054627</v>
      </c>
      <c r="F1368" s="13" t="s">
        <v>2970</v>
      </c>
      <c r="G1368" s="16">
        <v>6.7589282054766597</v>
      </c>
      <c r="H1368" s="16">
        <v>13.679333810190389</v>
      </c>
      <c r="I1368" s="16"/>
      <c r="J1368" s="16"/>
      <c r="K1368" s="14"/>
      <c r="L1368" s="14">
        <v>10.219131007833525</v>
      </c>
      <c r="M1368" s="14"/>
      <c r="N1368" s="20">
        <v>1</v>
      </c>
      <c r="O1368" s="13" t="s">
        <v>3552</v>
      </c>
      <c r="P1368" s="27"/>
      <c r="Q1368" s="27">
        <v>5.111033247912486</v>
      </c>
      <c r="R1368" s="27"/>
      <c r="S1368" s="27"/>
      <c r="V1368" s="20">
        <v>1</v>
      </c>
      <c r="W1368" s="13" t="s">
        <v>4476</v>
      </c>
      <c r="X1368" s="27"/>
      <c r="Y1368" s="27"/>
      <c r="Z1368" s="27">
        <v>6.8399239152638867</v>
      </c>
      <c r="AA1368" s="27"/>
      <c r="AC1368" s="31">
        <f>AVERAGE(X1368:AA1368)</f>
        <v>6.8399239152638867</v>
      </c>
      <c r="AD1368" s="1">
        <f t="shared" si="21"/>
        <v>0.14620045667005341</v>
      </c>
      <c r="AE1368" s="1" t="s">
        <v>6179</v>
      </c>
    </row>
    <row r="1369" spans="1:31">
      <c r="A1369" s="2" t="s">
        <v>1613</v>
      </c>
      <c r="B1369" s="6" t="s">
        <v>3643</v>
      </c>
      <c r="C1369" s="5" t="s">
        <v>2408</v>
      </c>
      <c r="D1369" s="3">
        <v>6.3165075171978033</v>
      </c>
      <c r="F1369" s="13" t="s">
        <v>4386</v>
      </c>
      <c r="G1369" s="16"/>
      <c r="H1369" s="16"/>
      <c r="I1369" s="16">
        <v>0.17865040990730141</v>
      </c>
      <c r="J1369" s="16"/>
      <c r="K1369" s="14"/>
      <c r="L1369" s="14">
        <v>0.17865040990730141</v>
      </c>
      <c r="M1369" s="14"/>
      <c r="N1369" s="20">
        <v>1</v>
      </c>
      <c r="O1369" s="13" t="s">
        <v>4290</v>
      </c>
      <c r="P1369" s="27"/>
      <c r="Q1369" s="27"/>
      <c r="R1369" s="27">
        <v>9.4913541072854629E-2</v>
      </c>
      <c r="S1369" s="27"/>
      <c r="V1369" s="20">
        <v>1</v>
      </c>
      <c r="W1369" s="13" t="s">
        <v>3668</v>
      </c>
      <c r="X1369" s="27"/>
      <c r="Y1369" s="27">
        <v>6.8512345391061089</v>
      </c>
      <c r="Z1369" s="27"/>
      <c r="AA1369" s="27"/>
      <c r="AC1369" s="31">
        <f>AVERAGE(X1369:AA1369)</f>
        <v>6.8512345391061089</v>
      </c>
      <c r="AD1369" s="1">
        <f t="shared" si="21"/>
        <v>0.14595909602745427</v>
      </c>
      <c r="AE1369" s="1" t="s">
        <v>6180</v>
      </c>
    </row>
    <row r="1370" spans="1:31">
      <c r="A1370" s="2" t="s">
        <v>1616</v>
      </c>
      <c r="B1370" s="6" t="s">
        <v>3644</v>
      </c>
      <c r="C1370" s="5" t="s">
        <v>2408</v>
      </c>
      <c r="D1370" s="3">
        <v>6.3242690562271306</v>
      </c>
      <c r="F1370" s="13" t="s">
        <v>4387</v>
      </c>
      <c r="G1370" s="16"/>
      <c r="H1370" s="16"/>
      <c r="I1370" s="16">
        <v>0.17865040990730141</v>
      </c>
      <c r="J1370" s="16"/>
      <c r="K1370" s="14"/>
      <c r="L1370" s="14">
        <v>0.17865040990730141</v>
      </c>
      <c r="M1370" s="14"/>
      <c r="N1370" s="20">
        <v>1</v>
      </c>
      <c r="O1370" s="13" t="s">
        <v>4291</v>
      </c>
      <c r="P1370" s="27"/>
      <c r="Q1370" s="27"/>
      <c r="R1370" s="27">
        <v>9.4913541072854629E-2</v>
      </c>
      <c r="S1370" s="27"/>
      <c r="V1370" s="20">
        <v>1</v>
      </c>
      <c r="W1370" s="13" t="s">
        <v>3669</v>
      </c>
      <c r="X1370" s="27"/>
      <c r="Y1370" s="27">
        <v>6.8512345391061089</v>
      </c>
      <c r="Z1370" s="27"/>
      <c r="AA1370" s="27"/>
      <c r="AC1370" s="31">
        <f>AVERAGE(X1370:AA1370)</f>
        <v>6.8512345391061089</v>
      </c>
      <c r="AD1370" s="1">
        <f t="shared" si="21"/>
        <v>0.14595909602745427</v>
      </c>
      <c r="AE1370" s="1" t="s">
        <v>6181</v>
      </c>
    </row>
    <row r="1371" spans="1:31">
      <c r="A1371" s="2" t="s">
        <v>1619</v>
      </c>
      <c r="B1371" s="6" t="s">
        <v>3645</v>
      </c>
      <c r="C1371" s="5" t="s">
        <v>2408</v>
      </c>
      <c r="D1371" s="3">
        <v>6.3482695603113752</v>
      </c>
      <c r="F1371" s="13" t="s">
        <v>3672</v>
      </c>
      <c r="G1371" s="16"/>
      <c r="H1371" s="16">
        <v>6.889751605665011</v>
      </c>
      <c r="I1371" s="16"/>
      <c r="J1371" s="16"/>
      <c r="K1371" s="14"/>
      <c r="L1371" s="14">
        <v>6.889751605665011</v>
      </c>
      <c r="M1371" s="14"/>
      <c r="N1371" s="20">
        <v>1</v>
      </c>
      <c r="O1371" s="13" t="s">
        <v>4673</v>
      </c>
      <c r="P1371" s="27"/>
      <c r="Q1371" s="27"/>
      <c r="R1371" s="27"/>
      <c r="S1371" s="27">
        <v>0.1561572342634569</v>
      </c>
      <c r="V1371" s="20">
        <v>2</v>
      </c>
      <c r="W1371" s="13" t="s">
        <v>2981</v>
      </c>
      <c r="X1371" s="27">
        <v>7.0791914385732237</v>
      </c>
      <c r="Y1371" s="27"/>
      <c r="Z1371" s="27"/>
      <c r="AA1371" s="27">
        <v>6.6424939420946769</v>
      </c>
      <c r="AC1371" s="31">
        <f>AVERAGE(X1371:AA1371)</f>
        <v>6.8608426903339499</v>
      </c>
      <c r="AD1371" s="1">
        <f t="shared" si="21"/>
        <v>0.14575469007748454</v>
      </c>
      <c r="AE1371" s="1" t="s">
        <v>6182</v>
      </c>
    </row>
    <row r="1372" spans="1:31">
      <c r="A1372" s="2" t="s">
        <v>1622</v>
      </c>
      <c r="B1372" s="6" t="s">
        <v>3646</v>
      </c>
      <c r="C1372" s="5" t="s">
        <v>2408</v>
      </c>
      <c r="D1372" s="3">
        <v>6.3482695603113752</v>
      </c>
      <c r="F1372" s="13" t="s">
        <v>3673</v>
      </c>
      <c r="G1372" s="16"/>
      <c r="H1372" s="16">
        <v>6.889751605665011</v>
      </c>
      <c r="I1372" s="16"/>
      <c r="J1372" s="16"/>
      <c r="K1372" s="14"/>
      <c r="L1372" s="14">
        <v>6.889751605665011</v>
      </c>
      <c r="M1372" s="14"/>
      <c r="N1372" s="20">
        <v>1</v>
      </c>
      <c r="O1372" s="13" t="s">
        <v>4674</v>
      </c>
      <c r="P1372" s="27"/>
      <c r="Q1372" s="27"/>
      <c r="R1372" s="27"/>
      <c r="S1372" s="27">
        <v>0.1561572342634569</v>
      </c>
      <c r="V1372" s="20">
        <v>2</v>
      </c>
      <c r="W1372" s="13" t="s">
        <v>2632</v>
      </c>
      <c r="X1372" s="27">
        <v>7.800066168274708E-2</v>
      </c>
      <c r="Y1372" s="27"/>
      <c r="Z1372" s="27">
        <v>13.659128445340301</v>
      </c>
      <c r="AA1372" s="27"/>
      <c r="AC1372" s="31">
        <f>AVERAGE(X1372:AA1372)</f>
        <v>6.8685645535115238</v>
      </c>
      <c r="AD1372" s="1">
        <f t="shared" si="21"/>
        <v>0.14559082792470143</v>
      </c>
      <c r="AE1372" s="1" t="s">
        <v>6183</v>
      </c>
    </row>
    <row r="1373" spans="1:31">
      <c r="A1373" s="2" t="s">
        <v>620</v>
      </c>
      <c r="B1373" s="6" t="s">
        <v>3647</v>
      </c>
      <c r="C1373" s="5" t="s">
        <v>2408</v>
      </c>
      <c r="D1373" s="3">
        <v>6.3567989605404689</v>
      </c>
      <c r="F1373" s="13" t="s">
        <v>3674</v>
      </c>
      <c r="G1373" s="16"/>
      <c r="H1373" s="16">
        <v>6.889751605665011</v>
      </c>
      <c r="I1373" s="16"/>
      <c r="J1373" s="16"/>
      <c r="K1373" s="14"/>
      <c r="L1373" s="14">
        <v>6.889751605665011</v>
      </c>
      <c r="M1373" s="14"/>
      <c r="N1373" s="20">
        <v>1</v>
      </c>
      <c r="O1373" s="13" t="s">
        <v>3435</v>
      </c>
      <c r="P1373" s="27"/>
      <c r="Q1373" s="27">
        <v>9.4697653807592208E-2</v>
      </c>
      <c r="R1373" s="27"/>
      <c r="S1373" s="27"/>
      <c r="V1373" s="20">
        <v>1</v>
      </c>
      <c r="W1373" s="13" t="s">
        <v>3670</v>
      </c>
      <c r="X1373" s="27"/>
      <c r="Y1373" s="27">
        <v>6.8689943054557787</v>
      </c>
      <c r="Z1373" s="27"/>
      <c r="AA1373" s="27"/>
      <c r="AC1373" s="31">
        <f>AVERAGE(X1373:AA1373)</f>
        <v>6.8689943054557787</v>
      </c>
      <c r="AD1373" s="1">
        <f t="shared" si="21"/>
        <v>0.145581719176232</v>
      </c>
      <c r="AE1373" s="1" t="s">
        <v>6184</v>
      </c>
    </row>
    <row r="1374" spans="1:31">
      <c r="A1374" s="2" t="s">
        <v>1627</v>
      </c>
      <c r="B1374" s="6" t="s">
        <v>3648</v>
      </c>
      <c r="C1374" s="5" t="s">
        <v>2408</v>
      </c>
      <c r="D1374" s="3">
        <v>6.3655455515417643</v>
      </c>
      <c r="F1374" s="13" t="s">
        <v>3246</v>
      </c>
      <c r="G1374" s="16">
        <v>97.933385960263621</v>
      </c>
      <c r="H1374" s="16"/>
      <c r="I1374" s="16">
        <v>5.8062305449544747E-3</v>
      </c>
      <c r="J1374" s="16"/>
      <c r="K1374" s="14"/>
      <c r="L1374" s="14">
        <v>48.969596095404285</v>
      </c>
      <c r="M1374" s="14"/>
      <c r="N1374" s="20">
        <v>1</v>
      </c>
      <c r="O1374" s="13" t="s">
        <v>3168</v>
      </c>
      <c r="P1374" s="27">
        <v>19.417252377496183</v>
      </c>
      <c r="Q1374" s="27"/>
      <c r="R1374" s="27"/>
      <c r="S1374" s="27"/>
      <c r="V1374" s="20">
        <v>1</v>
      </c>
      <c r="W1374" s="13" t="s">
        <v>3671</v>
      </c>
      <c r="X1374" s="27"/>
      <c r="Y1374" s="27">
        <v>6.8836894033247908</v>
      </c>
      <c r="Z1374" s="27"/>
      <c r="AA1374" s="27"/>
      <c r="AC1374" s="31">
        <f>AVERAGE(X1374:AA1374)</f>
        <v>6.8836894033247908</v>
      </c>
      <c r="AD1374" s="1">
        <f t="shared" si="21"/>
        <v>0.14527093559988405</v>
      </c>
      <c r="AE1374" s="1" t="s">
        <v>6185</v>
      </c>
    </row>
    <row r="1375" spans="1:31">
      <c r="A1375" s="2" t="s">
        <v>1630</v>
      </c>
      <c r="B1375" s="6" t="s">
        <v>3649</v>
      </c>
      <c r="C1375" s="5" t="s">
        <v>2408</v>
      </c>
      <c r="D1375" s="3">
        <v>6.3730160063085837</v>
      </c>
      <c r="F1375" s="13" t="s">
        <v>4454</v>
      </c>
      <c r="G1375" s="16"/>
      <c r="H1375" s="16"/>
      <c r="I1375" s="16">
        <v>5.4815238877149763</v>
      </c>
      <c r="J1375" s="16"/>
      <c r="K1375" s="14"/>
      <c r="L1375" s="14">
        <v>5.4815238877149763</v>
      </c>
      <c r="M1375" s="14"/>
      <c r="N1375" s="20">
        <v>1</v>
      </c>
      <c r="O1375" s="13" t="s">
        <v>3169</v>
      </c>
      <c r="P1375" s="27">
        <v>19.417252377496183</v>
      </c>
      <c r="Q1375" s="27"/>
      <c r="R1375" s="27"/>
      <c r="S1375" s="27"/>
      <c r="V1375" s="20">
        <v>1</v>
      </c>
      <c r="W1375" s="13" t="s">
        <v>3672</v>
      </c>
      <c r="X1375" s="27"/>
      <c r="Y1375" s="27">
        <v>6.889751605665011</v>
      </c>
      <c r="Z1375" s="27"/>
      <c r="AA1375" s="27"/>
      <c r="AC1375" s="31">
        <f>AVERAGE(X1375:AA1375)</f>
        <v>6.889751605665011</v>
      </c>
      <c r="AD1375" s="1">
        <f t="shared" si="21"/>
        <v>0.14514311360336454</v>
      </c>
      <c r="AE1375" s="1" t="s">
        <v>6186</v>
      </c>
    </row>
    <row r="1376" spans="1:31">
      <c r="A1376" s="2" t="s">
        <v>1633</v>
      </c>
      <c r="B1376" s="6" t="s">
        <v>3650</v>
      </c>
      <c r="C1376" s="5" t="s">
        <v>2408</v>
      </c>
      <c r="D1376" s="3">
        <v>6.3748272419397765</v>
      </c>
      <c r="F1376" s="13" t="s">
        <v>2721</v>
      </c>
      <c r="G1376" s="16">
        <v>0.13183727081821656</v>
      </c>
      <c r="H1376" s="16"/>
      <c r="I1376" s="16"/>
      <c r="J1376" s="16"/>
      <c r="K1376" s="14"/>
      <c r="L1376" s="14">
        <v>0.13183727081821656</v>
      </c>
      <c r="M1376" s="14"/>
      <c r="N1376" s="20">
        <v>1</v>
      </c>
      <c r="O1376" s="13" t="s">
        <v>4314</v>
      </c>
      <c r="P1376" s="27"/>
      <c r="Q1376" s="27"/>
      <c r="R1376" s="27">
        <v>0.11837687973871706</v>
      </c>
      <c r="S1376" s="27"/>
      <c r="V1376" s="20">
        <v>1</v>
      </c>
      <c r="W1376" s="13" t="s">
        <v>3673</v>
      </c>
      <c r="X1376" s="27"/>
      <c r="Y1376" s="27">
        <v>6.889751605665011</v>
      </c>
      <c r="Z1376" s="27"/>
      <c r="AA1376" s="27"/>
      <c r="AC1376" s="31">
        <f>AVERAGE(X1376:AA1376)</f>
        <v>6.889751605665011</v>
      </c>
      <c r="AD1376" s="1">
        <f t="shared" si="21"/>
        <v>0.14514311360336454</v>
      </c>
      <c r="AE1376" s="1" t="s">
        <v>6187</v>
      </c>
    </row>
    <row r="1377" spans="1:31">
      <c r="A1377" s="2" t="s">
        <v>1636</v>
      </c>
      <c r="B1377" s="6" t="s">
        <v>3651</v>
      </c>
      <c r="C1377" s="5" t="s">
        <v>2408</v>
      </c>
      <c r="D1377" s="3">
        <v>6.3748272419397765</v>
      </c>
      <c r="F1377" s="13" t="s">
        <v>4045</v>
      </c>
      <c r="G1377" s="16"/>
      <c r="H1377" s="16">
        <v>74.094795763262127</v>
      </c>
      <c r="I1377" s="16"/>
      <c r="J1377" s="16"/>
      <c r="K1377" s="14"/>
      <c r="L1377" s="14">
        <v>74.094795763262127</v>
      </c>
      <c r="M1377" s="14"/>
      <c r="N1377" s="20">
        <v>1</v>
      </c>
      <c r="O1377" s="13" t="s">
        <v>4304</v>
      </c>
      <c r="P1377" s="27"/>
      <c r="Q1377" s="27"/>
      <c r="R1377" s="27">
        <v>0.10312797842920418</v>
      </c>
      <c r="S1377" s="27"/>
      <c r="V1377" s="20">
        <v>1</v>
      </c>
      <c r="W1377" s="13" t="s">
        <v>3674</v>
      </c>
      <c r="X1377" s="27"/>
      <c r="Y1377" s="27">
        <v>6.889751605665011</v>
      </c>
      <c r="Z1377" s="27"/>
      <c r="AA1377" s="27"/>
      <c r="AC1377" s="31">
        <f>AVERAGE(X1377:AA1377)</f>
        <v>6.889751605665011</v>
      </c>
      <c r="AD1377" s="1">
        <f t="shared" si="21"/>
        <v>0.14514311360336454</v>
      </c>
      <c r="AE1377" s="1" t="s">
        <v>6188</v>
      </c>
    </row>
    <row r="1378" spans="1:31">
      <c r="A1378" s="2" t="s">
        <v>637</v>
      </c>
      <c r="B1378" s="6" t="s">
        <v>2591</v>
      </c>
      <c r="C1378" s="5" t="s">
        <v>2408</v>
      </c>
      <c r="D1378" s="3">
        <v>6.387815054221524</v>
      </c>
      <c r="F1378" s="13" t="s">
        <v>4695</v>
      </c>
      <c r="G1378" s="16"/>
      <c r="H1378" s="16"/>
      <c r="I1378" s="16"/>
      <c r="J1378" s="16">
        <v>0.1744314515157063</v>
      </c>
      <c r="K1378" s="14"/>
      <c r="L1378" s="14">
        <v>0.1744314515157063</v>
      </c>
      <c r="M1378" s="14"/>
      <c r="N1378" s="20">
        <v>1</v>
      </c>
      <c r="O1378" s="13" t="s">
        <v>4677</v>
      </c>
      <c r="P1378" s="27"/>
      <c r="Q1378" s="27"/>
      <c r="R1378" s="27"/>
      <c r="S1378" s="27">
        <v>0.16140010878000521</v>
      </c>
      <c r="V1378" s="20">
        <v>1</v>
      </c>
      <c r="W1378" s="13" t="s">
        <v>3675</v>
      </c>
      <c r="X1378" s="27"/>
      <c r="Y1378" s="27">
        <v>6.8917557269039751</v>
      </c>
      <c r="Z1378" s="27"/>
      <c r="AA1378" s="27"/>
      <c r="AC1378" s="31">
        <f>AVERAGE(X1378:AA1378)</f>
        <v>6.8917557269039751</v>
      </c>
      <c r="AD1378" s="1">
        <f t="shared" si="21"/>
        <v>0.14510090601386361</v>
      </c>
      <c r="AE1378" s="1" t="s">
        <v>6189</v>
      </c>
    </row>
    <row r="1379" spans="1:31">
      <c r="A1379" s="2" t="s">
        <v>1641</v>
      </c>
      <c r="B1379" s="6" t="s">
        <v>3652</v>
      </c>
      <c r="C1379" s="5" t="s">
        <v>2408</v>
      </c>
      <c r="D1379" s="3">
        <v>6.4113551856402946</v>
      </c>
      <c r="F1379" s="13" t="s">
        <v>4696</v>
      </c>
      <c r="G1379" s="16"/>
      <c r="H1379" s="16"/>
      <c r="I1379" s="16"/>
      <c r="J1379" s="16">
        <v>0.1744314515157063</v>
      </c>
      <c r="K1379" s="14"/>
      <c r="L1379" s="14">
        <v>0.1744314515157063</v>
      </c>
      <c r="M1379" s="14"/>
      <c r="N1379" s="20">
        <v>1</v>
      </c>
      <c r="O1379" s="13" t="s">
        <v>4678</v>
      </c>
      <c r="P1379" s="27"/>
      <c r="Q1379" s="27"/>
      <c r="R1379" s="27"/>
      <c r="S1379" s="27">
        <v>0.16140010878000521</v>
      </c>
      <c r="V1379" s="20">
        <v>2</v>
      </c>
      <c r="W1379" s="13" t="s">
        <v>3851</v>
      </c>
      <c r="X1379" s="27"/>
      <c r="Y1379" s="27">
        <v>13.732233673020792</v>
      </c>
      <c r="Z1379" s="27">
        <v>5.7273835954812259E-2</v>
      </c>
      <c r="AA1379" s="27"/>
      <c r="AC1379" s="31">
        <f>AVERAGE(X1379:AA1379)</f>
        <v>6.8947537544878017</v>
      </c>
      <c r="AD1379" s="1">
        <f t="shared" si="21"/>
        <v>0.14503781216973835</v>
      </c>
      <c r="AE1379" s="1" t="s">
        <v>6190</v>
      </c>
    </row>
    <row r="1380" spans="1:31">
      <c r="A1380" s="2" t="s">
        <v>1644</v>
      </c>
      <c r="B1380" s="6" t="s">
        <v>3653</v>
      </c>
      <c r="C1380" s="5" t="s">
        <v>2408</v>
      </c>
      <c r="D1380" s="3">
        <v>6.4113551856402946</v>
      </c>
      <c r="F1380" s="13" t="s">
        <v>2701</v>
      </c>
      <c r="G1380" s="16">
        <v>0.11958287479671001</v>
      </c>
      <c r="H1380" s="16"/>
      <c r="I1380" s="16"/>
      <c r="J1380" s="16"/>
      <c r="K1380" s="14"/>
      <c r="L1380" s="14">
        <v>0.11958287479671001</v>
      </c>
      <c r="M1380" s="14"/>
      <c r="N1380" s="20">
        <v>1</v>
      </c>
      <c r="O1380" s="13" t="s">
        <v>2905</v>
      </c>
      <c r="P1380" s="27">
        <v>5.3947681758036499</v>
      </c>
      <c r="Q1380" s="27"/>
      <c r="R1380" s="27"/>
      <c r="S1380" s="27"/>
      <c r="V1380" s="20">
        <v>1</v>
      </c>
      <c r="W1380" s="13" t="s">
        <v>3676</v>
      </c>
      <c r="X1380" s="27"/>
      <c r="Y1380" s="27">
        <v>6.9027604214427907</v>
      </c>
      <c r="Z1380" s="27"/>
      <c r="AA1380" s="27"/>
      <c r="AC1380" s="31">
        <f>AVERAGE(X1380:AA1380)</f>
        <v>6.9027604214427907</v>
      </c>
      <c r="AD1380" s="1">
        <f t="shared" si="21"/>
        <v>0.14486957955162286</v>
      </c>
      <c r="AE1380" s="1" t="s">
        <v>6191</v>
      </c>
    </row>
    <row r="1381" spans="1:31">
      <c r="A1381" s="2" t="s">
        <v>1647</v>
      </c>
      <c r="B1381" s="6" t="s">
        <v>3654</v>
      </c>
      <c r="C1381" s="5" t="s">
        <v>2408</v>
      </c>
      <c r="D1381" s="3">
        <v>6.4113551856402946</v>
      </c>
      <c r="F1381" s="13" t="s">
        <v>2691</v>
      </c>
      <c r="G1381" s="16">
        <v>0.11241395215374805</v>
      </c>
      <c r="H1381" s="16">
        <v>5.8305777859355539</v>
      </c>
      <c r="I1381" s="16"/>
      <c r="J1381" s="16"/>
      <c r="K1381" s="14"/>
      <c r="L1381" s="14">
        <v>2.9714958690446509</v>
      </c>
      <c r="M1381" s="14"/>
      <c r="N1381" s="20">
        <v>1</v>
      </c>
      <c r="O1381" s="13" t="s">
        <v>2906</v>
      </c>
      <c r="P1381" s="27">
        <v>5.3947681758036499</v>
      </c>
      <c r="Q1381" s="27"/>
      <c r="R1381" s="27"/>
      <c r="S1381" s="27"/>
      <c r="V1381" s="20">
        <v>3</v>
      </c>
      <c r="W1381" s="13" t="s">
        <v>3127</v>
      </c>
      <c r="X1381" s="27">
        <v>14.718005061928574</v>
      </c>
      <c r="Y1381" s="27"/>
      <c r="Z1381" s="27">
        <v>5.7669142575201948E-2</v>
      </c>
      <c r="AA1381" s="27">
        <v>5.9354695837694011</v>
      </c>
      <c r="AC1381" s="31">
        <f>AVERAGE(X1381:AA1381)</f>
        <v>6.9037145960910591</v>
      </c>
      <c r="AD1381" s="1">
        <f t="shared" si="21"/>
        <v>0.14484955686989268</v>
      </c>
      <c r="AE1381" s="1" t="s">
        <v>6192</v>
      </c>
    </row>
    <row r="1382" spans="1:31">
      <c r="A1382" s="2" t="s">
        <v>1640</v>
      </c>
      <c r="B1382" s="6" t="s">
        <v>2923</v>
      </c>
      <c r="C1382" s="5" t="s">
        <v>2408</v>
      </c>
      <c r="D1382" s="3">
        <v>6.4345573195785128</v>
      </c>
      <c r="F1382" s="13" t="s">
        <v>3374</v>
      </c>
      <c r="G1382" s="16"/>
      <c r="H1382" s="16">
        <v>4.3215441987878869E-2</v>
      </c>
      <c r="I1382" s="16"/>
      <c r="J1382" s="16"/>
      <c r="K1382" s="14"/>
      <c r="L1382" s="14">
        <v>4.3215441987878869E-2</v>
      </c>
      <c r="M1382" s="14"/>
      <c r="N1382" s="20">
        <v>1</v>
      </c>
      <c r="O1382" s="13" t="s">
        <v>2907</v>
      </c>
      <c r="P1382" s="27">
        <v>5.3947681758036499</v>
      </c>
      <c r="Q1382" s="27"/>
      <c r="R1382" s="27"/>
      <c r="S1382" s="27"/>
      <c r="V1382" s="20">
        <v>1</v>
      </c>
      <c r="W1382" s="13" t="s">
        <v>2972</v>
      </c>
      <c r="X1382" s="27">
        <v>6.9307243156303473</v>
      </c>
      <c r="Y1382" s="27"/>
      <c r="Z1382" s="27"/>
      <c r="AA1382" s="27"/>
      <c r="AC1382" s="31">
        <f>AVERAGE(X1382:AA1382)</f>
        <v>6.9307243156303473</v>
      </c>
      <c r="AD1382" s="1">
        <f t="shared" si="21"/>
        <v>0.14428506379120784</v>
      </c>
      <c r="AE1382" s="1" t="s">
        <v>6193</v>
      </c>
    </row>
    <row r="1383" spans="1:31">
      <c r="A1383" s="2" t="s">
        <v>1650</v>
      </c>
      <c r="B1383" s="6" t="s">
        <v>3655</v>
      </c>
      <c r="C1383" s="5" t="s">
        <v>2408</v>
      </c>
      <c r="D1383" s="3">
        <v>6.4417422016929136</v>
      </c>
      <c r="F1383" s="13" t="s">
        <v>2843</v>
      </c>
      <c r="G1383" s="16">
        <v>0.18036225071790565</v>
      </c>
      <c r="H1383" s="16"/>
      <c r="I1383" s="16"/>
      <c r="J1383" s="16"/>
      <c r="K1383" s="14"/>
      <c r="L1383" s="14">
        <v>0.18036225071790565</v>
      </c>
      <c r="M1383" s="14"/>
      <c r="N1383" s="20">
        <v>1</v>
      </c>
      <c r="O1383" s="13" t="s">
        <v>2908</v>
      </c>
      <c r="P1383" s="27">
        <v>5.3947681758036499</v>
      </c>
      <c r="Q1383" s="27"/>
      <c r="R1383" s="27"/>
      <c r="S1383" s="27"/>
      <c r="V1383" s="20">
        <v>1</v>
      </c>
      <c r="W1383" s="13" t="s">
        <v>3677</v>
      </c>
      <c r="X1383" s="27"/>
      <c r="Y1383" s="27">
        <v>6.9311492607846015</v>
      </c>
      <c r="Z1383" s="27"/>
      <c r="AA1383" s="27"/>
      <c r="AC1383" s="31">
        <f>AVERAGE(X1383:AA1383)</f>
        <v>6.9311492607846015</v>
      </c>
      <c r="AD1383" s="1">
        <f t="shared" si="21"/>
        <v>0.14427621774903179</v>
      </c>
      <c r="AE1383" s="1" t="s">
        <v>6194</v>
      </c>
    </row>
    <row r="1384" spans="1:31">
      <c r="A1384" s="2" t="s">
        <v>1654</v>
      </c>
      <c r="B1384" s="6" t="s">
        <v>3656</v>
      </c>
      <c r="C1384" s="5" t="s">
        <v>2408</v>
      </c>
      <c r="D1384" s="3">
        <v>6.4417422016929136</v>
      </c>
      <c r="F1384" s="13" t="s">
        <v>2844</v>
      </c>
      <c r="G1384" s="16">
        <v>0.18036225071790565</v>
      </c>
      <c r="H1384" s="16"/>
      <c r="I1384" s="16"/>
      <c r="J1384" s="16"/>
      <c r="K1384" s="14"/>
      <c r="L1384" s="14">
        <v>0.18036225071790565</v>
      </c>
      <c r="M1384" s="14"/>
      <c r="N1384" s="20">
        <v>1</v>
      </c>
      <c r="O1384" s="13" t="s">
        <v>4180</v>
      </c>
      <c r="P1384" s="27"/>
      <c r="Q1384" s="27"/>
      <c r="R1384" s="27">
        <v>2.8865637758559697E-2</v>
      </c>
      <c r="S1384" s="27"/>
      <c r="V1384" s="20">
        <v>1</v>
      </c>
      <c r="W1384" s="13" t="s">
        <v>3678</v>
      </c>
      <c r="X1384" s="27"/>
      <c r="Y1384" s="27">
        <v>6.9311492607846015</v>
      </c>
      <c r="Z1384" s="27"/>
      <c r="AA1384" s="27"/>
      <c r="AC1384" s="31">
        <f>AVERAGE(X1384:AA1384)</f>
        <v>6.9311492607846015</v>
      </c>
      <c r="AD1384" s="1">
        <f t="shared" si="21"/>
        <v>0.14427621774903179</v>
      </c>
      <c r="AE1384" s="1" t="s">
        <v>6195</v>
      </c>
    </row>
    <row r="1385" spans="1:31">
      <c r="A1385" s="2" t="s">
        <v>1657</v>
      </c>
      <c r="B1385" s="6" t="s">
        <v>3657</v>
      </c>
      <c r="C1385" s="5" t="s">
        <v>2408</v>
      </c>
      <c r="D1385" s="3">
        <v>6.4438569674160151</v>
      </c>
      <c r="F1385" s="13" t="s">
        <v>2845</v>
      </c>
      <c r="G1385" s="16">
        <v>0.18036225071790565</v>
      </c>
      <c r="H1385" s="16"/>
      <c r="I1385" s="16"/>
      <c r="J1385" s="16"/>
      <c r="K1385" s="14"/>
      <c r="L1385" s="14">
        <v>0.18036225071790565</v>
      </c>
      <c r="M1385" s="14"/>
      <c r="N1385" s="20">
        <v>1</v>
      </c>
      <c r="O1385" s="13" t="s">
        <v>3657</v>
      </c>
      <c r="P1385" s="27"/>
      <c r="Q1385" s="27">
        <v>6.4438569674160151</v>
      </c>
      <c r="R1385" s="27"/>
      <c r="S1385" s="27"/>
      <c r="V1385" s="20">
        <v>1</v>
      </c>
      <c r="W1385" s="13" t="s">
        <v>3679</v>
      </c>
      <c r="X1385" s="27"/>
      <c r="Y1385" s="27">
        <v>6.9311492607846015</v>
      </c>
      <c r="Z1385" s="27"/>
      <c r="AA1385" s="27"/>
      <c r="AC1385" s="31">
        <f>AVERAGE(X1385:AA1385)</f>
        <v>6.9311492607846015</v>
      </c>
      <c r="AD1385" s="1">
        <f t="shared" si="21"/>
        <v>0.14427621774903179</v>
      </c>
      <c r="AE1385" s="1" t="s">
        <v>6196</v>
      </c>
    </row>
    <row r="1386" spans="1:31">
      <c r="A1386" s="2" t="s">
        <v>826</v>
      </c>
      <c r="B1386" s="6" t="s">
        <v>3658</v>
      </c>
      <c r="C1386" s="5" t="s">
        <v>2408</v>
      </c>
      <c r="D1386" s="3">
        <v>6.4819014174940879</v>
      </c>
      <c r="F1386" s="13" t="s">
        <v>2846</v>
      </c>
      <c r="G1386" s="16">
        <v>0.18036225071790565</v>
      </c>
      <c r="H1386" s="16"/>
      <c r="I1386" s="16"/>
      <c r="J1386" s="16"/>
      <c r="K1386" s="14"/>
      <c r="L1386" s="14">
        <v>0.18036225071790565</v>
      </c>
      <c r="M1386" s="14"/>
      <c r="N1386" s="20">
        <v>1</v>
      </c>
      <c r="O1386" s="13" t="s">
        <v>4753</v>
      </c>
      <c r="P1386" s="27"/>
      <c r="Q1386" s="27"/>
      <c r="R1386" s="27"/>
      <c r="S1386" s="27">
        <v>9.7122615690341814</v>
      </c>
      <c r="V1386" s="20">
        <v>1</v>
      </c>
      <c r="W1386" s="13" t="s">
        <v>3680</v>
      </c>
      <c r="X1386" s="27"/>
      <c r="Y1386" s="27">
        <v>6.9311492607846015</v>
      </c>
      <c r="Z1386" s="27"/>
      <c r="AA1386" s="27"/>
      <c r="AC1386" s="31">
        <f>AVERAGE(X1386:AA1386)</f>
        <v>6.9311492607846015</v>
      </c>
      <c r="AD1386" s="1">
        <f t="shared" si="21"/>
        <v>0.14427621774903179</v>
      </c>
      <c r="AE1386" s="1" t="s">
        <v>6197</v>
      </c>
    </row>
    <row r="1387" spans="1:31">
      <c r="A1387" s="2" t="s">
        <v>829</v>
      </c>
      <c r="B1387" s="6" t="s">
        <v>3659</v>
      </c>
      <c r="C1387" s="5" t="s">
        <v>2408</v>
      </c>
      <c r="D1387" s="3">
        <v>6.4819014174940879</v>
      </c>
      <c r="F1387" s="13" t="s">
        <v>4227</v>
      </c>
      <c r="G1387" s="16"/>
      <c r="H1387" s="16"/>
      <c r="I1387" s="16">
        <v>5.8792566012857782E-2</v>
      </c>
      <c r="J1387" s="16"/>
      <c r="K1387" s="14"/>
      <c r="L1387" s="14">
        <v>5.8792566012857782E-2</v>
      </c>
      <c r="M1387" s="14"/>
      <c r="N1387" s="20">
        <v>1</v>
      </c>
      <c r="O1387" s="13" t="s">
        <v>3676</v>
      </c>
      <c r="P1387" s="27"/>
      <c r="Q1387" s="27">
        <v>6.9027604214427907</v>
      </c>
      <c r="R1387" s="27"/>
      <c r="S1387" s="27"/>
      <c r="V1387" s="20">
        <v>1</v>
      </c>
      <c r="W1387" s="13" t="s">
        <v>3681</v>
      </c>
      <c r="X1387" s="27"/>
      <c r="Y1387" s="27">
        <v>6.932319730332134</v>
      </c>
      <c r="Z1387" s="27"/>
      <c r="AA1387" s="27"/>
      <c r="AC1387" s="31">
        <f>AVERAGE(X1387:AA1387)</f>
        <v>6.932319730332134</v>
      </c>
      <c r="AD1387" s="1">
        <f t="shared" si="21"/>
        <v>0.14425185780519229</v>
      </c>
      <c r="AE1387" s="1" t="s">
        <v>6198</v>
      </c>
    </row>
    <row r="1388" spans="1:31">
      <c r="A1388" s="2" t="s">
        <v>1664</v>
      </c>
      <c r="B1388" s="6" t="s">
        <v>3660</v>
      </c>
      <c r="C1388" s="5" t="s">
        <v>2408</v>
      </c>
      <c r="D1388" s="3">
        <v>6.5162296840340215</v>
      </c>
      <c r="F1388" s="13" t="s">
        <v>4752</v>
      </c>
      <c r="G1388" s="16"/>
      <c r="H1388" s="16"/>
      <c r="I1388" s="16"/>
      <c r="J1388" s="16">
        <v>9.3436588042202455</v>
      </c>
      <c r="K1388" s="14"/>
      <c r="L1388" s="14">
        <v>9.3436588042202455</v>
      </c>
      <c r="M1388" s="14"/>
      <c r="N1388" s="20">
        <v>1</v>
      </c>
      <c r="O1388" s="13" t="s">
        <v>3752</v>
      </c>
      <c r="P1388" s="27"/>
      <c r="Q1388" s="27">
        <v>8.4611266892033523</v>
      </c>
      <c r="R1388" s="27"/>
      <c r="S1388" s="27"/>
      <c r="V1388" s="20">
        <v>1</v>
      </c>
      <c r="W1388" s="13" t="s">
        <v>3682</v>
      </c>
      <c r="X1388" s="27"/>
      <c r="Y1388" s="27">
        <v>6.9532434819631002</v>
      </c>
      <c r="Z1388" s="27"/>
      <c r="AA1388" s="27"/>
      <c r="AC1388" s="31">
        <f>AVERAGE(X1388:AA1388)</f>
        <v>6.9532434819631002</v>
      </c>
      <c r="AD1388" s="1">
        <f t="shared" si="21"/>
        <v>0.14381777404948162</v>
      </c>
      <c r="AE1388" s="1" t="s">
        <v>6199</v>
      </c>
    </row>
    <row r="1389" spans="1:31">
      <c r="A1389" s="2" t="s">
        <v>1466</v>
      </c>
      <c r="B1389" s="6" t="s">
        <v>3138</v>
      </c>
      <c r="C1389" s="5" t="s">
        <v>2408</v>
      </c>
      <c r="D1389" s="3">
        <v>6.5727422589307016</v>
      </c>
      <c r="F1389" s="13" t="s">
        <v>4584</v>
      </c>
      <c r="G1389" s="16"/>
      <c r="H1389" s="16"/>
      <c r="I1389" s="16">
        <v>160.84967265858737</v>
      </c>
      <c r="J1389" s="16"/>
      <c r="K1389" s="14"/>
      <c r="L1389" s="14">
        <v>160.84967265858737</v>
      </c>
      <c r="M1389" s="14"/>
      <c r="N1389" s="20">
        <v>1</v>
      </c>
      <c r="O1389" s="13" t="s">
        <v>4449</v>
      </c>
      <c r="P1389" s="27"/>
      <c r="Q1389" s="27"/>
      <c r="R1389" s="27">
        <v>5.3278989233430183</v>
      </c>
      <c r="S1389" s="27"/>
      <c r="V1389" s="20">
        <v>1</v>
      </c>
      <c r="W1389" s="13" t="s">
        <v>3683</v>
      </c>
      <c r="X1389" s="27"/>
      <c r="Y1389" s="27">
        <v>6.9532434819631002</v>
      </c>
      <c r="Z1389" s="27"/>
      <c r="AA1389" s="27"/>
      <c r="AC1389" s="31">
        <f>AVERAGE(X1389:AA1389)</f>
        <v>6.9532434819631002</v>
      </c>
      <c r="AD1389" s="1">
        <f t="shared" si="21"/>
        <v>0.14381777404948162</v>
      </c>
      <c r="AE1389" s="1" t="s">
        <v>6200</v>
      </c>
    </row>
    <row r="1390" spans="1:31">
      <c r="A1390" s="2" t="s">
        <v>1468</v>
      </c>
      <c r="B1390" s="6" t="s">
        <v>3139</v>
      </c>
      <c r="C1390" s="5" t="s">
        <v>2408</v>
      </c>
      <c r="D1390" s="3">
        <v>6.5727422589307016</v>
      </c>
      <c r="F1390" s="13" t="s">
        <v>4585</v>
      </c>
      <c r="G1390" s="16"/>
      <c r="H1390" s="16"/>
      <c r="I1390" s="16">
        <v>160.84967265858737</v>
      </c>
      <c r="J1390" s="16"/>
      <c r="K1390" s="14"/>
      <c r="L1390" s="14">
        <v>160.84967265858737</v>
      </c>
      <c r="M1390" s="14"/>
      <c r="N1390" s="20">
        <v>1</v>
      </c>
      <c r="O1390" s="13" t="s">
        <v>4708</v>
      </c>
      <c r="P1390" s="27"/>
      <c r="Q1390" s="27"/>
      <c r="R1390" s="27"/>
      <c r="S1390" s="27">
        <v>5.539106468881358</v>
      </c>
      <c r="V1390" s="20">
        <v>2</v>
      </c>
      <c r="W1390" s="13" t="s">
        <v>4272</v>
      </c>
      <c r="X1390" s="27"/>
      <c r="Y1390" s="27"/>
      <c r="Z1390" s="27">
        <v>8.2128263628320361E-2</v>
      </c>
      <c r="AA1390" s="27">
        <v>13.831636878222499</v>
      </c>
      <c r="AC1390" s="31">
        <f>AVERAGE(X1390:AA1390)</f>
        <v>6.9568825709254094</v>
      </c>
      <c r="AD1390" s="1">
        <f t="shared" si="21"/>
        <v>0.14374254413596912</v>
      </c>
      <c r="AE1390" s="1" t="s">
        <v>6201</v>
      </c>
    </row>
    <row r="1391" spans="1:31">
      <c r="A1391" s="2" t="s">
        <v>1671</v>
      </c>
      <c r="B1391" s="6" t="s">
        <v>3661</v>
      </c>
      <c r="C1391" s="5" t="s">
        <v>2408</v>
      </c>
      <c r="D1391" s="3">
        <v>6.6405285870515183</v>
      </c>
      <c r="F1391" s="13" t="s">
        <v>2635</v>
      </c>
      <c r="G1391" s="16">
        <v>8.0605332113409492E-2</v>
      </c>
      <c r="H1391" s="16"/>
      <c r="I1391" s="16"/>
      <c r="J1391" s="16"/>
      <c r="K1391" s="14"/>
      <c r="L1391" s="14">
        <v>8.0605332113409492E-2</v>
      </c>
      <c r="M1391" s="14"/>
      <c r="N1391" s="20">
        <v>1</v>
      </c>
      <c r="O1391" s="13" t="s">
        <v>4246</v>
      </c>
      <c r="P1391" s="27"/>
      <c r="Q1391" s="27"/>
      <c r="R1391" s="27">
        <v>6.7141703289026397E-2</v>
      </c>
      <c r="S1391" s="27"/>
      <c r="V1391" s="20">
        <v>1</v>
      </c>
      <c r="W1391" s="13" t="s">
        <v>4477</v>
      </c>
      <c r="X1391" s="27"/>
      <c r="Y1391" s="27"/>
      <c r="Z1391" s="27">
        <v>6.9606631671317718</v>
      </c>
      <c r="AA1391" s="27"/>
      <c r="AC1391" s="31">
        <f>AVERAGE(X1391:AA1391)</f>
        <v>6.9606631671317718</v>
      </c>
      <c r="AD1391" s="1">
        <f t="shared" si="21"/>
        <v>0.14366447219023565</v>
      </c>
      <c r="AE1391" s="1" t="s">
        <v>6202</v>
      </c>
    </row>
    <row r="1392" spans="1:31">
      <c r="A1392" s="2" t="s">
        <v>731</v>
      </c>
      <c r="B1392" s="6" t="s">
        <v>3662</v>
      </c>
      <c r="C1392" s="5" t="s">
        <v>2408</v>
      </c>
      <c r="D1392" s="3">
        <v>6.6824079021243685</v>
      </c>
      <c r="F1392" s="13" t="s">
        <v>3118</v>
      </c>
      <c r="G1392" s="16">
        <v>14.206846911623517</v>
      </c>
      <c r="H1392" s="16"/>
      <c r="I1392" s="16">
        <v>72.441424508557262</v>
      </c>
      <c r="J1392" s="16"/>
      <c r="K1392" s="14"/>
      <c r="L1392" s="14">
        <v>43.324135710090388</v>
      </c>
      <c r="M1392" s="14"/>
      <c r="N1392" s="20">
        <v>1</v>
      </c>
      <c r="O1392" s="13" t="s">
        <v>4098</v>
      </c>
      <c r="P1392" s="27"/>
      <c r="Q1392" s="27">
        <v>221.78141762350526</v>
      </c>
      <c r="R1392" s="27"/>
      <c r="S1392" s="27"/>
      <c r="V1392" s="20">
        <v>2</v>
      </c>
      <c r="W1392" s="13" t="s">
        <v>2592</v>
      </c>
      <c r="X1392" s="27">
        <v>5.7194187118027054E-2</v>
      </c>
      <c r="Y1392" s="27">
        <v>13.872179053775554</v>
      </c>
      <c r="Z1392" s="27"/>
      <c r="AA1392" s="27"/>
      <c r="AC1392" s="31">
        <f>AVERAGE(X1392:AA1392)</f>
        <v>6.9646866204467903</v>
      </c>
      <c r="AD1392" s="1">
        <f t="shared" si="21"/>
        <v>0.14358147817652264</v>
      </c>
      <c r="AE1392" s="1" t="s">
        <v>6203</v>
      </c>
    </row>
    <row r="1393" spans="1:31">
      <c r="A1393" s="2" t="s">
        <v>734</v>
      </c>
      <c r="B1393" s="6" t="s">
        <v>3663</v>
      </c>
      <c r="C1393" s="5" t="s">
        <v>2408</v>
      </c>
      <c r="D1393" s="3">
        <v>6.6824079021243685</v>
      </c>
      <c r="F1393" s="13" t="s">
        <v>3119</v>
      </c>
      <c r="G1393" s="16">
        <v>14.206846911623517</v>
      </c>
      <c r="H1393" s="16"/>
      <c r="I1393" s="16">
        <v>72.441424508557262</v>
      </c>
      <c r="J1393" s="16"/>
      <c r="K1393" s="14"/>
      <c r="L1393" s="14">
        <v>43.324135710090388</v>
      </c>
      <c r="M1393" s="14"/>
      <c r="N1393" s="20">
        <v>1</v>
      </c>
      <c r="O1393" s="13" t="s">
        <v>3247</v>
      </c>
      <c r="P1393" s="27">
        <v>105.16872116032293</v>
      </c>
      <c r="Q1393" s="27"/>
      <c r="R1393" s="27"/>
      <c r="S1393" s="27"/>
      <c r="V1393" s="20">
        <v>2</v>
      </c>
      <c r="W1393" s="13" t="s">
        <v>2593</v>
      </c>
      <c r="X1393" s="27">
        <v>5.7194187118027054E-2</v>
      </c>
      <c r="Y1393" s="27">
        <v>13.872179053775554</v>
      </c>
      <c r="Z1393" s="27"/>
      <c r="AA1393" s="27"/>
      <c r="AC1393" s="31">
        <f>AVERAGE(X1393:AA1393)</f>
        <v>6.9646866204467903</v>
      </c>
      <c r="AD1393" s="1">
        <f t="shared" si="21"/>
        <v>0.14358147817652264</v>
      </c>
      <c r="AE1393" s="1" t="s">
        <v>6204</v>
      </c>
    </row>
    <row r="1394" spans="1:31">
      <c r="A1394" s="2" t="s">
        <v>1678</v>
      </c>
      <c r="B1394" s="6" t="s">
        <v>3664</v>
      </c>
      <c r="C1394" s="5" t="s">
        <v>2408</v>
      </c>
      <c r="D1394" s="3">
        <v>6.7116241417538092</v>
      </c>
      <c r="F1394" s="13" t="s">
        <v>3120</v>
      </c>
      <c r="G1394" s="16">
        <v>14.206846911623517</v>
      </c>
      <c r="H1394" s="16"/>
      <c r="I1394" s="16">
        <v>72.441424508557262</v>
      </c>
      <c r="J1394" s="16"/>
      <c r="K1394" s="14"/>
      <c r="L1394" s="14">
        <v>43.324135710090388</v>
      </c>
      <c r="M1394" s="14"/>
      <c r="N1394" s="20">
        <v>1</v>
      </c>
      <c r="O1394" s="13" t="s">
        <v>4588</v>
      </c>
      <c r="P1394" s="27"/>
      <c r="Q1394" s="27"/>
      <c r="R1394" s="27">
        <v>192.18127404310073</v>
      </c>
      <c r="S1394" s="27"/>
      <c r="V1394" s="20">
        <v>1</v>
      </c>
      <c r="W1394" s="13" t="s">
        <v>3686</v>
      </c>
      <c r="X1394" s="27"/>
      <c r="Y1394" s="27">
        <v>6.9667803534860786</v>
      </c>
      <c r="Z1394" s="27"/>
      <c r="AA1394" s="27"/>
      <c r="AC1394" s="31">
        <f>AVERAGE(X1394:AA1394)</f>
        <v>6.9667803534860786</v>
      </c>
      <c r="AD1394" s="1">
        <f t="shared" si="21"/>
        <v>0.14353832750010759</v>
      </c>
      <c r="AE1394" s="1" t="s">
        <v>6205</v>
      </c>
    </row>
    <row r="1395" spans="1:31">
      <c r="A1395" s="2" t="s">
        <v>1681</v>
      </c>
      <c r="B1395" s="6" t="s">
        <v>3665</v>
      </c>
      <c r="C1395" s="5" t="s">
        <v>2408</v>
      </c>
      <c r="D1395" s="3">
        <v>6.7903276726123734</v>
      </c>
      <c r="F1395" s="13" t="s">
        <v>3121</v>
      </c>
      <c r="G1395" s="16">
        <v>14.206846911623517</v>
      </c>
      <c r="H1395" s="16"/>
      <c r="I1395" s="16">
        <v>72.441424508557262</v>
      </c>
      <c r="J1395" s="16"/>
      <c r="K1395" s="14"/>
      <c r="L1395" s="14">
        <v>43.324135710090388</v>
      </c>
      <c r="M1395" s="14"/>
      <c r="N1395" s="20">
        <v>1</v>
      </c>
      <c r="O1395" s="13" t="s">
        <v>2625</v>
      </c>
      <c r="P1395" s="27">
        <v>7.6610990083608652E-2</v>
      </c>
      <c r="Q1395" s="27"/>
      <c r="R1395" s="27"/>
      <c r="S1395" s="27"/>
      <c r="V1395" s="20">
        <v>4</v>
      </c>
      <c r="W1395" s="13" t="s">
        <v>2991</v>
      </c>
      <c r="X1395" s="27">
        <v>7.1689187085609101</v>
      </c>
      <c r="Y1395" s="27">
        <v>2.1694377118791887E-2</v>
      </c>
      <c r="Z1395" s="27">
        <v>0.17575694620819307</v>
      </c>
      <c r="AA1395" s="27">
        <v>20.548677823541787</v>
      </c>
      <c r="AC1395" s="31">
        <f>AVERAGE(X1395:AA1395)</f>
        <v>6.978761963857421</v>
      </c>
      <c r="AD1395" s="1">
        <f t="shared" si="21"/>
        <v>0.14329189119487648</v>
      </c>
      <c r="AE1395" s="1" t="s">
        <v>6206</v>
      </c>
    </row>
    <row r="1396" spans="1:31">
      <c r="A1396" s="2" t="s">
        <v>1684</v>
      </c>
      <c r="B1396" s="6" t="s">
        <v>3666</v>
      </c>
      <c r="C1396" s="5" t="s">
        <v>2408</v>
      </c>
      <c r="D1396" s="3">
        <v>6.7903276726123734</v>
      </c>
      <c r="F1396" s="13" t="s">
        <v>3122</v>
      </c>
      <c r="G1396" s="16">
        <v>14.206846911623517</v>
      </c>
      <c r="H1396" s="16"/>
      <c r="I1396" s="16">
        <v>72.441424508557262</v>
      </c>
      <c r="J1396" s="16"/>
      <c r="K1396" s="14"/>
      <c r="L1396" s="14">
        <v>43.324135710090388</v>
      </c>
      <c r="M1396" s="14"/>
      <c r="N1396" s="20">
        <v>1</v>
      </c>
      <c r="O1396" s="13" t="s">
        <v>2626</v>
      </c>
      <c r="P1396" s="27">
        <v>7.6610990083608652E-2</v>
      </c>
      <c r="Q1396" s="27"/>
      <c r="R1396" s="27"/>
      <c r="S1396" s="27"/>
      <c r="V1396" s="20">
        <v>4</v>
      </c>
      <c r="W1396" s="13" t="s">
        <v>2992</v>
      </c>
      <c r="X1396" s="27">
        <v>7.1689187085609101</v>
      </c>
      <c r="Y1396" s="27">
        <v>2.1694377118791887E-2</v>
      </c>
      <c r="Z1396" s="27">
        <v>0.17575694620819307</v>
      </c>
      <c r="AA1396" s="27">
        <v>20.548677823541787</v>
      </c>
      <c r="AC1396" s="31">
        <f>AVERAGE(X1396:AA1396)</f>
        <v>6.978761963857421</v>
      </c>
      <c r="AD1396" s="1">
        <f t="shared" si="21"/>
        <v>0.14329189119487648</v>
      </c>
      <c r="AE1396" s="1" t="s">
        <v>6207</v>
      </c>
    </row>
    <row r="1397" spans="1:31">
      <c r="A1397" s="2" t="s">
        <v>1331</v>
      </c>
      <c r="B1397" s="6" t="s">
        <v>3667</v>
      </c>
      <c r="C1397" s="5" t="s">
        <v>2408</v>
      </c>
      <c r="D1397" s="3">
        <v>6.8426039016621214</v>
      </c>
      <c r="F1397" s="13" t="s">
        <v>3123</v>
      </c>
      <c r="G1397" s="16">
        <v>14.206846911623517</v>
      </c>
      <c r="H1397" s="16"/>
      <c r="I1397" s="16">
        <v>72.441424508557262</v>
      </c>
      <c r="J1397" s="16"/>
      <c r="K1397" s="14"/>
      <c r="L1397" s="14">
        <v>43.324135710090388</v>
      </c>
      <c r="M1397" s="14"/>
      <c r="N1397" s="20">
        <v>1</v>
      </c>
      <c r="O1397" s="13" t="s">
        <v>2627</v>
      </c>
      <c r="P1397" s="27">
        <v>7.6610990083608652E-2</v>
      </c>
      <c r="Q1397" s="27"/>
      <c r="R1397" s="27"/>
      <c r="S1397" s="27"/>
      <c r="V1397" s="20">
        <v>2</v>
      </c>
      <c r="W1397" s="13" t="s">
        <v>3746</v>
      </c>
      <c r="X1397" s="27"/>
      <c r="Y1397" s="27">
        <v>8.2938449427325498</v>
      </c>
      <c r="Z1397" s="27">
        <v>5.8813828141476776</v>
      </c>
      <c r="AA1397" s="27"/>
      <c r="AC1397" s="31">
        <f>AVERAGE(X1397:AA1397)</f>
        <v>7.0876138784401137</v>
      </c>
      <c r="AD1397" s="1">
        <f t="shared" si="21"/>
        <v>0.14109120744315803</v>
      </c>
      <c r="AE1397" s="1" t="s">
        <v>6208</v>
      </c>
    </row>
    <row r="1398" spans="1:31">
      <c r="A1398" s="2" t="s">
        <v>1691</v>
      </c>
      <c r="B1398" s="6" t="s">
        <v>3668</v>
      </c>
      <c r="C1398" s="5" t="s">
        <v>2408</v>
      </c>
      <c r="D1398" s="3">
        <v>6.8512345391061089</v>
      </c>
      <c r="F1398" s="13" t="s">
        <v>3533</v>
      </c>
      <c r="G1398" s="16"/>
      <c r="H1398" s="16">
        <v>0.18587540556580887</v>
      </c>
      <c r="I1398" s="16"/>
      <c r="J1398" s="16"/>
      <c r="K1398" s="14"/>
      <c r="L1398" s="14">
        <v>0.18587540556580887</v>
      </c>
      <c r="M1398" s="14"/>
      <c r="N1398" s="20">
        <v>1</v>
      </c>
      <c r="O1398" s="13" t="s">
        <v>2628</v>
      </c>
      <c r="P1398" s="27">
        <v>7.6610990083608652E-2</v>
      </c>
      <c r="Q1398" s="27"/>
      <c r="R1398" s="27"/>
      <c r="S1398" s="27"/>
      <c r="V1398" s="20">
        <v>1</v>
      </c>
      <c r="W1398" s="13" t="s">
        <v>2984</v>
      </c>
      <c r="X1398" s="27">
        <v>7.1248300982427253</v>
      </c>
      <c r="Y1398" s="27"/>
      <c r="Z1398" s="27"/>
      <c r="AA1398" s="27"/>
      <c r="AC1398" s="31">
        <f>AVERAGE(X1398:AA1398)</f>
        <v>7.1248300982427253</v>
      </c>
      <c r="AD1398" s="1">
        <f t="shared" si="21"/>
        <v>0.14035422406025386</v>
      </c>
      <c r="AE1398" s="1" t="s">
        <v>6209</v>
      </c>
    </row>
    <row r="1399" spans="1:31">
      <c r="A1399" s="2" t="s">
        <v>1695</v>
      </c>
      <c r="B1399" s="6" t="s">
        <v>3669</v>
      </c>
      <c r="C1399" s="5" t="s">
        <v>2408</v>
      </c>
      <c r="D1399" s="3">
        <v>6.8512345391061089</v>
      </c>
      <c r="F1399" s="13" t="s">
        <v>3534</v>
      </c>
      <c r="G1399" s="16"/>
      <c r="H1399" s="16">
        <v>0.18587540556580887</v>
      </c>
      <c r="I1399" s="16"/>
      <c r="J1399" s="16"/>
      <c r="K1399" s="14"/>
      <c r="L1399" s="14">
        <v>0.18587540556580887</v>
      </c>
      <c r="M1399" s="14"/>
      <c r="N1399" s="20">
        <v>1</v>
      </c>
      <c r="O1399" s="13" t="s">
        <v>3945</v>
      </c>
      <c r="P1399" s="27"/>
      <c r="Q1399" s="27">
        <v>20.86978577607362</v>
      </c>
      <c r="R1399" s="27"/>
      <c r="S1399" s="27"/>
      <c r="V1399" s="20">
        <v>1</v>
      </c>
      <c r="W1399" s="13" t="s">
        <v>2985</v>
      </c>
      <c r="X1399" s="27">
        <v>7.1248300982427253</v>
      </c>
      <c r="Y1399" s="27"/>
      <c r="Z1399" s="27"/>
      <c r="AA1399" s="27"/>
      <c r="AC1399" s="31">
        <f>AVERAGE(X1399:AA1399)</f>
        <v>7.1248300982427253</v>
      </c>
      <c r="AD1399" s="1">
        <f t="shared" si="21"/>
        <v>0.14035422406025386</v>
      </c>
      <c r="AE1399" s="1" t="s">
        <v>6210</v>
      </c>
    </row>
    <row r="1400" spans="1:31">
      <c r="A1400" s="2" t="s">
        <v>1285</v>
      </c>
      <c r="B1400" s="6" t="s">
        <v>2794</v>
      </c>
      <c r="C1400" s="5" t="s">
        <v>2408</v>
      </c>
      <c r="D1400" s="3">
        <v>6.8515816609061666</v>
      </c>
      <c r="F1400" s="13" t="s">
        <v>4125</v>
      </c>
      <c r="G1400" s="16"/>
      <c r="H1400" s="16">
        <v>752.63511651994429</v>
      </c>
      <c r="I1400" s="16"/>
      <c r="J1400" s="16">
        <v>0.18491385387500717</v>
      </c>
      <c r="K1400" s="14"/>
      <c r="L1400" s="14">
        <v>376.41001518690967</v>
      </c>
      <c r="M1400" s="14"/>
      <c r="N1400" s="20">
        <v>1</v>
      </c>
      <c r="O1400" s="13" t="s">
        <v>4788</v>
      </c>
      <c r="P1400" s="27"/>
      <c r="Q1400" s="27"/>
      <c r="R1400" s="27"/>
      <c r="S1400" s="27">
        <v>34.780060865759978</v>
      </c>
      <c r="V1400" s="20">
        <v>1</v>
      </c>
      <c r="W1400" s="13" t="s">
        <v>2986</v>
      </c>
      <c r="X1400" s="27">
        <v>7.1248300982427253</v>
      </c>
      <c r="Y1400" s="27"/>
      <c r="Z1400" s="27"/>
      <c r="AA1400" s="27"/>
      <c r="AC1400" s="31">
        <f>AVERAGE(X1400:AA1400)</f>
        <v>7.1248300982427253</v>
      </c>
      <c r="AD1400" s="1">
        <f t="shared" si="21"/>
        <v>0.14035422406025386</v>
      </c>
      <c r="AE1400" s="1" t="s">
        <v>6211</v>
      </c>
    </row>
    <row r="1401" spans="1:31">
      <c r="A1401" s="2" t="s">
        <v>1289</v>
      </c>
      <c r="B1401" s="6" t="s">
        <v>2795</v>
      </c>
      <c r="C1401" s="5" t="s">
        <v>2408</v>
      </c>
      <c r="D1401" s="3">
        <v>6.8515816609061666</v>
      </c>
      <c r="F1401" s="13" t="s">
        <v>4126</v>
      </c>
      <c r="G1401" s="16"/>
      <c r="H1401" s="16">
        <v>752.63511651994429</v>
      </c>
      <c r="I1401" s="16"/>
      <c r="J1401" s="16">
        <v>0.18491385387500717</v>
      </c>
      <c r="K1401" s="14"/>
      <c r="L1401" s="14">
        <v>376.41001518690967</v>
      </c>
      <c r="M1401" s="14"/>
      <c r="N1401" s="20">
        <v>1</v>
      </c>
      <c r="O1401" s="13" t="s">
        <v>4789</v>
      </c>
      <c r="P1401" s="27"/>
      <c r="Q1401" s="27"/>
      <c r="R1401" s="27"/>
      <c r="S1401" s="27">
        <v>34.780060865759978</v>
      </c>
      <c r="V1401" s="20">
        <v>1</v>
      </c>
      <c r="W1401" s="13" t="s">
        <v>2987</v>
      </c>
      <c r="X1401" s="27">
        <v>7.1248300982427253</v>
      </c>
      <c r="Y1401" s="27"/>
      <c r="Z1401" s="27"/>
      <c r="AA1401" s="27"/>
      <c r="AC1401" s="31">
        <f>AVERAGE(X1401:AA1401)</f>
        <v>7.1248300982427253</v>
      </c>
      <c r="AD1401" s="1">
        <f t="shared" si="21"/>
        <v>0.14035422406025386</v>
      </c>
      <c r="AE1401" s="1" t="s">
        <v>6212</v>
      </c>
    </row>
    <row r="1402" spans="1:31">
      <c r="A1402" s="2" t="s">
        <v>1292</v>
      </c>
      <c r="B1402" s="6" t="s">
        <v>2796</v>
      </c>
      <c r="C1402" s="5" t="s">
        <v>2408</v>
      </c>
      <c r="D1402" s="3">
        <v>6.8515816609061666</v>
      </c>
      <c r="F1402" s="13" t="s">
        <v>4127</v>
      </c>
      <c r="G1402" s="16"/>
      <c r="H1402" s="16">
        <v>752.63511651994429</v>
      </c>
      <c r="I1402" s="16"/>
      <c r="J1402" s="16">
        <v>0.18491385387500717</v>
      </c>
      <c r="K1402" s="14"/>
      <c r="L1402" s="14">
        <v>376.41001518690967</v>
      </c>
      <c r="M1402" s="14"/>
      <c r="N1402" s="20">
        <v>1</v>
      </c>
      <c r="O1402" s="13" t="s">
        <v>2894</v>
      </c>
      <c r="P1402" s="27">
        <v>5.1309330288613175</v>
      </c>
      <c r="Q1402" s="27"/>
      <c r="R1402" s="27"/>
      <c r="S1402" s="27"/>
      <c r="V1402" s="20">
        <v>1</v>
      </c>
      <c r="W1402" s="13" t="s">
        <v>3692</v>
      </c>
      <c r="X1402" s="27"/>
      <c r="Y1402" s="27">
        <v>7.1381208909638918</v>
      </c>
      <c r="Z1402" s="27"/>
      <c r="AA1402" s="27"/>
      <c r="AC1402" s="31">
        <f>AVERAGE(X1402:AA1402)</f>
        <v>7.1381208909638918</v>
      </c>
      <c r="AD1402" s="1">
        <f t="shared" si="21"/>
        <v>0.14009289213158249</v>
      </c>
      <c r="AE1402" s="1" t="s">
        <v>6213</v>
      </c>
    </row>
    <row r="1403" spans="1:31">
      <c r="A1403" s="2" t="s">
        <v>1295</v>
      </c>
      <c r="B1403" s="6" t="s">
        <v>2797</v>
      </c>
      <c r="C1403" s="5" t="s">
        <v>2408</v>
      </c>
      <c r="D1403" s="3">
        <v>6.8515816609061666</v>
      </c>
      <c r="F1403" s="13" t="s">
        <v>4128</v>
      </c>
      <c r="G1403" s="16"/>
      <c r="H1403" s="16">
        <v>752.63511651994429</v>
      </c>
      <c r="I1403" s="16"/>
      <c r="J1403" s="16">
        <v>0.18491385387500717</v>
      </c>
      <c r="K1403" s="14"/>
      <c r="L1403" s="14">
        <v>376.41001518690967</v>
      </c>
      <c r="M1403" s="14"/>
      <c r="N1403" s="20">
        <v>1</v>
      </c>
      <c r="O1403" s="13" t="s">
        <v>4041</v>
      </c>
      <c r="P1403" s="27"/>
      <c r="Q1403" s="27">
        <v>72.232855576478116</v>
      </c>
      <c r="R1403" s="27"/>
      <c r="S1403" s="27"/>
      <c r="V1403" s="20">
        <v>1</v>
      </c>
      <c r="W1403" s="13" t="s">
        <v>3693</v>
      </c>
      <c r="X1403" s="27"/>
      <c r="Y1403" s="27">
        <v>7.1501425166247889</v>
      </c>
      <c r="Z1403" s="27"/>
      <c r="AA1403" s="27"/>
      <c r="AC1403" s="31">
        <f>AVERAGE(X1403:AA1403)</f>
        <v>7.1501425166247889</v>
      </c>
      <c r="AD1403" s="1">
        <f t="shared" si="21"/>
        <v>0.13985735216814224</v>
      </c>
      <c r="AE1403" s="1" t="s">
        <v>6214</v>
      </c>
    </row>
    <row r="1404" spans="1:31">
      <c r="A1404" s="2" t="s">
        <v>1709</v>
      </c>
      <c r="B1404" s="6" t="s">
        <v>3670</v>
      </c>
      <c r="C1404" s="5" t="s">
        <v>2408</v>
      </c>
      <c r="D1404" s="3">
        <v>6.8689943054557787</v>
      </c>
      <c r="F1404" s="13" t="s">
        <v>2594</v>
      </c>
      <c r="G1404" s="16">
        <v>5.7283372376536197E-2</v>
      </c>
      <c r="H1404" s="16"/>
      <c r="I1404" s="16"/>
      <c r="J1404" s="16"/>
      <c r="K1404" s="14"/>
      <c r="L1404" s="14">
        <v>5.7283372376536197E-2</v>
      </c>
      <c r="M1404" s="14"/>
      <c r="N1404" s="20">
        <v>1</v>
      </c>
      <c r="O1404" s="13" t="s">
        <v>4742</v>
      </c>
      <c r="P1404" s="27"/>
      <c r="Q1404" s="27"/>
      <c r="R1404" s="27"/>
      <c r="S1404" s="27">
        <v>7.9054891508633185</v>
      </c>
      <c r="V1404" s="20">
        <v>1</v>
      </c>
      <c r="W1404" s="13" t="s">
        <v>3694</v>
      </c>
      <c r="X1404" s="27"/>
      <c r="Y1404" s="27">
        <v>7.1501425166247889</v>
      </c>
      <c r="Z1404" s="27"/>
      <c r="AA1404" s="27"/>
      <c r="AC1404" s="31">
        <f>AVERAGE(X1404:AA1404)</f>
        <v>7.1501425166247889</v>
      </c>
      <c r="AD1404" s="1">
        <f t="shared" si="21"/>
        <v>0.13985735216814224</v>
      </c>
      <c r="AE1404" s="1" t="s">
        <v>6215</v>
      </c>
    </row>
    <row r="1405" spans="1:31">
      <c r="A1405" s="2" t="s">
        <v>1713</v>
      </c>
      <c r="B1405" s="6" t="s">
        <v>3671</v>
      </c>
      <c r="C1405" s="5" t="s">
        <v>2408</v>
      </c>
      <c r="D1405" s="3">
        <v>6.8836894033247908</v>
      </c>
      <c r="F1405" s="13" t="s">
        <v>2595</v>
      </c>
      <c r="G1405" s="16">
        <v>5.7283372376536197E-2</v>
      </c>
      <c r="H1405" s="16"/>
      <c r="I1405" s="16"/>
      <c r="J1405" s="16"/>
      <c r="K1405" s="14"/>
      <c r="L1405" s="14">
        <v>5.7283372376536197E-2</v>
      </c>
      <c r="M1405" s="14"/>
      <c r="N1405" s="20">
        <v>1</v>
      </c>
      <c r="O1405" s="13" t="s">
        <v>2706</v>
      </c>
      <c r="P1405" s="27">
        <v>0.12181513878888156</v>
      </c>
      <c r="Q1405" s="27"/>
      <c r="R1405" s="27"/>
      <c r="S1405" s="27"/>
      <c r="V1405" s="20">
        <v>1</v>
      </c>
      <c r="W1405" s="13" t="s">
        <v>3695</v>
      </c>
      <c r="X1405" s="27"/>
      <c r="Y1405" s="27">
        <v>7.1501425166247889</v>
      </c>
      <c r="Z1405" s="27"/>
      <c r="AA1405" s="27"/>
      <c r="AC1405" s="31">
        <f>AVERAGE(X1405:AA1405)</f>
        <v>7.1501425166247889</v>
      </c>
      <c r="AD1405" s="1">
        <f t="shared" si="21"/>
        <v>0.13985735216814224</v>
      </c>
      <c r="AE1405" s="1" t="s">
        <v>6216</v>
      </c>
    </row>
    <row r="1406" spans="1:31">
      <c r="A1406" s="2" t="s">
        <v>1716</v>
      </c>
      <c r="B1406" s="6" t="s">
        <v>3672</v>
      </c>
      <c r="C1406" s="5" t="s">
        <v>2408</v>
      </c>
      <c r="D1406" s="3">
        <v>6.889751605665011</v>
      </c>
      <c r="F1406" s="13" t="s">
        <v>2652</v>
      </c>
      <c r="G1406" s="16">
        <v>8.8985719401232566E-2</v>
      </c>
      <c r="H1406" s="16"/>
      <c r="I1406" s="16"/>
      <c r="J1406" s="16"/>
      <c r="K1406" s="14"/>
      <c r="L1406" s="14">
        <v>8.8985719401232566E-2</v>
      </c>
      <c r="M1406" s="14"/>
      <c r="N1406" s="20">
        <v>1</v>
      </c>
      <c r="O1406" s="13" t="s">
        <v>4599</v>
      </c>
      <c r="P1406" s="27"/>
      <c r="Q1406" s="27"/>
      <c r="R1406" s="27"/>
      <c r="S1406" s="27">
        <v>6.8289110533893381E-3</v>
      </c>
      <c r="V1406" s="20">
        <v>1</v>
      </c>
      <c r="W1406" s="13" t="s">
        <v>3696</v>
      </c>
      <c r="X1406" s="27"/>
      <c r="Y1406" s="27">
        <v>7.1501425166247889</v>
      </c>
      <c r="Z1406" s="27"/>
      <c r="AA1406" s="27"/>
      <c r="AC1406" s="31">
        <f>AVERAGE(X1406:AA1406)</f>
        <v>7.1501425166247889</v>
      </c>
      <c r="AD1406" s="1">
        <f t="shared" si="21"/>
        <v>0.13985735216814224</v>
      </c>
      <c r="AE1406" s="1" t="s">
        <v>6217</v>
      </c>
    </row>
    <row r="1407" spans="1:31">
      <c r="A1407" s="2" t="s">
        <v>1719</v>
      </c>
      <c r="B1407" s="6" t="s">
        <v>3673</v>
      </c>
      <c r="C1407" s="5" t="s">
        <v>2408</v>
      </c>
      <c r="D1407" s="3">
        <v>6.889751605665011</v>
      </c>
      <c r="F1407" s="13" t="s">
        <v>2653</v>
      </c>
      <c r="G1407" s="16">
        <v>8.8985719401232566E-2</v>
      </c>
      <c r="H1407" s="16"/>
      <c r="I1407" s="16"/>
      <c r="J1407" s="16"/>
      <c r="K1407" s="14"/>
      <c r="L1407" s="14">
        <v>8.8985719401232566E-2</v>
      </c>
      <c r="M1407" s="14"/>
      <c r="N1407" s="20">
        <v>1</v>
      </c>
      <c r="O1407" s="13" t="s">
        <v>3421</v>
      </c>
      <c r="P1407" s="27"/>
      <c r="Q1407" s="27">
        <v>7.5996109563529105E-2</v>
      </c>
      <c r="R1407" s="27"/>
      <c r="S1407" s="27"/>
      <c r="V1407" s="20">
        <v>1</v>
      </c>
      <c r="W1407" s="13" t="s">
        <v>4478</v>
      </c>
      <c r="X1407" s="27"/>
      <c r="Y1407" s="27"/>
      <c r="Z1407" s="27">
        <v>7.167212739199317</v>
      </c>
      <c r="AA1407" s="27"/>
      <c r="AC1407" s="31">
        <f>AVERAGE(X1407:AA1407)</f>
        <v>7.167212739199317</v>
      </c>
      <c r="AD1407" s="1">
        <f t="shared" si="21"/>
        <v>0.13952425250763725</v>
      </c>
      <c r="AE1407" s="1" t="s">
        <v>6218</v>
      </c>
    </row>
    <row r="1408" spans="1:31">
      <c r="A1408" s="2" t="s">
        <v>1722</v>
      </c>
      <c r="B1408" s="6" t="s">
        <v>3674</v>
      </c>
      <c r="C1408" s="5" t="s">
        <v>2408</v>
      </c>
      <c r="D1408" s="3">
        <v>6.889751605665011</v>
      </c>
      <c r="F1408" s="13" t="s">
        <v>2654</v>
      </c>
      <c r="G1408" s="16">
        <v>8.8985719401232566E-2</v>
      </c>
      <c r="H1408" s="16"/>
      <c r="I1408" s="16"/>
      <c r="J1408" s="16"/>
      <c r="K1408" s="14"/>
      <c r="L1408" s="14">
        <v>8.8985719401232566E-2</v>
      </c>
      <c r="M1408" s="14"/>
      <c r="N1408" s="20">
        <v>1</v>
      </c>
      <c r="O1408" s="13" t="s">
        <v>4132</v>
      </c>
      <c r="P1408" s="27"/>
      <c r="Q1408" s="27">
        <v>1368.2743398691405</v>
      </c>
      <c r="R1408" s="27"/>
      <c r="S1408" s="27"/>
      <c r="V1408" s="20">
        <v>1</v>
      </c>
      <c r="W1408" s="13" t="s">
        <v>4479</v>
      </c>
      <c r="X1408" s="27"/>
      <c r="Y1408" s="27"/>
      <c r="Z1408" s="27">
        <v>7.167212739199317</v>
      </c>
      <c r="AA1408" s="27"/>
      <c r="AC1408" s="31">
        <f>AVERAGE(X1408:AA1408)</f>
        <v>7.167212739199317</v>
      </c>
      <c r="AD1408" s="1">
        <f t="shared" si="21"/>
        <v>0.13952425250763725</v>
      </c>
      <c r="AE1408" s="1" t="s">
        <v>6219</v>
      </c>
    </row>
    <row r="1409" spans="1:31">
      <c r="A1409" s="2" t="s">
        <v>1724</v>
      </c>
      <c r="B1409" s="6" t="s">
        <v>3675</v>
      </c>
      <c r="C1409" s="5" t="s">
        <v>2408</v>
      </c>
      <c r="D1409" s="3">
        <v>6.8917557269039751</v>
      </c>
      <c r="F1409" s="13" t="s">
        <v>4701</v>
      </c>
      <c r="G1409" s="16"/>
      <c r="H1409" s="16"/>
      <c r="I1409" s="16"/>
      <c r="J1409" s="16">
        <v>0.18200929950153069</v>
      </c>
      <c r="K1409" s="14"/>
      <c r="L1409" s="14">
        <v>0.18200929950153069</v>
      </c>
      <c r="M1409" s="14"/>
      <c r="N1409" s="20">
        <v>1</v>
      </c>
      <c r="O1409" s="13" t="s">
        <v>4382</v>
      </c>
      <c r="P1409" s="27"/>
      <c r="Q1409" s="27"/>
      <c r="R1409" s="27">
        <v>0.17372347041702788</v>
      </c>
      <c r="S1409" s="27"/>
      <c r="V1409" s="20">
        <v>1</v>
      </c>
      <c r="W1409" s="13" t="s">
        <v>4480</v>
      </c>
      <c r="X1409" s="27"/>
      <c r="Y1409" s="27"/>
      <c r="Z1409" s="27">
        <v>7.1713798286209434</v>
      </c>
      <c r="AA1409" s="27"/>
      <c r="AC1409" s="31">
        <f>AVERAGE(X1409:AA1409)</f>
        <v>7.1713798286209434</v>
      </c>
      <c r="AD1409" s="1">
        <f t="shared" si="21"/>
        <v>0.13944317884391016</v>
      </c>
      <c r="AE1409" s="1" t="s">
        <v>6220</v>
      </c>
    </row>
    <row r="1410" spans="1:31">
      <c r="A1410" s="2" t="s">
        <v>1727</v>
      </c>
      <c r="B1410" s="6" t="s">
        <v>3676</v>
      </c>
      <c r="C1410" s="5" t="s">
        <v>2408</v>
      </c>
      <c r="D1410" s="3">
        <v>6.9027604214427907</v>
      </c>
      <c r="F1410" s="13" t="s">
        <v>3136</v>
      </c>
      <c r="G1410" s="16">
        <v>16.305942019645364</v>
      </c>
      <c r="H1410" s="16">
        <v>4.8825751910538985E-2</v>
      </c>
      <c r="I1410" s="16"/>
      <c r="J1410" s="16">
        <v>17.867388198614673</v>
      </c>
      <c r="K1410" s="14"/>
      <c r="L1410" s="14">
        <v>11.407385323390193</v>
      </c>
      <c r="M1410" s="14"/>
      <c r="N1410" s="20">
        <v>1</v>
      </c>
      <c r="O1410" s="13" t="s">
        <v>3677</v>
      </c>
      <c r="P1410" s="27"/>
      <c r="Q1410" s="27">
        <v>6.9311492607846015</v>
      </c>
      <c r="R1410" s="27"/>
      <c r="S1410" s="27"/>
      <c r="V1410" s="20">
        <v>1</v>
      </c>
      <c r="W1410" s="13" t="s">
        <v>4481</v>
      </c>
      <c r="X1410" s="27"/>
      <c r="Y1410" s="27"/>
      <c r="Z1410" s="27">
        <v>7.1713798286209434</v>
      </c>
      <c r="AA1410" s="27"/>
      <c r="AC1410" s="31">
        <f>AVERAGE(X1410:AA1410)</f>
        <v>7.1713798286209434</v>
      </c>
      <c r="AD1410" s="1">
        <f t="shared" si="21"/>
        <v>0.13944317884391016</v>
      </c>
      <c r="AE1410" s="1" t="s">
        <v>6221</v>
      </c>
    </row>
    <row r="1411" spans="1:31">
      <c r="A1411" s="2" t="s">
        <v>1731</v>
      </c>
      <c r="B1411" s="6" t="s">
        <v>3677</v>
      </c>
      <c r="C1411" s="5" t="s">
        <v>2408</v>
      </c>
      <c r="D1411" s="3">
        <v>6.9311492607846015</v>
      </c>
      <c r="F1411" s="13" t="s">
        <v>3137</v>
      </c>
      <c r="G1411" s="16">
        <v>16.305942019645364</v>
      </c>
      <c r="H1411" s="16">
        <v>4.8825751910538985E-2</v>
      </c>
      <c r="I1411" s="16"/>
      <c r="J1411" s="16">
        <v>17.867388198614673</v>
      </c>
      <c r="K1411" s="14"/>
      <c r="L1411" s="14">
        <v>11.407385323390193</v>
      </c>
      <c r="M1411" s="14"/>
      <c r="N1411" s="20">
        <v>1</v>
      </c>
      <c r="O1411" s="13" t="s">
        <v>3678</v>
      </c>
      <c r="P1411" s="27"/>
      <c r="Q1411" s="27">
        <v>6.9311492607846015</v>
      </c>
      <c r="R1411" s="27"/>
      <c r="S1411" s="27"/>
      <c r="V1411" s="20">
        <v>1</v>
      </c>
      <c r="W1411" s="13" t="s">
        <v>3699</v>
      </c>
      <c r="X1411" s="27"/>
      <c r="Y1411" s="27">
        <v>7.1789175724836811</v>
      </c>
      <c r="Z1411" s="27"/>
      <c r="AA1411" s="27"/>
      <c r="AC1411" s="31">
        <f>AVERAGE(X1411:AA1411)</f>
        <v>7.1789175724836811</v>
      </c>
      <c r="AD1411" s="1">
        <f t="shared" ref="AD1411:AD1474" si="22">1/AC1411</f>
        <v>0.13929676582900663</v>
      </c>
      <c r="AE1411" s="1" t="s">
        <v>6222</v>
      </c>
    </row>
    <row r="1412" spans="1:31">
      <c r="A1412" s="2" t="s">
        <v>1734</v>
      </c>
      <c r="B1412" s="6" t="s">
        <v>3678</v>
      </c>
      <c r="C1412" s="5" t="s">
        <v>2408</v>
      </c>
      <c r="D1412" s="3">
        <v>6.9311492607846015</v>
      </c>
      <c r="F1412" s="13" t="s">
        <v>2695</v>
      </c>
      <c r="G1412" s="16">
        <v>0.11592247014780564</v>
      </c>
      <c r="H1412" s="16"/>
      <c r="I1412" s="16"/>
      <c r="J1412" s="16"/>
      <c r="K1412" s="14"/>
      <c r="L1412" s="14">
        <v>0.11592247014780564</v>
      </c>
      <c r="M1412" s="14"/>
      <c r="N1412" s="20">
        <v>1</v>
      </c>
      <c r="O1412" s="13" t="s">
        <v>3679</v>
      </c>
      <c r="P1412" s="27"/>
      <c r="Q1412" s="27">
        <v>6.9311492607846015</v>
      </c>
      <c r="R1412" s="27"/>
      <c r="S1412" s="27"/>
      <c r="V1412" s="20">
        <v>2</v>
      </c>
      <c r="W1412" s="13" t="s">
        <v>3117</v>
      </c>
      <c r="X1412" s="27">
        <v>14.167652052639149</v>
      </c>
      <c r="Y1412" s="27"/>
      <c r="Z1412" s="27">
        <v>0.19092843526803566</v>
      </c>
      <c r="AA1412" s="27"/>
      <c r="AC1412" s="31">
        <f>AVERAGE(X1412:AA1412)</f>
        <v>7.1792902439535924</v>
      </c>
      <c r="AD1412" s="1">
        <f t="shared" si="22"/>
        <v>0.13928953504034766</v>
      </c>
      <c r="AE1412" s="1" t="s">
        <v>6223</v>
      </c>
    </row>
    <row r="1413" spans="1:31">
      <c r="A1413" s="2" t="s">
        <v>1738</v>
      </c>
      <c r="B1413" s="6" t="s">
        <v>3679</v>
      </c>
      <c r="C1413" s="5" t="s">
        <v>2408</v>
      </c>
      <c r="D1413" s="3">
        <v>6.9311492607846015</v>
      </c>
      <c r="F1413" s="13" t="s">
        <v>4508</v>
      </c>
      <c r="G1413" s="16"/>
      <c r="H1413" s="16"/>
      <c r="I1413" s="16">
        <v>9.0137025195752667</v>
      </c>
      <c r="J1413" s="16"/>
      <c r="K1413" s="14"/>
      <c r="L1413" s="14">
        <v>9.0137025195752667</v>
      </c>
      <c r="M1413" s="14"/>
      <c r="N1413" s="20">
        <v>1</v>
      </c>
      <c r="O1413" s="13" t="s">
        <v>3680</v>
      </c>
      <c r="P1413" s="27"/>
      <c r="Q1413" s="27">
        <v>6.9311492607846015</v>
      </c>
      <c r="R1413" s="27"/>
      <c r="S1413" s="27"/>
      <c r="V1413" s="20">
        <v>1</v>
      </c>
      <c r="W1413" s="13" t="s">
        <v>3700</v>
      </c>
      <c r="X1413" s="27"/>
      <c r="Y1413" s="27">
        <v>7.1915374263584795</v>
      </c>
      <c r="Z1413" s="27"/>
      <c r="AA1413" s="27"/>
      <c r="AC1413" s="31">
        <f>AVERAGE(X1413:AA1413)</f>
        <v>7.1915374263584795</v>
      </c>
      <c r="AD1413" s="1">
        <f t="shared" si="22"/>
        <v>0.13905232507513512</v>
      </c>
      <c r="AE1413" s="1" t="s">
        <v>6224</v>
      </c>
    </row>
    <row r="1414" spans="1:31">
      <c r="A1414" s="2" t="s">
        <v>1742</v>
      </c>
      <c r="B1414" s="6" t="s">
        <v>3680</v>
      </c>
      <c r="C1414" s="5" t="s">
        <v>2408</v>
      </c>
      <c r="D1414" s="3">
        <v>6.9311492607846015</v>
      </c>
      <c r="F1414" s="13" t="s">
        <v>4509</v>
      </c>
      <c r="G1414" s="16"/>
      <c r="H1414" s="16"/>
      <c r="I1414" s="16">
        <v>9.0137025195752667</v>
      </c>
      <c r="J1414" s="16"/>
      <c r="K1414" s="14"/>
      <c r="L1414" s="14">
        <v>9.0137025195752667</v>
      </c>
      <c r="M1414" s="14"/>
      <c r="N1414" s="20">
        <v>1</v>
      </c>
      <c r="O1414" s="13" t="s">
        <v>3763</v>
      </c>
      <c r="P1414" s="27"/>
      <c r="Q1414" s="27">
        <v>9.1326569046627295</v>
      </c>
      <c r="R1414" s="27"/>
      <c r="S1414" s="27"/>
      <c r="V1414" s="20">
        <v>1</v>
      </c>
      <c r="W1414" s="13" t="s">
        <v>3701</v>
      </c>
      <c r="X1414" s="27"/>
      <c r="Y1414" s="27">
        <v>7.206342350982184</v>
      </c>
      <c r="Z1414" s="27"/>
      <c r="AA1414" s="27"/>
      <c r="AC1414" s="31">
        <f>AVERAGE(X1414:AA1414)</f>
        <v>7.206342350982184</v>
      </c>
      <c r="AD1414" s="1">
        <f t="shared" si="22"/>
        <v>0.1387666518318694</v>
      </c>
      <c r="AE1414" s="1" t="s">
        <v>6225</v>
      </c>
    </row>
    <row r="1415" spans="1:31">
      <c r="A1415" s="2" t="s">
        <v>1746</v>
      </c>
      <c r="B1415" s="6" t="s">
        <v>3681</v>
      </c>
      <c r="C1415" s="5" t="s">
        <v>2408</v>
      </c>
      <c r="D1415" s="3">
        <v>6.932319730332134</v>
      </c>
      <c r="F1415" s="13" t="s">
        <v>4510</v>
      </c>
      <c r="G1415" s="16"/>
      <c r="H1415" s="16"/>
      <c r="I1415" s="16">
        <v>9.0137025195752667</v>
      </c>
      <c r="J1415" s="16"/>
      <c r="K1415" s="14"/>
      <c r="L1415" s="14">
        <v>9.0137025195752667</v>
      </c>
      <c r="M1415" s="14"/>
      <c r="N1415" s="20">
        <v>1</v>
      </c>
      <c r="O1415" s="13" t="s">
        <v>3403</v>
      </c>
      <c r="P1415" s="27"/>
      <c r="Q1415" s="27">
        <v>6.357203920044445E-2</v>
      </c>
      <c r="R1415" s="27"/>
      <c r="S1415" s="27"/>
      <c r="V1415" s="20">
        <v>1</v>
      </c>
      <c r="W1415" s="13" t="s">
        <v>3702</v>
      </c>
      <c r="X1415" s="27"/>
      <c r="Y1415" s="27">
        <v>7.2122808338978208</v>
      </c>
      <c r="Z1415" s="27"/>
      <c r="AA1415" s="27"/>
      <c r="AC1415" s="31">
        <f>AVERAGE(X1415:AA1415)</f>
        <v>7.2122808338978208</v>
      </c>
      <c r="AD1415" s="1">
        <f t="shared" si="22"/>
        <v>0.1386523934703133</v>
      </c>
      <c r="AE1415" s="1" t="s">
        <v>6226</v>
      </c>
    </row>
    <row r="1416" spans="1:31">
      <c r="A1416" s="2" t="s">
        <v>1750</v>
      </c>
      <c r="B1416" s="6" t="s">
        <v>3682</v>
      </c>
      <c r="C1416" s="5" t="s">
        <v>2408</v>
      </c>
      <c r="D1416" s="3">
        <v>6.9532434819631002</v>
      </c>
      <c r="F1416" s="13" t="s">
        <v>3618</v>
      </c>
      <c r="G1416" s="16"/>
      <c r="H1416" s="16">
        <v>5.9739995339614325</v>
      </c>
      <c r="I1416" s="16"/>
      <c r="J1416" s="16"/>
      <c r="K1416" s="14"/>
      <c r="L1416" s="14">
        <v>5.9739995339614325</v>
      </c>
      <c r="M1416" s="14"/>
      <c r="N1416" s="20">
        <v>1</v>
      </c>
      <c r="O1416" s="13" t="s">
        <v>3404</v>
      </c>
      <c r="P1416" s="27"/>
      <c r="Q1416" s="27">
        <v>6.357203920044445E-2</v>
      </c>
      <c r="R1416" s="27"/>
      <c r="S1416" s="27"/>
      <c r="V1416" s="20">
        <v>2</v>
      </c>
      <c r="W1416" s="13" t="s">
        <v>3125</v>
      </c>
      <c r="X1416" s="27">
        <v>14.448828838182582</v>
      </c>
      <c r="Y1416" s="27"/>
      <c r="Z1416" s="27"/>
      <c r="AA1416" s="27">
        <v>3.5924186994303973E-3</v>
      </c>
      <c r="AC1416" s="31">
        <f>AVERAGE(X1416:AA1416)</f>
        <v>7.2262106284410059</v>
      </c>
      <c r="AD1416" s="1">
        <f t="shared" si="22"/>
        <v>0.13838511654561908</v>
      </c>
      <c r="AE1416" s="1" t="s">
        <v>6227</v>
      </c>
    </row>
    <row r="1417" spans="1:31">
      <c r="A1417" s="2" t="s">
        <v>1754</v>
      </c>
      <c r="B1417" s="6" t="s">
        <v>3683</v>
      </c>
      <c r="C1417" s="5" t="s">
        <v>2408</v>
      </c>
      <c r="D1417" s="3">
        <v>6.9532434819631002</v>
      </c>
      <c r="F1417" s="13" t="s">
        <v>2802</v>
      </c>
      <c r="G1417" s="16">
        <v>0.16420522692027287</v>
      </c>
      <c r="H1417" s="16">
        <v>0.16110439820371897</v>
      </c>
      <c r="I1417" s="16"/>
      <c r="J1417" s="16"/>
      <c r="K1417" s="14"/>
      <c r="L1417" s="14">
        <v>0.16265481256199593</v>
      </c>
      <c r="M1417" s="14"/>
      <c r="N1417" s="20">
        <v>1</v>
      </c>
      <c r="O1417" s="13" t="s">
        <v>4231</v>
      </c>
      <c r="P1417" s="27"/>
      <c r="Q1417" s="27"/>
      <c r="R1417" s="27">
        <v>6.4956915650525124E-2</v>
      </c>
      <c r="S1417" s="27"/>
      <c r="V1417" s="20">
        <v>3</v>
      </c>
      <c r="W1417" s="13" t="s">
        <v>3662</v>
      </c>
      <c r="X1417" s="27"/>
      <c r="Y1417" s="27">
        <v>6.6824079021243685</v>
      </c>
      <c r="Z1417" s="27">
        <v>5.8350722305019552E-2</v>
      </c>
      <c r="AA1417" s="27">
        <v>14.953161968770438</v>
      </c>
      <c r="AC1417" s="31">
        <f>AVERAGE(X1417:AA1417)</f>
        <v>7.2313068643999427</v>
      </c>
      <c r="AD1417" s="1">
        <f t="shared" si="22"/>
        <v>0.13828759016202813</v>
      </c>
      <c r="AE1417" s="1" t="s">
        <v>6228</v>
      </c>
    </row>
    <row r="1418" spans="1:31">
      <c r="A1418" s="2" t="s">
        <v>1736</v>
      </c>
      <c r="B1418" s="6" t="s">
        <v>3684</v>
      </c>
      <c r="C1418" s="5" t="s">
        <v>2408</v>
      </c>
      <c r="D1418" s="3">
        <v>6.9619818029779035</v>
      </c>
      <c r="F1418" s="13" t="s">
        <v>4751</v>
      </c>
      <c r="G1418" s="16"/>
      <c r="H1418" s="16"/>
      <c r="I1418" s="16"/>
      <c r="J1418" s="16">
        <v>9.3253353131952998</v>
      </c>
      <c r="K1418" s="14"/>
      <c r="L1418" s="14">
        <v>9.3253353131952998</v>
      </c>
      <c r="M1418" s="14"/>
      <c r="N1418" s="20">
        <v>1</v>
      </c>
      <c r="O1418" s="13" t="s">
        <v>4232</v>
      </c>
      <c r="P1418" s="27"/>
      <c r="Q1418" s="27"/>
      <c r="R1418" s="27">
        <v>6.4956915650525124E-2</v>
      </c>
      <c r="S1418" s="27"/>
      <c r="V1418" s="20">
        <v>3</v>
      </c>
      <c r="W1418" s="13" t="s">
        <v>3663</v>
      </c>
      <c r="X1418" s="27"/>
      <c r="Y1418" s="27">
        <v>6.6824079021243685</v>
      </c>
      <c r="Z1418" s="27">
        <v>5.8350722305019552E-2</v>
      </c>
      <c r="AA1418" s="27">
        <v>14.953161968770438</v>
      </c>
      <c r="AC1418" s="31">
        <f>AVERAGE(X1418:AA1418)</f>
        <v>7.2313068643999427</v>
      </c>
      <c r="AD1418" s="1">
        <f t="shared" si="22"/>
        <v>0.13828759016202813</v>
      </c>
      <c r="AE1418" s="1" t="s">
        <v>6229</v>
      </c>
    </row>
    <row r="1419" spans="1:31">
      <c r="A1419" s="2" t="s">
        <v>1740</v>
      </c>
      <c r="B1419" s="6" t="s">
        <v>3685</v>
      </c>
      <c r="C1419" s="5" t="s">
        <v>2408</v>
      </c>
      <c r="D1419" s="3">
        <v>6.9619818029779035</v>
      </c>
      <c r="F1419" s="13" t="s">
        <v>3989</v>
      </c>
      <c r="G1419" s="16"/>
      <c r="H1419" s="16">
        <v>31.32627130400622</v>
      </c>
      <c r="I1419" s="16">
        <v>233.93835138499662</v>
      </c>
      <c r="J1419" s="16"/>
      <c r="K1419" s="14"/>
      <c r="L1419" s="14">
        <v>132.63231134450143</v>
      </c>
      <c r="M1419" s="14"/>
      <c r="N1419" s="20">
        <v>1</v>
      </c>
      <c r="O1419" s="13" t="s">
        <v>2929</v>
      </c>
      <c r="P1419" s="27">
        <v>5.756318534564226</v>
      </c>
      <c r="Q1419" s="27"/>
      <c r="R1419" s="27"/>
      <c r="S1419" s="27"/>
      <c r="V1419" s="20">
        <v>2</v>
      </c>
      <c r="W1419" s="13" t="s">
        <v>3868</v>
      </c>
      <c r="X1419" s="27"/>
      <c r="Y1419" s="27">
        <v>14.347599512413819</v>
      </c>
      <c r="Z1419" s="27"/>
      <c r="AA1419" s="27">
        <v>0.13848689754292259</v>
      </c>
      <c r="AC1419" s="31">
        <f>AVERAGE(X1419:AA1419)</f>
        <v>7.2430432049783704</v>
      </c>
      <c r="AD1419" s="1">
        <f t="shared" si="22"/>
        <v>0.13806351442342202</v>
      </c>
      <c r="AE1419" s="1" t="s">
        <v>6230</v>
      </c>
    </row>
    <row r="1420" spans="1:31">
      <c r="A1420" s="2" t="s">
        <v>1764</v>
      </c>
      <c r="B1420" s="6" t="s">
        <v>3686</v>
      </c>
      <c r="C1420" s="5" t="s">
        <v>2408</v>
      </c>
      <c r="D1420" s="3">
        <v>6.9667803534860786</v>
      </c>
      <c r="F1420" s="13" t="s">
        <v>3990</v>
      </c>
      <c r="G1420" s="16"/>
      <c r="H1420" s="16">
        <v>31.32627130400622</v>
      </c>
      <c r="I1420" s="16">
        <v>233.93835138499662</v>
      </c>
      <c r="J1420" s="16"/>
      <c r="K1420" s="14"/>
      <c r="L1420" s="14">
        <v>132.63231134450143</v>
      </c>
      <c r="M1420" s="14"/>
      <c r="N1420" s="20">
        <v>1</v>
      </c>
      <c r="O1420" s="13" t="s">
        <v>4641</v>
      </c>
      <c r="P1420" s="27"/>
      <c r="Q1420" s="27"/>
      <c r="R1420" s="27"/>
      <c r="S1420" s="27">
        <v>8.5421034258563719E-2</v>
      </c>
      <c r="V1420" s="20">
        <v>3</v>
      </c>
      <c r="W1420" s="13" t="s">
        <v>3525</v>
      </c>
      <c r="X1420" s="27"/>
      <c r="Y1420" s="27">
        <v>0.17770627251540613</v>
      </c>
      <c r="Z1420" s="27">
        <v>0.16245042976361243</v>
      </c>
      <c r="AA1420" s="27">
        <v>21.428405472691608</v>
      </c>
      <c r="AC1420" s="31">
        <f>AVERAGE(X1420:AA1420)</f>
        <v>7.2561873916568755</v>
      </c>
      <c r="AD1420" s="1">
        <f t="shared" si="22"/>
        <v>0.13781341991660725</v>
      </c>
      <c r="AE1420" s="1" t="s">
        <v>6231</v>
      </c>
    </row>
    <row r="1421" spans="1:31">
      <c r="A1421" s="2" t="s">
        <v>1704</v>
      </c>
      <c r="B1421" s="6" t="s">
        <v>3687</v>
      </c>
      <c r="C1421" s="5" t="s">
        <v>2408</v>
      </c>
      <c r="D1421" s="3">
        <v>7.1063874827690565</v>
      </c>
      <c r="F1421" s="13" t="s">
        <v>3991</v>
      </c>
      <c r="G1421" s="16"/>
      <c r="H1421" s="16">
        <v>31.32627130400622</v>
      </c>
      <c r="I1421" s="16">
        <v>233.93835138499662</v>
      </c>
      <c r="J1421" s="16"/>
      <c r="K1421" s="14"/>
      <c r="L1421" s="14">
        <v>132.63231134450143</v>
      </c>
      <c r="M1421" s="14"/>
      <c r="N1421" s="20">
        <v>1</v>
      </c>
      <c r="O1421" s="13" t="s">
        <v>4642</v>
      </c>
      <c r="P1421" s="27"/>
      <c r="Q1421" s="27"/>
      <c r="R1421" s="27"/>
      <c r="S1421" s="27">
        <v>8.5421034258563719E-2</v>
      </c>
      <c r="V1421" s="20">
        <v>1</v>
      </c>
      <c r="W1421" s="13" t="s">
        <v>3703</v>
      </c>
      <c r="X1421" s="27"/>
      <c r="Y1421" s="27">
        <v>7.2637623815941152</v>
      </c>
      <c r="Z1421" s="27"/>
      <c r="AA1421" s="27"/>
      <c r="AC1421" s="31">
        <f>AVERAGE(X1421:AA1421)</f>
        <v>7.2637623815941152</v>
      </c>
      <c r="AD1421" s="1">
        <f t="shared" si="22"/>
        <v>0.13766970165956044</v>
      </c>
      <c r="AE1421" s="1" t="s">
        <v>6232</v>
      </c>
    </row>
    <row r="1422" spans="1:31">
      <c r="A1422" s="2" t="s">
        <v>1707</v>
      </c>
      <c r="B1422" s="6" t="s">
        <v>3688</v>
      </c>
      <c r="C1422" s="5" t="s">
        <v>2408</v>
      </c>
      <c r="D1422" s="3">
        <v>7.1063874827690565</v>
      </c>
      <c r="F1422" s="13" t="s">
        <v>3992</v>
      </c>
      <c r="G1422" s="16"/>
      <c r="H1422" s="16">
        <v>31.32627130400622</v>
      </c>
      <c r="I1422" s="16">
        <v>233.93835138499662</v>
      </c>
      <c r="J1422" s="16"/>
      <c r="K1422" s="14"/>
      <c r="L1422" s="14">
        <v>132.63231134450143</v>
      </c>
      <c r="M1422" s="14"/>
      <c r="N1422" s="20">
        <v>1</v>
      </c>
      <c r="O1422" s="13" t="s">
        <v>4121</v>
      </c>
      <c r="P1422" s="27"/>
      <c r="Q1422" s="27">
        <v>647.26818512740601</v>
      </c>
      <c r="R1422" s="27"/>
      <c r="S1422" s="27"/>
      <c r="V1422" s="20">
        <v>1</v>
      </c>
      <c r="W1422" s="13" t="s">
        <v>2993</v>
      </c>
      <c r="X1422" s="27">
        <v>7.29712697007289</v>
      </c>
      <c r="Y1422" s="27"/>
      <c r="Z1422" s="27"/>
      <c r="AA1422" s="27"/>
      <c r="AC1422" s="31">
        <f>AVERAGE(X1422:AA1422)</f>
        <v>7.29712697007289</v>
      </c>
      <c r="AD1422" s="1">
        <f t="shared" si="22"/>
        <v>0.13704023571211221</v>
      </c>
      <c r="AE1422" s="1" t="s">
        <v>6233</v>
      </c>
    </row>
    <row r="1423" spans="1:31">
      <c r="A1423" s="2" t="s">
        <v>1711</v>
      </c>
      <c r="B1423" s="6" t="s">
        <v>3689</v>
      </c>
      <c r="C1423" s="5" t="s">
        <v>2408</v>
      </c>
      <c r="D1423" s="3">
        <v>7.1063874827690565</v>
      </c>
      <c r="F1423" s="13" t="s">
        <v>3012</v>
      </c>
      <c r="G1423" s="16">
        <v>8.3955868081479998</v>
      </c>
      <c r="H1423" s="16"/>
      <c r="I1423" s="16"/>
      <c r="J1423" s="16"/>
      <c r="K1423" s="14"/>
      <c r="L1423" s="14">
        <v>8.3955868081479998</v>
      </c>
      <c r="M1423" s="14"/>
      <c r="N1423" s="20">
        <v>1</v>
      </c>
      <c r="O1423" s="13" t="s">
        <v>3675</v>
      </c>
      <c r="P1423" s="27"/>
      <c r="Q1423" s="27">
        <v>6.8917557269039751</v>
      </c>
      <c r="R1423" s="27"/>
      <c r="S1423" s="27"/>
      <c r="V1423" s="20">
        <v>1</v>
      </c>
      <c r="W1423" s="13" t="s">
        <v>3705</v>
      </c>
      <c r="X1423" s="27"/>
      <c r="Y1423" s="27">
        <v>7.3082380310597008</v>
      </c>
      <c r="Z1423" s="27"/>
      <c r="AA1423" s="27"/>
      <c r="AC1423" s="31">
        <f>AVERAGE(X1423:AA1423)</f>
        <v>7.3082380310597008</v>
      </c>
      <c r="AD1423" s="1">
        <f t="shared" si="22"/>
        <v>0.13683188694046944</v>
      </c>
      <c r="AE1423" s="1" t="s">
        <v>6234</v>
      </c>
    </row>
    <row r="1424" spans="1:31">
      <c r="A1424" s="2" t="s">
        <v>1714</v>
      </c>
      <c r="B1424" s="6" t="s">
        <v>3690</v>
      </c>
      <c r="C1424" s="5" t="s">
        <v>2408</v>
      </c>
      <c r="D1424" s="3">
        <v>7.1063874827690565</v>
      </c>
      <c r="F1424" s="13" t="s">
        <v>3013</v>
      </c>
      <c r="G1424" s="16">
        <v>8.3955868081479998</v>
      </c>
      <c r="H1424" s="16"/>
      <c r="I1424" s="16"/>
      <c r="J1424" s="16"/>
      <c r="K1424" s="14"/>
      <c r="L1424" s="14">
        <v>8.3955868081479998</v>
      </c>
      <c r="M1424" s="14"/>
      <c r="N1424" s="20">
        <v>1</v>
      </c>
      <c r="O1424" s="13" t="s">
        <v>3576</v>
      </c>
      <c r="P1424" s="27"/>
      <c r="Q1424" s="27">
        <v>5.5063566486972153</v>
      </c>
      <c r="R1424" s="27"/>
      <c r="S1424" s="27"/>
      <c r="V1424" s="20">
        <v>1</v>
      </c>
      <c r="W1424" s="13" t="s">
        <v>3706</v>
      </c>
      <c r="X1424" s="27"/>
      <c r="Y1424" s="27">
        <v>7.3082380310597008</v>
      </c>
      <c r="Z1424" s="27"/>
      <c r="AA1424" s="27"/>
      <c r="AC1424" s="31">
        <f>AVERAGE(X1424:AA1424)</f>
        <v>7.3082380310597008</v>
      </c>
      <c r="AD1424" s="1">
        <f t="shared" si="22"/>
        <v>0.13683188694046944</v>
      </c>
      <c r="AE1424" s="1" t="s">
        <v>6235</v>
      </c>
    </row>
    <row r="1425" spans="1:31">
      <c r="A1425" s="2" t="s">
        <v>470</v>
      </c>
      <c r="B1425" s="6" t="s">
        <v>3691</v>
      </c>
      <c r="C1425" s="5" t="s">
        <v>2408</v>
      </c>
      <c r="D1425" s="3">
        <v>7.1120531685475648</v>
      </c>
      <c r="F1425" s="13" t="s">
        <v>2962</v>
      </c>
      <c r="G1425" s="16">
        <v>6.643151179266046</v>
      </c>
      <c r="H1425" s="16"/>
      <c r="I1425" s="16"/>
      <c r="J1425" s="16"/>
      <c r="K1425" s="14"/>
      <c r="L1425" s="14">
        <v>6.643151179266046</v>
      </c>
      <c r="M1425" s="14"/>
      <c r="N1425" s="20">
        <v>1</v>
      </c>
      <c r="O1425" s="13" t="s">
        <v>3652</v>
      </c>
      <c r="P1425" s="27"/>
      <c r="Q1425" s="27">
        <v>6.4113551856402946</v>
      </c>
      <c r="R1425" s="27"/>
      <c r="S1425" s="27"/>
      <c r="V1425" s="20">
        <v>1</v>
      </c>
      <c r="W1425" s="13" t="s">
        <v>3707</v>
      </c>
      <c r="X1425" s="27"/>
      <c r="Y1425" s="27">
        <v>7.3082380310597008</v>
      </c>
      <c r="Z1425" s="27"/>
      <c r="AA1425" s="27"/>
      <c r="AC1425" s="31">
        <f>AVERAGE(X1425:AA1425)</f>
        <v>7.3082380310597008</v>
      </c>
      <c r="AD1425" s="1">
        <f t="shared" si="22"/>
        <v>0.13683188694046944</v>
      </c>
      <c r="AE1425" s="1" t="s">
        <v>6236</v>
      </c>
    </row>
    <row r="1426" spans="1:31">
      <c r="A1426" s="2" t="s">
        <v>1779</v>
      </c>
      <c r="B1426" s="6" t="s">
        <v>3692</v>
      </c>
      <c r="C1426" s="5" t="s">
        <v>2408</v>
      </c>
      <c r="D1426" s="3">
        <v>7.1381208909638918</v>
      </c>
      <c r="F1426" s="13" t="s">
        <v>3014</v>
      </c>
      <c r="G1426" s="16">
        <v>8.3955868081479998</v>
      </c>
      <c r="H1426" s="16"/>
      <c r="I1426" s="16"/>
      <c r="J1426" s="16"/>
      <c r="K1426" s="14"/>
      <c r="L1426" s="14">
        <v>8.3955868081479998</v>
      </c>
      <c r="M1426" s="14"/>
      <c r="N1426" s="20">
        <v>1</v>
      </c>
      <c r="O1426" s="13" t="s">
        <v>3653</v>
      </c>
      <c r="P1426" s="27"/>
      <c r="Q1426" s="27">
        <v>6.4113551856402946</v>
      </c>
      <c r="R1426" s="27"/>
      <c r="S1426" s="27"/>
      <c r="V1426" s="20">
        <v>2</v>
      </c>
      <c r="W1426" s="13" t="s">
        <v>2957</v>
      </c>
      <c r="X1426" s="27">
        <v>6.5572801626712112</v>
      </c>
      <c r="Y1426" s="27"/>
      <c r="Z1426" s="27">
        <v>8.0648880159951339</v>
      </c>
      <c r="AA1426" s="27"/>
      <c r="AC1426" s="31">
        <f>AVERAGE(X1426:AA1426)</f>
        <v>7.311084089333173</v>
      </c>
      <c r="AD1426" s="1">
        <f t="shared" si="22"/>
        <v>0.13677862103364313</v>
      </c>
      <c r="AE1426" s="1" t="s">
        <v>6237</v>
      </c>
    </row>
    <row r="1427" spans="1:31">
      <c r="A1427" s="2" t="s">
        <v>89</v>
      </c>
      <c r="B1427" s="6" t="s">
        <v>2435</v>
      </c>
      <c r="C1427" s="5" t="s">
        <v>2408</v>
      </c>
      <c r="D1427" s="3">
        <v>7.1447083858967444</v>
      </c>
      <c r="F1427" s="13" t="s">
        <v>3015</v>
      </c>
      <c r="G1427" s="16">
        <v>8.3955868081479998</v>
      </c>
      <c r="H1427" s="16"/>
      <c r="I1427" s="16"/>
      <c r="J1427" s="16"/>
      <c r="K1427" s="14"/>
      <c r="L1427" s="14">
        <v>8.3955868081479998</v>
      </c>
      <c r="M1427" s="14"/>
      <c r="N1427" s="20">
        <v>1</v>
      </c>
      <c r="O1427" s="13" t="s">
        <v>3654</v>
      </c>
      <c r="P1427" s="27"/>
      <c r="Q1427" s="27">
        <v>6.4113551856402946</v>
      </c>
      <c r="R1427" s="27"/>
      <c r="S1427" s="27"/>
      <c r="V1427" s="20">
        <v>1</v>
      </c>
      <c r="W1427" s="13" t="s">
        <v>3708</v>
      </c>
      <c r="X1427" s="27"/>
      <c r="Y1427" s="27">
        <v>7.3229510452027222</v>
      </c>
      <c r="Z1427" s="27"/>
      <c r="AA1427" s="27"/>
      <c r="AC1427" s="31">
        <f>AVERAGE(X1427:AA1427)</f>
        <v>7.3229510452027222</v>
      </c>
      <c r="AD1427" s="1">
        <f t="shared" si="22"/>
        <v>0.13655696915454621</v>
      </c>
      <c r="AE1427" s="1" t="s">
        <v>6238</v>
      </c>
    </row>
    <row r="1428" spans="1:31">
      <c r="A1428" s="2" t="s">
        <v>1784</v>
      </c>
      <c r="B1428" s="6" t="s">
        <v>3693</v>
      </c>
      <c r="C1428" s="5" t="s">
        <v>2408</v>
      </c>
      <c r="D1428" s="3">
        <v>7.1501425166247889</v>
      </c>
      <c r="F1428" s="13" t="s">
        <v>3016</v>
      </c>
      <c r="G1428" s="16">
        <v>8.3955868081479998</v>
      </c>
      <c r="H1428" s="16"/>
      <c r="I1428" s="16"/>
      <c r="J1428" s="16"/>
      <c r="K1428" s="14"/>
      <c r="L1428" s="14">
        <v>8.3955868081479998</v>
      </c>
      <c r="M1428" s="14"/>
      <c r="N1428" s="20">
        <v>1</v>
      </c>
      <c r="O1428" s="13" t="s">
        <v>3814</v>
      </c>
      <c r="P1428" s="27"/>
      <c r="Q1428" s="27">
        <v>11.169779607377256</v>
      </c>
      <c r="R1428" s="27"/>
      <c r="S1428" s="27"/>
      <c r="V1428" s="20">
        <v>1</v>
      </c>
      <c r="W1428" s="13" t="s">
        <v>3709</v>
      </c>
      <c r="X1428" s="27"/>
      <c r="Y1428" s="27">
        <v>7.3229510452027222</v>
      </c>
      <c r="Z1428" s="27"/>
      <c r="AA1428" s="27"/>
      <c r="AC1428" s="31">
        <f>AVERAGE(X1428:AA1428)</f>
        <v>7.3229510452027222</v>
      </c>
      <c r="AD1428" s="1">
        <f t="shared" si="22"/>
        <v>0.13655696915454621</v>
      </c>
      <c r="AE1428" s="1" t="s">
        <v>6239</v>
      </c>
    </row>
    <row r="1429" spans="1:31">
      <c r="A1429" s="2" t="s">
        <v>1786</v>
      </c>
      <c r="B1429" s="6" t="s">
        <v>3694</v>
      </c>
      <c r="C1429" s="5" t="s">
        <v>2408</v>
      </c>
      <c r="D1429" s="3">
        <v>7.1501425166247889</v>
      </c>
      <c r="F1429" s="13" t="s">
        <v>3017</v>
      </c>
      <c r="G1429" s="16">
        <v>8.3955868081479998</v>
      </c>
      <c r="H1429" s="16"/>
      <c r="I1429" s="16"/>
      <c r="J1429" s="16"/>
      <c r="K1429" s="14"/>
      <c r="L1429" s="14">
        <v>8.3955868081479998</v>
      </c>
      <c r="M1429" s="14"/>
      <c r="N1429" s="20">
        <v>1</v>
      </c>
      <c r="O1429" s="13" t="s">
        <v>3648</v>
      </c>
      <c r="P1429" s="27"/>
      <c r="Q1429" s="27">
        <v>6.3655455515417643</v>
      </c>
      <c r="R1429" s="27"/>
      <c r="S1429" s="27"/>
      <c r="V1429" s="20">
        <v>2</v>
      </c>
      <c r="W1429" s="13" t="s">
        <v>3041</v>
      </c>
      <c r="X1429" s="27">
        <v>9.3439945982303456</v>
      </c>
      <c r="Y1429" s="27"/>
      <c r="Z1429" s="27"/>
      <c r="AA1429" s="27">
        <v>5.3060339519697068</v>
      </c>
      <c r="AC1429" s="31">
        <f>AVERAGE(X1429:AA1429)</f>
        <v>7.3250142751000258</v>
      </c>
      <c r="AD1429" s="1">
        <f t="shared" si="22"/>
        <v>0.13651850528118523</v>
      </c>
      <c r="AE1429" s="1" t="s">
        <v>6240</v>
      </c>
    </row>
    <row r="1430" spans="1:31">
      <c r="A1430" s="2" t="s">
        <v>1788</v>
      </c>
      <c r="B1430" s="6" t="s">
        <v>3695</v>
      </c>
      <c r="C1430" s="5" t="s">
        <v>2408</v>
      </c>
      <c r="D1430" s="3">
        <v>7.1501425166247889</v>
      </c>
      <c r="F1430" s="13" t="s">
        <v>2963</v>
      </c>
      <c r="G1430" s="16">
        <v>6.643151179266046</v>
      </c>
      <c r="H1430" s="16"/>
      <c r="I1430" s="16"/>
      <c r="J1430" s="16"/>
      <c r="K1430" s="14"/>
      <c r="L1430" s="14">
        <v>6.643151179266046</v>
      </c>
      <c r="M1430" s="14"/>
      <c r="N1430" s="20">
        <v>1</v>
      </c>
      <c r="O1430" s="13" t="s">
        <v>4224</v>
      </c>
      <c r="P1430" s="27"/>
      <c r="Q1430" s="27"/>
      <c r="R1430" s="27">
        <v>5.8206664115571315E-2</v>
      </c>
      <c r="S1430" s="27"/>
      <c r="V1430" s="20">
        <v>1</v>
      </c>
      <c r="W1430" s="13" t="s">
        <v>3710</v>
      </c>
      <c r="X1430" s="27"/>
      <c r="Y1430" s="27">
        <v>7.3306161098843301</v>
      </c>
      <c r="Z1430" s="27"/>
      <c r="AA1430" s="27"/>
      <c r="AC1430" s="31">
        <f>AVERAGE(X1430:AA1430)</f>
        <v>7.3306161098843301</v>
      </c>
      <c r="AD1430" s="1">
        <f t="shared" si="22"/>
        <v>0.13641418197464156</v>
      </c>
      <c r="AE1430" s="1" t="s">
        <v>6241</v>
      </c>
    </row>
    <row r="1431" spans="1:31">
      <c r="A1431" s="2" t="s">
        <v>1791</v>
      </c>
      <c r="B1431" s="6" t="s">
        <v>3696</v>
      </c>
      <c r="C1431" s="5" t="s">
        <v>2408</v>
      </c>
      <c r="D1431" s="3">
        <v>7.1501425166247889</v>
      </c>
      <c r="F1431" s="13" t="s">
        <v>2964</v>
      </c>
      <c r="G1431" s="16">
        <v>6.643151179266046</v>
      </c>
      <c r="H1431" s="16"/>
      <c r="I1431" s="16"/>
      <c r="J1431" s="16"/>
      <c r="K1431" s="14"/>
      <c r="L1431" s="14">
        <v>6.643151179266046</v>
      </c>
      <c r="M1431" s="14"/>
      <c r="N1431" s="20">
        <v>1</v>
      </c>
      <c r="O1431" s="13" t="s">
        <v>4225</v>
      </c>
      <c r="P1431" s="27"/>
      <c r="Q1431" s="27"/>
      <c r="R1431" s="27">
        <v>5.8206664115571315E-2</v>
      </c>
      <c r="S1431" s="27"/>
      <c r="V1431" s="20">
        <v>1</v>
      </c>
      <c r="W1431" s="13" t="s">
        <v>3711</v>
      </c>
      <c r="X1431" s="27"/>
      <c r="Y1431" s="27">
        <v>7.3401009807080788</v>
      </c>
      <c r="Z1431" s="27"/>
      <c r="AA1431" s="27"/>
      <c r="AC1431" s="31">
        <f>AVERAGE(X1431:AA1431)</f>
        <v>7.3401009807080788</v>
      </c>
      <c r="AD1431" s="1">
        <f t="shared" si="22"/>
        <v>0.13623790771111882</v>
      </c>
      <c r="AE1431" s="1" t="s">
        <v>6242</v>
      </c>
    </row>
    <row r="1432" spans="1:31">
      <c r="A1432" s="2" t="s">
        <v>1182</v>
      </c>
      <c r="B1432" s="6" t="s">
        <v>3697</v>
      </c>
      <c r="C1432" s="5" t="s">
        <v>2408</v>
      </c>
      <c r="D1432" s="3">
        <v>7.1775410566258371</v>
      </c>
      <c r="F1432" s="13" t="s">
        <v>2781</v>
      </c>
      <c r="G1432" s="16">
        <v>0.15918319414957063</v>
      </c>
      <c r="H1432" s="16"/>
      <c r="I1432" s="16"/>
      <c r="J1432" s="16"/>
      <c r="K1432" s="14"/>
      <c r="L1432" s="14">
        <v>0.15918319414957063</v>
      </c>
      <c r="M1432" s="14"/>
      <c r="N1432" s="20">
        <v>1</v>
      </c>
      <c r="O1432" s="13" t="s">
        <v>4226</v>
      </c>
      <c r="P1432" s="27"/>
      <c r="Q1432" s="27"/>
      <c r="R1432" s="27">
        <v>5.8206664115571315E-2</v>
      </c>
      <c r="S1432" s="27"/>
      <c r="V1432" s="20">
        <v>2</v>
      </c>
      <c r="W1432" s="13" t="s">
        <v>2616</v>
      </c>
      <c r="X1432" s="27">
        <v>7.28869333830309E-2</v>
      </c>
      <c r="Y1432" s="27"/>
      <c r="Z1432" s="27">
        <v>14.658899664934582</v>
      </c>
      <c r="AA1432" s="27"/>
      <c r="AC1432" s="31">
        <f>AVERAGE(X1432:AA1432)</f>
        <v>7.3658932991588069</v>
      </c>
      <c r="AD1432" s="1">
        <f t="shared" si="22"/>
        <v>0.13576085878330618</v>
      </c>
      <c r="AE1432" s="1" t="s">
        <v>6243</v>
      </c>
    </row>
    <row r="1433" spans="1:31">
      <c r="A1433" s="2" t="s">
        <v>1185</v>
      </c>
      <c r="B1433" s="6" t="s">
        <v>3698</v>
      </c>
      <c r="C1433" s="5" t="s">
        <v>2408</v>
      </c>
      <c r="D1433" s="3">
        <v>7.1775410566258371</v>
      </c>
      <c r="F1433" s="13" t="s">
        <v>2782</v>
      </c>
      <c r="G1433" s="16">
        <v>0.15918319414957063</v>
      </c>
      <c r="H1433" s="16"/>
      <c r="I1433" s="16"/>
      <c r="J1433" s="16"/>
      <c r="K1433" s="14"/>
      <c r="L1433" s="14">
        <v>0.15918319414957063</v>
      </c>
      <c r="M1433" s="14"/>
      <c r="N1433" s="20">
        <v>1</v>
      </c>
      <c r="O1433" s="13" t="s">
        <v>4141</v>
      </c>
      <c r="P1433" s="27"/>
      <c r="Q1433" s="27"/>
      <c r="R1433" s="27">
        <v>1.0150586192859709E-3</v>
      </c>
      <c r="S1433" s="27"/>
      <c r="V1433" s="20">
        <v>1</v>
      </c>
      <c r="W1433" s="13" t="s">
        <v>3712</v>
      </c>
      <c r="X1433" s="27"/>
      <c r="Y1433" s="27">
        <v>7.3665762787099158</v>
      </c>
      <c r="Z1433" s="27"/>
      <c r="AA1433" s="27"/>
      <c r="AC1433" s="31">
        <f>AVERAGE(X1433:AA1433)</f>
        <v>7.3665762787099158</v>
      </c>
      <c r="AD1433" s="1">
        <f t="shared" si="22"/>
        <v>0.13574827194691408</v>
      </c>
      <c r="AE1433" s="1" t="s">
        <v>6244</v>
      </c>
    </row>
    <row r="1434" spans="1:31">
      <c r="A1434" s="2" t="s">
        <v>1796</v>
      </c>
      <c r="B1434" s="6" t="s">
        <v>3699</v>
      </c>
      <c r="C1434" s="5" t="s">
        <v>2408</v>
      </c>
      <c r="D1434" s="3">
        <v>7.1789175724836811</v>
      </c>
      <c r="F1434" s="13" t="s">
        <v>2783</v>
      </c>
      <c r="G1434" s="16">
        <v>0.15918319414957063</v>
      </c>
      <c r="H1434" s="16"/>
      <c r="I1434" s="16"/>
      <c r="J1434" s="16"/>
      <c r="K1434" s="14"/>
      <c r="L1434" s="14">
        <v>0.15918319414957063</v>
      </c>
      <c r="M1434" s="14"/>
      <c r="N1434" s="20">
        <v>1</v>
      </c>
      <c r="O1434" s="13" t="s">
        <v>4776</v>
      </c>
      <c r="P1434" s="27"/>
      <c r="Q1434" s="27"/>
      <c r="R1434" s="27"/>
      <c r="S1434" s="27">
        <v>27.360016545087575</v>
      </c>
      <c r="V1434" s="20">
        <v>1</v>
      </c>
      <c r="W1434" s="13" t="s">
        <v>3713</v>
      </c>
      <c r="X1434" s="27"/>
      <c r="Y1434" s="27">
        <v>7.3665762787099158</v>
      </c>
      <c r="Z1434" s="27"/>
      <c r="AA1434" s="27"/>
      <c r="AC1434" s="31">
        <f>AVERAGE(X1434:AA1434)</f>
        <v>7.3665762787099158</v>
      </c>
      <c r="AD1434" s="1">
        <f t="shared" si="22"/>
        <v>0.13574827194691408</v>
      </c>
      <c r="AE1434" s="1" t="s">
        <v>6245</v>
      </c>
    </row>
    <row r="1435" spans="1:31">
      <c r="A1435" s="2" t="s">
        <v>1799</v>
      </c>
      <c r="B1435" s="6" t="s">
        <v>3700</v>
      </c>
      <c r="C1435" s="5" t="s">
        <v>2408</v>
      </c>
      <c r="D1435" s="3">
        <v>7.1915374263584795</v>
      </c>
      <c r="F1435" s="13" t="s">
        <v>2784</v>
      </c>
      <c r="G1435" s="16">
        <v>0.15918319414957063</v>
      </c>
      <c r="H1435" s="16"/>
      <c r="I1435" s="16"/>
      <c r="J1435" s="16"/>
      <c r="K1435" s="14"/>
      <c r="L1435" s="14">
        <v>0.15918319414957063</v>
      </c>
      <c r="M1435" s="14"/>
      <c r="N1435" s="20">
        <v>1</v>
      </c>
      <c r="O1435" s="13" t="s">
        <v>4777</v>
      </c>
      <c r="P1435" s="27"/>
      <c r="Q1435" s="27"/>
      <c r="R1435" s="27"/>
      <c r="S1435" s="27">
        <v>27.360016545087575</v>
      </c>
      <c r="V1435" s="20">
        <v>1</v>
      </c>
      <c r="W1435" s="13" t="s">
        <v>4482</v>
      </c>
      <c r="X1435" s="27"/>
      <c r="Y1435" s="27"/>
      <c r="Z1435" s="27">
        <v>7.3682231369436444</v>
      </c>
      <c r="AA1435" s="27"/>
      <c r="AC1435" s="31">
        <f>AVERAGE(X1435:AA1435)</f>
        <v>7.3682231369436444</v>
      </c>
      <c r="AD1435" s="1">
        <f t="shared" si="22"/>
        <v>0.13571793109604471</v>
      </c>
      <c r="AE1435" s="1" t="s">
        <v>6246</v>
      </c>
    </row>
    <row r="1436" spans="1:31">
      <c r="A1436" s="2" t="s">
        <v>1802</v>
      </c>
      <c r="B1436" s="6" t="s">
        <v>3701</v>
      </c>
      <c r="C1436" s="5" t="s">
        <v>2408</v>
      </c>
      <c r="D1436" s="3">
        <v>7.206342350982184</v>
      </c>
      <c r="F1436" s="13" t="s">
        <v>2785</v>
      </c>
      <c r="G1436" s="16">
        <v>0.15918319414957063</v>
      </c>
      <c r="H1436" s="16"/>
      <c r="I1436" s="16"/>
      <c r="J1436" s="16"/>
      <c r="K1436" s="14"/>
      <c r="L1436" s="14">
        <v>0.15918319414957063</v>
      </c>
      <c r="M1436" s="14"/>
      <c r="N1436" s="20">
        <v>1</v>
      </c>
      <c r="O1436" s="13" t="s">
        <v>2475</v>
      </c>
      <c r="P1436" s="27">
        <v>2.3355790788771473E-2</v>
      </c>
      <c r="Q1436" s="27"/>
      <c r="R1436" s="27"/>
      <c r="S1436" s="27"/>
      <c r="V1436" s="20">
        <v>1</v>
      </c>
      <c r="W1436" s="13" t="s">
        <v>4483</v>
      </c>
      <c r="X1436" s="27"/>
      <c r="Y1436" s="27"/>
      <c r="Z1436" s="27">
        <v>7.3682231369436444</v>
      </c>
      <c r="AA1436" s="27"/>
      <c r="AC1436" s="31">
        <f>AVERAGE(X1436:AA1436)</f>
        <v>7.3682231369436444</v>
      </c>
      <c r="AD1436" s="1">
        <f t="shared" si="22"/>
        <v>0.13571793109604471</v>
      </c>
      <c r="AE1436" s="1" t="s">
        <v>6247</v>
      </c>
    </row>
    <row r="1437" spans="1:31">
      <c r="A1437" s="2" t="s">
        <v>1804</v>
      </c>
      <c r="B1437" s="6" t="s">
        <v>3702</v>
      </c>
      <c r="C1437" s="5" t="s">
        <v>2408</v>
      </c>
      <c r="D1437" s="3">
        <v>7.2122808338978208</v>
      </c>
      <c r="F1437" s="13" t="s">
        <v>2786</v>
      </c>
      <c r="G1437" s="16">
        <v>0.15918319414957063</v>
      </c>
      <c r="H1437" s="16"/>
      <c r="I1437" s="16"/>
      <c r="J1437" s="16"/>
      <c r="K1437" s="14"/>
      <c r="L1437" s="14">
        <v>0.15918319414957063</v>
      </c>
      <c r="M1437" s="14"/>
      <c r="N1437" s="20">
        <v>1</v>
      </c>
      <c r="O1437" s="13" t="s">
        <v>2417</v>
      </c>
      <c r="P1437" s="27">
        <v>3.7446419023944161E-3</v>
      </c>
      <c r="Q1437" s="27"/>
      <c r="R1437" s="27"/>
      <c r="S1437" s="27"/>
      <c r="V1437" s="20">
        <v>1</v>
      </c>
      <c r="W1437" s="13" t="s">
        <v>4484</v>
      </c>
      <c r="X1437" s="27"/>
      <c r="Y1437" s="27"/>
      <c r="Z1437" s="27">
        <v>7.3803410051207736</v>
      </c>
      <c r="AA1437" s="27"/>
      <c r="AC1437" s="31">
        <f>AVERAGE(X1437:AA1437)</f>
        <v>7.3803410051207736</v>
      </c>
      <c r="AD1437" s="1">
        <f t="shared" si="22"/>
        <v>0.13549509423835027</v>
      </c>
      <c r="AE1437" s="1" t="s">
        <v>6248</v>
      </c>
    </row>
    <row r="1438" spans="1:31">
      <c r="A1438" s="2" t="s">
        <v>1464</v>
      </c>
      <c r="B1438" s="6" t="s">
        <v>2857</v>
      </c>
      <c r="C1438" s="5" t="s">
        <v>2408</v>
      </c>
      <c r="D1438" s="3">
        <v>7.2384042241598063</v>
      </c>
      <c r="F1438" s="13" t="s">
        <v>4460</v>
      </c>
      <c r="G1438" s="16"/>
      <c r="H1438" s="16"/>
      <c r="I1438" s="16">
        <v>5.7552340578749712</v>
      </c>
      <c r="J1438" s="16"/>
      <c r="K1438" s="14"/>
      <c r="L1438" s="14">
        <v>5.7552340578749712</v>
      </c>
      <c r="M1438" s="14"/>
      <c r="N1438" s="20">
        <v>1</v>
      </c>
      <c r="O1438" s="13" t="s">
        <v>3986</v>
      </c>
      <c r="P1438" s="27"/>
      <c r="Q1438" s="27">
        <v>29.90554302461894</v>
      </c>
      <c r="R1438" s="27"/>
      <c r="S1438" s="27"/>
      <c r="V1438" s="20">
        <v>1</v>
      </c>
      <c r="W1438" s="13" t="s">
        <v>3714</v>
      </c>
      <c r="X1438" s="27"/>
      <c r="Y1438" s="27">
        <v>7.3813174559689383</v>
      </c>
      <c r="Z1438" s="27"/>
      <c r="AA1438" s="27"/>
      <c r="AC1438" s="31">
        <f>AVERAGE(X1438:AA1438)</f>
        <v>7.3813174559689383</v>
      </c>
      <c r="AD1438" s="1">
        <f t="shared" si="22"/>
        <v>0.13547717002624582</v>
      </c>
      <c r="AE1438" s="1" t="s">
        <v>6249</v>
      </c>
    </row>
    <row r="1439" spans="1:31">
      <c r="A1439" s="2" t="s">
        <v>1807</v>
      </c>
      <c r="B1439" s="6" t="s">
        <v>3703</v>
      </c>
      <c r="C1439" s="5" t="s">
        <v>2408</v>
      </c>
      <c r="D1439" s="3">
        <v>7.2637623815941152</v>
      </c>
      <c r="F1439" s="13" t="s">
        <v>3412</v>
      </c>
      <c r="G1439" s="16"/>
      <c r="H1439" s="16">
        <v>7.0621215381819757E-2</v>
      </c>
      <c r="I1439" s="16">
        <v>12.532334641495723</v>
      </c>
      <c r="J1439" s="16">
        <v>6.0302513839109162</v>
      </c>
      <c r="K1439" s="14"/>
      <c r="L1439" s="14">
        <v>6.2110690802628197</v>
      </c>
      <c r="M1439" s="14"/>
      <c r="N1439" s="20">
        <v>1</v>
      </c>
      <c r="O1439" s="13" t="s">
        <v>2939</v>
      </c>
      <c r="P1439" s="27">
        <v>5.8724347715898855</v>
      </c>
      <c r="Q1439" s="27"/>
      <c r="R1439" s="27"/>
      <c r="S1439" s="27"/>
      <c r="V1439" s="20">
        <v>2</v>
      </c>
      <c r="W1439" s="13" t="s">
        <v>2971</v>
      </c>
      <c r="X1439" s="27">
        <v>6.8649292548167038</v>
      </c>
      <c r="Y1439" s="27">
        <v>7.9400619809709294</v>
      </c>
      <c r="Z1439" s="27"/>
      <c r="AA1439" s="27"/>
      <c r="AC1439" s="31">
        <f>AVERAGE(X1439:AA1439)</f>
        <v>7.4024956178938162</v>
      </c>
      <c r="AD1439" s="1">
        <f t="shared" si="22"/>
        <v>0.13508957676148189</v>
      </c>
      <c r="AE1439" s="1" t="s">
        <v>6250</v>
      </c>
    </row>
    <row r="1440" spans="1:31">
      <c r="A1440" s="2" t="s">
        <v>1517</v>
      </c>
      <c r="B1440" s="6" t="s">
        <v>3704</v>
      </c>
      <c r="C1440" s="5" t="s">
        <v>2408</v>
      </c>
      <c r="D1440" s="3">
        <v>7.2690270729151623</v>
      </c>
      <c r="F1440" s="13" t="s">
        <v>3413</v>
      </c>
      <c r="G1440" s="16"/>
      <c r="H1440" s="16">
        <v>7.0621215381819757E-2</v>
      </c>
      <c r="I1440" s="16">
        <v>12.532334641495723</v>
      </c>
      <c r="J1440" s="16">
        <v>6.0302513839109162</v>
      </c>
      <c r="K1440" s="14"/>
      <c r="L1440" s="14">
        <v>6.2110690802628197</v>
      </c>
      <c r="M1440" s="14"/>
      <c r="N1440" s="20">
        <v>1</v>
      </c>
      <c r="O1440" s="13" t="s">
        <v>2940</v>
      </c>
      <c r="P1440" s="27">
        <v>5.8724347715898855</v>
      </c>
      <c r="Q1440" s="27"/>
      <c r="R1440" s="27"/>
      <c r="S1440" s="27"/>
      <c r="V1440" s="20">
        <v>1</v>
      </c>
      <c r="W1440" s="13" t="s">
        <v>3717</v>
      </c>
      <c r="X1440" s="27"/>
      <c r="Y1440" s="27">
        <v>7.4297851781241739</v>
      </c>
      <c r="Z1440" s="27"/>
      <c r="AA1440" s="27"/>
      <c r="AC1440" s="31">
        <f>AVERAGE(X1440:AA1440)</f>
        <v>7.4297851781241739</v>
      </c>
      <c r="AD1440" s="1">
        <f t="shared" si="22"/>
        <v>0.1345933934865764</v>
      </c>
      <c r="AE1440" s="1" t="s">
        <v>6251</v>
      </c>
    </row>
    <row r="1441" spans="1:31">
      <c r="A1441" s="2" t="s">
        <v>1813</v>
      </c>
      <c r="B1441" s="6" t="s">
        <v>3705</v>
      </c>
      <c r="C1441" s="5" t="s">
        <v>2408</v>
      </c>
      <c r="D1441" s="3">
        <v>7.3082380310597008</v>
      </c>
      <c r="F1441" s="13" t="s">
        <v>2946</v>
      </c>
      <c r="G1441" s="16">
        <v>6.1886495113195874</v>
      </c>
      <c r="H1441" s="16">
        <v>26.757242811701701</v>
      </c>
      <c r="I1441" s="16">
        <v>115.86074951587402</v>
      </c>
      <c r="J1441" s="16">
        <v>56.709464837359732</v>
      </c>
      <c r="K1441" s="14"/>
      <c r="L1441" s="14">
        <v>51.379026669063762</v>
      </c>
      <c r="M1441" s="14"/>
      <c r="N1441" s="20">
        <v>1</v>
      </c>
      <c r="O1441" s="13" t="s">
        <v>3601</v>
      </c>
      <c r="P1441" s="27"/>
      <c r="Q1441" s="27">
        <v>5.7577605655264055</v>
      </c>
      <c r="R1441" s="27"/>
      <c r="S1441" s="27"/>
      <c r="V1441" s="20">
        <v>1</v>
      </c>
      <c r="W1441" s="13" t="s">
        <v>4485</v>
      </c>
      <c r="X1441" s="27"/>
      <c r="Y1441" s="27"/>
      <c r="Z1441" s="27">
        <v>7.4447919057921794</v>
      </c>
      <c r="AA1441" s="27"/>
      <c r="AC1441" s="31">
        <f>AVERAGE(X1441:AA1441)</f>
        <v>7.4447919057921794</v>
      </c>
      <c r="AD1441" s="1">
        <f t="shared" si="22"/>
        <v>0.13432208887154823</v>
      </c>
      <c r="AE1441" s="1" t="s">
        <v>6252</v>
      </c>
    </row>
    <row r="1442" spans="1:31">
      <c r="A1442" s="2" t="s">
        <v>1816</v>
      </c>
      <c r="B1442" s="6" t="s">
        <v>3706</v>
      </c>
      <c r="C1442" s="5" t="s">
        <v>2408</v>
      </c>
      <c r="D1442" s="3">
        <v>7.3082380310597008</v>
      </c>
      <c r="F1442" s="13" t="s">
        <v>4298</v>
      </c>
      <c r="G1442" s="16"/>
      <c r="H1442" s="16"/>
      <c r="I1442" s="16">
        <v>9.8489457007828685E-2</v>
      </c>
      <c r="J1442" s="16"/>
      <c r="K1442" s="14"/>
      <c r="L1442" s="14">
        <v>9.8489457007828685E-2</v>
      </c>
      <c r="M1442" s="14"/>
      <c r="N1442" s="20">
        <v>1</v>
      </c>
      <c r="O1442" s="13" t="s">
        <v>4069</v>
      </c>
      <c r="P1442" s="27"/>
      <c r="Q1442" s="27">
        <v>110.43290993345724</v>
      </c>
      <c r="R1442" s="27"/>
      <c r="S1442" s="27"/>
      <c r="V1442" s="20">
        <v>2</v>
      </c>
      <c r="W1442" s="13" t="s">
        <v>3555</v>
      </c>
      <c r="X1442" s="27"/>
      <c r="Y1442" s="27">
        <v>5.2031015180659326</v>
      </c>
      <c r="Z1442" s="27"/>
      <c r="AA1442" s="27">
        <v>9.697866729440328</v>
      </c>
      <c r="AC1442" s="31">
        <f>AVERAGE(X1442:AA1442)</f>
        <v>7.4504841237531299</v>
      </c>
      <c r="AD1442" s="1">
        <f t="shared" si="22"/>
        <v>0.13421946592864584</v>
      </c>
      <c r="AE1442" s="1" t="s">
        <v>6253</v>
      </c>
    </row>
    <row r="1443" spans="1:31">
      <c r="A1443" s="2" t="s">
        <v>1819</v>
      </c>
      <c r="B1443" s="6" t="s">
        <v>3707</v>
      </c>
      <c r="C1443" s="5" t="s">
        <v>2408</v>
      </c>
      <c r="D1443" s="3">
        <v>7.3082380310597008</v>
      </c>
      <c r="F1443" s="13" t="s">
        <v>4299</v>
      </c>
      <c r="G1443" s="16"/>
      <c r="H1443" s="16"/>
      <c r="I1443" s="16">
        <v>9.8489457007828685E-2</v>
      </c>
      <c r="J1443" s="16"/>
      <c r="K1443" s="14"/>
      <c r="L1443" s="14">
        <v>9.8489457007828685E-2</v>
      </c>
      <c r="M1443" s="14"/>
      <c r="N1443" s="20">
        <v>1</v>
      </c>
      <c r="O1443" s="13" t="s">
        <v>3570</v>
      </c>
      <c r="P1443" s="27"/>
      <c r="Q1443" s="27">
        <v>5.4236293275282588</v>
      </c>
      <c r="R1443" s="27"/>
      <c r="S1443" s="27"/>
      <c r="V1443" s="20">
        <v>1</v>
      </c>
      <c r="W1443" s="13" t="s">
        <v>4739</v>
      </c>
      <c r="X1443" s="27"/>
      <c r="Y1443" s="27"/>
      <c r="Z1443" s="27"/>
      <c r="AA1443" s="27">
        <v>7.4564954386266669</v>
      </c>
      <c r="AC1443" s="31">
        <f>AVERAGE(X1443:AA1443)</f>
        <v>7.4564954386266669</v>
      </c>
      <c r="AD1443" s="1">
        <f t="shared" si="22"/>
        <v>0.13411126020673586</v>
      </c>
      <c r="AE1443" s="1" t="s">
        <v>6254</v>
      </c>
    </row>
    <row r="1444" spans="1:31">
      <c r="A1444" s="2" t="s">
        <v>1821</v>
      </c>
      <c r="B1444" s="6" t="s">
        <v>3708</v>
      </c>
      <c r="C1444" s="5" t="s">
        <v>2408</v>
      </c>
      <c r="D1444" s="3">
        <v>7.3229510452027222</v>
      </c>
      <c r="F1444" s="13" t="s">
        <v>4518</v>
      </c>
      <c r="G1444" s="16"/>
      <c r="H1444" s="16"/>
      <c r="I1444" s="16">
        <v>10.139550096535958</v>
      </c>
      <c r="J1444" s="16"/>
      <c r="K1444" s="14"/>
      <c r="L1444" s="14">
        <v>10.139550096535958</v>
      </c>
      <c r="M1444" s="14"/>
      <c r="N1444" s="20">
        <v>1</v>
      </c>
      <c r="O1444" s="13" t="s">
        <v>3950</v>
      </c>
      <c r="P1444" s="27"/>
      <c r="Q1444" s="27">
        <v>22.597934480393501</v>
      </c>
      <c r="R1444" s="27"/>
      <c r="S1444" s="27"/>
      <c r="V1444" s="20">
        <v>2</v>
      </c>
      <c r="W1444" s="13" t="s">
        <v>3128</v>
      </c>
      <c r="X1444" s="27">
        <v>14.877595856094441</v>
      </c>
      <c r="Y1444" s="27">
        <v>9.6916977824194908E-2</v>
      </c>
      <c r="Z1444" s="27"/>
      <c r="AA1444" s="27"/>
      <c r="AC1444" s="31">
        <f>AVERAGE(X1444:AA1444)</f>
        <v>7.4872564169593181</v>
      </c>
      <c r="AD1444" s="1">
        <f t="shared" si="22"/>
        <v>0.13356027152147598</v>
      </c>
      <c r="AE1444" s="1" t="s">
        <v>6255</v>
      </c>
    </row>
    <row r="1445" spans="1:31">
      <c r="A1445" s="2" t="s">
        <v>1824</v>
      </c>
      <c r="B1445" s="6" t="s">
        <v>3709</v>
      </c>
      <c r="C1445" s="5" t="s">
        <v>2408</v>
      </c>
      <c r="D1445" s="3">
        <v>7.3229510452027222</v>
      </c>
      <c r="F1445" s="13" t="s">
        <v>4572</v>
      </c>
      <c r="G1445" s="16"/>
      <c r="H1445" s="16"/>
      <c r="I1445" s="16">
        <v>33.08169900097289</v>
      </c>
      <c r="J1445" s="16"/>
      <c r="K1445" s="14"/>
      <c r="L1445" s="14">
        <v>33.08169900097289</v>
      </c>
      <c r="M1445" s="14"/>
      <c r="N1445" s="20">
        <v>1</v>
      </c>
      <c r="O1445" s="13" t="s">
        <v>3951</v>
      </c>
      <c r="P1445" s="27"/>
      <c r="Q1445" s="27">
        <v>22.597934480393501</v>
      </c>
      <c r="R1445" s="27"/>
      <c r="S1445" s="27"/>
      <c r="V1445" s="20">
        <v>2</v>
      </c>
      <c r="W1445" s="13" t="s">
        <v>3046</v>
      </c>
      <c r="X1445" s="27">
        <v>9.8288337075421861</v>
      </c>
      <c r="Y1445" s="27">
        <v>5.1884417944058834</v>
      </c>
      <c r="Z1445" s="27"/>
      <c r="AA1445" s="27"/>
      <c r="AC1445" s="31">
        <f>AVERAGE(X1445:AA1445)</f>
        <v>7.5086377509740352</v>
      </c>
      <c r="AD1445" s="1">
        <f t="shared" si="22"/>
        <v>0.13317994996765931</v>
      </c>
      <c r="AE1445" s="1" t="s">
        <v>6256</v>
      </c>
    </row>
    <row r="1446" spans="1:31">
      <c r="A1446" s="2" t="s">
        <v>1826</v>
      </c>
      <c r="B1446" s="6" t="s">
        <v>3710</v>
      </c>
      <c r="C1446" s="5" t="s">
        <v>2408</v>
      </c>
      <c r="D1446" s="3">
        <v>7.3306161098843301</v>
      </c>
      <c r="F1446" s="13" t="s">
        <v>4519</v>
      </c>
      <c r="G1446" s="16"/>
      <c r="H1446" s="16"/>
      <c r="I1446" s="16">
        <v>10.139550096535958</v>
      </c>
      <c r="J1446" s="16"/>
      <c r="K1446" s="14"/>
      <c r="L1446" s="14">
        <v>10.139550096535958</v>
      </c>
      <c r="M1446" s="14"/>
      <c r="N1446" s="20">
        <v>1</v>
      </c>
      <c r="O1446" s="13" t="s">
        <v>3723</v>
      </c>
      <c r="P1446" s="27"/>
      <c r="Q1446" s="27">
        <v>7.6418341203095137</v>
      </c>
      <c r="R1446" s="27"/>
      <c r="S1446" s="27"/>
      <c r="V1446" s="20">
        <v>2</v>
      </c>
      <c r="W1446" s="13" t="s">
        <v>3047</v>
      </c>
      <c r="X1446" s="27">
        <v>9.8288337075421861</v>
      </c>
      <c r="Y1446" s="27">
        <v>5.1884417944058834</v>
      </c>
      <c r="Z1446" s="27"/>
      <c r="AA1446" s="27"/>
      <c r="AC1446" s="31">
        <f>AVERAGE(X1446:AA1446)</f>
        <v>7.5086377509740352</v>
      </c>
      <c r="AD1446" s="1">
        <f t="shared" si="22"/>
        <v>0.13317994996765931</v>
      </c>
      <c r="AE1446" s="1" t="s">
        <v>6257</v>
      </c>
    </row>
    <row r="1447" spans="1:31">
      <c r="A1447" s="2" t="s">
        <v>1828</v>
      </c>
      <c r="B1447" s="6" t="s">
        <v>3711</v>
      </c>
      <c r="C1447" s="5" t="s">
        <v>2408</v>
      </c>
      <c r="D1447" s="3">
        <v>7.3401009807080788</v>
      </c>
      <c r="F1447" s="13" t="s">
        <v>4520</v>
      </c>
      <c r="G1447" s="16"/>
      <c r="H1447" s="16"/>
      <c r="I1447" s="16">
        <v>10.139550096535958</v>
      </c>
      <c r="J1447" s="16"/>
      <c r="K1447" s="14"/>
      <c r="L1447" s="14">
        <v>10.139550096535958</v>
      </c>
      <c r="M1447" s="14"/>
      <c r="N1447" s="20">
        <v>1</v>
      </c>
      <c r="O1447" s="13" t="s">
        <v>4055</v>
      </c>
      <c r="P1447" s="27"/>
      <c r="Q1447" s="27">
        <v>85.236686325198505</v>
      </c>
      <c r="R1447" s="27"/>
      <c r="S1447" s="27"/>
      <c r="V1447" s="20">
        <v>3</v>
      </c>
      <c r="W1447" s="13" t="s">
        <v>3322</v>
      </c>
      <c r="X1447" s="27"/>
      <c r="Y1447" s="27">
        <v>1.2369500420478631E-2</v>
      </c>
      <c r="Z1447" s="27">
        <v>8.4435867259330236E-2</v>
      </c>
      <c r="AA1447" s="27">
        <v>22.430538432124759</v>
      </c>
      <c r="AC1447" s="31">
        <f>AVERAGE(X1447:AA1447)</f>
        <v>7.5091145999348567</v>
      </c>
      <c r="AD1447" s="1">
        <f t="shared" si="22"/>
        <v>0.13317149268286241</v>
      </c>
      <c r="AE1447" s="1" t="s">
        <v>6258</v>
      </c>
    </row>
    <row r="1448" spans="1:31">
      <c r="A1448" s="2" t="s">
        <v>318</v>
      </c>
      <c r="B1448" s="6" t="s">
        <v>2498</v>
      </c>
      <c r="C1448" s="5" t="s">
        <v>2408</v>
      </c>
      <c r="D1448" s="3">
        <v>7.3427731053175256</v>
      </c>
      <c r="F1448" s="13" t="s">
        <v>4521</v>
      </c>
      <c r="G1448" s="16"/>
      <c r="H1448" s="16"/>
      <c r="I1448" s="16">
        <v>10.139550096535958</v>
      </c>
      <c r="J1448" s="16"/>
      <c r="K1448" s="14"/>
      <c r="L1448" s="14">
        <v>10.139550096535958</v>
      </c>
      <c r="M1448" s="14"/>
      <c r="N1448" s="20">
        <v>1</v>
      </c>
      <c r="O1448" s="13" t="s">
        <v>4461</v>
      </c>
      <c r="P1448" s="27"/>
      <c r="Q1448" s="27"/>
      <c r="R1448" s="27">
        <v>5.8794368315222512</v>
      </c>
      <c r="S1448" s="27"/>
      <c r="V1448" s="20">
        <v>1</v>
      </c>
      <c r="W1448" s="13" t="s">
        <v>4486</v>
      </c>
      <c r="X1448" s="27"/>
      <c r="Y1448" s="27"/>
      <c r="Z1448" s="27">
        <v>7.5179945782611206</v>
      </c>
      <c r="AA1448" s="27"/>
      <c r="AC1448" s="31">
        <f>AVERAGE(X1448:AA1448)</f>
        <v>7.5179945782611206</v>
      </c>
      <c r="AD1448" s="1">
        <f t="shared" si="22"/>
        <v>0.13301419542008977</v>
      </c>
      <c r="AE1448" s="1" t="s">
        <v>6259</v>
      </c>
    </row>
    <row r="1449" spans="1:31">
      <c r="A1449" s="2" t="s">
        <v>1832</v>
      </c>
      <c r="B1449" s="6" t="s">
        <v>3712</v>
      </c>
      <c r="C1449" s="5" t="s">
        <v>2408</v>
      </c>
      <c r="D1449" s="3">
        <v>7.3665762787099158</v>
      </c>
      <c r="F1449" s="13" t="s">
        <v>4573</v>
      </c>
      <c r="G1449" s="16"/>
      <c r="H1449" s="16"/>
      <c r="I1449" s="16">
        <v>33.08169900097289</v>
      </c>
      <c r="J1449" s="16"/>
      <c r="K1449" s="14"/>
      <c r="L1449" s="14">
        <v>33.08169900097289</v>
      </c>
      <c r="M1449" s="14"/>
      <c r="N1449" s="20">
        <v>1</v>
      </c>
      <c r="O1449" s="13" t="s">
        <v>4619</v>
      </c>
      <c r="P1449" s="27"/>
      <c r="Q1449" s="27"/>
      <c r="R1449" s="27"/>
      <c r="S1449" s="27">
        <v>4.6298137473315855E-2</v>
      </c>
      <c r="V1449" s="20">
        <v>1</v>
      </c>
      <c r="W1449" s="13" t="s">
        <v>3718</v>
      </c>
      <c r="X1449" s="27"/>
      <c r="Y1449" s="27">
        <v>7.5266943857544044</v>
      </c>
      <c r="Z1449" s="27"/>
      <c r="AA1449" s="27"/>
      <c r="AC1449" s="31">
        <f>AVERAGE(X1449:AA1449)</f>
        <v>7.5266943857544044</v>
      </c>
      <c r="AD1449" s="1">
        <f t="shared" si="22"/>
        <v>0.13286044958762724</v>
      </c>
      <c r="AE1449" s="1" t="s">
        <v>6260</v>
      </c>
    </row>
    <row r="1450" spans="1:31">
      <c r="A1450" s="2" t="s">
        <v>1835</v>
      </c>
      <c r="B1450" s="6" t="s">
        <v>3713</v>
      </c>
      <c r="C1450" s="5" t="s">
        <v>2408</v>
      </c>
      <c r="D1450" s="3">
        <v>7.3665762787099158</v>
      </c>
      <c r="F1450" s="13" t="s">
        <v>4522</v>
      </c>
      <c r="G1450" s="16"/>
      <c r="H1450" s="16"/>
      <c r="I1450" s="16">
        <v>10.139550096535958</v>
      </c>
      <c r="J1450" s="16"/>
      <c r="K1450" s="14"/>
      <c r="L1450" s="14">
        <v>10.139550096535958</v>
      </c>
      <c r="M1450" s="14"/>
      <c r="N1450" s="20">
        <v>1</v>
      </c>
      <c r="O1450" s="13" t="s">
        <v>4620</v>
      </c>
      <c r="P1450" s="27"/>
      <c r="Q1450" s="27"/>
      <c r="R1450" s="27"/>
      <c r="S1450" s="27">
        <v>4.6298137473315855E-2</v>
      </c>
      <c r="V1450" s="20">
        <v>2</v>
      </c>
      <c r="W1450" s="13" t="s">
        <v>3896</v>
      </c>
      <c r="X1450" s="27"/>
      <c r="Y1450" s="27">
        <v>15.013017132612587</v>
      </c>
      <c r="Z1450" s="27">
        <v>8.2250432234655668E-2</v>
      </c>
      <c r="AA1450" s="27"/>
      <c r="AC1450" s="31">
        <f>AVERAGE(X1450:AA1450)</f>
        <v>7.5476337824236213</v>
      </c>
      <c r="AD1450" s="1">
        <f t="shared" si="22"/>
        <v>0.13249185490805437</v>
      </c>
      <c r="AE1450" s="1" t="s">
        <v>6261</v>
      </c>
    </row>
    <row r="1451" spans="1:31">
      <c r="A1451" s="2" t="s">
        <v>642</v>
      </c>
      <c r="B1451" s="6" t="s">
        <v>2904</v>
      </c>
      <c r="C1451" s="5" t="s">
        <v>2408</v>
      </c>
      <c r="D1451" s="3">
        <v>7.370298195913036</v>
      </c>
      <c r="F1451" s="13" t="s">
        <v>4523</v>
      </c>
      <c r="G1451" s="16"/>
      <c r="H1451" s="16"/>
      <c r="I1451" s="16">
        <v>10.139550096535958</v>
      </c>
      <c r="J1451" s="16"/>
      <c r="K1451" s="14"/>
      <c r="L1451" s="14">
        <v>10.139550096535958</v>
      </c>
      <c r="M1451" s="14"/>
      <c r="N1451" s="20">
        <v>1</v>
      </c>
      <c r="O1451" s="13" t="s">
        <v>3501</v>
      </c>
      <c r="P1451" s="27"/>
      <c r="Q1451" s="27">
        <v>0.1687584070960359</v>
      </c>
      <c r="R1451" s="27"/>
      <c r="S1451" s="27"/>
      <c r="V1451" s="20">
        <v>2</v>
      </c>
      <c r="W1451" s="13" t="s">
        <v>3897</v>
      </c>
      <c r="X1451" s="27"/>
      <c r="Y1451" s="27">
        <v>15.013017132612587</v>
      </c>
      <c r="Z1451" s="27">
        <v>8.2250432234655668E-2</v>
      </c>
      <c r="AA1451" s="27"/>
      <c r="AC1451" s="31">
        <f>AVERAGE(X1451:AA1451)</f>
        <v>7.5476337824236213</v>
      </c>
      <c r="AD1451" s="1">
        <f t="shared" si="22"/>
        <v>0.13249185490805437</v>
      </c>
      <c r="AE1451" s="1" t="s">
        <v>6262</v>
      </c>
    </row>
    <row r="1452" spans="1:31">
      <c r="A1452" s="2" t="s">
        <v>725</v>
      </c>
      <c r="B1452" s="6" t="s">
        <v>2685</v>
      </c>
      <c r="C1452" s="5" t="s">
        <v>2408</v>
      </c>
      <c r="D1452" s="3">
        <v>7.3740811155525732</v>
      </c>
      <c r="F1452" s="13" t="s">
        <v>4322</v>
      </c>
      <c r="G1452" s="16"/>
      <c r="H1452" s="16"/>
      <c r="I1452" s="16">
        <v>0.12610721773188474</v>
      </c>
      <c r="J1452" s="16"/>
      <c r="K1452" s="14"/>
      <c r="L1452" s="14">
        <v>0.12610721773188474</v>
      </c>
      <c r="M1452" s="14"/>
      <c r="N1452" s="20">
        <v>1</v>
      </c>
      <c r="O1452" s="13" t="s">
        <v>3502</v>
      </c>
      <c r="P1452" s="27"/>
      <c r="Q1452" s="27">
        <v>0.1687584070960359</v>
      </c>
      <c r="R1452" s="27"/>
      <c r="S1452" s="27"/>
      <c r="V1452" s="20">
        <v>2</v>
      </c>
      <c r="W1452" s="13" t="s">
        <v>3898</v>
      </c>
      <c r="X1452" s="27"/>
      <c r="Y1452" s="27">
        <v>15.013017132612587</v>
      </c>
      <c r="Z1452" s="27">
        <v>8.2250432234655668E-2</v>
      </c>
      <c r="AA1452" s="27"/>
      <c r="AC1452" s="31">
        <f>AVERAGE(X1452:AA1452)</f>
        <v>7.5476337824236213</v>
      </c>
      <c r="AD1452" s="1">
        <f t="shared" si="22"/>
        <v>0.13249185490805437</v>
      </c>
      <c r="AE1452" s="1" t="s">
        <v>6263</v>
      </c>
    </row>
    <row r="1453" spans="1:31">
      <c r="A1453" s="2" t="s">
        <v>728</v>
      </c>
      <c r="B1453" s="6" t="s">
        <v>2686</v>
      </c>
      <c r="C1453" s="5" t="s">
        <v>2408</v>
      </c>
      <c r="D1453" s="3">
        <v>7.3740811155525732</v>
      </c>
      <c r="F1453" s="13" t="s">
        <v>3000</v>
      </c>
      <c r="G1453" s="16">
        <v>7.7191424938680271</v>
      </c>
      <c r="H1453" s="16"/>
      <c r="I1453" s="16"/>
      <c r="J1453" s="16"/>
      <c r="K1453" s="14"/>
      <c r="L1453" s="14">
        <v>7.7191424938680271</v>
      </c>
      <c r="M1453" s="14"/>
      <c r="N1453" s="20">
        <v>1</v>
      </c>
      <c r="O1453" s="13" t="s">
        <v>3055</v>
      </c>
      <c r="P1453" s="27">
        <v>10.284158171163604</v>
      </c>
      <c r="Q1453" s="27"/>
      <c r="R1453" s="27"/>
      <c r="S1453" s="27"/>
      <c r="V1453" s="20">
        <v>2</v>
      </c>
      <c r="W1453" s="13" t="s">
        <v>3899</v>
      </c>
      <c r="X1453" s="27"/>
      <c r="Y1453" s="27">
        <v>15.013017132612587</v>
      </c>
      <c r="Z1453" s="27">
        <v>8.2250432234655668E-2</v>
      </c>
      <c r="AA1453" s="27"/>
      <c r="AC1453" s="31">
        <f>AVERAGE(X1453:AA1453)</f>
        <v>7.5476337824236213</v>
      </c>
      <c r="AD1453" s="1">
        <f t="shared" si="22"/>
        <v>0.13249185490805437</v>
      </c>
      <c r="AE1453" s="1" t="s">
        <v>6264</v>
      </c>
    </row>
    <row r="1454" spans="1:31">
      <c r="A1454" s="2" t="s">
        <v>1842</v>
      </c>
      <c r="B1454" s="6" t="s">
        <v>3714</v>
      </c>
      <c r="C1454" s="5" t="s">
        <v>2408</v>
      </c>
      <c r="D1454" s="3">
        <v>7.3813174559689383</v>
      </c>
      <c r="F1454" s="13" t="s">
        <v>2458</v>
      </c>
      <c r="G1454" s="16">
        <v>1.5059285234133232E-2</v>
      </c>
      <c r="H1454" s="16">
        <v>3.9773564557119452E-2</v>
      </c>
      <c r="I1454" s="16"/>
      <c r="J1454" s="16"/>
      <c r="K1454" s="14"/>
      <c r="L1454" s="14">
        <v>2.7416424895626342E-2</v>
      </c>
      <c r="M1454" s="14"/>
      <c r="N1454" s="20">
        <v>1</v>
      </c>
      <c r="O1454" s="13" t="s">
        <v>4771</v>
      </c>
      <c r="P1454" s="27"/>
      <c r="Q1454" s="27"/>
      <c r="R1454" s="27"/>
      <c r="S1454" s="27">
        <v>17.432516545050827</v>
      </c>
      <c r="V1454" s="20">
        <v>3</v>
      </c>
      <c r="W1454" s="13" t="s">
        <v>3861</v>
      </c>
      <c r="X1454" s="27"/>
      <c r="Y1454" s="27">
        <v>14.090551123994945</v>
      </c>
      <c r="Z1454" s="27">
        <v>0.10966940273150748</v>
      </c>
      <c r="AA1454" s="27">
        <v>8.4540403416037329</v>
      </c>
      <c r="AC1454" s="31">
        <f>AVERAGE(X1454:AA1454)</f>
        <v>7.5514202894433948</v>
      </c>
      <c r="AD1454" s="1">
        <f t="shared" si="22"/>
        <v>0.13242541954630216</v>
      </c>
      <c r="AE1454" s="1" t="s">
        <v>6265</v>
      </c>
    </row>
    <row r="1455" spans="1:31">
      <c r="A1455" s="2" t="s">
        <v>1556</v>
      </c>
      <c r="B1455" s="6" t="s">
        <v>3715</v>
      </c>
      <c r="C1455" s="5" t="s">
        <v>2408</v>
      </c>
      <c r="D1455" s="3">
        <v>7.4268109222693006</v>
      </c>
      <c r="F1455" s="13" t="s">
        <v>2650</v>
      </c>
      <c r="G1455" s="16">
        <v>8.8632928050288357E-2</v>
      </c>
      <c r="H1455" s="16"/>
      <c r="I1455" s="16"/>
      <c r="J1455" s="16"/>
      <c r="K1455" s="14"/>
      <c r="L1455" s="14">
        <v>8.8632928050288357E-2</v>
      </c>
      <c r="M1455" s="14"/>
      <c r="N1455" s="20">
        <v>1</v>
      </c>
      <c r="O1455" s="13" t="s">
        <v>3449</v>
      </c>
      <c r="P1455" s="27"/>
      <c r="Q1455" s="27">
        <v>0.11339479216951746</v>
      </c>
      <c r="R1455" s="27"/>
      <c r="S1455" s="27"/>
      <c r="V1455" s="20">
        <v>3</v>
      </c>
      <c r="W1455" s="13" t="s">
        <v>3862</v>
      </c>
      <c r="X1455" s="27"/>
      <c r="Y1455" s="27">
        <v>14.090551123994945</v>
      </c>
      <c r="Z1455" s="27">
        <v>0.10966940273150748</v>
      </c>
      <c r="AA1455" s="27">
        <v>8.4540403416037329</v>
      </c>
      <c r="AC1455" s="31">
        <f>AVERAGE(X1455:AA1455)</f>
        <v>7.5514202894433948</v>
      </c>
      <c r="AD1455" s="1">
        <f t="shared" si="22"/>
        <v>0.13242541954630216</v>
      </c>
      <c r="AE1455" s="1" t="s">
        <v>6266</v>
      </c>
    </row>
    <row r="1456" spans="1:31">
      <c r="A1456" s="2" t="s">
        <v>1558</v>
      </c>
      <c r="B1456" s="6" t="s">
        <v>3716</v>
      </c>
      <c r="C1456" s="5" t="s">
        <v>2408</v>
      </c>
      <c r="D1456" s="3">
        <v>7.4268109222693006</v>
      </c>
      <c r="F1456" s="13" t="s">
        <v>2651</v>
      </c>
      <c r="G1456" s="16">
        <v>8.8632928050288357E-2</v>
      </c>
      <c r="H1456" s="16"/>
      <c r="I1456" s="16"/>
      <c r="J1456" s="16"/>
      <c r="K1456" s="14"/>
      <c r="L1456" s="14">
        <v>8.8632928050288357E-2</v>
      </c>
      <c r="M1456" s="14"/>
      <c r="N1456" s="20">
        <v>1</v>
      </c>
      <c r="O1456" s="13" t="s">
        <v>3450</v>
      </c>
      <c r="P1456" s="27"/>
      <c r="Q1456" s="27">
        <v>0.11339479216951746</v>
      </c>
      <c r="R1456" s="27"/>
      <c r="S1456" s="27"/>
      <c r="V1456" s="20">
        <v>1</v>
      </c>
      <c r="W1456" s="13" t="s">
        <v>4487</v>
      </c>
      <c r="X1456" s="27"/>
      <c r="Y1456" s="27"/>
      <c r="Z1456" s="27">
        <v>7.5582291685525362</v>
      </c>
      <c r="AA1456" s="27"/>
      <c r="AC1456" s="31">
        <f>AVERAGE(X1456:AA1456)</f>
        <v>7.5582291685525362</v>
      </c>
      <c r="AD1456" s="1">
        <f t="shared" si="22"/>
        <v>0.13230612325975666</v>
      </c>
      <c r="AE1456" s="1" t="s">
        <v>6267</v>
      </c>
    </row>
    <row r="1457" spans="1:31">
      <c r="A1457" s="2" t="s">
        <v>1847</v>
      </c>
      <c r="B1457" s="6" t="s">
        <v>3717</v>
      </c>
      <c r="C1457" s="5" t="s">
        <v>2408</v>
      </c>
      <c r="D1457" s="3">
        <v>7.4297851781241739</v>
      </c>
      <c r="F1457" s="13" t="s">
        <v>4610</v>
      </c>
      <c r="G1457" s="16"/>
      <c r="H1457" s="16"/>
      <c r="I1457" s="16"/>
      <c r="J1457" s="16">
        <v>2.7158157159432619E-2</v>
      </c>
      <c r="K1457" s="14"/>
      <c r="L1457" s="14">
        <v>2.7158157159432619E-2</v>
      </c>
      <c r="M1457" s="14"/>
      <c r="N1457" s="20">
        <v>1</v>
      </c>
      <c r="O1457" s="13" t="s">
        <v>3451</v>
      </c>
      <c r="P1457" s="27"/>
      <c r="Q1457" s="27">
        <v>0.11339479216951746</v>
      </c>
      <c r="R1457" s="27"/>
      <c r="S1457" s="27"/>
      <c r="V1457" s="20">
        <v>1</v>
      </c>
      <c r="W1457" s="13" t="s">
        <v>4740</v>
      </c>
      <c r="X1457" s="27"/>
      <c r="Y1457" s="27"/>
      <c r="Z1457" s="27"/>
      <c r="AA1457" s="27">
        <v>7.560967986377646</v>
      </c>
      <c r="AC1457" s="31">
        <f>AVERAGE(X1457:AA1457)</f>
        <v>7.560967986377646</v>
      </c>
      <c r="AD1457" s="1">
        <f t="shared" si="22"/>
        <v>0.13225819786589071</v>
      </c>
      <c r="AE1457" s="1" t="s">
        <v>6268</v>
      </c>
    </row>
    <row r="1458" spans="1:31">
      <c r="A1458" s="2" t="s">
        <v>1848</v>
      </c>
      <c r="B1458" s="6" t="s">
        <v>3718</v>
      </c>
      <c r="C1458" s="5" t="s">
        <v>2408</v>
      </c>
      <c r="D1458" s="3">
        <v>7.5266943857544044</v>
      </c>
      <c r="F1458" s="13" t="s">
        <v>4611</v>
      </c>
      <c r="G1458" s="16"/>
      <c r="H1458" s="16"/>
      <c r="I1458" s="16"/>
      <c r="J1458" s="16">
        <v>2.7158157159432619E-2</v>
      </c>
      <c r="K1458" s="14"/>
      <c r="L1458" s="14">
        <v>2.7158157159432619E-2</v>
      </c>
      <c r="M1458" s="14"/>
      <c r="N1458" s="20">
        <v>1</v>
      </c>
      <c r="O1458" s="13" t="s">
        <v>4463</v>
      </c>
      <c r="P1458" s="27"/>
      <c r="Q1458" s="27"/>
      <c r="R1458" s="27">
        <v>6.1296367499470987</v>
      </c>
      <c r="S1458" s="27"/>
      <c r="V1458" s="20">
        <v>1</v>
      </c>
      <c r="W1458" s="13" t="s">
        <v>4741</v>
      </c>
      <c r="X1458" s="27"/>
      <c r="Y1458" s="27"/>
      <c r="Z1458" s="27"/>
      <c r="AA1458" s="27">
        <v>7.560967986377646</v>
      </c>
      <c r="AC1458" s="31">
        <f>AVERAGE(X1458:AA1458)</f>
        <v>7.560967986377646</v>
      </c>
      <c r="AD1458" s="1">
        <f t="shared" si="22"/>
        <v>0.13225819786589071</v>
      </c>
      <c r="AE1458" s="1" t="s">
        <v>6269</v>
      </c>
    </row>
    <row r="1459" spans="1:31">
      <c r="A1459" s="2" t="s">
        <v>1849</v>
      </c>
      <c r="B1459" s="6" t="s">
        <v>3719</v>
      </c>
      <c r="C1459" s="5" t="s">
        <v>2408</v>
      </c>
      <c r="D1459" s="3">
        <v>7.5726525985177648</v>
      </c>
      <c r="F1459" s="13" t="s">
        <v>4631</v>
      </c>
      <c r="G1459" s="16"/>
      <c r="H1459" s="16"/>
      <c r="I1459" s="16"/>
      <c r="J1459" s="16">
        <v>6.4896304803536878E-2</v>
      </c>
      <c r="K1459" s="14"/>
      <c r="L1459" s="14">
        <v>6.4896304803536878E-2</v>
      </c>
      <c r="M1459" s="14"/>
      <c r="N1459" s="20">
        <v>1</v>
      </c>
      <c r="O1459" s="13" t="s">
        <v>4464</v>
      </c>
      <c r="P1459" s="27"/>
      <c r="Q1459" s="27"/>
      <c r="R1459" s="27">
        <v>6.1296367499470987</v>
      </c>
      <c r="S1459" s="27"/>
      <c r="V1459" s="20">
        <v>1</v>
      </c>
      <c r="W1459" s="13" t="s">
        <v>3719</v>
      </c>
      <c r="X1459" s="27"/>
      <c r="Y1459" s="27">
        <v>7.5726525985177648</v>
      </c>
      <c r="Z1459" s="27"/>
      <c r="AA1459" s="27"/>
      <c r="AC1459" s="31">
        <f>AVERAGE(X1459:AA1459)</f>
        <v>7.5726525985177648</v>
      </c>
      <c r="AD1459" s="1">
        <f t="shared" si="22"/>
        <v>0.13205412330624217</v>
      </c>
      <c r="AE1459" s="1" t="s">
        <v>6270</v>
      </c>
    </row>
    <row r="1460" spans="1:31">
      <c r="A1460" s="2" t="s">
        <v>442</v>
      </c>
      <c r="B1460" s="6" t="s">
        <v>3720</v>
      </c>
      <c r="C1460" s="5" t="s">
        <v>2408</v>
      </c>
      <c r="D1460" s="3">
        <v>7.5956551136772852</v>
      </c>
      <c r="F1460" s="13" t="s">
        <v>3852</v>
      </c>
      <c r="G1460" s="16"/>
      <c r="H1460" s="16">
        <v>13.756161830376746</v>
      </c>
      <c r="I1460" s="16"/>
      <c r="J1460" s="16"/>
      <c r="K1460" s="14"/>
      <c r="L1460" s="14">
        <v>13.756161830376746</v>
      </c>
      <c r="M1460" s="14"/>
      <c r="N1460" s="20">
        <v>1</v>
      </c>
      <c r="O1460" s="13" t="s">
        <v>4469</v>
      </c>
      <c r="P1460" s="27"/>
      <c r="Q1460" s="27"/>
      <c r="R1460" s="27">
        <v>6.3625189925662333</v>
      </c>
      <c r="S1460" s="27"/>
      <c r="V1460" s="20">
        <v>1</v>
      </c>
      <c r="W1460" s="13" t="s">
        <v>4488</v>
      </c>
      <c r="X1460" s="27"/>
      <c r="Y1460" s="27"/>
      <c r="Z1460" s="27">
        <v>7.5941039799753289</v>
      </c>
      <c r="AA1460" s="27"/>
      <c r="AC1460" s="31">
        <f>AVERAGE(X1460:AA1460)</f>
        <v>7.5941039799753289</v>
      </c>
      <c r="AD1460" s="1">
        <f t="shared" si="22"/>
        <v>0.13168110453015533</v>
      </c>
      <c r="AE1460" s="1" t="s">
        <v>6271</v>
      </c>
    </row>
    <row r="1461" spans="1:31">
      <c r="A1461" s="2" t="s">
        <v>973</v>
      </c>
      <c r="B1461" s="6" t="s">
        <v>3721</v>
      </c>
      <c r="C1461" s="5" t="s">
        <v>2408</v>
      </c>
      <c r="D1461" s="3">
        <v>7.6300272561453131</v>
      </c>
      <c r="F1461" s="13" t="s">
        <v>4569</v>
      </c>
      <c r="G1461" s="16"/>
      <c r="H1461" s="16"/>
      <c r="I1461" s="16">
        <v>30.925687894695702</v>
      </c>
      <c r="J1461" s="16"/>
      <c r="K1461" s="14"/>
      <c r="L1461" s="14">
        <v>30.925687894695702</v>
      </c>
      <c r="M1461" s="14"/>
      <c r="N1461" s="20">
        <v>1</v>
      </c>
      <c r="O1461" s="13" t="s">
        <v>4470</v>
      </c>
      <c r="P1461" s="27"/>
      <c r="Q1461" s="27"/>
      <c r="R1461" s="27">
        <v>6.3625189925662333</v>
      </c>
      <c r="S1461" s="27"/>
      <c r="V1461" s="20">
        <v>1</v>
      </c>
      <c r="W1461" s="13" t="s">
        <v>2998</v>
      </c>
      <c r="X1461" s="27">
        <v>7.6390387031383531</v>
      </c>
      <c r="Y1461" s="27"/>
      <c r="Z1461" s="27"/>
      <c r="AA1461" s="27"/>
      <c r="AC1461" s="31">
        <f>AVERAGE(X1461:AA1461)</f>
        <v>7.6390387031383531</v>
      </c>
      <c r="AD1461" s="1">
        <f t="shared" si="22"/>
        <v>0.13090652356417165</v>
      </c>
      <c r="AE1461" s="1" t="s">
        <v>6272</v>
      </c>
    </row>
    <row r="1462" spans="1:31">
      <c r="A1462" s="2" t="s">
        <v>976</v>
      </c>
      <c r="B1462" s="6" t="s">
        <v>3722</v>
      </c>
      <c r="C1462" s="5" t="s">
        <v>2408</v>
      </c>
      <c r="D1462" s="3">
        <v>7.6300272561453131</v>
      </c>
      <c r="F1462" s="13" t="s">
        <v>4570</v>
      </c>
      <c r="G1462" s="16"/>
      <c r="H1462" s="16"/>
      <c r="I1462" s="16">
        <v>30.925687894695702</v>
      </c>
      <c r="J1462" s="16"/>
      <c r="K1462" s="14"/>
      <c r="L1462" s="14">
        <v>30.925687894695702</v>
      </c>
      <c r="M1462" s="14"/>
      <c r="N1462" s="20">
        <v>1</v>
      </c>
      <c r="O1462" s="13" t="s">
        <v>3488</v>
      </c>
      <c r="P1462" s="27"/>
      <c r="Q1462" s="27">
        <v>0.15951278171024344</v>
      </c>
      <c r="R1462" s="27"/>
      <c r="S1462" s="27"/>
      <c r="V1462" s="20">
        <v>1</v>
      </c>
      <c r="W1462" s="13" t="s">
        <v>2999</v>
      </c>
      <c r="X1462" s="27">
        <v>7.6390387031383531</v>
      </c>
      <c r="Y1462" s="27"/>
      <c r="Z1462" s="27"/>
      <c r="AA1462" s="27"/>
      <c r="AC1462" s="31">
        <f>AVERAGE(X1462:AA1462)</f>
        <v>7.6390387031383531</v>
      </c>
      <c r="AD1462" s="1">
        <f t="shared" si="22"/>
        <v>0.13090652356417165</v>
      </c>
      <c r="AE1462" s="1" t="s">
        <v>6273</v>
      </c>
    </row>
    <row r="1463" spans="1:31">
      <c r="A1463" s="2" t="s">
        <v>1856</v>
      </c>
      <c r="B1463" s="6" t="s">
        <v>3723</v>
      </c>
      <c r="C1463" s="5" t="s">
        <v>2408</v>
      </c>
      <c r="D1463" s="3">
        <v>7.6418341203095137</v>
      </c>
      <c r="F1463" s="13" t="s">
        <v>4571</v>
      </c>
      <c r="G1463" s="16"/>
      <c r="H1463" s="16"/>
      <c r="I1463" s="16">
        <v>30.925687894695702</v>
      </c>
      <c r="J1463" s="16"/>
      <c r="K1463" s="14"/>
      <c r="L1463" s="14">
        <v>30.925687894695702</v>
      </c>
      <c r="M1463" s="14"/>
      <c r="N1463" s="20">
        <v>1</v>
      </c>
      <c r="O1463" s="13" t="s">
        <v>3782</v>
      </c>
      <c r="P1463" s="27"/>
      <c r="Q1463" s="27">
        <v>9.9662998212495957</v>
      </c>
      <c r="R1463" s="27"/>
      <c r="S1463" s="27"/>
      <c r="V1463" s="20">
        <v>1</v>
      </c>
      <c r="W1463" s="13" t="s">
        <v>3723</v>
      </c>
      <c r="X1463" s="27"/>
      <c r="Y1463" s="27">
        <v>7.6418341203095137</v>
      </c>
      <c r="Z1463" s="27"/>
      <c r="AA1463" s="27"/>
      <c r="AC1463" s="31">
        <f>AVERAGE(X1463:AA1463)</f>
        <v>7.6418341203095137</v>
      </c>
      <c r="AD1463" s="1">
        <f t="shared" si="22"/>
        <v>0.13085863737114167</v>
      </c>
      <c r="AE1463" s="1" t="s">
        <v>6274</v>
      </c>
    </row>
    <row r="1464" spans="1:31">
      <c r="A1464" s="2" t="s">
        <v>922</v>
      </c>
      <c r="B1464" s="6" t="s">
        <v>3724</v>
      </c>
      <c r="C1464" s="5" t="s">
        <v>2408</v>
      </c>
      <c r="D1464" s="3">
        <v>7.6448915719341413</v>
      </c>
      <c r="F1464" s="13" t="s">
        <v>2794</v>
      </c>
      <c r="G1464" s="16">
        <v>0.16275760330353478</v>
      </c>
      <c r="H1464" s="16">
        <v>6.8515816609061666</v>
      </c>
      <c r="I1464" s="16"/>
      <c r="J1464" s="16"/>
      <c r="K1464" s="14"/>
      <c r="L1464" s="14">
        <v>3.5071696321048509</v>
      </c>
      <c r="M1464" s="14"/>
      <c r="N1464" s="20">
        <v>1</v>
      </c>
      <c r="O1464" s="13" t="s">
        <v>3783</v>
      </c>
      <c r="P1464" s="27"/>
      <c r="Q1464" s="27">
        <v>9.9662998212495957</v>
      </c>
      <c r="R1464" s="27"/>
      <c r="S1464" s="27"/>
      <c r="V1464" s="20">
        <v>1</v>
      </c>
      <c r="W1464" s="13" t="s">
        <v>3725</v>
      </c>
      <c r="X1464" s="27"/>
      <c r="Y1464" s="27">
        <v>7.6466417587983981</v>
      </c>
      <c r="Z1464" s="27"/>
      <c r="AA1464" s="27"/>
      <c r="AC1464" s="31">
        <f>AVERAGE(X1464:AA1464)</f>
        <v>7.6466417587983981</v>
      </c>
      <c r="AD1464" s="1">
        <f t="shared" si="22"/>
        <v>0.13077636321191294</v>
      </c>
      <c r="AE1464" s="1" t="s">
        <v>6275</v>
      </c>
    </row>
    <row r="1465" spans="1:31">
      <c r="A1465" s="2" t="s">
        <v>1859</v>
      </c>
      <c r="B1465" s="6" t="s">
        <v>3725</v>
      </c>
      <c r="C1465" s="5" t="s">
        <v>2408</v>
      </c>
      <c r="D1465" s="3">
        <v>7.6466417587983981</v>
      </c>
      <c r="F1465" s="13" t="s">
        <v>2795</v>
      </c>
      <c r="G1465" s="16">
        <v>0.16275760330353478</v>
      </c>
      <c r="H1465" s="16">
        <v>6.8515816609061666</v>
      </c>
      <c r="I1465" s="16"/>
      <c r="J1465" s="16"/>
      <c r="K1465" s="14"/>
      <c r="L1465" s="14">
        <v>3.5071696321048509</v>
      </c>
      <c r="M1465" s="14"/>
      <c r="N1465" s="20">
        <v>1</v>
      </c>
      <c r="O1465" s="13" t="s">
        <v>4704</v>
      </c>
      <c r="P1465" s="27"/>
      <c r="Q1465" s="27"/>
      <c r="R1465" s="27"/>
      <c r="S1465" s="27">
        <v>5.1477129578765339</v>
      </c>
      <c r="V1465" s="20">
        <v>2</v>
      </c>
      <c r="W1465" s="13" t="s">
        <v>3369</v>
      </c>
      <c r="X1465" s="27"/>
      <c r="Y1465" s="27">
        <v>4.1044687723364108E-2</v>
      </c>
      <c r="Z1465" s="27"/>
      <c r="AA1465" s="27">
        <v>15.301980604554545</v>
      </c>
      <c r="AC1465" s="31">
        <f>AVERAGE(X1465:AA1465)</f>
        <v>7.6715126461389547</v>
      </c>
      <c r="AD1465" s="1">
        <f t="shared" si="22"/>
        <v>0.13035238891293446</v>
      </c>
      <c r="AE1465" s="1" t="s">
        <v>6276</v>
      </c>
    </row>
    <row r="1466" spans="1:31">
      <c r="A1466" s="2" t="s">
        <v>1064</v>
      </c>
      <c r="B1466" s="6" t="s">
        <v>3726</v>
      </c>
      <c r="C1466" s="5" t="s">
        <v>2408</v>
      </c>
      <c r="D1466" s="3">
        <v>7.6670992670650655</v>
      </c>
      <c r="F1466" s="13" t="s">
        <v>2796</v>
      </c>
      <c r="G1466" s="16">
        <v>0.16275760330353478</v>
      </c>
      <c r="H1466" s="16">
        <v>6.8515816609061666</v>
      </c>
      <c r="I1466" s="16"/>
      <c r="J1466" s="16"/>
      <c r="K1466" s="14"/>
      <c r="L1466" s="14">
        <v>3.5071696321048509</v>
      </c>
      <c r="M1466" s="14"/>
      <c r="N1466" s="20">
        <v>1</v>
      </c>
      <c r="O1466" s="13" t="s">
        <v>3477</v>
      </c>
      <c r="P1466" s="27"/>
      <c r="Q1466" s="27">
        <v>0.14473467113040941</v>
      </c>
      <c r="R1466" s="27"/>
      <c r="S1466" s="27"/>
      <c r="V1466" s="20">
        <v>1</v>
      </c>
      <c r="W1466" s="13" t="s">
        <v>3728</v>
      </c>
      <c r="X1466" s="27"/>
      <c r="Y1466" s="27">
        <v>7.6794022788095049</v>
      </c>
      <c r="Z1466" s="27"/>
      <c r="AA1466" s="27"/>
      <c r="AC1466" s="31">
        <f>AVERAGE(X1466:AA1466)</f>
        <v>7.6794022788095049</v>
      </c>
      <c r="AD1466" s="1">
        <f t="shared" si="22"/>
        <v>0.1302184680127246</v>
      </c>
      <c r="AE1466" s="1" t="s">
        <v>6277</v>
      </c>
    </row>
    <row r="1467" spans="1:31">
      <c r="A1467" s="2" t="s">
        <v>1068</v>
      </c>
      <c r="B1467" s="6" t="s">
        <v>3727</v>
      </c>
      <c r="C1467" s="5" t="s">
        <v>2408</v>
      </c>
      <c r="D1467" s="3">
        <v>7.6670992670650655</v>
      </c>
      <c r="F1467" s="13" t="s">
        <v>4130</v>
      </c>
      <c r="G1467" s="16"/>
      <c r="H1467" s="16">
        <v>1131.5300269443278</v>
      </c>
      <c r="I1467" s="16"/>
      <c r="J1467" s="16"/>
      <c r="K1467" s="14"/>
      <c r="L1467" s="14">
        <v>1131.5300269443278</v>
      </c>
      <c r="M1467" s="14"/>
      <c r="N1467" s="20">
        <v>1</v>
      </c>
      <c r="O1467" s="13" t="s">
        <v>3478</v>
      </c>
      <c r="P1467" s="27"/>
      <c r="Q1467" s="27">
        <v>0.14473467113040941</v>
      </c>
      <c r="R1467" s="27"/>
      <c r="S1467" s="27"/>
      <c r="V1467" s="20">
        <v>2</v>
      </c>
      <c r="W1467" s="13" t="s">
        <v>3900</v>
      </c>
      <c r="X1467" s="27"/>
      <c r="Y1467" s="27">
        <v>15.401475000500866</v>
      </c>
      <c r="Z1467" s="27"/>
      <c r="AA1467" s="27">
        <v>3.6177483477250742E-2</v>
      </c>
      <c r="AC1467" s="31">
        <f>AVERAGE(X1467:AA1467)</f>
        <v>7.718826241989059</v>
      </c>
      <c r="AD1467" s="1">
        <f t="shared" si="22"/>
        <v>0.12955337620636875</v>
      </c>
      <c r="AE1467" s="1" t="s">
        <v>6278</v>
      </c>
    </row>
    <row r="1468" spans="1:31">
      <c r="A1468" s="2" t="s">
        <v>1864</v>
      </c>
      <c r="B1468" s="6" t="s">
        <v>3728</v>
      </c>
      <c r="C1468" s="5" t="s">
        <v>2408</v>
      </c>
      <c r="D1468" s="3">
        <v>7.6794022788095049</v>
      </c>
      <c r="F1468" s="13" t="s">
        <v>4131</v>
      </c>
      <c r="G1468" s="16"/>
      <c r="H1468" s="16">
        <v>1131.5300269443278</v>
      </c>
      <c r="I1468" s="16"/>
      <c r="J1468" s="16"/>
      <c r="K1468" s="14"/>
      <c r="L1468" s="14">
        <v>1131.5300269443278</v>
      </c>
      <c r="M1468" s="14"/>
      <c r="N1468" s="20">
        <v>1</v>
      </c>
      <c r="O1468" s="13" t="s">
        <v>3479</v>
      </c>
      <c r="P1468" s="27"/>
      <c r="Q1468" s="27">
        <v>0.14473467113040941</v>
      </c>
      <c r="R1468" s="27"/>
      <c r="S1468" s="27"/>
      <c r="V1468" s="20">
        <v>1</v>
      </c>
      <c r="W1468" s="13" t="s">
        <v>3000</v>
      </c>
      <c r="X1468" s="27">
        <v>7.7191424938680271</v>
      </c>
      <c r="Y1468" s="27"/>
      <c r="Z1468" s="27"/>
      <c r="AA1468" s="27"/>
      <c r="AC1468" s="31">
        <f>AVERAGE(X1468:AA1468)</f>
        <v>7.7191424938680271</v>
      </c>
      <c r="AD1468" s="1">
        <f t="shared" si="22"/>
        <v>0.12954806842785779</v>
      </c>
      <c r="AE1468" s="1" t="s">
        <v>6279</v>
      </c>
    </row>
    <row r="1469" spans="1:31">
      <c r="A1469" s="2" t="s">
        <v>43</v>
      </c>
      <c r="B1469" s="6" t="s">
        <v>2423</v>
      </c>
      <c r="C1469" s="5" t="s">
        <v>2408</v>
      </c>
      <c r="D1469" s="3">
        <v>7.7095009599970741</v>
      </c>
      <c r="F1469" s="13" t="s">
        <v>2797</v>
      </c>
      <c r="G1469" s="16">
        <v>0.16275760330353478</v>
      </c>
      <c r="H1469" s="16">
        <v>6.8515816609061666</v>
      </c>
      <c r="I1469" s="16"/>
      <c r="J1469" s="16"/>
      <c r="K1469" s="14"/>
      <c r="L1469" s="14">
        <v>3.5071696321048509</v>
      </c>
      <c r="M1469" s="14"/>
      <c r="N1469" s="20">
        <v>1</v>
      </c>
      <c r="O1469" s="13" t="s">
        <v>3591</v>
      </c>
      <c r="P1469" s="27"/>
      <c r="Q1469" s="27">
        <v>5.6126021212432384</v>
      </c>
      <c r="R1469" s="27"/>
      <c r="S1469" s="27"/>
      <c r="V1469" s="20">
        <v>2</v>
      </c>
      <c r="W1469" s="13" t="s">
        <v>4545</v>
      </c>
      <c r="X1469" s="27"/>
      <c r="Y1469" s="27"/>
      <c r="Z1469" s="27">
        <v>15.321637555015153</v>
      </c>
      <c r="AA1469" s="27">
        <v>0.15616950318049785</v>
      </c>
      <c r="AC1469" s="31">
        <f>AVERAGE(X1469:AA1469)</f>
        <v>7.7389035290978256</v>
      </c>
      <c r="AD1469" s="1">
        <f t="shared" si="22"/>
        <v>0.12921727170264605</v>
      </c>
      <c r="AE1469" s="1" t="s">
        <v>6280</v>
      </c>
    </row>
    <row r="1470" spans="1:31">
      <c r="A1470" s="2" t="s">
        <v>1526</v>
      </c>
      <c r="B1470" s="6" t="s">
        <v>3729</v>
      </c>
      <c r="C1470" s="5" t="s">
        <v>2408</v>
      </c>
      <c r="D1470" s="3">
        <v>7.7539749451026809</v>
      </c>
      <c r="F1470" s="13" t="s">
        <v>2667</v>
      </c>
      <c r="G1470" s="16">
        <v>9.9797073149425694E-2</v>
      </c>
      <c r="H1470" s="16"/>
      <c r="I1470" s="16">
        <v>0.10932546171586652</v>
      </c>
      <c r="J1470" s="16"/>
      <c r="K1470" s="14"/>
      <c r="L1470" s="14">
        <v>0.1045612674326461</v>
      </c>
      <c r="M1470" s="14"/>
      <c r="N1470" s="20">
        <v>1</v>
      </c>
      <c r="O1470" s="13" t="s">
        <v>3255</v>
      </c>
      <c r="P1470" s="27">
        <v>135.26867337606586</v>
      </c>
      <c r="Q1470" s="27"/>
      <c r="R1470" s="27"/>
      <c r="S1470" s="27"/>
      <c r="V1470" s="20">
        <v>2</v>
      </c>
      <c r="W1470" s="13" t="s">
        <v>4546</v>
      </c>
      <c r="X1470" s="27"/>
      <c r="Y1470" s="27"/>
      <c r="Z1470" s="27">
        <v>15.321637555015153</v>
      </c>
      <c r="AA1470" s="27">
        <v>0.15616950318049785</v>
      </c>
      <c r="AC1470" s="31">
        <f>AVERAGE(X1470:AA1470)</f>
        <v>7.7389035290978256</v>
      </c>
      <c r="AD1470" s="1">
        <f t="shared" si="22"/>
        <v>0.12921727170264605</v>
      </c>
      <c r="AE1470" s="1" t="s">
        <v>6281</v>
      </c>
    </row>
    <row r="1471" spans="1:31">
      <c r="A1471" s="2" t="s">
        <v>1870</v>
      </c>
      <c r="B1471" s="6" t="s">
        <v>3730</v>
      </c>
      <c r="C1471" s="5" t="s">
        <v>2408</v>
      </c>
      <c r="D1471" s="3">
        <v>7.8073739880004744</v>
      </c>
      <c r="F1471" s="13" t="s">
        <v>2883</v>
      </c>
      <c r="G1471" s="16">
        <v>0.1978833192820918</v>
      </c>
      <c r="H1471" s="16"/>
      <c r="I1471" s="16"/>
      <c r="J1471" s="16"/>
      <c r="K1471" s="14"/>
      <c r="L1471" s="14">
        <v>0.1978833192820918</v>
      </c>
      <c r="M1471" s="14"/>
      <c r="N1471" s="20">
        <v>1</v>
      </c>
      <c r="O1471" s="13" t="s">
        <v>3044</v>
      </c>
      <c r="P1471" s="27">
        <v>9.7507216539384913</v>
      </c>
      <c r="Q1471" s="27"/>
      <c r="R1471" s="27"/>
      <c r="S1471" s="27"/>
      <c r="V1471" s="20">
        <v>3</v>
      </c>
      <c r="W1471" s="13" t="s">
        <v>3138</v>
      </c>
      <c r="X1471" s="27">
        <v>16.507483608367391</v>
      </c>
      <c r="Y1471" s="27">
        <v>6.5727422589307016</v>
      </c>
      <c r="Z1471" s="27">
        <v>0.15284690544570667</v>
      </c>
      <c r="AA1471" s="27"/>
      <c r="AC1471" s="31">
        <f>AVERAGE(X1471:AA1471)</f>
        <v>7.7443575909145999</v>
      </c>
      <c r="AD1471" s="1">
        <f t="shared" si="22"/>
        <v>0.12912626880416314</v>
      </c>
      <c r="AE1471" s="1" t="s">
        <v>6282</v>
      </c>
    </row>
    <row r="1472" spans="1:31">
      <c r="A1472" s="2" t="s">
        <v>1873</v>
      </c>
      <c r="B1472" s="6" t="s">
        <v>3731</v>
      </c>
      <c r="C1472" s="5" t="s">
        <v>2408</v>
      </c>
      <c r="D1472" s="3">
        <v>7.8335191377024014</v>
      </c>
      <c r="F1472" s="13" t="s">
        <v>4191</v>
      </c>
      <c r="G1472" s="16"/>
      <c r="H1472" s="16"/>
      <c r="I1472" s="16">
        <v>3.8930278796376568E-2</v>
      </c>
      <c r="J1472" s="16"/>
      <c r="K1472" s="14"/>
      <c r="L1472" s="14">
        <v>3.8930278796376568E-2</v>
      </c>
      <c r="M1472" s="14"/>
      <c r="N1472" s="20">
        <v>1</v>
      </c>
      <c r="O1472" s="13" t="s">
        <v>3362</v>
      </c>
      <c r="P1472" s="27"/>
      <c r="Q1472" s="27">
        <v>3.6814347167311239E-2</v>
      </c>
      <c r="R1472" s="27"/>
      <c r="S1472" s="27"/>
      <c r="V1472" s="20">
        <v>3</v>
      </c>
      <c r="W1472" s="13" t="s">
        <v>3139</v>
      </c>
      <c r="X1472" s="27">
        <v>16.507483608367391</v>
      </c>
      <c r="Y1472" s="27">
        <v>6.5727422589307016</v>
      </c>
      <c r="Z1472" s="27">
        <v>0.15284690544570667</v>
      </c>
      <c r="AA1472" s="27"/>
      <c r="AC1472" s="31">
        <f>AVERAGE(X1472:AA1472)</f>
        <v>7.7443575909145999</v>
      </c>
      <c r="AD1472" s="1">
        <f t="shared" si="22"/>
        <v>0.12912626880416314</v>
      </c>
      <c r="AE1472" s="1" t="s">
        <v>6283</v>
      </c>
    </row>
    <row r="1473" spans="1:31">
      <c r="A1473" s="2" t="s">
        <v>1876</v>
      </c>
      <c r="B1473" s="6" t="s">
        <v>3732</v>
      </c>
      <c r="C1473" s="5" t="s">
        <v>2408</v>
      </c>
      <c r="D1473" s="3">
        <v>7.8335191377024014</v>
      </c>
      <c r="F1473" s="13" t="s">
        <v>2679</v>
      </c>
      <c r="G1473" s="16">
        <v>0.10930557305268054</v>
      </c>
      <c r="H1473" s="16"/>
      <c r="I1473" s="16"/>
      <c r="J1473" s="16"/>
      <c r="K1473" s="14"/>
      <c r="L1473" s="14">
        <v>0.10930557305268054</v>
      </c>
      <c r="M1473" s="14"/>
      <c r="N1473" s="20">
        <v>1</v>
      </c>
      <c r="O1473" s="13" t="s">
        <v>3320</v>
      </c>
      <c r="P1473" s="27"/>
      <c r="Q1473" s="27">
        <v>1.1050925362597702E-2</v>
      </c>
      <c r="R1473" s="27"/>
      <c r="S1473" s="27"/>
      <c r="V1473" s="20">
        <v>2</v>
      </c>
      <c r="W1473" s="13" t="s">
        <v>2611</v>
      </c>
      <c r="X1473" s="27">
        <v>6.7964982591232459E-2</v>
      </c>
      <c r="Y1473" s="27"/>
      <c r="Z1473" s="27">
        <v>15.461254101798055</v>
      </c>
      <c r="AA1473" s="27"/>
      <c r="AC1473" s="31">
        <f>AVERAGE(X1473:AA1473)</f>
        <v>7.7646095421946439</v>
      </c>
      <c r="AD1473" s="1">
        <f t="shared" si="22"/>
        <v>0.12878947673618021</v>
      </c>
      <c r="AE1473" s="1" t="s">
        <v>6284</v>
      </c>
    </row>
    <row r="1474" spans="1:31">
      <c r="A1474" s="2" t="s">
        <v>1878</v>
      </c>
      <c r="B1474" s="6" t="s">
        <v>3733</v>
      </c>
      <c r="C1474" s="5" t="s">
        <v>2408</v>
      </c>
      <c r="D1474" s="3">
        <v>7.8335191377024014</v>
      </c>
      <c r="F1474" s="13" t="s">
        <v>2680</v>
      </c>
      <c r="G1474" s="16">
        <v>0.10930557305268054</v>
      </c>
      <c r="H1474" s="16"/>
      <c r="I1474" s="16"/>
      <c r="J1474" s="16"/>
      <c r="K1474" s="14"/>
      <c r="L1474" s="14">
        <v>0.10930557305268054</v>
      </c>
      <c r="M1474" s="14"/>
      <c r="N1474" s="20">
        <v>1</v>
      </c>
      <c r="O1474" s="13" t="s">
        <v>2728</v>
      </c>
      <c r="P1474" s="27">
        <v>0.13487397694764316</v>
      </c>
      <c r="Q1474" s="27"/>
      <c r="R1474" s="27"/>
      <c r="S1474" s="27"/>
      <c r="V1474" s="20">
        <v>2</v>
      </c>
      <c r="W1474" s="13" t="s">
        <v>2612</v>
      </c>
      <c r="X1474" s="27">
        <v>6.7964982591232459E-2</v>
      </c>
      <c r="Y1474" s="27"/>
      <c r="Z1474" s="27">
        <v>15.461254101798055</v>
      </c>
      <c r="AA1474" s="27"/>
      <c r="AC1474" s="31">
        <f>AVERAGE(X1474:AA1474)</f>
        <v>7.7646095421946439</v>
      </c>
      <c r="AD1474" s="1">
        <f t="shared" si="22"/>
        <v>0.12878947673618021</v>
      </c>
      <c r="AE1474" s="1" t="s">
        <v>6285</v>
      </c>
    </row>
    <row r="1475" spans="1:31">
      <c r="A1475" s="2" t="s">
        <v>1881</v>
      </c>
      <c r="B1475" s="6" t="s">
        <v>3734</v>
      </c>
      <c r="C1475" s="5" t="s">
        <v>2408</v>
      </c>
      <c r="D1475" s="3">
        <v>7.8335191377024014</v>
      </c>
      <c r="F1475" s="13" t="s">
        <v>4491</v>
      </c>
      <c r="G1475" s="16"/>
      <c r="H1475" s="16"/>
      <c r="I1475" s="16">
        <v>8.0076791532570368</v>
      </c>
      <c r="J1475" s="16"/>
      <c r="K1475" s="14"/>
      <c r="L1475" s="14">
        <v>8.0076791532570368</v>
      </c>
      <c r="M1475" s="14"/>
      <c r="N1475" s="20">
        <v>1</v>
      </c>
      <c r="O1475" s="13" t="s">
        <v>3796</v>
      </c>
      <c r="P1475" s="27"/>
      <c r="Q1475" s="27">
        <v>10.392826106544952</v>
      </c>
      <c r="R1475" s="27"/>
      <c r="S1475" s="27"/>
      <c r="V1475" s="20">
        <v>2</v>
      </c>
      <c r="W1475" s="13" t="s">
        <v>2922</v>
      </c>
      <c r="X1475" s="27">
        <v>5.6339118050527244</v>
      </c>
      <c r="Y1475" s="27"/>
      <c r="Z1475" s="27"/>
      <c r="AA1475" s="27">
        <v>9.902330936655499</v>
      </c>
      <c r="AC1475" s="31">
        <f>AVERAGE(X1475:AA1475)</f>
        <v>7.7681213708541117</v>
      </c>
      <c r="AD1475" s="1">
        <f t="shared" ref="AD1475:AD1538" si="23">1/AC1475</f>
        <v>0.12873125331846472</v>
      </c>
      <c r="AE1475" s="1" t="s">
        <v>6286</v>
      </c>
    </row>
    <row r="1476" spans="1:31">
      <c r="A1476" s="2" t="s">
        <v>1884</v>
      </c>
      <c r="B1476" s="6" t="s">
        <v>3735</v>
      </c>
      <c r="C1476" s="5" t="s">
        <v>2408</v>
      </c>
      <c r="D1476" s="3">
        <v>7.8824828344072913</v>
      </c>
      <c r="F1476" s="13" t="s">
        <v>4492</v>
      </c>
      <c r="G1476" s="16"/>
      <c r="H1476" s="16"/>
      <c r="I1476" s="16">
        <v>8.0076791532570368</v>
      </c>
      <c r="J1476" s="16"/>
      <c r="K1476" s="14"/>
      <c r="L1476" s="14">
        <v>8.0076791532570368</v>
      </c>
      <c r="M1476" s="14"/>
      <c r="N1476" s="20">
        <v>1</v>
      </c>
      <c r="O1476" s="13" t="s">
        <v>4544</v>
      </c>
      <c r="P1476" s="27"/>
      <c r="Q1476" s="27"/>
      <c r="R1476" s="27">
        <v>14.612707302910689</v>
      </c>
      <c r="S1476" s="27"/>
      <c r="V1476" s="20">
        <v>3</v>
      </c>
      <c r="W1476" s="13" t="s">
        <v>3099</v>
      </c>
      <c r="X1476" s="27">
        <v>12.482311150471485</v>
      </c>
      <c r="Y1476" s="27"/>
      <c r="Z1476" s="27">
        <v>9.8685180683481366E-2</v>
      </c>
      <c r="AA1476" s="27">
        <v>10.777992544570886</v>
      </c>
      <c r="AC1476" s="31">
        <f>AVERAGE(X1476:AA1476)</f>
        <v>7.7863296252419509</v>
      </c>
      <c r="AD1476" s="1">
        <f t="shared" si="23"/>
        <v>0.12843021656290671</v>
      </c>
      <c r="AE1476" s="1" t="s">
        <v>6287</v>
      </c>
    </row>
    <row r="1477" spans="1:31">
      <c r="A1477" s="2" t="s">
        <v>1609</v>
      </c>
      <c r="B1477" s="6" t="s">
        <v>3220</v>
      </c>
      <c r="C1477" s="5" t="s">
        <v>2408</v>
      </c>
      <c r="D1477" s="3">
        <v>7.8955661537694306</v>
      </c>
      <c r="F1477" s="13" t="s">
        <v>4493</v>
      </c>
      <c r="G1477" s="16"/>
      <c r="H1477" s="16"/>
      <c r="I1477" s="16">
        <v>8.0076791532570368</v>
      </c>
      <c r="J1477" s="16"/>
      <c r="K1477" s="14"/>
      <c r="L1477" s="14">
        <v>8.0076791532570368</v>
      </c>
      <c r="M1477" s="14"/>
      <c r="N1477" s="20">
        <v>1</v>
      </c>
      <c r="O1477" s="13" t="s">
        <v>3375</v>
      </c>
      <c r="P1477" s="27"/>
      <c r="Q1477" s="27">
        <v>4.4375792728377265E-2</v>
      </c>
      <c r="R1477" s="27"/>
      <c r="S1477" s="27"/>
      <c r="V1477" s="20">
        <v>1</v>
      </c>
      <c r="W1477" s="13" t="s">
        <v>3730</v>
      </c>
      <c r="X1477" s="27"/>
      <c r="Y1477" s="27">
        <v>7.8073739880004744</v>
      </c>
      <c r="Z1477" s="27"/>
      <c r="AA1477" s="27"/>
      <c r="AC1477" s="31">
        <f>AVERAGE(X1477:AA1477)</f>
        <v>7.8073739880004744</v>
      </c>
      <c r="AD1477" s="1">
        <f t="shared" si="23"/>
        <v>0.12808403972154372</v>
      </c>
      <c r="AE1477" s="1" t="s">
        <v>6288</v>
      </c>
    </row>
    <row r="1478" spans="1:31">
      <c r="A1478" s="2" t="s">
        <v>1885</v>
      </c>
      <c r="B1478" s="6" t="s">
        <v>3736</v>
      </c>
      <c r="C1478" s="5" t="s">
        <v>2408</v>
      </c>
      <c r="D1478" s="3">
        <v>7.905465042014364</v>
      </c>
      <c r="F1478" s="13" t="s">
        <v>4494</v>
      </c>
      <c r="G1478" s="16"/>
      <c r="H1478" s="16"/>
      <c r="I1478" s="16">
        <v>8.0076791532570368</v>
      </c>
      <c r="J1478" s="16"/>
      <c r="K1478" s="14"/>
      <c r="L1478" s="14">
        <v>8.0076791532570368</v>
      </c>
      <c r="M1478" s="14"/>
      <c r="N1478" s="20">
        <v>1</v>
      </c>
      <c r="O1478" s="13" t="s">
        <v>3376</v>
      </c>
      <c r="P1478" s="27"/>
      <c r="Q1478" s="27">
        <v>4.4375792728377265E-2</v>
      </c>
      <c r="R1478" s="27"/>
      <c r="S1478" s="27"/>
      <c r="V1478" s="20">
        <v>1</v>
      </c>
      <c r="W1478" s="13" t="s">
        <v>3731</v>
      </c>
      <c r="X1478" s="27"/>
      <c r="Y1478" s="27">
        <v>7.8335191377024014</v>
      </c>
      <c r="Z1478" s="27"/>
      <c r="AA1478" s="27"/>
      <c r="AC1478" s="31">
        <f>AVERAGE(X1478:AA1478)</f>
        <v>7.8335191377024014</v>
      </c>
      <c r="AD1478" s="1">
        <f t="shared" si="23"/>
        <v>0.12765654649224531</v>
      </c>
      <c r="AE1478" s="1" t="s">
        <v>6289</v>
      </c>
    </row>
    <row r="1479" spans="1:31">
      <c r="A1479" s="2" t="s">
        <v>1781</v>
      </c>
      <c r="B1479" s="6" t="s">
        <v>2971</v>
      </c>
      <c r="C1479" s="5" t="s">
        <v>2408</v>
      </c>
      <c r="D1479" s="3">
        <v>7.9400619809709294</v>
      </c>
      <c r="F1479" s="13" t="s">
        <v>4495</v>
      </c>
      <c r="G1479" s="16"/>
      <c r="H1479" s="16"/>
      <c r="I1479" s="16">
        <v>8.0076791532570368</v>
      </c>
      <c r="J1479" s="16"/>
      <c r="K1479" s="14"/>
      <c r="L1479" s="14">
        <v>8.0076791532570368</v>
      </c>
      <c r="M1479" s="14"/>
      <c r="N1479" s="20">
        <v>1</v>
      </c>
      <c r="O1479" s="13" t="s">
        <v>3377</v>
      </c>
      <c r="P1479" s="27"/>
      <c r="Q1479" s="27">
        <v>4.4375792728377265E-2</v>
      </c>
      <c r="R1479" s="27"/>
      <c r="S1479" s="27"/>
      <c r="V1479" s="20">
        <v>1</v>
      </c>
      <c r="W1479" s="13" t="s">
        <v>3732</v>
      </c>
      <c r="X1479" s="27"/>
      <c r="Y1479" s="27">
        <v>7.8335191377024014</v>
      </c>
      <c r="Z1479" s="27"/>
      <c r="AA1479" s="27"/>
      <c r="AC1479" s="31">
        <f>AVERAGE(X1479:AA1479)</f>
        <v>7.8335191377024014</v>
      </c>
      <c r="AD1479" s="1">
        <f t="shared" si="23"/>
        <v>0.12765654649224531</v>
      </c>
      <c r="AE1479" s="1" t="s">
        <v>6290</v>
      </c>
    </row>
    <row r="1480" spans="1:31">
      <c r="A1480" s="2" t="s">
        <v>1886</v>
      </c>
      <c r="B1480" s="6" t="s">
        <v>3737</v>
      </c>
      <c r="C1480" s="5" t="s">
        <v>2408</v>
      </c>
      <c r="D1480" s="3">
        <v>7.9410441465664707</v>
      </c>
      <c r="F1480" s="13" t="s">
        <v>4496</v>
      </c>
      <c r="G1480" s="16"/>
      <c r="H1480" s="16"/>
      <c r="I1480" s="16">
        <v>8.0076791532570368</v>
      </c>
      <c r="J1480" s="16"/>
      <c r="K1480" s="14"/>
      <c r="L1480" s="14">
        <v>8.0076791532570368</v>
      </c>
      <c r="M1480" s="14"/>
      <c r="N1480" s="20">
        <v>1</v>
      </c>
      <c r="O1480" s="13" t="s">
        <v>3378</v>
      </c>
      <c r="P1480" s="27"/>
      <c r="Q1480" s="27">
        <v>4.4375792728377265E-2</v>
      </c>
      <c r="R1480" s="27"/>
      <c r="S1480" s="27"/>
      <c r="V1480" s="20">
        <v>1</v>
      </c>
      <c r="W1480" s="13" t="s">
        <v>3733</v>
      </c>
      <c r="X1480" s="27"/>
      <c r="Y1480" s="27">
        <v>7.8335191377024014</v>
      </c>
      <c r="Z1480" s="27"/>
      <c r="AA1480" s="27"/>
      <c r="AC1480" s="31">
        <f>AVERAGE(X1480:AA1480)</f>
        <v>7.8335191377024014</v>
      </c>
      <c r="AD1480" s="1">
        <f t="shared" si="23"/>
        <v>0.12765654649224531</v>
      </c>
      <c r="AE1480" s="1" t="s">
        <v>6291</v>
      </c>
    </row>
    <row r="1481" spans="1:31">
      <c r="A1481" s="2" t="s">
        <v>1888</v>
      </c>
      <c r="B1481" s="6" t="s">
        <v>3738</v>
      </c>
      <c r="C1481" s="5" t="s">
        <v>2408</v>
      </c>
      <c r="D1481" s="3">
        <v>8.0171258847389524</v>
      </c>
      <c r="F1481" s="13" t="s">
        <v>4064</v>
      </c>
      <c r="G1481" s="16"/>
      <c r="H1481" s="16">
        <v>103.33171976652045</v>
      </c>
      <c r="I1481" s="16"/>
      <c r="J1481" s="16">
        <v>5.3844726610634622E-2</v>
      </c>
      <c r="K1481" s="14"/>
      <c r="L1481" s="14">
        <v>51.692782246565542</v>
      </c>
      <c r="M1481" s="14"/>
      <c r="N1481" s="20">
        <v>1</v>
      </c>
      <c r="O1481" s="13" t="s">
        <v>4452</v>
      </c>
      <c r="P1481" s="27"/>
      <c r="Q1481" s="27"/>
      <c r="R1481" s="27">
        <v>5.421587547207988</v>
      </c>
      <c r="S1481" s="27"/>
      <c r="V1481" s="20">
        <v>1</v>
      </c>
      <c r="W1481" s="13" t="s">
        <v>3734</v>
      </c>
      <c r="X1481" s="27"/>
      <c r="Y1481" s="27">
        <v>7.8335191377024014</v>
      </c>
      <c r="Z1481" s="27"/>
      <c r="AA1481" s="27"/>
      <c r="AC1481" s="31">
        <f>AVERAGE(X1481:AA1481)</f>
        <v>7.8335191377024014</v>
      </c>
      <c r="AD1481" s="1">
        <f t="shared" si="23"/>
        <v>0.12765654649224531</v>
      </c>
      <c r="AE1481" s="1" t="s">
        <v>6292</v>
      </c>
    </row>
    <row r="1482" spans="1:31">
      <c r="A1482" s="2" t="s">
        <v>1890</v>
      </c>
      <c r="B1482" s="6" t="s">
        <v>3739</v>
      </c>
      <c r="C1482" s="5" t="s">
        <v>2408</v>
      </c>
      <c r="D1482" s="3">
        <v>8.0171258847389524</v>
      </c>
      <c r="F1482" s="13" t="s">
        <v>4065</v>
      </c>
      <c r="G1482" s="16"/>
      <c r="H1482" s="16">
        <v>103.33171976652045</v>
      </c>
      <c r="I1482" s="16"/>
      <c r="J1482" s="16">
        <v>5.3844726610634622E-2</v>
      </c>
      <c r="K1482" s="14"/>
      <c r="L1482" s="14">
        <v>51.692782246565542</v>
      </c>
      <c r="M1482" s="14"/>
      <c r="N1482" s="20">
        <v>1</v>
      </c>
      <c r="O1482" s="13" t="s">
        <v>4453</v>
      </c>
      <c r="P1482" s="27"/>
      <c r="Q1482" s="27"/>
      <c r="R1482" s="27">
        <v>5.421587547207988</v>
      </c>
      <c r="S1482" s="27"/>
      <c r="V1482" s="20">
        <v>3</v>
      </c>
      <c r="W1482" s="13" t="s">
        <v>3145</v>
      </c>
      <c r="X1482" s="27">
        <v>17.042234869229723</v>
      </c>
      <c r="Y1482" s="27"/>
      <c r="Z1482" s="27">
        <v>0.19380289490741814</v>
      </c>
      <c r="AA1482" s="27">
        <v>6.3229106614058317</v>
      </c>
      <c r="AC1482" s="31">
        <f>AVERAGE(X1482:AA1482)</f>
        <v>7.8529828085143238</v>
      </c>
      <c r="AD1482" s="1">
        <f t="shared" si="23"/>
        <v>0.12734014888149059</v>
      </c>
      <c r="AE1482" s="1" t="s">
        <v>6293</v>
      </c>
    </row>
    <row r="1483" spans="1:31">
      <c r="A1483" s="2" t="s">
        <v>1891</v>
      </c>
      <c r="B1483" s="6" t="s">
        <v>3740</v>
      </c>
      <c r="C1483" s="5" t="s">
        <v>2408</v>
      </c>
      <c r="D1483" s="3">
        <v>8.0171258847389524</v>
      </c>
      <c r="F1483" s="13" t="s">
        <v>4066</v>
      </c>
      <c r="G1483" s="16"/>
      <c r="H1483" s="16">
        <v>103.33171976652045</v>
      </c>
      <c r="I1483" s="16"/>
      <c r="J1483" s="16">
        <v>5.3844726610634622E-2</v>
      </c>
      <c r="K1483" s="14"/>
      <c r="L1483" s="14">
        <v>51.692782246565542</v>
      </c>
      <c r="M1483" s="14"/>
      <c r="N1483" s="20">
        <v>1</v>
      </c>
      <c r="O1483" s="13" t="s">
        <v>2920</v>
      </c>
      <c r="P1483" s="27">
        <v>5.606225881674936</v>
      </c>
      <c r="Q1483" s="27"/>
      <c r="R1483" s="27"/>
      <c r="S1483" s="27"/>
      <c r="V1483" s="20">
        <v>1</v>
      </c>
      <c r="W1483" s="13" t="s">
        <v>3735</v>
      </c>
      <c r="X1483" s="27"/>
      <c r="Y1483" s="27">
        <v>7.8824828344072913</v>
      </c>
      <c r="Z1483" s="27"/>
      <c r="AA1483" s="27"/>
      <c r="AC1483" s="31">
        <f>AVERAGE(X1483:AA1483)</f>
        <v>7.8824828344072913</v>
      </c>
      <c r="AD1483" s="1">
        <f t="shared" si="23"/>
        <v>0.12686358105785753</v>
      </c>
      <c r="AE1483" s="1" t="s">
        <v>6294</v>
      </c>
    </row>
    <row r="1484" spans="1:31">
      <c r="A1484" s="2" t="s">
        <v>1892</v>
      </c>
      <c r="B1484" s="6" t="s">
        <v>3741</v>
      </c>
      <c r="C1484" s="5" t="s">
        <v>2408</v>
      </c>
      <c r="D1484" s="3">
        <v>8.0171258847389524</v>
      </c>
      <c r="F1484" s="13" t="s">
        <v>4067</v>
      </c>
      <c r="G1484" s="16"/>
      <c r="H1484" s="16">
        <v>103.33171976652045</v>
      </c>
      <c r="I1484" s="16"/>
      <c r="J1484" s="16">
        <v>5.3844726610634622E-2</v>
      </c>
      <c r="K1484" s="14"/>
      <c r="L1484" s="14">
        <v>51.692782246565542</v>
      </c>
      <c r="M1484" s="14"/>
      <c r="N1484" s="20">
        <v>1</v>
      </c>
      <c r="O1484" s="13" t="s">
        <v>3859</v>
      </c>
      <c r="P1484" s="27"/>
      <c r="Q1484" s="27">
        <v>14.089266028434919</v>
      </c>
      <c r="R1484" s="27"/>
      <c r="S1484" s="27"/>
      <c r="V1484" s="20">
        <v>1</v>
      </c>
      <c r="W1484" s="13" t="s">
        <v>3736</v>
      </c>
      <c r="X1484" s="27"/>
      <c r="Y1484" s="27">
        <v>7.905465042014364</v>
      </c>
      <c r="Z1484" s="27"/>
      <c r="AA1484" s="27"/>
      <c r="AC1484" s="31">
        <f>AVERAGE(X1484:AA1484)</f>
        <v>7.905465042014364</v>
      </c>
      <c r="AD1484" s="1">
        <f t="shared" si="23"/>
        <v>0.12649477224747724</v>
      </c>
      <c r="AE1484" s="1" t="s">
        <v>6295</v>
      </c>
    </row>
    <row r="1485" spans="1:31">
      <c r="A1485" s="2" t="s">
        <v>1894</v>
      </c>
      <c r="B1485" s="6" t="s">
        <v>3742</v>
      </c>
      <c r="C1485" s="5" t="s">
        <v>2408</v>
      </c>
      <c r="D1485" s="3">
        <v>8.0704645544777645</v>
      </c>
      <c r="F1485" s="13" t="s">
        <v>4378</v>
      </c>
      <c r="G1485" s="16"/>
      <c r="H1485" s="16"/>
      <c r="I1485" s="16">
        <v>0.17113466688234316</v>
      </c>
      <c r="J1485" s="16"/>
      <c r="K1485" s="14"/>
      <c r="L1485" s="14">
        <v>0.17113466688234316</v>
      </c>
      <c r="M1485" s="14"/>
      <c r="N1485" s="20">
        <v>1</v>
      </c>
      <c r="O1485" s="13" t="s">
        <v>3179</v>
      </c>
      <c r="P1485" s="27">
        <v>23.138109208953193</v>
      </c>
      <c r="Q1485" s="27"/>
      <c r="R1485" s="27"/>
      <c r="S1485" s="27"/>
      <c r="V1485" s="20">
        <v>1</v>
      </c>
      <c r="W1485" s="13" t="s">
        <v>4742</v>
      </c>
      <c r="X1485" s="27"/>
      <c r="Y1485" s="27"/>
      <c r="Z1485" s="27"/>
      <c r="AA1485" s="27">
        <v>7.9054891508633185</v>
      </c>
      <c r="AC1485" s="31">
        <f>AVERAGE(X1485:AA1485)</f>
        <v>7.9054891508633185</v>
      </c>
      <c r="AD1485" s="1">
        <f t="shared" si="23"/>
        <v>0.1264943864847117</v>
      </c>
      <c r="AE1485" s="1" t="s">
        <v>6296</v>
      </c>
    </row>
    <row r="1486" spans="1:31">
      <c r="A1486" s="2" t="s">
        <v>1896</v>
      </c>
      <c r="B1486" s="6" t="s">
        <v>3743</v>
      </c>
      <c r="C1486" s="5" t="s">
        <v>2408</v>
      </c>
      <c r="D1486" s="3">
        <v>8.1988403699725207</v>
      </c>
      <c r="F1486" s="13" t="s">
        <v>4379</v>
      </c>
      <c r="G1486" s="16"/>
      <c r="H1486" s="16"/>
      <c r="I1486" s="16">
        <v>0.17113466688234316</v>
      </c>
      <c r="J1486" s="16"/>
      <c r="K1486" s="14"/>
      <c r="L1486" s="14">
        <v>0.17113466688234316</v>
      </c>
      <c r="M1486" s="14"/>
      <c r="N1486" s="20">
        <v>1</v>
      </c>
      <c r="O1486" s="13" t="s">
        <v>3860</v>
      </c>
      <c r="P1486" s="27"/>
      <c r="Q1486" s="27">
        <v>14.089266028434919</v>
      </c>
      <c r="R1486" s="27"/>
      <c r="S1486" s="27"/>
      <c r="V1486" s="20">
        <v>1</v>
      </c>
      <c r="W1486" s="13" t="s">
        <v>3737</v>
      </c>
      <c r="X1486" s="27"/>
      <c r="Y1486" s="27">
        <v>7.9410441465664707</v>
      </c>
      <c r="Z1486" s="27"/>
      <c r="AA1486" s="27"/>
      <c r="AC1486" s="31">
        <f>AVERAGE(X1486:AA1486)</f>
        <v>7.9410441465664707</v>
      </c>
      <c r="AD1486" s="1">
        <f t="shared" si="23"/>
        <v>0.12592802426773783</v>
      </c>
      <c r="AE1486" s="1" t="s">
        <v>6297</v>
      </c>
    </row>
    <row r="1487" spans="1:31">
      <c r="A1487" s="2" t="s">
        <v>1899</v>
      </c>
      <c r="B1487" s="6" t="s">
        <v>3744</v>
      </c>
      <c r="C1487" s="5" t="s">
        <v>2408</v>
      </c>
      <c r="D1487" s="3">
        <v>8.2350651007556017</v>
      </c>
      <c r="F1487" s="13" t="s">
        <v>3087</v>
      </c>
      <c r="G1487" s="16">
        <v>11.703388541500029</v>
      </c>
      <c r="H1487" s="16">
        <v>5.7383576752378076</v>
      </c>
      <c r="I1487" s="16"/>
      <c r="J1487" s="16"/>
      <c r="K1487" s="14"/>
      <c r="L1487" s="14">
        <v>8.7208731083689184</v>
      </c>
      <c r="M1487" s="14"/>
      <c r="N1487" s="20">
        <v>1</v>
      </c>
      <c r="O1487" s="13" t="s">
        <v>4061</v>
      </c>
      <c r="P1487" s="27"/>
      <c r="Q1487" s="27">
        <v>98.454329311276709</v>
      </c>
      <c r="R1487" s="27"/>
      <c r="S1487" s="27"/>
      <c r="V1487" s="20">
        <v>1</v>
      </c>
      <c r="W1487" s="13" t="s">
        <v>4490</v>
      </c>
      <c r="X1487" s="27"/>
      <c r="Y1487" s="27"/>
      <c r="Z1487" s="27">
        <v>7.9744244022287125</v>
      </c>
      <c r="AA1487" s="27"/>
      <c r="AC1487" s="31">
        <f>AVERAGE(X1487:AA1487)</f>
        <v>7.9744244022287125</v>
      </c>
      <c r="AD1487" s="1">
        <f t="shared" si="23"/>
        <v>0.12540090037351379</v>
      </c>
      <c r="AE1487" s="1" t="s">
        <v>6298</v>
      </c>
    </row>
    <row r="1488" spans="1:31">
      <c r="A1488" s="2" t="s">
        <v>1745</v>
      </c>
      <c r="B1488" s="6" t="s">
        <v>2959</v>
      </c>
      <c r="C1488" s="5" t="s">
        <v>2408</v>
      </c>
      <c r="D1488" s="3">
        <v>8.2640602807851238</v>
      </c>
      <c r="F1488" s="13" t="s">
        <v>3088</v>
      </c>
      <c r="G1488" s="16">
        <v>11.703388541500029</v>
      </c>
      <c r="H1488" s="16">
        <v>5.7383576752378076</v>
      </c>
      <c r="I1488" s="16"/>
      <c r="J1488" s="16"/>
      <c r="K1488" s="14"/>
      <c r="L1488" s="14">
        <v>8.7208731083689184</v>
      </c>
      <c r="M1488" s="14"/>
      <c r="N1488" s="20">
        <v>1</v>
      </c>
      <c r="O1488" s="13" t="s">
        <v>2755</v>
      </c>
      <c r="P1488" s="27">
        <v>0.15255107454206568</v>
      </c>
      <c r="Q1488" s="27"/>
      <c r="R1488" s="27"/>
      <c r="S1488" s="27"/>
      <c r="V1488" s="20">
        <v>1</v>
      </c>
      <c r="W1488" s="13" t="s">
        <v>4491</v>
      </c>
      <c r="X1488" s="27"/>
      <c r="Y1488" s="27"/>
      <c r="Z1488" s="27">
        <v>8.0076791532570368</v>
      </c>
      <c r="AA1488" s="27"/>
      <c r="AC1488" s="31">
        <f>AVERAGE(X1488:AA1488)</f>
        <v>8.0076791532570368</v>
      </c>
      <c r="AD1488" s="1">
        <f t="shared" si="23"/>
        <v>0.12488012829450851</v>
      </c>
      <c r="AE1488" s="1" t="s">
        <v>6299</v>
      </c>
    </row>
    <row r="1489" spans="1:31">
      <c r="A1489" s="2" t="s">
        <v>1904</v>
      </c>
      <c r="B1489" s="6" t="s">
        <v>3745</v>
      </c>
      <c r="C1489" s="5" t="s">
        <v>2408</v>
      </c>
      <c r="D1489" s="3">
        <v>8.2740748747570017</v>
      </c>
      <c r="F1489" s="13" t="s">
        <v>4270</v>
      </c>
      <c r="G1489" s="16"/>
      <c r="H1489" s="16"/>
      <c r="I1489" s="16">
        <v>8.0642505716885873E-2</v>
      </c>
      <c r="J1489" s="16"/>
      <c r="K1489" s="14"/>
      <c r="L1489" s="14">
        <v>8.0642505716885873E-2</v>
      </c>
      <c r="M1489" s="14"/>
      <c r="N1489" s="20">
        <v>1</v>
      </c>
      <c r="O1489" s="13" t="s">
        <v>2756</v>
      </c>
      <c r="P1489" s="27">
        <v>0.15255107454206568</v>
      </c>
      <c r="Q1489" s="27"/>
      <c r="R1489" s="27"/>
      <c r="S1489" s="27"/>
      <c r="V1489" s="20">
        <v>1</v>
      </c>
      <c r="W1489" s="13" t="s">
        <v>4492</v>
      </c>
      <c r="X1489" s="27"/>
      <c r="Y1489" s="27"/>
      <c r="Z1489" s="27">
        <v>8.0076791532570368</v>
      </c>
      <c r="AA1489" s="27"/>
      <c r="AC1489" s="31">
        <f>AVERAGE(X1489:AA1489)</f>
        <v>8.0076791532570368</v>
      </c>
      <c r="AD1489" s="1">
        <f t="shared" si="23"/>
        <v>0.12488012829450851</v>
      </c>
      <c r="AE1489" s="1" t="s">
        <v>6300</v>
      </c>
    </row>
    <row r="1490" spans="1:31">
      <c r="A1490" s="2" t="s">
        <v>1845</v>
      </c>
      <c r="B1490" s="6" t="s">
        <v>3746</v>
      </c>
      <c r="C1490" s="5" t="s">
        <v>2408</v>
      </c>
      <c r="D1490" s="3">
        <v>8.2938449427325498</v>
      </c>
      <c r="F1490" s="13" t="s">
        <v>4271</v>
      </c>
      <c r="G1490" s="16"/>
      <c r="H1490" s="16"/>
      <c r="I1490" s="16">
        <v>8.0642505716885873E-2</v>
      </c>
      <c r="J1490" s="16"/>
      <c r="K1490" s="14"/>
      <c r="L1490" s="14">
        <v>8.0642505716885873E-2</v>
      </c>
      <c r="M1490" s="14"/>
      <c r="N1490" s="20">
        <v>1</v>
      </c>
      <c r="O1490" s="13" t="s">
        <v>2767</v>
      </c>
      <c r="P1490" s="27">
        <v>0.15483201947441469</v>
      </c>
      <c r="Q1490" s="27"/>
      <c r="R1490" s="27"/>
      <c r="S1490" s="27"/>
      <c r="V1490" s="20">
        <v>1</v>
      </c>
      <c r="W1490" s="13" t="s">
        <v>4493</v>
      </c>
      <c r="X1490" s="27"/>
      <c r="Y1490" s="27"/>
      <c r="Z1490" s="27">
        <v>8.0076791532570368</v>
      </c>
      <c r="AA1490" s="27"/>
      <c r="AC1490" s="31">
        <f>AVERAGE(X1490:AA1490)</f>
        <v>8.0076791532570368</v>
      </c>
      <c r="AD1490" s="1">
        <f t="shared" si="23"/>
        <v>0.12488012829450851</v>
      </c>
      <c r="AE1490" s="1" t="s">
        <v>6301</v>
      </c>
    </row>
    <row r="1491" spans="1:31">
      <c r="A1491" s="2" t="s">
        <v>1907</v>
      </c>
      <c r="B1491" s="6" t="s">
        <v>3747</v>
      </c>
      <c r="C1491" s="5" t="s">
        <v>2408</v>
      </c>
      <c r="D1491" s="3">
        <v>8.3000340047522272</v>
      </c>
      <c r="F1491" s="13" t="s">
        <v>4115</v>
      </c>
      <c r="G1491" s="16"/>
      <c r="H1491" s="16">
        <v>431.85345268862625</v>
      </c>
      <c r="I1491" s="16"/>
      <c r="J1491" s="16"/>
      <c r="K1491" s="14"/>
      <c r="L1491" s="14">
        <v>431.85345268862625</v>
      </c>
      <c r="M1491" s="14"/>
      <c r="N1491" s="20">
        <v>1</v>
      </c>
      <c r="O1491" s="13" t="s">
        <v>2768</v>
      </c>
      <c r="P1491" s="27">
        <v>0.15483201947441469</v>
      </c>
      <c r="Q1491" s="27"/>
      <c r="R1491" s="27"/>
      <c r="S1491" s="27"/>
      <c r="V1491" s="20">
        <v>1</v>
      </c>
      <c r="W1491" s="13" t="s">
        <v>4494</v>
      </c>
      <c r="X1491" s="27"/>
      <c r="Y1491" s="27"/>
      <c r="Z1491" s="27">
        <v>8.0076791532570368</v>
      </c>
      <c r="AA1491" s="27"/>
      <c r="AC1491" s="31">
        <f>AVERAGE(X1491:AA1491)</f>
        <v>8.0076791532570368</v>
      </c>
      <c r="AD1491" s="1">
        <f t="shared" si="23"/>
        <v>0.12488012829450851</v>
      </c>
      <c r="AE1491" s="1" t="s">
        <v>6302</v>
      </c>
    </row>
    <row r="1492" spans="1:31">
      <c r="A1492" s="2" t="s">
        <v>1909</v>
      </c>
      <c r="B1492" s="6" t="s">
        <v>3748</v>
      </c>
      <c r="C1492" s="5" t="s">
        <v>2408</v>
      </c>
      <c r="D1492" s="3">
        <v>8.376377936214519</v>
      </c>
      <c r="F1492" s="13" t="s">
        <v>3081</v>
      </c>
      <c r="G1492" s="16">
        <v>11.67499054122721</v>
      </c>
      <c r="H1492" s="16">
        <v>9.4317740884315775</v>
      </c>
      <c r="I1492" s="16"/>
      <c r="J1492" s="16"/>
      <c r="K1492" s="14"/>
      <c r="L1492" s="14">
        <v>10.553382314829394</v>
      </c>
      <c r="M1492" s="14"/>
      <c r="N1492" s="20">
        <v>1</v>
      </c>
      <c r="O1492" s="13" t="s">
        <v>2723</v>
      </c>
      <c r="P1492" s="27">
        <v>0.13323575594648149</v>
      </c>
      <c r="Q1492" s="27"/>
      <c r="R1492" s="27"/>
      <c r="S1492" s="27"/>
      <c r="V1492" s="20">
        <v>1</v>
      </c>
      <c r="W1492" s="13" t="s">
        <v>4495</v>
      </c>
      <c r="X1492" s="27"/>
      <c r="Y1492" s="27"/>
      <c r="Z1492" s="27">
        <v>8.0076791532570368</v>
      </c>
      <c r="AA1492" s="27"/>
      <c r="AC1492" s="31">
        <f>AVERAGE(X1492:AA1492)</f>
        <v>8.0076791532570368</v>
      </c>
      <c r="AD1492" s="1">
        <f t="shared" si="23"/>
        <v>0.12488012829450851</v>
      </c>
      <c r="AE1492" s="1" t="s">
        <v>6303</v>
      </c>
    </row>
    <row r="1493" spans="1:31">
      <c r="A1493" s="2" t="s">
        <v>1912</v>
      </c>
      <c r="B1493" s="6" t="s">
        <v>3749</v>
      </c>
      <c r="C1493" s="5" t="s">
        <v>2408</v>
      </c>
      <c r="D1493" s="3">
        <v>8.376377936214519</v>
      </c>
      <c r="F1493" s="13" t="s">
        <v>3082</v>
      </c>
      <c r="G1493" s="16">
        <v>11.67499054122721</v>
      </c>
      <c r="H1493" s="16">
        <v>9.4317740884315775</v>
      </c>
      <c r="I1493" s="16"/>
      <c r="J1493" s="16"/>
      <c r="K1493" s="14"/>
      <c r="L1493" s="14">
        <v>10.553382314829394</v>
      </c>
      <c r="M1493" s="14"/>
      <c r="N1493" s="20">
        <v>1</v>
      </c>
      <c r="O1493" s="13" t="s">
        <v>4338</v>
      </c>
      <c r="P1493" s="27"/>
      <c r="Q1493" s="27"/>
      <c r="R1493" s="27">
        <v>0.13091394289929975</v>
      </c>
      <c r="S1493" s="27"/>
      <c r="V1493" s="20">
        <v>1</v>
      </c>
      <c r="W1493" s="13" t="s">
        <v>4496</v>
      </c>
      <c r="X1493" s="27"/>
      <c r="Y1493" s="27"/>
      <c r="Z1493" s="27">
        <v>8.0076791532570368</v>
      </c>
      <c r="AA1493" s="27"/>
      <c r="AC1493" s="31">
        <f>AVERAGE(X1493:AA1493)</f>
        <v>8.0076791532570368</v>
      </c>
      <c r="AD1493" s="1">
        <f t="shared" si="23"/>
        <v>0.12488012829450851</v>
      </c>
      <c r="AE1493" s="1" t="s">
        <v>6304</v>
      </c>
    </row>
    <row r="1494" spans="1:31">
      <c r="A1494" s="2" t="s">
        <v>1916</v>
      </c>
      <c r="B1494" s="6" t="s">
        <v>3146</v>
      </c>
      <c r="C1494" s="5" t="s">
        <v>2408</v>
      </c>
      <c r="D1494" s="3">
        <v>8.380019082481077</v>
      </c>
      <c r="F1494" s="13" t="s">
        <v>2646</v>
      </c>
      <c r="G1494" s="16">
        <v>8.8508358007495777E-2</v>
      </c>
      <c r="H1494" s="16">
        <v>145.42695992173421</v>
      </c>
      <c r="I1494" s="16">
        <v>3.6075252706223135E-3</v>
      </c>
      <c r="J1494" s="16"/>
      <c r="K1494" s="14"/>
      <c r="L1494" s="14">
        <v>48.506358601670769</v>
      </c>
      <c r="M1494" s="14"/>
      <c r="N1494" s="20">
        <v>1</v>
      </c>
      <c r="O1494" s="13" t="s">
        <v>4375</v>
      </c>
      <c r="P1494" s="27"/>
      <c r="Q1494" s="27"/>
      <c r="R1494" s="27">
        <v>0.17073387187269881</v>
      </c>
      <c r="S1494" s="27"/>
      <c r="V1494" s="20">
        <v>1</v>
      </c>
      <c r="W1494" s="13" t="s">
        <v>3738</v>
      </c>
      <c r="X1494" s="27"/>
      <c r="Y1494" s="27">
        <v>8.0171258847389524</v>
      </c>
      <c r="Z1494" s="27"/>
      <c r="AA1494" s="27"/>
      <c r="AC1494" s="31">
        <f>AVERAGE(X1494:AA1494)</f>
        <v>8.0171258847389524</v>
      </c>
      <c r="AD1494" s="1">
        <f t="shared" si="23"/>
        <v>0.12473297967087631</v>
      </c>
      <c r="AE1494" s="1" t="s">
        <v>6305</v>
      </c>
    </row>
    <row r="1495" spans="1:31">
      <c r="A1495" s="2" t="s">
        <v>1920</v>
      </c>
      <c r="B1495" s="6" t="s">
        <v>3147</v>
      </c>
      <c r="C1495" s="5" t="s">
        <v>2408</v>
      </c>
      <c r="D1495" s="3">
        <v>8.380019082481077</v>
      </c>
      <c r="F1495" s="13" t="s">
        <v>2647</v>
      </c>
      <c r="G1495" s="16">
        <v>8.8508358007495777E-2</v>
      </c>
      <c r="H1495" s="16">
        <v>145.42695992173421</v>
      </c>
      <c r="I1495" s="16">
        <v>3.6075252706223135E-3</v>
      </c>
      <c r="J1495" s="16"/>
      <c r="K1495" s="14"/>
      <c r="L1495" s="14">
        <v>48.506358601670769</v>
      </c>
      <c r="M1495" s="14"/>
      <c r="N1495" s="20">
        <v>1</v>
      </c>
      <c r="O1495" s="13" t="s">
        <v>4376</v>
      </c>
      <c r="P1495" s="27"/>
      <c r="Q1495" s="27"/>
      <c r="R1495" s="27">
        <v>0.17073387187269881</v>
      </c>
      <c r="S1495" s="27"/>
      <c r="V1495" s="20">
        <v>1</v>
      </c>
      <c r="W1495" s="13" t="s">
        <v>3739</v>
      </c>
      <c r="X1495" s="27"/>
      <c r="Y1495" s="27">
        <v>8.0171258847389524</v>
      </c>
      <c r="Z1495" s="27"/>
      <c r="AA1495" s="27"/>
      <c r="AC1495" s="31">
        <f>AVERAGE(X1495:AA1495)</f>
        <v>8.0171258847389524</v>
      </c>
      <c r="AD1495" s="1">
        <f t="shared" si="23"/>
        <v>0.12473297967087631</v>
      </c>
      <c r="AE1495" s="1" t="s">
        <v>6306</v>
      </c>
    </row>
    <row r="1496" spans="1:31">
      <c r="A1496" s="2" t="s">
        <v>1923</v>
      </c>
      <c r="B1496" s="6" t="s">
        <v>3148</v>
      </c>
      <c r="C1496" s="5" t="s">
        <v>2408</v>
      </c>
      <c r="D1496" s="3">
        <v>8.380019082481077</v>
      </c>
      <c r="F1496" s="13" t="s">
        <v>2648</v>
      </c>
      <c r="G1496" s="16">
        <v>8.8508358007495777E-2</v>
      </c>
      <c r="H1496" s="16">
        <v>145.42695992173421</v>
      </c>
      <c r="I1496" s="16">
        <v>3.6075252706223135E-3</v>
      </c>
      <c r="J1496" s="16"/>
      <c r="K1496" s="14"/>
      <c r="L1496" s="14">
        <v>48.506358601670769</v>
      </c>
      <c r="M1496" s="14"/>
      <c r="N1496" s="20">
        <v>1</v>
      </c>
      <c r="O1496" s="13" t="s">
        <v>4339</v>
      </c>
      <c r="P1496" s="27"/>
      <c r="Q1496" s="27"/>
      <c r="R1496" s="27">
        <v>0.13091394289929975</v>
      </c>
      <c r="S1496" s="27"/>
      <c r="V1496" s="20">
        <v>1</v>
      </c>
      <c r="W1496" s="13" t="s">
        <v>3740</v>
      </c>
      <c r="X1496" s="27"/>
      <c r="Y1496" s="27">
        <v>8.0171258847389524</v>
      </c>
      <c r="Z1496" s="27"/>
      <c r="AA1496" s="27"/>
      <c r="AC1496" s="31">
        <f>AVERAGE(X1496:AA1496)</f>
        <v>8.0171258847389524</v>
      </c>
      <c r="AD1496" s="1">
        <f t="shared" si="23"/>
        <v>0.12473297967087631</v>
      </c>
      <c r="AE1496" s="1" t="s">
        <v>6307</v>
      </c>
    </row>
    <row r="1497" spans="1:31">
      <c r="A1497" s="2" t="s">
        <v>1926</v>
      </c>
      <c r="B1497" s="6" t="s">
        <v>3149</v>
      </c>
      <c r="C1497" s="5" t="s">
        <v>2408</v>
      </c>
      <c r="D1497" s="3">
        <v>8.380019082481077</v>
      </c>
      <c r="F1497" s="13" t="s">
        <v>4603</v>
      </c>
      <c r="G1497" s="16"/>
      <c r="H1497" s="16"/>
      <c r="I1497" s="16"/>
      <c r="J1497" s="16">
        <v>1.573801630917231E-2</v>
      </c>
      <c r="K1497" s="14"/>
      <c r="L1497" s="14">
        <v>1.573801630917231E-2</v>
      </c>
      <c r="M1497" s="14"/>
      <c r="N1497" s="20">
        <v>1</v>
      </c>
      <c r="O1497" s="13" t="s">
        <v>4340</v>
      </c>
      <c r="P1497" s="27"/>
      <c r="Q1497" s="27"/>
      <c r="R1497" s="27">
        <v>0.13091394289929975</v>
      </c>
      <c r="S1497" s="27"/>
      <c r="V1497" s="20">
        <v>1</v>
      </c>
      <c r="W1497" s="13" t="s">
        <v>3741</v>
      </c>
      <c r="X1497" s="27"/>
      <c r="Y1497" s="27">
        <v>8.0171258847389524</v>
      </c>
      <c r="Z1497" s="27"/>
      <c r="AA1497" s="27"/>
      <c r="AC1497" s="31">
        <f>AVERAGE(X1497:AA1497)</f>
        <v>8.0171258847389524</v>
      </c>
      <c r="AD1497" s="1">
        <f t="shared" si="23"/>
        <v>0.12473297967087631</v>
      </c>
      <c r="AE1497" s="1" t="s">
        <v>6308</v>
      </c>
    </row>
    <row r="1498" spans="1:31">
      <c r="A1498" s="2" t="s">
        <v>1928</v>
      </c>
      <c r="B1498" s="6" t="s">
        <v>3750</v>
      </c>
      <c r="C1498" s="5" t="s">
        <v>2408</v>
      </c>
      <c r="D1498" s="3">
        <v>8.4141352223177126</v>
      </c>
      <c r="F1498" s="13" t="s">
        <v>3708</v>
      </c>
      <c r="G1498" s="16"/>
      <c r="H1498" s="16">
        <v>7.3229510452027222</v>
      </c>
      <c r="I1498" s="16"/>
      <c r="J1498" s="16"/>
      <c r="K1498" s="14"/>
      <c r="L1498" s="14">
        <v>7.3229510452027222</v>
      </c>
      <c r="M1498" s="14"/>
      <c r="N1498" s="20">
        <v>1</v>
      </c>
      <c r="O1498" s="13" t="s">
        <v>4341</v>
      </c>
      <c r="P1498" s="27"/>
      <c r="Q1498" s="27"/>
      <c r="R1498" s="27">
        <v>0.13091394289929975</v>
      </c>
      <c r="S1498" s="27"/>
      <c r="V1498" s="20">
        <v>1</v>
      </c>
      <c r="W1498" s="13" t="s">
        <v>3005</v>
      </c>
      <c r="X1498" s="27">
        <v>8.0205202292898452</v>
      </c>
      <c r="Y1498" s="27"/>
      <c r="Z1498" s="27"/>
      <c r="AA1498" s="27"/>
      <c r="AC1498" s="31">
        <f>AVERAGE(X1498:AA1498)</f>
        <v>8.0205202292898452</v>
      </c>
      <c r="AD1498" s="1">
        <f t="shared" si="23"/>
        <v>0.12468019173471273</v>
      </c>
      <c r="AE1498" s="1" t="s">
        <v>6309</v>
      </c>
    </row>
    <row r="1499" spans="1:31">
      <c r="A1499" s="2" t="s">
        <v>1929</v>
      </c>
      <c r="B1499" s="6" t="s">
        <v>3751</v>
      </c>
      <c r="C1499" s="5" t="s">
        <v>2408</v>
      </c>
      <c r="D1499" s="3">
        <v>8.4141352223177126</v>
      </c>
      <c r="F1499" s="13" t="s">
        <v>3709</v>
      </c>
      <c r="G1499" s="16"/>
      <c r="H1499" s="16">
        <v>7.3229510452027222</v>
      </c>
      <c r="I1499" s="16"/>
      <c r="J1499" s="16"/>
      <c r="K1499" s="14"/>
      <c r="L1499" s="14">
        <v>7.3229510452027222</v>
      </c>
      <c r="M1499" s="14"/>
      <c r="N1499" s="20">
        <v>1</v>
      </c>
      <c r="O1499" s="13" t="s">
        <v>4377</v>
      </c>
      <c r="P1499" s="27"/>
      <c r="Q1499" s="27"/>
      <c r="R1499" s="27">
        <v>0.17073387187269881</v>
      </c>
      <c r="S1499" s="27"/>
      <c r="V1499" s="20">
        <v>1</v>
      </c>
      <c r="W1499" s="13" t="s">
        <v>3006</v>
      </c>
      <c r="X1499" s="27">
        <v>8.0205202292898452</v>
      </c>
      <c r="Y1499" s="27"/>
      <c r="Z1499" s="27"/>
      <c r="AA1499" s="27"/>
      <c r="AC1499" s="31">
        <f>AVERAGE(X1499:AA1499)</f>
        <v>8.0205202292898452</v>
      </c>
      <c r="AD1499" s="1">
        <f t="shared" si="23"/>
        <v>0.12468019173471273</v>
      </c>
      <c r="AE1499" s="1" t="s">
        <v>6310</v>
      </c>
    </row>
    <row r="1500" spans="1:31">
      <c r="A1500" s="2" t="s">
        <v>1931</v>
      </c>
      <c r="B1500" s="6" t="s">
        <v>3752</v>
      </c>
      <c r="C1500" s="5" t="s">
        <v>2408</v>
      </c>
      <c r="D1500" s="3">
        <v>8.4611266892033523</v>
      </c>
      <c r="F1500" s="13" t="s">
        <v>2518</v>
      </c>
      <c r="G1500" s="16">
        <v>3.5096037646172758E-2</v>
      </c>
      <c r="H1500" s="16"/>
      <c r="I1500" s="16"/>
      <c r="J1500" s="16"/>
      <c r="K1500" s="14"/>
      <c r="L1500" s="14">
        <v>3.5096037646172758E-2</v>
      </c>
      <c r="M1500" s="14"/>
      <c r="N1500" s="20">
        <v>1</v>
      </c>
      <c r="O1500" s="13" t="s">
        <v>4412</v>
      </c>
      <c r="P1500" s="27"/>
      <c r="Q1500" s="27"/>
      <c r="R1500" s="27">
        <v>0.19523333362907677</v>
      </c>
      <c r="S1500" s="27"/>
      <c r="V1500" s="20">
        <v>1</v>
      </c>
      <c r="W1500" s="13" t="s">
        <v>3007</v>
      </c>
      <c r="X1500" s="27">
        <v>8.0205202292898452</v>
      </c>
      <c r="Y1500" s="27"/>
      <c r="Z1500" s="27"/>
      <c r="AA1500" s="27"/>
      <c r="AC1500" s="31">
        <f>AVERAGE(X1500:AA1500)</f>
        <v>8.0205202292898452</v>
      </c>
      <c r="AD1500" s="1">
        <f t="shared" si="23"/>
        <v>0.12468019173471273</v>
      </c>
      <c r="AE1500" s="1" t="s">
        <v>6311</v>
      </c>
    </row>
    <row r="1501" spans="1:31">
      <c r="A1501" s="2" t="s">
        <v>1934</v>
      </c>
      <c r="B1501" s="6" t="s">
        <v>3753</v>
      </c>
      <c r="C1501" s="5" t="s">
        <v>2408</v>
      </c>
      <c r="D1501" s="3">
        <v>8.4849849421990147</v>
      </c>
      <c r="F1501" s="13" t="s">
        <v>2519</v>
      </c>
      <c r="G1501" s="16">
        <v>3.5096037646172758E-2</v>
      </c>
      <c r="H1501" s="16"/>
      <c r="I1501" s="16"/>
      <c r="J1501" s="16"/>
      <c r="K1501" s="14"/>
      <c r="L1501" s="14">
        <v>3.5096037646172758E-2</v>
      </c>
      <c r="M1501" s="14"/>
      <c r="N1501" s="20">
        <v>1</v>
      </c>
      <c r="O1501" s="13" t="s">
        <v>4413</v>
      </c>
      <c r="P1501" s="27"/>
      <c r="Q1501" s="27"/>
      <c r="R1501" s="27">
        <v>0.19523333362907677</v>
      </c>
      <c r="S1501" s="27"/>
      <c r="V1501" s="20">
        <v>1</v>
      </c>
      <c r="W1501" s="13" t="s">
        <v>3008</v>
      </c>
      <c r="X1501" s="27">
        <v>8.0205202292898452</v>
      </c>
      <c r="Y1501" s="27"/>
      <c r="Z1501" s="27"/>
      <c r="AA1501" s="27"/>
      <c r="AC1501" s="31">
        <f>AVERAGE(X1501:AA1501)</f>
        <v>8.0205202292898452</v>
      </c>
      <c r="AD1501" s="1">
        <f t="shared" si="23"/>
        <v>0.12468019173471273</v>
      </c>
      <c r="AE1501" s="1" t="s">
        <v>6312</v>
      </c>
    </row>
    <row r="1502" spans="1:31">
      <c r="A1502" s="2" t="s">
        <v>1937</v>
      </c>
      <c r="B1502" s="6" t="s">
        <v>3754</v>
      </c>
      <c r="C1502" s="5" t="s">
        <v>2408</v>
      </c>
      <c r="D1502" s="3">
        <v>8.5160485369146244</v>
      </c>
      <c r="F1502" s="13" t="s">
        <v>2917</v>
      </c>
      <c r="G1502" s="16">
        <v>5.5994769807946092</v>
      </c>
      <c r="H1502" s="16"/>
      <c r="I1502" s="16"/>
      <c r="J1502" s="16"/>
      <c r="K1502" s="14"/>
      <c r="L1502" s="14">
        <v>5.5994769807946092</v>
      </c>
      <c r="M1502" s="14"/>
      <c r="N1502" s="20">
        <v>1</v>
      </c>
      <c r="O1502" s="13" t="s">
        <v>3952</v>
      </c>
      <c r="P1502" s="27"/>
      <c r="Q1502" s="27">
        <v>22.758014807696409</v>
      </c>
      <c r="R1502" s="27"/>
      <c r="S1502" s="27"/>
      <c r="V1502" s="20">
        <v>3</v>
      </c>
      <c r="W1502" s="13" t="s">
        <v>3930</v>
      </c>
      <c r="X1502" s="27"/>
      <c r="Y1502" s="27">
        <v>17.967523920744132</v>
      </c>
      <c r="Z1502" s="27">
        <v>6.0162228464791196</v>
      </c>
      <c r="AA1502" s="27">
        <v>0.13773403933897513</v>
      </c>
      <c r="AC1502" s="31">
        <f>AVERAGE(X1502:AA1502)</f>
        <v>8.0404936021874089</v>
      </c>
      <c r="AD1502" s="1">
        <f t="shared" si="23"/>
        <v>0.12437047393806158</v>
      </c>
      <c r="AE1502" s="1" t="s">
        <v>6313</v>
      </c>
    </row>
    <row r="1503" spans="1:31">
      <c r="A1503" s="2" t="s">
        <v>424</v>
      </c>
      <c r="B1503" s="6" t="s">
        <v>2530</v>
      </c>
      <c r="C1503" s="5" t="s">
        <v>2408</v>
      </c>
      <c r="D1503" s="3">
        <v>8.5464941591416785</v>
      </c>
      <c r="F1503" s="13" t="s">
        <v>3705</v>
      </c>
      <c r="G1503" s="16"/>
      <c r="H1503" s="16">
        <v>7.3082380310597008</v>
      </c>
      <c r="I1503" s="16"/>
      <c r="J1503" s="16"/>
      <c r="K1503" s="14"/>
      <c r="L1503" s="14">
        <v>7.3082380310597008</v>
      </c>
      <c r="M1503" s="14"/>
      <c r="N1503" s="20">
        <v>1</v>
      </c>
      <c r="O1503" s="13" t="s">
        <v>3778</v>
      </c>
      <c r="P1503" s="27"/>
      <c r="Q1503" s="27">
        <v>9.8020839191200402</v>
      </c>
      <c r="R1503" s="27"/>
      <c r="S1503" s="27"/>
      <c r="V1503" s="20">
        <v>1</v>
      </c>
      <c r="W1503" s="13" t="s">
        <v>3010</v>
      </c>
      <c r="X1503" s="27">
        <v>8.0646476836626437</v>
      </c>
      <c r="Y1503" s="27"/>
      <c r="Z1503" s="27"/>
      <c r="AA1503" s="27"/>
      <c r="AC1503" s="31">
        <f>AVERAGE(X1503:AA1503)</f>
        <v>8.0646476836626437</v>
      </c>
      <c r="AD1503" s="1">
        <f t="shared" si="23"/>
        <v>0.12399797724899987</v>
      </c>
      <c r="AE1503" s="1" t="s">
        <v>6314</v>
      </c>
    </row>
    <row r="1504" spans="1:31">
      <c r="A1504" s="2" t="s">
        <v>428</v>
      </c>
      <c r="B1504" s="6" t="s">
        <v>2531</v>
      </c>
      <c r="C1504" s="5" t="s">
        <v>2408</v>
      </c>
      <c r="D1504" s="3">
        <v>8.5464941591416785</v>
      </c>
      <c r="F1504" s="13" t="s">
        <v>3706</v>
      </c>
      <c r="G1504" s="16"/>
      <c r="H1504" s="16">
        <v>7.3082380310597008</v>
      </c>
      <c r="I1504" s="16"/>
      <c r="J1504" s="16"/>
      <c r="K1504" s="14"/>
      <c r="L1504" s="14">
        <v>7.3082380310597008</v>
      </c>
      <c r="M1504" s="14"/>
      <c r="N1504" s="20">
        <v>1</v>
      </c>
      <c r="O1504" s="13" t="s">
        <v>3779</v>
      </c>
      <c r="P1504" s="27"/>
      <c r="Q1504" s="27">
        <v>9.8020839191200402</v>
      </c>
      <c r="R1504" s="27"/>
      <c r="S1504" s="27"/>
      <c r="V1504" s="20">
        <v>1</v>
      </c>
      <c r="W1504" s="13" t="s">
        <v>3742</v>
      </c>
      <c r="X1504" s="27"/>
      <c r="Y1504" s="27">
        <v>8.0704645544777645</v>
      </c>
      <c r="Z1504" s="27"/>
      <c r="AA1504" s="27"/>
      <c r="AC1504" s="31">
        <f>AVERAGE(X1504:AA1504)</f>
        <v>8.0704645544777645</v>
      </c>
      <c r="AD1504" s="1">
        <f t="shared" si="23"/>
        <v>0.12390860442416124</v>
      </c>
      <c r="AE1504" s="1" t="s">
        <v>6315</v>
      </c>
    </row>
    <row r="1505" spans="1:31">
      <c r="A1505" s="2" t="s">
        <v>432</v>
      </c>
      <c r="B1505" s="6" t="s">
        <v>2532</v>
      </c>
      <c r="C1505" s="5" t="s">
        <v>2408</v>
      </c>
      <c r="D1505" s="3">
        <v>8.5464941591416785</v>
      </c>
      <c r="F1505" s="13" t="s">
        <v>3707</v>
      </c>
      <c r="G1505" s="16"/>
      <c r="H1505" s="16">
        <v>7.3082380310597008</v>
      </c>
      <c r="I1505" s="16"/>
      <c r="J1505" s="16"/>
      <c r="K1505" s="14"/>
      <c r="L1505" s="14">
        <v>7.3082380310597008</v>
      </c>
      <c r="M1505" s="14"/>
      <c r="N1505" s="20">
        <v>1</v>
      </c>
      <c r="O1505" s="13" t="s">
        <v>4529</v>
      </c>
      <c r="P1505" s="27"/>
      <c r="Q1505" s="27"/>
      <c r="R1505" s="27">
        <v>11.182917469926403</v>
      </c>
      <c r="S1505" s="27"/>
      <c r="V1505" s="20">
        <v>3</v>
      </c>
      <c r="W1505" s="13" t="s">
        <v>3157</v>
      </c>
      <c r="X1505" s="27">
        <v>18.41530850553594</v>
      </c>
      <c r="Y1505" s="27">
        <v>2.3043554595493829E-2</v>
      </c>
      <c r="Z1505" s="27"/>
      <c r="AA1505" s="27">
        <v>5.8336817907229284</v>
      </c>
      <c r="AC1505" s="31">
        <f>AVERAGE(X1505:AA1505)</f>
        <v>8.0906779502847872</v>
      </c>
      <c r="AD1505" s="1">
        <f t="shared" si="23"/>
        <v>0.12359903658812678</v>
      </c>
      <c r="AE1505" s="1" t="s">
        <v>6316</v>
      </c>
    </row>
    <row r="1506" spans="1:31">
      <c r="A1506" s="2" t="s">
        <v>436</v>
      </c>
      <c r="B1506" s="6" t="s">
        <v>2533</v>
      </c>
      <c r="C1506" s="5" t="s">
        <v>2408</v>
      </c>
      <c r="D1506" s="3">
        <v>8.5464941591416785</v>
      </c>
      <c r="F1506" s="13" t="s">
        <v>3745</v>
      </c>
      <c r="G1506" s="16"/>
      <c r="H1506" s="16">
        <v>8.2740748747570017</v>
      </c>
      <c r="I1506" s="16"/>
      <c r="J1506" s="16"/>
      <c r="K1506" s="14"/>
      <c r="L1506" s="14">
        <v>8.2740748747570017</v>
      </c>
      <c r="M1506" s="14"/>
      <c r="N1506" s="20">
        <v>1</v>
      </c>
      <c r="O1506" s="13" t="s">
        <v>4530</v>
      </c>
      <c r="P1506" s="27"/>
      <c r="Q1506" s="27"/>
      <c r="R1506" s="27">
        <v>11.182917469926403</v>
      </c>
      <c r="S1506" s="27"/>
      <c r="V1506" s="20">
        <v>3</v>
      </c>
      <c r="W1506" s="13" t="s">
        <v>3158</v>
      </c>
      <c r="X1506" s="27">
        <v>18.41530850553594</v>
      </c>
      <c r="Y1506" s="27">
        <v>2.3043554595493829E-2</v>
      </c>
      <c r="Z1506" s="27"/>
      <c r="AA1506" s="27">
        <v>5.8336817907229284</v>
      </c>
      <c r="AC1506" s="31">
        <f>AVERAGE(X1506:AA1506)</f>
        <v>8.0906779502847872</v>
      </c>
      <c r="AD1506" s="1">
        <f t="shared" si="23"/>
        <v>0.12359903658812678</v>
      </c>
      <c r="AE1506" s="1" t="s">
        <v>6317</v>
      </c>
    </row>
    <row r="1507" spans="1:31">
      <c r="A1507" s="2" t="s">
        <v>1945</v>
      </c>
      <c r="B1507" s="6" t="s">
        <v>3755</v>
      </c>
      <c r="C1507" s="5" t="s">
        <v>2408</v>
      </c>
      <c r="D1507" s="3">
        <v>8.6373646166860389</v>
      </c>
      <c r="F1507" s="13" t="s">
        <v>3736</v>
      </c>
      <c r="G1507" s="16"/>
      <c r="H1507" s="16">
        <v>7.905465042014364</v>
      </c>
      <c r="I1507" s="16"/>
      <c r="J1507" s="16"/>
      <c r="K1507" s="14"/>
      <c r="L1507" s="14">
        <v>7.905465042014364</v>
      </c>
      <c r="M1507" s="14"/>
      <c r="N1507" s="20">
        <v>1</v>
      </c>
      <c r="O1507" s="13" t="s">
        <v>3761</v>
      </c>
      <c r="P1507" s="27"/>
      <c r="Q1507" s="27">
        <v>9.1088335599535792</v>
      </c>
      <c r="R1507" s="27"/>
      <c r="S1507" s="27"/>
      <c r="V1507" s="20">
        <v>3</v>
      </c>
      <c r="W1507" s="13" t="s">
        <v>3159</v>
      </c>
      <c r="X1507" s="27">
        <v>18.41530850553594</v>
      </c>
      <c r="Y1507" s="27">
        <v>2.3043554595493829E-2</v>
      </c>
      <c r="Z1507" s="27"/>
      <c r="AA1507" s="27">
        <v>5.8336817907229284</v>
      </c>
      <c r="AC1507" s="31">
        <f>AVERAGE(X1507:AA1507)</f>
        <v>8.0906779502847872</v>
      </c>
      <c r="AD1507" s="1">
        <f t="shared" si="23"/>
        <v>0.12359903658812678</v>
      </c>
      <c r="AE1507" s="1" t="s">
        <v>6318</v>
      </c>
    </row>
    <row r="1508" spans="1:31">
      <c r="A1508" s="2" t="s">
        <v>1946</v>
      </c>
      <c r="B1508" s="6" t="s">
        <v>3756</v>
      </c>
      <c r="C1508" s="5" t="s">
        <v>2408</v>
      </c>
      <c r="D1508" s="3">
        <v>8.648822265457186</v>
      </c>
      <c r="F1508" s="13" t="s">
        <v>4476</v>
      </c>
      <c r="G1508" s="16"/>
      <c r="H1508" s="16"/>
      <c r="I1508" s="16">
        <v>6.8399239152638867</v>
      </c>
      <c r="J1508" s="16"/>
      <c r="K1508" s="14"/>
      <c r="L1508" s="14">
        <v>6.8399239152638867</v>
      </c>
      <c r="M1508" s="14"/>
      <c r="N1508" s="20">
        <v>1</v>
      </c>
      <c r="O1508" s="13" t="s">
        <v>3597</v>
      </c>
      <c r="P1508" s="27"/>
      <c r="Q1508" s="27">
        <v>5.6528750457581589</v>
      </c>
      <c r="R1508" s="27"/>
      <c r="S1508" s="27"/>
      <c r="V1508" s="20">
        <v>3</v>
      </c>
      <c r="W1508" s="13" t="s">
        <v>3162</v>
      </c>
      <c r="X1508" s="27">
        <v>18.41530850553594</v>
      </c>
      <c r="Y1508" s="27">
        <v>2.3043554595493829E-2</v>
      </c>
      <c r="Z1508" s="27"/>
      <c r="AA1508" s="27">
        <v>5.8336817907229284</v>
      </c>
      <c r="AC1508" s="31">
        <f>AVERAGE(X1508:AA1508)</f>
        <v>8.0906779502847872</v>
      </c>
      <c r="AD1508" s="1">
        <f t="shared" si="23"/>
        <v>0.12359903658812678</v>
      </c>
      <c r="AE1508" s="1" t="s">
        <v>6319</v>
      </c>
    </row>
    <row r="1509" spans="1:31">
      <c r="A1509" s="2" t="s">
        <v>875</v>
      </c>
      <c r="B1509" s="6" t="s">
        <v>2660</v>
      </c>
      <c r="C1509" s="5" t="s">
        <v>2408</v>
      </c>
      <c r="D1509" s="3">
        <v>8.7346739642144513</v>
      </c>
      <c r="F1509" s="13" t="s">
        <v>4318</v>
      </c>
      <c r="G1509" s="16"/>
      <c r="H1509" s="16"/>
      <c r="I1509" s="16">
        <v>0.12418690569103319</v>
      </c>
      <c r="J1509" s="16">
        <v>18.977097453682003</v>
      </c>
      <c r="K1509" s="14"/>
      <c r="L1509" s="14">
        <v>9.550642179686518</v>
      </c>
      <c r="M1509" s="14"/>
      <c r="N1509" s="20">
        <v>1</v>
      </c>
      <c r="O1509" s="13" t="s">
        <v>4254</v>
      </c>
      <c r="P1509" s="27"/>
      <c r="Q1509" s="27"/>
      <c r="R1509" s="27">
        <v>7.558046438168467E-2</v>
      </c>
      <c r="S1509" s="27"/>
      <c r="V1509" s="20">
        <v>3</v>
      </c>
      <c r="W1509" s="13" t="s">
        <v>3164</v>
      </c>
      <c r="X1509" s="27">
        <v>18.41530850553594</v>
      </c>
      <c r="Y1509" s="27">
        <v>2.3043554595493829E-2</v>
      </c>
      <c r="Z1509" s="27"/>
      <c r="AA1509" s="27">
        <v>5.8336817907229284</v>
      </c>
      <c r="AC1509" s="31">
        <f>AVERAGE(X1509:AA1509)</f>
        <v>8.0906779502847872</v>
      </c>
      <c r="AD1509" s="1">
        <f t="shared" si="23"/>
        <v>0.12359903658812678</v>
      </c>
      <c r="AE1509" s="1" t="s">
        <v>6320</v>
      </c>
    </row>
    <row r="1510" spans="1:31">
      <c r="A1510" s="2" t="s">
        <v>1950</v>
      </c>
      <c r="B1510" s="6" t="s">
        <v>3234</v>
      </c>
      <c r="C1510" s="5" t="s">
        <v>2408</v>
      </c>
      <c r="D1510" s="3">
        <v>8.7909688072815069</v>
      </c>
      <c r="F1510" s="13" t="s">
        <v>4319</v>
      </c>
      <c r="G1510" s="16"/>
      <c r="H1510" s="16"/>
      <c r="I1510" s="16">
        <v>0.12418690569103319</v>
      </c>
      <c r="J1510" s="16">
        <v>18.977097453682003</v>
      </c>
      <c r="K1510" s="14"/>
      <c r="L1510" s="14">
        <v>9.550642179686518</v>
      </c>
      <c r="M1510" s="14"/>
      <c r="N1510" s="20">
        <v>1</v>
      </c>
      <c r="O1510" s="13" t="s">
        <v>3671</v>
      </c>
      <c r="P1510" s="27"/>
      <c r="Q1510" s="27">
        <v>6.8836894033247908</v>
      </c>
      <c r="R1510" s="27"/>
      <c r="S1510" s="27"/>
      <c r="V1510" s="20">
        <v>3</v>
      </c>
      <c r="W1510" s="13" t="s">
        <v>3165</v>
      </c>
      <c r="X1510" s="27">
        <v>18.41530850553594</v>
      </c>
      <c r="Y1510" s="27">
        <v>2.3043554595493829E-2</v>
      </c>
      <c r="Z1510" s="27"/>
      <c r="AA1510" s="27">
        <v>5.8336817907229284</v>
      </c>
      <c r="AC1510" s="31">
        <f>AVERAGE(X1510:AA1510)</f>
        <v>8.0906779502847872</v>
      </c>
      <c r="AD1510" s="1">
        <f t="shared" si="23"/>
        <v>0.12359903658812678</v>
      </c>
      <c r="AE1510" s="1" t="s">
        <v>6321</v>
      </c>
    </row>
    <row r="1511" spans="1:31">
      <c r="A1511" s="2" t="s">
        <v>1952</v>
      </c>
      <c r="B1511" s="6" t="s">
        <v>3235</v>
      </c>
      <c r="C1511" s="5" t="s">
        <v>2408</v>
      </c>
      <c r="D1511" s="3">
        <v>8.7909688072815069</v>
      </c>
      <c r="F1511" s="13" t="s">
        <v>2751</v>
      </c>
      <c r="G1511" s="16">
        <v>0.1493604341482456</v>
      </c>
      <c r="H1511" s="16">
        <v>27.937000074926392</v>
      </c>
      <c r="I1511" s="16"/>
      <c r="J1511" s="16"/>
      <c r="K1511" s="14"/>
      <c r="L1511" s="14">
        <v>14.043180254537319</v>
      </c>
      <c r="M1511" s="14"/>
      <c r="N1511" s="20">
        <v>1</v>
      </c>
      <c r="O1511" s="13" t="s">
        <v>3585</v>
      </c>
      <c r="P1511" s="27"/>
      <c r="Q1511" s="27">
        <v>5.5862461749765009</v>
      </c>
      <c r="R1511" s="27"/>
      <c r="S1511" s="27"/>
      <c r="V1511" s="20">
        <v>2</v>
      </c>
      <c r="W1511" s="13" t="s">
        <v>4549</v>
      </c>
      <c r="X1511" s="27"/>
      <c r="Y1511" s="27"/>
      <c r="Z1511" s="27">
        <v>16.143217893064996</v>
      </c>
      <c r="AA1511" s="27">
        <v>4.9193027770758936E-2</v>
      </c>
      <c r="AC1511" s="31">
        <f>AVERAGE(X1511:AA1511)</f>
        <v>8.0962054604178775</v>
      </c>
      <c r="AD1511" s="1">
        <f t="shared" si="23"/>
        <v>0.12351465200444481</v>
      </c>
      <c r="AE1511" s="1" t="s">
        <v>6322</v>
      </c>
    </row>
    <row r="1512" spans="1:31">
      <c r="A1512" s="2" t="s">
        <v>1954</v>
      </c>
      <c r="B1512" s="6" t="s">
        <v>3757</v>
      </c>
      <c r="C1512" s="5" t="s">
        <v>2408</v>
      </c>
      <c r="D1512" s="3">
        <v>8.7939725082914677</v>
      </c>
      <c r="F1512" s="13" t="s">
        <v>2752</v>
      </c>
      <c r="G1512" s="16">
        <v>0.1493604341482456</v>
      </c>
      <c r="H1512" s="16">
        <v>27.937000074926392</v>
      </c>
      <c r="I1512" s="16"/>
      <c r="J1512" s="16"/>
      <c r="K1512" s="14"/>
      <c r="L1512" s="14">
        <v>14.043180254537319</v>
      </c>
      <c r="M1512" s="14"/>
      <c r="N1512" s="20">
        <v>1</v>
      </c>
      <c r="O1512" s="13" t="s">
        <v>3586</v>
      </c>
      <c r="P1512" s="27"/>
      <c r="Q1512" s="27">
        <v>5.5862461749765009</v>
      </c>
      <c r="R1512" s="27"/>
      <c r="S1512" s="27"/>
      <c r="V1512" s="20">
        <v>2</v>
      </c>
      <c r="W1512" s="13" t="s">
        <v>4550</v>
      </c>
      <c r="X1512" s="27"/>
      <c r="Y1512" s="27"/>
      <c r="Z1512" s="27">
        <v>16.143217893064996</v>
      </c>
      <c r="AA1512" s="27">
        <v>4.9193027770758936E-2</v>
      </c>
      <c r="AC1512" s="31">
        <f>AVERAGE(X1512:AA1512)</f>
        <v>8.0962054604178775</v>
      </c>
      <c r="AD1512" s="1">
        <f t="shared" si="23"/>
        <v>0.12351465200444481</v>
      </c>
      <c r="AE1512" s="1" t="s">
        <v>6323</v>
      </c>
    </row>
    <row r="1513" spans="1:31">
      <c r="A1513" s="2" t="s">
        <v>287</v>
      </c>
      <c r="B1513" s="6" t="s">
        <v>3758</v>
      </c>
      <c r="C1513" s="5" t="s">
        <v>2408</v>
      </c>
      <c r="D1513" s="3">
        <v>8.8160204486361842</v>
      </c>
      <c r="F1513" s="13" t="s">
        <v>2535</v>
      </c>
      <c r="G1513" s="16">
        <v>4.3421791036708325E-2</v>
      </c>
      <c r="H1513" s="16"/>
      <c r="I1513" s="16"/>
      <c r="J1513" s="16"/>
      <c r="K1513" s="14"/>
      <c r="L1513" s="14">
        <v>4.3421791036708325E-2</v>
      </c>
      <c r="M1513" s="14"/>
      <c r="N1513" s="20">
        <v>1</v>
      </c>
      <c r="O1513" s="13" t="s">
        <v>4458</v>
      </c>
      <c r="P1513" s="27"/>
      <c r="Q1513" s="27"/>
      <c r="R1513" s="27">
        <v>5.5904675178408896</v>
      </c>
      <c r="S1513" s="27"/>
      <c r="V1513" s="20">
        <v>2</v>
      </c>
      <c r="W1513" s="13" t="s">
        <v>3440</v>
      </c>
      <c r="X1513" s="27"/>
      <c r="Y1513" s="27">
        <v>0.10632340697012858</v>
      </c>
      <c r="Z1513" s="27"/>
      <c r="AA1513" s="27">
        <v>16.121310330966708</v>
      </c>
      <c r="AC1513" s="31">
        <f>AVERAGE(X1513:AA1513)</f>
        <v>8.1138168689684189</v>
      </c>
      <c r="AD1513" s="1">
        <f t="shared" si="23"/>
        <v>0.1232465578345175</v>
      </c>
      <c r="AE1513" s="1" t="s">
        <v>6324</v>
      </c>
    </row>
    <row r="1514" spans="1:31">
      <c r="A1514" s="2" t="s">
        <v>227</v>
      </c>
      <c r="B1514" s="6" t="s">
        <v>2472</v>
      </c>
      <c r="C1514" s="5" t="s">
        <v>2408</v>
      </c>
      <c r="D1514" s="3">
        <v>8.8725262827660956</v>
      </c>
      <c r="F1514" s="13" t="s">
        <v>2834</v>
      </c>
      <c r="G1514" s="16">
        <v>0.1743904197929769</v>
      </c>
      <c r="H1514" s="16"/>
      <c r="I1514" s="16">
        <v>5.7326938357928799E-2</v>
      </c>
      <c r="J1514" s="16"/>
      <c r="K1514" s="14"/>
      <c r="L1514" s="14">
        <v>0.11585867907545284</v>
      </c>
      <c r="M1514" s="14"/>
      <c r="N1514" s="20">
        <v>1</v>
      </c>
      <c r="O1514" s="13" t="s">
        <v>4459</v>
      </c>
      <c r="P1514" s="27"/>
      <c r="Q1514" s="27"/>
      <c r="R1514" s="27">
        <v>5.6853701147006914</v>
      </c>
      <c r="S1514" s="27"/>
      <c r="V1514" s="20">
        <v>2</v>
      </c>
      <c r="W1514" s="13" t="s">
        <v>3441</v>
      </c>
      <c r="X1514" s="27"/>
      <c r="Y1514" s="27">
        <v>0.10632340697012858</v>
      </c>
      <c r="Z1514" s="27"/>
      <c r="AA1514" s="27">
        <v>16.121310330966708</v>
      </c>
      <c r="AC1514" s="31">
        <f>AVERAGE(X1514:AA1514)</f>
        <v>8.1138168689684189</v>
      </c>
      <c r="AD1514" s="1">
        <f t="shared" si="23"/>
        <v>0.1232465578345175</v>
      </c>
      <c r="AE1514" s="1" t="s">
        <v>6325</v>
      </c>
    </row>
    <row r="1515" spans="1:31">
      <c r="A1515" s="2" t="s">
        <v>1955</v>
      </c>
      <c r="B1515" s="6" t="s">
        <v>3759</v>
      </c>
      <c r="C1515" s="5" t="s">
        <v>2408</v>
      </c>
      <c r="D1515" s="3">
        <v>8.8740507360921441</v>
      </c>
      <c r="F1515" s="13" t="s">
        <v>2835</v>
      </c>
      <c r="G1515" s="16">
        <v>0.1743904197929769</v>
      </c>
      <c r="H1515" s="16"/>
      <c r="I1515" s="16">
        <v>5.7326938357928799E-2</v>
      </c>
      <c r="J1515" s="16"/>
      <c r="K1515" s="14"/>
      <c r="L1515" s="14">
        <v>0.11585867907545284</v>
      </c>
      <c r="M1515" s="14"/>
      <c r="N1515" s="20">
        <v>1</v>
      </c>
      <c r="O1515" s="13" t="s">
        <v>2866</v>
      </c>
      <c r="P1515" s="27">
        <v>0.19355578603114487</v>
      </c>
      <c r="Q1515" s="27"/>
      <c r="R1515" s="27"/>
      <c r="S1515" s="27"/>
      <c r="V1515" s="20">
        <v>2</v>
      </c>
      <c r="W1515" s="13" t="s">
        <v>3442</v>
      </c>
      <c r="X1515" s="27"/>
      <c r="Y1515" s="27">
        <v>0.10632340697012858</v>
      </c>
      <c r="Z1515" s="27"/>
      <c r="AA1515" s="27">
        <v>16.121310330966708</v>
      </c>
      <c r="AC1515" s="31">
        <f>AVERAGE(X1515:AA1515)</f>
        <v>8.1138168689684189</v>
      </c>
      <c r="AD1515" s="1">
        <f t="shared" si="23"/>
        <v>0.1232465578345175</v>
      </c>
      <c r="AE1515" s="1" t="s">
        <v>6326</v>
      </c>
    </row>
    <row r="1516" spans="1:31">
      <c r="A1516" s="2" t="s">
        <v>1956</v>
      </c>
      <c r="B1516" s="6" t="s">
        <v>3760</v>
      </c>
      <c r="C1516" s="5" t="s">
        <v>2408</v>
      </c>
      <c r="D1516" s="3">
        <v>8.9393214895527819</v>
      </c>
      <c r="F1516" s="13" t="s">
        <v>2921</v>
      </c>
      <c r="G1516" s="16">
        <v>5.6153449587326074</v>
      </c>
      <c r="H1516" s="16"/>
      <c r="I1516" s="16"/>
      <c r="J1516" s="16"/>
      <c r="K1516" s="14"/>
      <c r="L1516" s="14">
        <v>5.6153449587326074</v>
      </c>
      <c r="M1516" s="14"/>
      <c r="N1516" s="20">
        <v>1</v>
      </c>
      <c r="O1516" s="13" t="s">
        <v>2867</v>
      </c>
      <c r="P1516" s="27">
        <v>0.19355578603114487</v>
      </c>
      <c r="Q1516" s="27"/>
      <c r="R1516" s="27"/>
      <c r="S1516" s="27"/>
      <c r="V1516" s="20">
        <v>2</v>
      </c>
      <c r="W1516" s="13" t="s">
        <v>3443</v>
      </c>
      <c r="X1516" s="27"/>
      <c r="Y1516" s="27">
        <v>0.10632340697012858</v>
      </c>
      <c r="Z1516" s="27"/>
      <c r="AA1516" s="27">
        <v>16.121310330966708</v>
      </c>
      <c r="AC1516" s="31">
        <f>AVERAGE(X1516:AA1516)</f>
        <v>8.1138168689684189</v>
      </c>
      <c r="AD1516" s="1">
        <f t="shared" si="23"/>
        <v>0.1232465578345175</v>
      </c>
      <c r="AE1516" s="1" t="s">
        <v>6327</v>
      </c>
    </row>
    <row r="1517" spans="1:31">
      <c r="A1517" s="2" t="s">
        <v>1957</v>
      </c>
      <c r="B1517" s="6" t="s">
        <v>3761</v>
      </c>
      <c r="C1517" s="5" t="s">
        <v>2408</v>
      </c>
      <c r="D1517" s="3">
        <v>9.1088335599535792</v>
      </c>
      <c r="F1517" s="13" t="s">
        <v>3132</v>
      </c>
      <c r="G1517" s="16">
        <v>15.811173221243624</v>
      </c>
      <c r="H1517" s="16"/>
      <c r="I1517" s="16"/>
      <c r="J1517" s="16">
        <v>5.1789379174134709</v>
      </c>
      <c r="K1517" s="14"/>
      <c r="L1517" s="14">
        <v>10.495055569328548</v>
      </c>
      <c r="M1517" s="14"/>
      <c r="N1517" s="20">
        <v>1</v>
      </c>
      <c r="O1517" s="13" t="s">
        <v>2909</v>
      </c>
      <c r="P1517" s="27">
        <v>5.4159972796719167</v>
      </c>
      <c r="Q1517" s="27"/>
      <c r="R1517" s="27"/>
      <c r="S1517" s="27"/>
      <c r="V1517" s="20">
        <v>1</v>
      </c>
      <c r="W1517" s="13" t="s">
        <v>4498</v>
      </c>
      <c r="X1517" s="27"/>
      <c r="Y1517" s="27"/>
      <c r="Z1517" s="27">
        <v>8.140479760855893</v>
      </c>
      <c r="AA1517" s="27"/>
      <c r="AC1517" s="31">
        <f>AVERAGE(X1517:AA1517)</f>
        <v>8.140479760855893</v>
      </c>
      <c r="AD1517" s="1">
        <f t="shared" si="23"/>
        <v>0.12284288265276144</v>
      </c>
      <c r="AE1517" s="1" t="s">
        <v>6328</v>
      </c>
    </row>
    <row r="1518" spans="1:31">
      <c r="A1518" s="2" t="s">
        <v>1958</v>
      </c>
      <c r="B1518" s="6" t="s">
        <v>3762</v>
      </c>
      <c r="C1518" s="5" t="s">
        <v>2408</v>
      </c>
      <c r="D1518" s="3">
        <v>9.1275336383349188</v>
      </c>
      <c r="F1518" s="13" t="s">
        <v>2945</v>
      </c>
      <c r="G1518" s="16">
        <v>6.1682055888888234</v>
      </c>
      <c r="H1518" s="16"/>
      <c r="I1518" s="16"/>
      <c r="J1518" s="16">
        <v>0.18838425701130126</v>
      </c>
      <c r="K1518" s="14"/>
      <c r="L1518" s="14">
        <v>3.1782949229500623</v>
      </c>
      <c r="M1518" s="14"/>
      <c r="N1518" s="20">
        <v>1</v>
      </c>
      <c r="O1518" s="13" t="s">
        <v>4167</v>
      </c>
      <c r="P1518" s="27"/>
      <c r="Q1518" s="27"/>
      <c r="R1518" s="27">
        <v>1.9185364104330114E-2</v>
      </c>
      <c r="S1518" s="27"/>
      <c r="V1518" s="20">
        <v>3</v>
      </c>
      <c r="W1518" s="13" t="s">
        <v>3333</v>
      </c>
      <c r="X1518" s="27"/>
      <c r="Y1518" s="27">
        <v>2.1870510907951904E-2</v>
      </c>
      <c r="Z1518" s="27">
        <v>24.337698069647015</v>
      </c>
      <c r="AA1518" s="27">
        <v>0.19181234584748816</v>
      </c>
      <c r="AC1518" s="31">
        <f>AVERAGE(X1518:AA1518)</f>
        <v>8.1837936421341517</v>
      </c>
      <c r="AD1518" s="1">
        <f t="shared" si="23"/>
        <v>0.12219271938279497</v>
      </c>
      <c r="AE1518" s="1" t="s">
        <v>6329</v>
      </c>
    </row>
    <row r="1519" spans="1:31">
      <c r="A1519" s="2" t="s">
        <v>1959</v>
      </c>
      <c r="B1519" s="6" t="s">
        <v>3763</v>
      </c>
      <c r="C1519" s="5" t="s">
        <v>2408</v>
      </c>
      <c r="D1519" s="3">
        <v>9.1326569046627295</v>
      </c>
      <c r="F1519" s="13" t="s">
        <v>4147</v>
      </c>
      <c r="G1519" s="16"/>
      <c r="H1519" s="16"/>
      <c r="I1519" s="16">
        <v>4.0680220842520681E-3</v>
      </c>
      <c r="J1519" s="16"/>
      <c r="K1519" s="14"/>
      <c r="L1519" s="14">
        <v>4.0680220842520681E-3</v>
      </c>
      <c r="M1519" s="14"/>
      <c r="N1519" s="20">
        <v>1</v>
      </c>
      <c r="O1519" s="13" t="s">
        <v>4168</v>
      </c>
      <c r="P1519" s="27"/>
      <c r="Q1519" s="27"/>
      <c r="R1519" s="27">
        <v>1.9185364104330114E-2</v>
      </c>
      <c r="S1519" s="27"/>
      <c r="V1519" s="20">
        <v>2</v>
      </c>
      <c r="W1519" s="13" t="s">
        <v>4551</v>
      </c>
      <c r="X1519" s="27"/>
      <c r="Y1519" s="27"/>
      <c r="Z1519" s="27">
        <v>16.358671779075127</v>
      </c>
      <c r="AA1519" s="27">
        <v>2.7477967139032118E-2</v>
      </c>
      <c r="AC1519" s="31">
        <f>AVERAGE(X1519:AA1519)</f>
        <v>8.1930748731070793</v>
      </c>
      <c r="AD1519" s="1">
        <f t="shared" si="23"/>
        <v>0.12205429774386617</v>
      </c>
      <c r="AE1519" s="1" t="s">
        <v>6330</v>
      </c>
    </row>
    <row r="1520" spans="1:31">
      <c r="A1520" s="2" t="s">
        <v>394</v>
      </c>
      <c r="B1520" s="6" t="s">
        <v>3764</v>
      </c>
      <c r="C1520" s="5" t="s">
        <v>2408</v>
      </c>
      <c r="D1520" s="3">
        <v>9.1644278709455964</v>
      </c>
      <c r="F1520" s="13" t="s">
        <v>4148</v>
      </c>
      <c r="G1520" s="16"/>
      <c r="H1520" s="16"/>
      <c r="I1520" s="16">
        <v>4.0680220842520681E-3</v>
      </c>
      <c r="J1520" s="16"/>
      <c r="K1520" s="14"/>
      <c r="L1520" s="14">
        <v>4.0680220842520681E-3</v>
      </c>
      <c r="M1520" s="14"/>
      <c r="N1520" s="20">
        <v>1</v>
      </c>
      <c r="O1520" s="13" t="s">
        <v>4169</v>
      </c>
      <c r="P1520" s="27"/>
      <c r="Q1520" s="27"/>
      <c r="R1520" s="27">
        <v>1.9185364104330114E-2</v>
      </c>
      <c r="S1520" s="27"/>
      <c r="V1520" s="20">
        <v>2</v>
      </c>
      <c r="W1520" s="13" t="s">
        <v>4552</v>
      </c>
      <c r="X1520" s="27"/>
      <c r="Y1520" s="27"/>
      <c r="Z1520" s="27">
        <v>16.358671779075127</v>
      </c>
      <c r="AA1520" s="27">
        <v>2.7477967139032118E-2</v>
      </c>
      <c r="AC1520" s="31">
        <f>AVERAGE(X1520:AA1520)</f>
        <v>8.1930748731070793</v>
      </c>
      <c r="AD1520" s="1">
        <f t="shared" si="23"/>
        <v>0.12205429774386617</v>
      </c>
      <c r="AE1520" s="1" t="s">
        <v>6331</v>
      </c>
    </row>
    <row r="1521" spans="1:31">
      <c r="A1521" s="2" t="s">
        <v>742</v>
      </c>
      <c r="B1521" s="6" t="s">
        <v>3765</v>
      </c>
      <c r="C1521" s="5" t="s">
        <v>2408</v>
      </c>
      <c r="D1521" s="3">
        <v>9.1915364093961394</v>
      </c>
      <c r="F1521" s="13" t="s">
        <v>4149</v>
      </c>
      <c r="G1521" s="16"/>
      <c r="H1521" s="16"/>
      <c r="I1521" s="16">
        <v>4.0680220842520681E-3</v>
      </c>
      <c r="J1521" s="16"/>
      <c r="K1521" s="14"/>
      <c r="L1521" s="14">
        <v>4.0680220842520681E-3</v>
      </c>
      <c r="M1521" s="14"/>
      <c r="N1521" s="20">
        <v>1</v>
      </c>
      <c r="O1521" s="13" t="s">
        <v>4170</v>
      </c>
      <c r="P1521" s="27"/>
      <c r="Q1521" s="27"/>
      <c r="R1521" s="27">
        <v>1.9185364104330114E-2</v>
      </c>
      <c r="S1521" s="27"/>
      <c r="V1521" s="20">
        <v>2</v>
      </c>
      <c r="W1521" s="13" t="s">
        <v>4553</v>
      </c>
      <c r="X1521" s="27"/>
      <c r="Y1521" s="27"/>
      <c r="Z1521" s="27">
        <v>16.358671779075127</v>
      </c>
      <c r="AA1521" s="27">
        <v>2.7477967139032118E-2</v>
      </c>
      <c r="AC1521" s="31">
        <f>AVERAGE(X1521:AA1521)</f>
        <v>8.1930748731070793</v>
      </c>
      <c r="AD1521" s="1">
        <f t="shared" si="23"/>
        <v>0.12205429774386617</v>
      </c>
      <c r="AE1521" s="1" t="s">
        <v>6332</v>
      </c>
    </row>
    <row r="1522" spans="1:31">
      <c r="A1522" s="2" t="s">
        <v>1960</v>
      </c>
      <c r="B1522" s="6" t="s">
        <v>3766</v>
      </c>
      <c r="C1522" s="5" t="s">
        <v>2408</v>
      </c>
      <c r="D1522" s="3">
        <v>9.2642163498765857</v>
      </c>
      <c r="F1522" s="13" t="s">
        <v>4051</v>
      </c>
      <c r="G1522" s="16"/>
      <c r="H1522" s="16">
        <v>83.532787304036731</v>
      </c>
      <c r="I1522" s="16">
        <v>2.6129836455021888E-2</v>
      </c>
      <c r="J1522" s="16"/>
      <c r="K1522" s="14"/>
      <c r="L1522" s="14">
        <v>41.779458570245879</v>
      </c>
      <c r="M1522" s="14"/>
      <c r="N1522" s="20">
        <v>1</v>
      </c>
      <c r="O1522" s="13" t="s">
        <v>4164</v>
      </c>
      <c r="P1522" s="27"/>
      <c r="Q1522" s="27"/>
      <c r="R1522" s="27">
        <v>1.6988292824088841E-2</v>
      </c>
      <c r="S1522" s="27"/>
      <c r="V1522" s="20">
        <v>1</v>
      </c>
      <c r="W1522" s="13" t="s">
        <v>3743</v>
      </c>
      <c r="X1522" s="27"/>
      <c r="Y1522" s="27">
        <v>8.1988403699725207</v>
      </c>
      <c r="Z1522" s="27"/>
      <c r="AA1522" s="27"/>
      <c r="AC1522" s="31">
        <f>AVERAGE(X1522:AA1522)</f>
        <v>8.1988403699725207</v>
      </c>
      <c r="AD1522" s="1">
        <f t="shared" si="23"/>
        <v>0.1219684680851216</v>
      </c>
      <c r="AE1522" s="1" t="s">
        <v>6333</v>
      </c>
    </row>
    <row r="1523" spans="1:31">
      <c r="A1523" s="2" t="s">
        <v>1814</v>
      </c>
      <c r="B1523" s="6" t="s">
        <v>3767</v>
      </c>
      <c r="C1523" s="5" t="s">
        <v>2408</v>
      </c>
      <c r="D1523" s="3">
        <v>9.293761007489886</v>
      </c>
      <c r="F1523" s="13" t="s">
        <v>4052</v>
      </c>
      <c r="G1523" s="16"/>
      <c r="H1523" s="16">
        <v>83.532787304036731</v>
      </c>
      <c r="I1523" s="16">
        <v>2.6129836455021888E-2</v>
      </c>
      <c r="J1523" s="16"/>
      <c r="K1523" s="14"/>
      <c r="L1523" s="14">
        <v>41.779458570245879</v>
      </c>
      <c r="M1523" s="14"/>
      <c r="N1523" s="20">
        <v>1</v>
      </c>
      <c r="O1523" s="13" t="s">
        <v>4165</v>
      </c>
      <c r="P1523" s="27"/>
      <c r="Q1523" s="27"/>
      <c r="R1523" s="27">
        <v>1.6988292824088841E-2</v>
      </c>
      <c r="S1523" s="27"/>
      <c r="V1523" s="20">
        <v>1</v>
      </c>
      <c r="W1523" s="13" t="s">
        <v>3744</v>
      </c>
      <c r="X1523" s="27"/>
      <c r="Y1523" s="27">
        <v>8.2350651007556017</v>
      </c>
      <c r="Z1523" s="27"/>
      <c r="AA1523" s="27"/>
      <c r="AC1523" s="31">
        <f>AVERAGE(X1523:AA1523)</f>
        <v>8.2350651007556017</v>
      </c>
      <c r="AD1523" s="1">
        <f t="shared" si="23"/>
        <v>0.12143194835317644</v>
      </c>
      <c r="AE1523" s="1" t="s">
        <v>6334</v>
      </c>
    </row>
    <row r="1524" spans="1:31">
      <c r="A1524" s="2" t="s">
        <v>1961</v>
      </c>
      <c r="B1524" s="6" t="s">
        <v>3768</v>
      </c>
      <c r="C1524" s="5" t="s">
        <v>2408</v>
      </c>
      <c r="D1524" s="3">
        <v>9.3332223876968623</v>
      </c>
      <c r="F1524" s="13" t="s">
        <v>4053</v>
      </c>
      <c r="G1524" s="16"/>
      <c r="H1524" s="16">
        <v>83.532787304036731</v>
      </c>
      <c r="I1524" s="16">
        <v>2.6129836455021888E-2</v>
      </c>
      <c r="J1524" s="16"/>
      <c r="K1524" s="14"/>
      <c r="L1524" s="14">
        <v>41.779458570245879</v>
      </c>
      <c r="M1524" s="14"/>
      <c r="N1524" s="20">
        <v>1</v>
      </c>
      <c r="O1524" s="13" t="s">
        <v>3152</v>
      </c>
      <c r="P1524" s="27">
        <v>17.68166007880707</v>
      </c>
      <c r="Q1524" s="27"/>
      <c r="R1524" s="27"/>
      <c r="S1524" s="27"/>
      <c r="V1524" s="20">
        <v>1</v>
      </c>
      <c r="W1524" s="13" t="s">
        <v>4499</v>
      </c>
      <c r="X1524" s="27"/>
      <c r="Y1524" s="27"/>
      <c r="Z1524" s="27">
        <v>8.2723783453863433</v>
      </c>
      <c r="AA1524" s="27"/>
      <c r="AC1524" s="31">
        <f>AVERAGE(X1524:AA1524)</f>
        <v>8.2723783453863433</v>
      </c>
      <c r="AD1524" s="1">
        <f t="shared" si="23"/>
        <v>0.12088421953738591</v>
      </c>
      <c r="AE1524" s="1" t="s">
        <v>6335</v>
      </c>
    </row>
    <row r="1525" spans="1:31">
      <c r="A1525" s="2" t="s">
        <v>1169</v>
      </c>
      <c r="B1525" s="6" t="s">
        <v>3769</v>
      </c>
      <c r="C1525" s="5" t="s">
        <v>2408</v>
      </c>
      <c r="D1525" s="3">
        <v>9.4061647275430271</v>
      </c>
      <c r="F1525" s="13" t="s">
        <v>4054</v>
      </c>
      <c r="G1525" s="16"/>
      <c r="H1525" s="16">
        <v>83.532787304036731</v>
      </c>
      <c r="I1525" s="16">
        <v>2.6129836455021888E-2</v>
      </c>
      <c r="J1525" s="16"/>
      <c r="K1525" s="14"/>
      <c r="L1525" s="14">
        <v>41.779458570245879</v>
      </c>
      <c r="M1525" s="14"/>
      <c r="N1525" s="20">
        <v>1</v>
      </c>
      <c r="O1525" s="13" t="s">
        <v>3153</v>
      </c>
      <c r="P1525" s="27">
        <v>17.68166007880707</v>
      </c>
      <c r="Q1525" s="27"/>
      <c r="R1525" s="27"/>
      <c r="S1525" s="27"/>
      <c r="V1525" s="20">
        <v>1</v>
      </c>
      <c r="W1525" s="13" t="s">
        <v>3745</v>
      </c>
      <c r="X1525" s="27"/>
      <c r="Y1525" s="27">
        <v>8.2740748747570017</v>
      </c>
      <c r="Z1525" s="27"/>
      <c r="AA1525" s="27"/>
      <c r="AC1525" s="31">
        <f>AVERAGE(X1525:AA1525)</f>
        <v>8.2740748747570017</v>
      </c>
      <c r="AD1525" s="1">
        <f t="shared" si="23"/>
        <v>0.12085943324622968</v>
      </c>
      <c r="AE1525" s="1" t="s">
        <v>6336</v>
      </c>
    </row>
    <row r="1526" spans="1:31">
      <c r="A1526" s="2" t="s">
        <v>1962</v>
      </c>
      <c r="B1526" s="6" t="s">
        <v>3081</v>
      </c>
      <c r="C1526" s="5" t="s">
        <v>2408</v>
      </c>
      <c r="D1526" s="3">
        <v>9.4317740884315775</v>
      </c>
      <c r="F1526" s="13" t="s">
        <v>4252</v>
      </c>
      <c r="G1526" s="16"/>
      <c r="H1526" s="16"/>
      <c r="I1526" s="16">
        <v>7.2911803571666892E-2</v>
      </c>
      <c r="J1526" s="16"/>
      <c r="K1526" s="14"/>
      <c r="L1526" s="14">
        <v>7.2911803571666892E-2</v>
      </c>
      <c r="M1526" s="14"/>
      <c r="N1526" s="20">
        <v>1</v>
      </c>
      <c r="O1526" s="13" t="s">
        <v>4761</v>
      </c>
      <c r="P1526" s="27"/>
      <c r="Q1526" s="27"/>
      <c r="R1526" s="27"/>
      <c r="S1526" s="27">
        <v>13.55991385661407</v>
      </c>
      <c r="V1526" s="20">
        <v>1</v>
      </c>
      <c r="W1526" s="13" t="s">
        <v>4500</v>
      </c>
      <c r="X1526" s="27"/>
      <c r="Y1526" s="27"/>
      <c r="Z1526" s="27">
        <v>8.2852515266258475</v>
      </c>
      <c r="AA1526" s="27"/>
      <c r="AC1526" s="31">
        <f>AVERAGE(X1526:AA1526)</f>
        <v>8.2852515266258475</v>
      </c>
      <c r="AD1526" s="1">
        <f t="shared" si="23"/>
        <v>0.12069639609447658</v>
      </c>
      <c r="AE1526" s="1" t="s">
        <v>6337</v>
      </c>
    </row>
    <row r="1527" spans="1:31">
      <c r="A1527" s="2" t="s">
        <v>1964</v>
      </c>
      <c r="B1527" s="6" t="s">
        <v>3082</v>
      </c>
      <c r="C1527" s="5" t="s">
        <v>2408</v>
      </c>
      <c r="D1527" s="3">
        <v>9.4317740884315775</v>
      </c>
      <c r="F1527" s="13" t="s">
        <v>4329</v>
      </c>
      <c r="G1527" s="16"/>
      <c r="H1527" s="16"/>
      <c r="I1527" s="16">
        <v>0.12930152817136742</v>
      </c>
      <c r="J1527" s="16">
        <v>0.15214553171884565</v>
      </c>
      <c r="K1527" s="14"/>
      <c r="L1527" s="14">
        <v>0.14072352994510653</v>
      </c>
      <c r="M1527" s="14"/>
      <c r="N1527" s="20">
        <v>1</v>
      </c>
      <c r="O1527" s="13" t="s">
        <v>2770</v>
      </c>
      <c r="P1527" s="27">
        <v>0.15588805406191381</v>
      </c>
      <c r="Q1527" s="27"/>
      <c r="R1527" s="27"/>
      <c r="S1527" s="27"/>
      <c r="V1527" s="20">
        <v>1</v>
      </c>
      <c r="W1527" s="13" t="s">
        <v>3747</v>
      </c>
      <c r="X1527" s="27"/>
      <c r="Y1527" s="27">
        <v>8.3000340047522272</v>
      </c>
      <c r="Z1527" s="27"/>
      <c r="AA1527" s="27"/>
      <c r="AC1527" s="31">
        <f>AVERAGE(X1527:AA1527)</f>
        <v>8.3000340047522272</v>
      </c>
      <c r="AD1527" s="1">
        <f t="shared" si="23"/>
        <v>0.12048143410345606</v>
      </c>
      <c r="AE1527" s="1" t="s">
        <v>6338</v>
      </c>
    </row>
    <row r="1528" spans="1:31">
      <c r="A1528" s="2" t="s">
        <v>1965</v>
      </c>
      <c r="B1528" s="6" t="s">
        <v>3770</v>
      </c>
      <c r="C1528" s="5" t="s">
        <v>2408</v>
      </c>
      <c r="D1528" s="3">
        <v>9.4331165307343667</v>
      </c>
      <c r="F1528" s="13" t="s">
        <v>4330</v>
      </c>
      <c r="G1528" s="16"/>
      <c r="H1528" s="16"/>
      <c r="I1528" s="16">
        <v>0.12930152817136742</v>
      </c>
      <c r="J1528" s="16">
        <v>0.15214553171884565</v>
      </c>
      <c r="K1528" s="14"/>
      <c r="L1528" s="14">
        <v>0.14072352994510653</v>
      </c>
      <c r="M1528" s="14"/>
      <c r="N1528" s="20">
        <v>1</v>
      </c>
      <c r="O1528" s="13" t="s">
        <v>2771</v>
      </c>
      <c r="P1528" s="27">
        <v>0.15588805406191381</v>
      </c>
      <c r="Q1528" s="27"/>
      <c r="R1528" s="27"/>
      <c r="S1528" s="27"/>
      <c r="V1528" s="20">
        <v>1</v>
      </c>
      <c r="W1528" s="13" t="s">
        <v>3748</v>
      </c>
      <c r="X1528" s="27"/>
      <c r="Y1528" s="27">
        <v>8.376377936214519</v>
      </c>
      <c r="Z1528" s="27"/>
      <c r="AA1528" s="27"/>
      <c r="AC1528" s="31">
        <f>AVERAGE(X1528:AA1528)</f>
        <v>8.376377936214519</v>
      </c>
      <c r="AD1528" s="1">
        <f t="shared" si="23"/>
        <v>0.11938334296935071</v>
      </c>
      <c r="AE1528" s="1" t="s">
        <v>6339</v>
      </c>
    </row>
    <row r="1529" spans="1:31">
      <c r="A1529" s="2" t="s">
        <v>1967</v>
      </c>
      <c r="B1529" s="6" t="s">
        <v>3771</v>
      </c>
      <c r="C1529" s="5" t="s">
        <v>2408</v>
      </c>
      <c r="D1529" s="3">
        <v>9.4628477240933364</v>
      </c>
      <c r="F1529" s="13" t="s">
        <v>3393</v>
      </c>
      <c r="G1529" s="16"/>
      <c r="H1529" s="16">
        <v>5.1773578596896797E-2</v>
      </c>
      <c r="I1529" s="16"/>
      <c r="J1529" s="16">
        <v>2.0580253333586557E-2</v>
      </c>
      <c r="K1529" s="14"/>
      <c r="L1529" s="14">
        <v>3.6176915965241675E-2</v>
      </c>
      <c r="M1529" s="14"/>
      <c r="N1529" s="20">
        <v>1</v>
      </c>
      <c r="O1529" s="13" t="s">
        <v>2772</v>
      </c>
      <c r="P1529" s="27">
        <v>0.15588805406191381</v>
      </c>
      <c r="Q1529" s="27"/>
      <c r="R1529" s="27"/>
      <c r="S1529" s="27"/>
      <c r="V1529" s="20">
        <v>1</v>
      </c>
      <c r="W1529" s="13" t="s">
        <v>3749</v>
      </c>
      <c r="X1529" s="27"/>
      <c r="Y1529" s="27">
        <v>8.376377936214519</v>
      </c>
      <c r="Z1529" s="27"/>
      <c r="AA1529" s="27"/>
      <c r="AC1529" s="31">
        <f>AVERAGE(X1529:AA1529)</f>
        <v>8.376377936214519</v>
      </c>
      <c r="AD1529" s="1">
        <f t="shared" si="23"/>
        <v>0.11938334296935071</v>
      </c>
      <c r="AE1529" s="1" t="s">
        <v>6340</v>
      </c>
    </row>
    <row r="1530" spans="1:31">
      <c r="A1530" s="2" t="s">
        <v>176</v>
      </c>
      <c r="B1530" s="6" t="s">
        <v>3772</v>
      </c>
      <c r="C1530" s="5" t="s">
        <v>2408</v>
      </c>
      <c r="D1530" s="3">
        <v>9.4797294419800604</v>
      </c>
      <c r="F1530" s="13" t="s">
        <v>3394</v>
      </c>
      <c r="G1530" s="16"/>
      <c r="H1530" s="16">
        <v>5.1773578596896797E-2</v>
      </c>
      <c r="I1530" s="16"/>
      <c r="J1530" s="16">
        <v>2.0580253333586557E-2</v>
      </c>
      <c r="K1530" s="14"/>
      <c r="L1530" s="14">
        <v>3.6176915965241675E-2</v>
      </c>
      <c r="M1530" s="14"/>
      <c r="N1530" s="20">
        <v>1</v>
      </c>
      <c r="O1530" s="13" t="s">
        <v>2773</v>
      </c>
      <c r="P1530" s="27">
        <v>0.15588805406191381</v>
      </c>
      <c r="Q1530" s="27"/>
      <c r="R1530" s="27"/>
      <c r="S1530" s="27"/>
      <c r="V1530" s="20">
        <v>1</v>
      </c>
      <c r="W1530" s="13" t="s">
        <v>3012</v>
      </c>
      <c r="X1530" s="27">
        <v>8.3955868081479998</v>
      </c>
      <c r="Y1530" s="27"/>
      <c r="Z1530" s="27"/>
      <c r="AA1530" s="27"/>
      <c r="AC1530" s="31">
        <f>AVERAGE(X1530:AA1530)</f>
        <v>8.3955868081479998</v>
      </c>
      <c r="AD1530" s="1">
        <f t="shared" si="23"/>
        <v>0.11911019716090483</v>
      </c>
      <c r="AE1530" s="1" t="s">
        <v>6341</v>
      </c>
    </row>
    <row r="1531" spans="1:31">
      <c r="A1531" s="2" t="s">
        <v>1970</v>
      </c>
      <c r="B1531" s="6" t="s">
        <v>3773</v>
      </c>
      <c r="C1531" s="5" t="s">
        <v>2408</v>
      </c>
      <c r="D1531" s="3">
        <v>9.5621058801027665</v>
      </c>
      <c r="F1531" s="13" t="s">
        <v>4323</v>
      </c>
      <c r="G1531" s="16"/>
      <c r="H1531" s="16"/>
      <c r="I1531" s="16">
        <v>0.12880916281033966</v>
      </c>
      <c r="J1531" s="16">
        <v>0.15009198465837628</v>
      </c>
      <c r="K1531" s="14"/>
      <c r="L1531" s="14">
        <v>0.13945057373435799</v>
      </c>
      <c r="M1531" s="14"/>
      <c r="N1531" s="20">
        <v>1</v>
      </c>
      <c r="O1531" s="13" t="s">
        <v>4729</v>
      </c>
      <c r="P1531" s="27"/>
      <c r="Q1531" s="27"/>
      <c r="R1531" s="27"/>
      <c r="S1531" s="27">
        <v>6.5800118910105141</v>
      </c>
      <c r="V1531" s="20">
        <v>1</v>
      </c>
      <c r="W1531" s="13" t="s">
        <v>3013</v>
      </c>
      <c r="X1531" s="27">
        <v>8.3955868081479998</v>
      </c>
      <c r="Y1531" s="27"/>
      <c r="Z1531" s="27"/>
      <c r="AA1531" s="27"/>
      <c r="AC1531" s="31">
        <f>AVERAGE(X1531:AA1531)</f>
        <v>8.3955868081479998</v>
      </c>
      <c r="AD1531" s="1">
        <f t="shared" si="23"/>
        <v>0.11911019716090483</v>
      </c>
      <c r="AE1531" s="1" t="s">
        <v>6342</v>
      </c>
    </row>
    <row r="1532" spans="1:31">
      <c r="A1532" s="2" t="s">
        <v>1084</v>
      </c>
      <c r="B1532" s="6" t="s">
        <v>2725</v>
      </c>
      <c r="C1532" s="5" t="s">
        <v>2408</v>
      </c>
      <c r="D1532" s="3">
        <v>9.6018209810265915</v>
      </c>
      <c r="F1532" s="13" t="s">
        <v>4324</v>
      </c>
      <c r="G1532" s="16"/>
      <c r="H1532" s="16"/>
      <c r="I1532" s="16">
        <v>0.12880916281033966</v>
      </c>
      <c r="J1532" s="16">
        <v>0.15009198465837628</v>
      </c>
      <c r="K1532" s="14"/>
      <c r="L1532" s="14">
        <v>0.13945057373435799</v>
      </c>
      <c r="M1532" s="14"/>
      <c r="N1532" s="20">
        <v>1</v>
      </c>
      <c r="O1532" s="13" t="s">
        <v>4730</v>
      </c>
      <c r="P1532" s="27"/>
      <c r="Q1532" s="27"/>
      <c r="R1532" s="27"/>
      <c r="S1532" s="27">
        <v>6.5800118910105141</v>
      </c>
      <c r="V1532" s="20">
        <v>1</v>
      </c>
      <c r="W1532" s="13" t="s">
        <v>3014</v>
      </c>
      <c r="X1532" s="27">
        <v>8.3955868081479998</v>
      </c>
      <c r="Y1532" s="27"/>
      <c r="Z1532" s="27"/>
      <c r="AA1532" s="27"/>
      <c r="AC1532" s="31">
        <f>AVERAGE(X1532:AA1532)</f>
        <v>8.3955868081479998</v>
      </c>
      <c r="AD1532" s="1">
        <f t="shared" si="23"/>
        <v>0.11911019716090483</v>
      </c>
      <c r="AE1532" s="1" t="s">
        <v>6343</v>
      </c>
    </row>
    <row r="1533" spans="1:31">
      <c r="A1533" s="2" t="s">
        <v>1088</v>
      </c>
      <c r="B1533" s="6" t="s">
        <v>2726</v>
      </c>
      <c r="C1533" s="5" t="s">
        <v>2408</v>
      </c>
      <c r="D1533" s="3">
        <v>9.6018209810265915</v>
      </c>
      <c r="F1533" s="13" t="s">
        <v>4325</v>
      </c>
      <c r="G1533" s="16"/>
      <c r="H1533" s="16"/>
      <c r="I1533" s="16">
        <v>0.12880916281033966</v>
      </c>
      <c r="J1533" s="16">
        <v>0.15009198465837628</v>
      </c>
      <c r="K1533" s="14"/>
      <c r="L1533" s="14">
        <v>0.13945057373435799</v>
      </c>
      <c r="M1533" s="14"/>
      <c r="N1533" s="20">
        <v>1</v>
      </c>
      <c r="O1533" s="13" t="s">
        <v>4731</v>
      </c>
      <c r="P1533" s="27"/>
      <c r="Q1533" s="27"/>
      <c r="R1533" s="27"/>
      <c r="S1533" s="27">
        <v>6.5800118910105141</v>
      </c>
      <c r="V1533" s="20">
        <v>1</v>
      </c>
      <c r="W1533" s="13" t="s">
        <v>3015</v>
      </c>
      <c r="X1533" s="27">
        <v>8.3955868081479998</v>
      </c>
      <c r="Y1533" s="27"/>
      <c r="Z1533" s="27"/>
      <c r="AA1533" s="27"/>
      <c r="AC1533" s="31">
        <f>AVERAGE(X1533:AA1533)</f>
        <v>8.3955868081479998</v>
      </c>
      <c r="AD1533" s="1">
        <f t="shared" si="23"/>
        <v>0.11911019716090483</v>
      </c>
      <c r="AE1533" s="1" t="s">
        <v>6344</v>
      </c>
    </row>
    <row r="1534" spans="1:31">
      <c r="A1534" s="2" t="s">
        <v>1971</v>
      </c>
      <c r="B1534" s="6" t="s">
        <v>3774</v>
      </c>
      <c r="C1534" s="5" t="s">
        <v>2408</v>
      </c>
      <c r="D1534" s="3">
        <v>9.6063122788321422</v>
      </c>
      <c r="F1534" s="13" t="s">
        <v>4326</v>
      </c>
      <c r="G1534" s="16"/>
      <c r="H1534" s="16"/>
      <c r="I1534" s="16">
        <v>0.12880916281033966</v>
      </c>
      <c r="J1534" s="16">
        <v>0.15009198465837628</v>
      </c>
      <c r="K1534" s="14"/>
      <c r="L1534" s="14">
        <v>0.13945057373435799</v>
      </c>
      <c r="M1534" s="14"/>
      <c r="N1534" s="20">
        <v>1</v>
      </c>
      <c r="O1534" s="13" t="s">
        <v>4732</v>
      </c>
      <c r="P1534" s="27"/>
      <c r="Q1534" s="27"/>
      <c r="R1534" s="27"/>
      <c r="S1534" s="27">
        <v>6.5800118910105141</v>
      </c>
      <c r="V1534" s="20">
        <v>1</v>
      </c>
      <c r="W1534" s="13" t="s">
        <v>3016</v>
      </c>
      <c r="X1534" s="27">
        <v>8.3955868081479998</v>
      </c>
      <c r="Y1534" s="27"/>
      <c r="Z1534" s="27"/>
      <c r="AA1534" s="27"/>
      <c r="AC1534" s="31">
        <f>AVERAGE(X1534:AA1534)</f>
        <v>8.3955868081479998</v>
      </c>
      <c r="AD1534" s="1">
        <f t="shared" si="23"/>
        <v>0.11911019716090483</v>
      </c>
      <c r="AE1534" s="1" t="s">
        <v>6345</v>
      </c>
    </row>
    <row r="1535" spans="1:31">
      <c r="A1535" s="2" t="s">
        <v>1073</v>
      </c>
      <c r="B1535" s="6" t="s">
        <v>2722</v>
      </c>
      <c r="C1535" s="5" t="s">
        <v>2408</v>
      </c>
      <c r="D1535" s="3">
        <v>9.6541959543598033</v>
      </c>
      <c r="F1535" s="13" t="s">
        <v>4327</v>
      </c>
      <c r="G1535" s="16"/>
      <c r="H1535" s="16"/>
      <c r="I1535" s="16">
        <v>0.12880916281033966</v>
      </c>
      <c r="J1535" s="16">
        <v>0.15009198465837628</v>
      </c>
      <c r="K1535" s="14"/>
      <c r="L1535" s="14">
        <v>0.13945057373435799</v>
      </c>
      <c r="M1535" s="14"/>
      <c r="N1535" s="20">
        <v>1</v>
      </c>
      <c r="O1535" s="13" t="s">
        <v>4511</v>
      </c>
      <c r="P1535" s="27"/>
      <c r="Q1535" s="27"/>
      <c r="R1535" s="27">
        <v>9.0747562714833112</v>
      </c>
      <c r="S1535" s="27"/>
      <c r="V1535" s="20">
        <v>1</v>
      </c>
      <c r="W1535" s="13" t="s">
        <v>3017</v>
      </c>
      <c r="X1535" s="27">
        <v>8.3955868081479998</v>
      </c>
      <c r="Y1535" s="27"/>
      <c r="Z1535" s="27"/>
      <c r="AA1535" s="27"/>
      <c r="AC1535" s="31">
        <f>AVERAGE(X1535:AA1535)</f>
        <v>8.3955868081479998</v>
      </c>
      <c r="AD1535" s="1">
        <f t="shared" si="23"/>
        <v>0.11911019716090483</v>
      </c>
      <c r="AE1535" s="1" t="s">
        <v>6346</v>
      </c>
    </row>
    <row r="1536" spans="1:31">
      <c r="A1536" s="2" t="s">
        <v>1974</v>
      </c>
      <c r="B1536" s="6" t="s">
        <v>3775</v>
      </c>
      <c r="C1536" s="5" t="s">
        <v>2408</v>
      </c>
      <c r="D1536" s="3">
        <v>9.6706984839560235</v>
      </c>
      <c r="F1536" s="13" t="s">
        <v>4328</v>
      </c>
      <c r="G1536" s="16"/>
      <c r="H1536" s="16"/>
      <c r="I1536" s="16">
        <v>0.12880916281033966</v>
      </c>
      <c r="J1536" s="16">
        <v>0.15009198465837628</v>
      </c>
      <c r="K1536" s="14"/>
      <c r="L1536" s="14">
        <v>0.13945057373435799</v>
      </c>
      <c r="M1536" s="14"/>
      <c r="N1536" s="20">
        <v>1</v>
      </c>
      <c r="O1536" s="13" t="s">
        <v>4512</v>
      </c>
      <c r="P1536" s="27"/>
      <c r="Q1536" s="27"/>
      <c r="R1536" s="27">
        <v>9.0747562714833112</v>
      </c>
      <c r="S1536" s="27"/>
      <c r="V1536" s="20">
        <v>1</v>
      </c>
      <c r="W1536" s="13" t="s">
        <v>3750</v>
      </c>
      <c r="X1536" s="27"/>
      <c r="Y1536" s="27">
        <v>8.4141352223177126</v>
      </c>
      <c r="Z1536" s="27"/>
      <c r="AA1536" s="27"/>
      <c r="AC1536" s="31">
        <f>AVERAGE(X1536:AA1536)</f>
        <v>8.4141352223177126</v>
      </c>
      <c r="AD1536" s="1">
        <f t="shared" si="23"/>
        <v>0.11884762647355522</v>
      </c>
      <c r="AE1536" s="1" t="s">
        <v>6347</v>
      </c>
    </row>
    <row r="1537" spans="1:31">
      <c r="A1537" s="2" t="s">
        <v>1975</v>
      </c>
      <c r="B1537" s="6" t="s">
        <v>3776</v>
      </c>
      <c r="C1537" s="5" t="s">
        <v>2408</v>
      </c>
      <c r="D1537" s="3">
        <v>9.7200042425521005</v>
      </c>
      <c r="F1537" s="13" t="s">
        <v>3458</v>
      </c>
      <c r="G1537" s="16"/>
      <c r="H1537" s="16">
        <v>0.11605536167526526</v>
      </c>
      <c r="I1537" s="16"/>
      <c r="J1537" s="16"/>
      <c r="K1537" s="14"/>
      <c r="L1537" s="14">
        <v>0.11605536167526526</v>
      </c>
      <c r="M1537" s="14"/>
      <c r="N1537" s="20">
        <v>1</v>
      </c>
      <c r="O1537" s="13" t="s">
        <v>4691</v>
      </c>
      <c r="P1537" s="27"/>
      <c r="Q1537" s="27"/>
      <c r="R1537" s="27"/>
      <c r="S1537" s="27">
        <v>0.17167842529174071</v>
      </c>
      <c r="V1537" s="20">
        <v>1</v>
      </c>
      <c r="W1537" s="13" t="s">
        <v>3751</v>
      </c>
      <c r="X1537" s="27"/>
      <c r="Y1537" s="27">
        <v>8.4141352223177126</v>
      </c>
      <c r="Z1537" s="27"/>
      <c r="AA1537" s="27"/>
      <c r="AC1537" s="31">
        <f>AVERAGE(X1537:AA1537)</f>
        <v>8.4141352223177126</v>
      </c>
      <c r="AD1537" s="1">
        <f t="shared" si="23"/>
        <v>0.11884762647355522</v>
      </c>
      <c r="AE1537" s="1" t="s">
        <v>6348</v>
      </c>
    </row>
    <row r="1538" spans="1:31">
      <c r="A1538" s="2" t="s">
        <v>1976</v>
      </c>
      <c r="B1538" s="6" t="s">
        <v>3777</v>
      </c>
      <c r="C1538" s="5" t="s">
        <v>2408</v>
      </c>
      <c r="D1538" s="3">
        <v>9.7482761183252933</v>
      </c>
      <c r="F1538" s="13" t="s">
        <v>2439</v>
      </c>
      <c r="G1538" s="16">
        <v>1.1848262461329096E-2</v>
      </c>
      <c r="H1538" s="16"/>
      <c r="I1538" s="16"/>
      <c r="J1538" s="16">
        <v>18.938422765395078</v>
      </c>
      <c r="K1538" s="14"/>
      <c r="L1538" s="14">
        <v>9.475135513928203</v>
      </c>
      <c r="M1538" s="14"/>
      <c r="N1538" s="20">
        <v>1</v>
      </c>
      <c r="O1538" s="13" t="s">
        <v>4692</v>
      </c>
      <c r="P1538" s="27"/>
      <c r="Q1538" s="27"/>
      <c r="R1538" s="27"/>
      <c r="S1538" s="27">
        <v>0.17167842529174071</v>
      </c>
      <c r="V1538" s="20">
        <v>2</v>
      </c>
      <c r="W1538" s="13" t="s">
        <v>3910</v>
      </c>
      <c r="X1538" s="27"/>
      <c r="Y1538" s="27">
        <v>16.808928409906155</v>
      </c>
      <c r="Z1538" s="27"/>
      <c r="AA1538" s="27">
        <v>2.0782059370242165E-2</v>
      </c>
      <c r="AC1538" s="31">
        <f>AVERAGE(X1538:AA1538)</f>
        <v>8.414855234638198</v>
      </c>
      <c r="AD1538" s="1">
        <f t="shared" si="23"/>
        <v>0.11883745734373238</v>
      </c>
      <c r="AE1538" s="1" t="s">
        <v>6349</v>
      </c>
    </row>
    <row r="1539" spans="1:31">
      <c r="A1539" s="2" t="s">
        <v>1979</v>
      </c>
      <c r="B1539" s="6" t="s">
        <v>3778</v>
      </c>
      <c r="C1539" s="5" t="s">
        <v>2408</v>
      </c>
      <c r="D1539" s="3">
        <v>9.8020839191200402</v>
      </c>
      <c r="F1539" s="13" t="s">
        <v>2440</v>
      </c>
      <c r="G1539" s="16">
        <v>1.1848262461329096E-2</v>
      </c>
      <c r="H1539" s="16"/>
      <c r="I1539" s="16"/>
      <c r="J1539" s="16">
        <v>18.938422765395078</v>
      </c>
      <c r="K1539" s="14"/>
      <c r="L1539" s="14">
        <v>9.475135513928203</v>
      </c>
      <c r="M1539" s="14"/>
      <c r="N1539" s="20">
        <v>1</v>
      </c>
      <c r="O1539" s="13" t="s">
        <v>4724</v>
      </c>
      <c r="P1539" s="27"/>
      <c r="Q1539" s="27"/>
      <c r="R1539" s="27"/>
      <c r="S1539" s="27">
        <v>6.29384023969964</v>
      </c>
      <c r="V1539" s="20">
        <v>2</v>
      </c>
      <c r="W1539" s="13" t="s">
        <v>3911</v>
      </c>
      <c r="X1539" s="27"/>
      <c r="Y1539" s="27">
        <v>16.808928409906155</v>
      </c>
      <c r="Z1539" s="27"/>
      <c r="AA1539" s="27">
        <v>2.0782059370242165E-2</v>
      </c>
      <c r="AC1539" s="31">
        <f>AVERAGE(X1539:AA1539)</f>
        <v>8.414855234638198</v>
      </c>
      <c r="AD1539" s="1">
        <f t="shared" ref="AD1539:AD1602" si="24">1/AC1539</f>
        <v>0.11883745734373238</v>
      </c>
      <c r="AE1539" s="1" t="s">
        <v>6350</v>
      </c>
    </row>
    <row r="1540" spans="1:31">
      <c r="A1540" s="2" t="s">
        <v>1983</v>
      </c>
      <c r="B1540" s="6" t="s">
        <v>3779</v>
      </c>
      <c r="C1540" s="5" t="s">
        <v>2408</v>
      </c>
      <c r="D1540" s="3">
        <v>9.8020839191200402</v>
      </c>
      <c r="F1540" s="13" t="s">
        <v>2958</v>
      </c>
      <c r="G1540" s="16">
        <v>6.5675144626907889</v>
      </c>
      <c r="H1540" s="16"/>
      <c r="I1540" s="16"/>
      <c r="J1540" s="16"/>
      <c r="K1540" s="14"/>
      <c r="L1540" s="14">
        <v>6.5675144626907889</v>
      </c>
      <c r="M1540" s="14"/>
      <c r="N1540" s="20">
        <v>1</v>
      </c>
      <c r="O1540" s="13" t="s">
        <v>4710</v>
      </c>
      <c r="P1540" s="27"/>
      <c r="Q1540" s="27"/>
      <c r="R1540" s="27"/>
      <c r="S1540" s="27">
        <v>5.6282485877907034</v>
      </c>
      <c r="V1540" s="20">
        <v>2</v>
      </c>
      <c r="W1540" s="13" t="s">
        <v>3912</v>
      </c>
      <c r="X1540" s="27"/>
      <c r="Y1540" s="27">
        <v>16.808928409906155</v>
      </c>
      <c r="Z1540" s="27"/>
      <c r="AA1540" s="27">
        <v>2.0782059370242165E-2</v>
      </c>
      <c r="AC1540" s="31">
        <f>AVERAGE(X1540:AA1540)</f>
        <v>8.414855234638198</v>
      </c>
      <c r="AD1540" s="1">
        <f t="shared" si="24"/>
        <v>0.11883745734373238</v>
      </c>
      <c r="AE1540" s="1" t="s">
        <v>6351</v>
      </c>
    </row>
    <row r="1541" spans="1:31">
      <c r="A1541" s="2" t="s">
        <v>1985</v>
      </c>
      <c r="B1541" s="6" t="s">
        <v>3780</v>
      </c>
      <c r="C1541" s="5" t="s">
        <v>2408</v>
      </c>
      <c r="D1541" s="3">
        <v>9.9190093147158453</v>
      </c>
      <c r="F1541" s="13" t="s">
        <v>4174</v>
      </c>
      <c r="G1541" s="16"/>
      <c r="H1541" s="16"/>
      <c r="I1541" s="16">
        <v>2.3831293793716422E-2</v>
      </c>
      <c r="J1541" s="16">
        <v>385.73261252840069</v>
      </c>
      <c r="K1541" s="14"/>
      <c r="L1541" s="14">
        <v>192.8782219110972</v>
      </c>
      <c r="M1541" s="14"/>
      <c r="N1541" s="20">
        <v>1</v>
      </c>
      <c r="O1541" s="13" t="s">
        <v>4478</v>
      </c>
      <c r="P1541" s="27"/>
      <c r="Q1541" s="27"/>
      <c r="R1541" s="27">
        <v>7.167212739199317</v>
      </c>
      <c r="S1541" s="27"/>
      <c r="V1541" s="20">
        <v>2</v>
      </c>
      <c r="W1541" s="13" t="s">
        <v>3913</v>
      </c>
      <c r="X1541" s="27"/>
      <c r="Y1541" s="27">
        <v>16.808928409906155</v>
      </c>
      <c r="Z1541" s="27"/>
      <c r="AA1541" s="27">
        <v>2.0782059370242165E-2</v>
      </c>
      <c r="AC1541" s="31">
        <f>AVERAGE(X1541:AA1541)</f>
        <v>8.414855234638198</v>
      </c>
      <c r="AD1541" s="1">
        <f t="shared" si="24"/>
        <v>0.11883745734373238</v>
      </c>
      <c r="AE1541" s="1" t="s">
        <v>6352</v>
      </c>
    </row>
    <row r="1542" spans="1:31">
      <c r="A1542" s="2" t="s">
        <v>1987</v>
      </c>
      <c r="B1542" s="6" t="s">
        <v>3781</v>
      </c>
      <c r="C1542" s="5" t="s">
        <v>2408</v>
      </c>
      <c r="D1542" s="3">
        <v>9.9227232446597089</v>
      </c>
      <c r="F1542" s="13" t="s">
        <v>4175</v>
      </c>
      <c r="G1542" s="16"/>
      <c r="H1542" s="16"/>
      <c r="I1542" s="16">
        <v>2.3831293793716422E-2</v>
      </c>
      <c r="J1542" s="16">
        <v>385.73261252840069</v>
      </c>
      <c r="K1542" s="14"/>
      <c r="L1542" s="14">
        <v>192.8782219110972</v>
      </c>
      <c r="M1542" s="14"/>
      <c r="N1542" s="20">
        <v>1</v>
      </c>
      <c r="O1542" s="13" t="s">
        <v>4479</v>
      </c>
      <c r="P1542" s="27"/>
      <c r="Q1542" s="27"/>
      <c r="R1542" s="27">
        <v>7.167212739199317</v>
      </c>
      <c r="S1542" s="27"/>
      <c r="V1542" s="20">
        <v>1</v>
      </c>
      <c r="W1542" s="13" t="s">
        <v>4743</v>
      </c>
      <c r="X1542" s="27"/>
      <c r="Y1542" s="27"/>
      <c r="Z1542" s="27"/>
      <c r="AA1542" s="27">
        <v>8.4215706823149059</v>
      </c>
      <c r="AC1542" s="31">
        <f>AVERAGE(X1542:AA1542)</f>
        <v>8.4215706823149059</v>
      </c>
      <c r="AD1542" s="1">
        <f t="shared" si="24"/>
        <v>0.11874269512455388</v>
      </c>
      <c r="AE1542" s="1" t="s">
        <v>6353</v>
      </c>
    </row>
    <row r="1543" spans="1:31">
      <c r="A1543" s="2" t="s">
        <v>1989</v>
      </c>
      <c r="B1543" s="6" t="s">
        <v>3782</v>
      </c>
      <c r="C1543" s="5" t="s">
        <v>2408</v>
      </c>
      <c r="D1543" s="3">
        <v>9.9662998212495957</v>
      </c>
      <c r="F1543" s="13" t="s">
        <v>2470</v>
      </c>
      <c r="G1543" s="16">
        <v>1.9944564390526592E-2</v>
      </c>
      <c r="H1543" s="16"/>
      <c r="I1543" s="16"/>
      <c r="J1543" s="16"/>
      <c r="K1543" s="14"/>
      <c r="L1543" s="14">
        <v>1.9944564390526592E-2</v>
      </c>
      <c r="M1543" s="14"/>
      <c r="N1543" s="20">
        <v>1</v>
      </c>
      <c r="O1543" s="13" t="s">
        <v>2829</v>
      </c>
      <c r="P1543" s="27">
        <v>0.16734620609926107</v>
      </c>
      <c r="Q1543" s="27"/>
      <c r="R1543" s="27"/>
      <c r="S1543" s="27"/>
      <c r="V1543" s="20">
        <v>1</v>
      </c>
      <c r="W1543" s="13" t="s">
        <v>4744</v>
      </c>
      <c r="X1543" s="27"/>
      <c r="Y1543" s="27"/>
      <c r="Z1543" s="27"/>
      <c r="AA1543" s="27">
        <v>8.4215706823149059</v>
      </c>
      <c r="AC1543" s="31">
        <f>AVERAGE(X1543:AA1543)</f>
        <v>8.4215706823149059</v>
      </c>
      <c r="AD1543" s="1">
        <f t="shared" si="24"/>
        <v>0.11874269512455388</v>
      </c>
      <c r="AE1543" s="1" t="s">
        <v>6354</v>
      </c>
    </row>
    <row r="1544" spans="1:31">
      <c r="A1544" s="2" t="s">
        <v>1990</v>
      </c>
      <c r="B1544" s="6" t="s">
        <v>3783</v>
      </c>
      <c r="C1544" s="5" t="s">
        <v>2408</v>
      </c>
      <c r="D1544" s="3">
        <v>9.9662998212495957</v>
      </c>
      <c r="F1544" s="13" t="s">
        <v>2487</v>
      </c>
      <c r="G1544" s="16">
        <v>2.4728106203619194E-2</v>
      </c>
      <c r="H1544" s="16"/>
      <c r="I1544" s="16"/>
      <c r="J1544" s="16"/>
      <c r="K1544" s="14"/>
      <c r="L1544" s="14">
        <v>2.4728106203619194E-2</v>
      </c>
      <c r="M1544" s="14"/>
      <c r="N1544" s="20">
        <v>1</v>
      </c>
      <c r="O1544" s="13" t="s">
        <v>2830</v>
      </c>
      <c r="P1544" s="27">
        <v>0.16734620609926107</v>
      </c>
      <c r="Q1544" s="27"/>
      <c r="R1544" s="27"/>
      <c r="S1544" s="27"/>
      <c r="V1544" s="20">
        <v>1</v>
      </c>
      <c r="W1544" s="13" t="s">
        <v>4745</v>
      </c>
      <c r="X1544" s="27"/>
      <c r="Y1544" s="27"/>
      <c r="Z1544" s="27"/>
      <c r="AA1544" s="27">
        <v>8.4215706823149059</v>
      </c>
      <c r="AC1544" s="31">
        <f>AVERAGE(X1544:AA1544)</f>
        <v>8.4215706823149059</v>
      </c>
      <c r="AD1544" s="1">
        <f t="shared" si="24"/>
        <v>0.11874269512455388</v>
      </c>
      <c r="AE1544" s="1" t="s">
        <v>6355</v>
      </c>
    </row>
    <row r="1545" spans="1:31">
      <c r="A1545" s="2" t="s">
        <v>1992</v>
      </c>
      <c r="B1545" s="6" t="s">
        <v>3262</v>
      </c>
      <c r="C1545" s="5" t="s">
        <v>2408</v>
      </c>
      <c r="D1545" s="3">
        <v>9.9756708616471368</v>
      </c>
      <c r="F1545" s="13" t="s">
        <v>3491</v>
      </c>
      <c r="G1545" s="16"/>
      <c r="H1545" s="16">
        <v>0.16196761359108927</v>
      </c>
      <c r="I1545" s="16"/>
      <c r="J1545" s="16">
        <v>9.0037992307043151</v>
      </c>
      <c r="K1545" s="14"/>
      <c r="L1545" s="14">
        <v>4.5828834221477024</v>
      </c>
      <c r="M1545" s="14"/>
      <c r="N1545" s="20">
        <v>1</v>
      </c>
      <c r="O1545" s="13" t="s">
        <v>3692</v>
      </c>
      <c r="P1545" s="27"/>
      <c r="Q1545" s="27">
        <v>7.1381208909638918</v>
      </c>
      <c r="R1545" s="27"/>
      <c r="S1545" s="27"/>
      <c r="V1545" s="20">
        <v>1</v>
      </c>
      <c r="W1545" s="13" t="s">
        <v>4746</v>
      </c>
      <c r="X1545" s="27"/>
      <c r="Y1545" s="27"/>
      <c r="Z1545" s="27"/>
      <c r="AA1545" s="27">
        <v>8.4215706823149059</v>
      </c>
      <c r="AC1545" s="31">
        <f>AVERAGE(X1545:AA1545)</f>
        <v>8.4215706823149059</v>
      </c>
      <c r="AD1545" s="1">
        <f t="shared" si="24"/>
        <v>0.11874269512455388</v>
      </c>
      <c r="AE1545" s="1" t="s">
        <v>6356</v>
      </c>
    </row>
    <row r="1546" spans="1:31">
      <c r="A1546" s="2" t="s">
        <v>1994</v>
      </c>
      <c r="B1546" s="6" t="s">
        <v>3784</v>
      </c>
      <c r="C1546" s="5" t="s">
        <v>2408</v>
      </c>
      <c r="D1546" s="3">
        <v>10.036683653394467</v>
      </c>
      <c r="F1546" s="13" t="s">
        <v>4575</v>
      </c>
      <c r="G1546" s="16"/>
      <c r="H1546" s="16"/>
      <c r="I1546" s="16">
        <v>34.269589661215136</v>
      </c>
      <c r="J1546" s="16"/>
      <c r="K1546" s="14"/>
      <c r="L1546" s="14">
        <v>34.269589661215136</v>
      </c>
      <c r="M1546" s="14"/>
      <c r="N1546" s="20">
        <v>1</v>
      </c>
      <c r="O1546" s="13" t="s">
        <v>4765</v>
      </c>
      <c r="P1546" s="27"/>
      <c r="Q1546" s="27"/>
      <c r="R1546" s="27"/>
      <c r="S1546" s="27">
        <v>14.151291464125034</v>
      </c>
      <c r="V1546" s="20">
        <v>1</v>
      </c>
      <c r="W1546" s="13" t="s">
        <v>4501</v>
      </c>
      <c r="X1546" s="27"/>
      <c r="Y1546" s="27"/>
      <c r="Z1546" s="27">
        <v>8.4573678045428835</v>
      </c>
      <c r="AA1546" s="27"/>
      <c r="AC1546" s="31">
        <f>AVERAGE(X1546:AA1546)</f>
        <v>8.4573678045428835</v>
      </c>
      <c r="AD1546" s="1">
        <f t="shared" si="24"/>
        <v>0.11824009823279165</v>
      </c>
      <c r="AE1546" s="1" t="s">
        <v>6357</v>
      </c>
    </row>
    <row r="1547" spans="1:31">
      <c r="A1547" s="2" t="s">
        <v>268</v>
      </c>
      <c r="B1547" s="6" t="s">
        <v>2483</v>
      </c>
      <c r="C1547" s="5" t="s">
        <v>2408</v>
      </c>
      <c r="D1547" s="3">
        <v>10.124686359855311</v>
      </c>
      <c r="F1547" s="13" t="s">
        <v>2538</v>
      </c>
      <c r="G1547" s="16">
        <v>4.4112146623191149E-2</v>
      </c>
      <c r="H1547" s="16"/>
      <c r="I1547" s="16"/>
      <c r="J1547" s="16"/>
      <c r="K1547" s="14"/>
      <c r="L1547" s="14">
        <v>4.4112146623191149E-2</v>
      </c>
      <c r="M1547" s="14"/>
      <c r="N1547" s="20">
        <v>1</v>
      </c>
      <c r="O1547" s="13" t="s">
        <v>4766</v>
      </c>
      <c r="P1547" s="27"/>
      <c r="Q1547" s="27"/>
      <c r="R1547" s="27"/>
      <c r="S1547" s="27">
        <v>14.151291464125034</v>
      </c>
      <c r="V1547" s="20">
        <v>1</v>
      </c>
      <c r="W1547" s="13" t="s">
        <v>3752</v>
      </c>
      <c r="X1547" s="27"/>
      <c r="Y1547" s="27">
        <v>8.4611266892033523</v>
      </c>
      <c r="Z1547" s="27"/>
      <c r="AA1547" s="27"/>
      <c r="AC1547" s="31">
        <f>AVERAGE(X1547:AA1547)</f>
        <v>8.4611266892033523</v>
      </c>
      <c r="AD1547" s="1">
        <f t="shared" si="24"/>
        <v>0.11818756966209117</v>
      </c>
      <c r="AE1547" s="1" t="s">
        <v>6358</v>
      </c>
    </row>
    <row r="1548" spans="1:31">
      <c r="A1548" s="2" t="s">
        <v>272</v>
      </c>
      <c r="B1548" s="6" t="s">
        <v>2484</v>
      </c>
      <c r="C1548" s="5" t="s">
        <v>2408</v>
      </c>
      <c r="D1548" s="3">
        <v>10.124686359855311</v>
      </c>
      <c r="F1548" s="13" t="s">
        <v>3334</v>
      </c>
      <c r="G1548" s="16"/>
      <c r="H1548" s="16">
        <v>2.2194138483362484E-2</v>
      </c>
      <c r="I1548" s="16">
        <v>281.4143993441333</v>
      </c>
      <c r="J1548" s="16"/>
      <c r="K1548" s="14"/>
      <c r="L1548" s="14">
        <v>140.71829674130834</v>
      </c>
      <c r="M1548" s="14"/>
      <c r="N1548" s="20">
        <v>1</v>
      </c>
      <c r="O1548" s="13" t="s">
        <v>3946</v>
      </c>
      <c r="P1548" s="27"/>
      <c r="Q1548" s="27">
        <v>21.164873240017801</v>
      </c>
      <c r="R1548" s="27"/>
      <c r="S1548" s="27"/>
      <c r="V1548" s="20">
        <v>1</v>
      </c>
      <c r="W1548" s="13" t="s">
        <v>3019</v>
      </c>
      <c r="X1548" s="27">
        <v>8.4647559403436237</v>
      </c>
      <c r="Y1548" s="27"/>
      <c r="Z1548" s="27"/>
      <c r="AA1548" s="27"/>
      <c r="AC1548" s="31">
        <f>AVERAGE(X1548:AA1548)</f>
        <v>8.4647559403436237</v>
      </c>
      <c r="AD1548" s="1">
        <f t="shared" si="24"/>
        <v>0.11813689692267788</v>
      </c>
      <c r="AE1548" s="1" t="s">
        <v>6359</v>
      </c>
    </row>
    <row r="1549" spans="1:31">
      <c r="A1549" s="2" t="s">
        <v>1997</v>
      </c>
      <c r="B1549" s="6" t="s">
        <v>3785</v>
      </c>
      <c r="C1549" s="5" t="s">
        <v>2408</v>
      </c>
      <c r="D1549" s="3">
        <v>10.157536164876907</v>
      </c>
      <c r="F1549" s="13" t="s">
        <v>4349</v>
      </c>
      <c r="G1549" s="16"/>
      <c r="H1549" s="16"/>
      <c r="I1549" s="16">
        <v>0.14400678665062594</v>
      </c>
      <c r="J1549" s="16"/>
      <c r="K1549" s="14"/>
      <c r="L1549" s="14">
        <v>0.14400678665062594</v>
      </c>
      <c r="M1549" s="14"/>
      <c r="N1549" s="20">
        <v>1</v>
      </c>
      <c r="O1549" s="13" t="s">
        <v>4150</v>
      </c>
      <c r="P1549" s="27"/>
      <c r="Q1549" s="27"/>
      <c r="R1549" s="27">
        <v>5.4652749110034558E-3</v>
      </c>
      <c r="S1549" s="27"/>
      <c r="V1549" s="20">
        <v>1</v>
      </c>
      <c r="W1549" s="13" t="s">
        <v>3020</v>
      </c>
      <c r="X1549" s="27">
        <v>8.4647559403436237</v>
      </c>
      <c r="Y1549" s="27"/>
      <c r="Z1549" s="27"/>
      <c r="AA1549" s="27"/>
      <c r="AC1549" s="31">
        <f>AVERAGE(X1549:AA1549)</f>
        <v>8.4647559403436237</v>
      </c>
      <c r="AD1549" s="1">
        <f t="shared" si="24"/>
        <v>0.11813689692267788</v>
      </c>
      <c r="AE1549" s="1" t="s">
        <v>6360</v>
      </c>
    </row>
    <row r="1550" spans="1:31">
      <c r="A1550" s="2" t="s">
        <v>1999</v>
      </c>
      <c r="B1550" s="6" t="s">
        <v>3786</v>
      </c>
      <c r="C1550" s="5" t="s">
        <v>2408</v>
      </c>
      <c r="D1550" s="3">
        <v>10.175619532490392</v>
      </c>
      <c r="F1550" s="13" t="s">
        <v>4350</v>
      </c>
      <c r="G1550" s="16"/>
      <c r="H1550" s="16"/>
      <c r="I1550" s="16">
        <v>0.14400678665062594</v>
      </c>
      <c r="J1550" s="16"/>
      <c r="K1550" s="14"/>
      <c r="L1550" s="14">
        <v>0.14400678665062594</v>
      </c>
      <c r="M1550" s="14"/>
      <c r="N1550" s="20">
        <v>1</v>
      </c>
      <c r="O1550" s="13" t="s">
        <v>3054</v>
      </c>
      <c r="P1550" s="27">
        <v>10.226360194626352</v>
      </c>
      <c r="Q1550" s="27"/>
      <c r="R1550" s="27"/>
      <c r="S1550" s="27"/>
      <c r="V1550" s="20">
        <v>1</v>
      </c>
      <c r="W1550" s="13" t="s">
        <v>3753</v>
      </c>
      <c r="X1550" s="27"/>
      <c r="Y1550" s="27">
        <v>8.4849849421990147</v>
      </c>
      <c r="Z1550" s="27"/>
      <c r="AA1550" s="27"/>
      <c r="AC1550" s="31">
        <f>AVERAGE(X1550:AA1550)</f>
        <v>8.4849849421990147</v>
      </c>
      <c r="AD1550" s="1">
        <f t="shared" si="24"/>
        <v>0.11785524745325412</v>
      </c>
      <c r="AE1550" s="1" t="s">
        <v>6361</v>
      </c>
    </row>
    <row r="1551" spans="1:31">
      <c r="A1551" s="2" t="s">
        <v>2002</v>
      </c>
      <c r="B1551" s="6" t="s">
        <v>3787</v>
      </c>
      <c r="C1551" s="5" t="s">
        <v>2408</v>
      </c>
      <c r="D1551" s="3">
        <v>10.175619532490392</v>
      </c>
      <c r="F1551" s="13" t="s">
        <v>4201</v>
      </c>
      <c r="G1551" s="16"/>
      <c r="H1551" s="16"/>
      <c r="I1551" s="16">
        <v>4.4239925870891345E-2</v>
      </c>
      <c r="J1551" s="16"/>
      <c r="K1551" s="14"/>
      <c r="L1551" s="14">
        <v>4.4239925870891345E-2</v>
      </c>
      <c r="M1551" s="14"/>
      <c r="N1551" s="20">
        <v>1</v>
      </c>
      <c r="O1551" s="13" t="s">
        <v>2836</v>
      </c>
      <c r="P1551" s="27">
        <v>0.17695162985435911</v>
      </c>
      <c r="Q1551" s="27"/>
      <c r="R1551" s="27"/>
      <c r="S1551" s="27"/>
      <c r="V1551" s="20">
        <v>1</v>
      </c>
      <c r="W1551" s="13" t="s">
        <v>3754</v>
      </c>
      <c r="X1551" s="27"/>
      <c r="Y1551" s="27">
        <v>8.5160485369146244</v>
      </c>
      <c r="Z1551" s="27"/>
      <c r="AA1551" s="27"/>
      <c r="AC1551" s="31">
        <f>AVERAGE(X1551:AA1551)</f>
        <v>8.5160485369146244</v>
      </c>
      <c r="AD1551" s="1">
        <f t="shared" si="24"/>
        <v>0.11742535234096979</v>
      </c>
      <c r="AE1551" s="1" t="s">
        <v>6362</v>
      </c>
    </row>
    <row r="1552" spans="1:31">
      <c r="A1552" s="2" t="s">
        <v>2004</v>
      </c>
      <c r="B1552" s="6" t="s">
        <v>3788</v>
      </c>
      <c r="C1552" s="5" t="s">
        <v>2408</v>
      </c>
      <c r="D1552" s="3">
        <v>10.175619532490392</v>
      </c>
      <c r="F1552" s="13" t="s">
        <v>3019</v>
      </c>
      <c r="G1552" s="16">
        <v>8.4647559403436237</v>
      </c>
      <c r="H1552" s="16"/>
      <c r="I1552" s="16"/>
      <c r="J1552" s="16"/>
      <c r="K1552" s="14"/>
      <c r="L1552" s="14">
        <v>8.4647559403436237</v>
      </c>
      <c r="M1552" s="14"/>
      <c r="N1552" s="20">
        <v>1</v>
      </c>
      <c r="O1552" s="13" t="s">
        <v>3833</v>
      </c>
      <c r="P1552" s="27"/>
      <c r="Q1552" s="27">
        <v>12.702946061613908</v>
      </c>
      <c r="R1552" s="27"/>
      <c r="S1552" s="27"/>
      <c r="V1552" s="20">
        <v>1</v>
      </c>
      <c r="W1552" s="13" t="s">
        <v>3025</v>
      </c>
      <c r="X1552" s="27">
        <v>8.5161306039009652</v>
      </c>
      <c r="Y1552" s="27"/>
      <c r="Z1552" s="27"/>
      <c r="AA1552" s="27"/>
      <c r="AC1552" s="31">
        <f>AVERAGE(X1552:AA1552)</f>
        <v>8.5161306039009652</v>
      </c>
      <c r="AD1552" s="1">
        <f t="shared" si="24"/>
        <v>0.11742422075372261</v>
      </c>
      <c r="AE1552" s="1" t="s">
        <v>6363</v>
      </c>
    </row>
    <row r="1553" spans="1:31">
      <c r="A1553" s="2" t="s">
        <v>2005</v>
      </c>
      <c r="B1553" s="6" t="s">
        <v>3789</v>
      </c>
      <c r="C1553" s="5" t="s">
        <v>2408</v>
      </c>
      <c r="D1553" s="3">
        <v>10.175619532490392</v>
      </c>
      <c r="F1553" s="13" t="s">
        <v>3020</v>
      </c>
      <c r="G1553" s="16">
        <v>8.4647559403436237</v>
      </c>
      <c r="H1553" s="16"/>
      <c r="I1553" s="16"/>
      <c r="J1553" s="16"/>
      <c r="K1553" s="14"/>
      <c r="L1553" s="14">
        <v>8.4647559403436237</v>
      </c>
      <c r="M1553" s="14"/>
      <c r="N1553" s="20">
        <v>1</v>
      </c>
      <c r="O1553" s="13" t="s">
        <v>3834</v>
      </c>
      <c r="P1553" s="27"/>
      <c r="Q1553" s="27">
        <v>12.702946061613908</v>
      </c>
      <c r="R1553" s="27"/>
      <c r="S1553" s="27"/>
      <c r="V1553" s="20">
        <v>1</v>
      </c>
      <c r="W1553" s="13" t="s">
        <v>4502</v>
      </c>
      <c r="X1553" s="27"/>
      <c r="Y1553" s="27"/>
      <c r="Z1553" s="27">
        <v>8.5482099309575741</v>
      </c>
      <c r="AA1553" s="27"/>
      <c r="AC1553" s="31">
        <f>AVERAGE(X1553:AA1553)</f>
        <v>8.5482099309575741</v>
      </c>
      <c r="AD1553" s="1">
        <f t="shared" si="24"/>
        <v>0.1169835565664424</v>
      </c>
      <c r="AE1553" s="1" t="s">
        <v>6364</v>
      </c>
    </row>
    <row r="1554" spans="1:31">
      <c r="A1554" s="2" t="s">
        <v>677</v>
      </c>
      <c r="B1554" s="6" t="s">
        <v>2602</v>
      </c>
      <c r="C1554" s="5" t="s">
        <v>2408</v>
      </c>
      <c r="D1554" s="3">
        <v>10.230665158350234</v>
      </c>
      <c r="F1554" s="13" t="s">
        <v>2853</v>
      </c>
      <c r="G1554" s="16">
        <v>0.18686519247697433</v>
      </c>
      <c r="H1554" s="16"/>
      <c r="I1554" s="16"/>
      <c r="J1554" s="16"/>
      <c r="K1554" s="14"/>
      <c r="L1554" s="14">
        <v>0.18686519247697433</v>
      </c>
      <c r="M1554" s="14"/>
      <c r="N1554" s="20">
        <v>1</v>
      </c>
      <c r="O1554" s="13" t="s">
        <v>3835</v>
      </c>
      <c r="P1554" s="27"/>
      <c r="Q1554" s="27">
        <v>12.702946061613908</v>
      </c>
      <c r="R1554" s="27"/>
      <c r="S1554" s="27"/>
      <c r="V1554" s="20">
        <v>1</v>
      </c>
      <c r="W1554" s="13" t="s">
        <v>4503</v>
      </c>
      <c r="X1554" s="27"/>
      <c r="Y1554" s="27"/>
      <c r="Z1554" s="27">
        <v>8.5482099309575741</v>
      </c>
      <c r="AA1554" s="27"/>
      <c r="AC1554" s="31">
        <f>AVERAGE(X1554:AA1554)</f>
        <v>8.5482099309575741</v>
      </c>
      <c r="AD1554" s="1">
        <f t="shared" si="24"/>
        <v>0.1169835565664424</v>
      </c>
      <c r="AE1554" s="1" t="s">
        <v>6365</v>
      </c>
    </row>
    <row r="1555" spans="1:31">
      <c r="A1555" s="2" t="s">
        <v>2008</v>
      </c>
      <c r="B1555" s="6" t="s">
        <v>3790</v>
      </c>
      <c r="C1555" s="5" t="s">
        <v>2408</v>
      </c>
      <c r="D1555" s="3">
        <v>10.251097127129555</v>
      </c>
      <c r="F1555" s="13" t="s">
        <v>3628</v>
      </c>
      <c r="G1555" s="16"/>
      <c r="H1555" s="16">
        <v>6.1656694563883301</v>
      </c>
      <c r="I1555" s="16">
        <v>0.11276905136954851</v>
      </c>
      <c r="J1555" s="16"/>
      <c r="K1555" s="14"/>
      <c r="L1555" s="14">
        <v>3.1392192538789394</v>
      </c>
      <c r="M1555" s="14"/>
      <c r="N1555" s="20">
        <v>1</v>
      </c>
      <c r="O1555" s="13" t="s">
        <v>3836</v>
      </c>
      <c r="P1555" s="27"/>
      <c r="Q1555" s="27">
        <v>12.702946061613908</v>
      </c>
      <c r="R1555" s="27"/>
      <c r="S1555" s="27"/>
      <c r="V1555" s="20">
        <v>1</v>
      </c>
      <c r="W1555" s="13" t="s">
        <v>4504</v>
      </c>
      <c r="X1555" s="27"/>
      <c r="Y1555" s="27"/>
      <c r="Z1555" s="27">
        <v>8.5503453984843016</v>
      </c>
      <c r="AA1555" s="27"/>
      <c r="AC1555" s="31">
        <f>AVERAGE(X1555:AA1555)</f>
        <v>8.5503453984843016</v>
      </c>
      <c r="AD1555" s="1">
        <f t="shared" si="24"/>
        <v>0.1169543396664733</v>
      </c>
      <c r="AE1555" s="1" t="s">
        <v>6366</v>
      </c>
    </row>
    <row r="1556" spans="1:31">
      <c r="A1556" s="2" t="s">
        <v>2011</v>
      </c>
      <c r="B1556" s="6" t="s">
        <v>3791</v>
      </c>
      <c r="C1556" s="5" t="s">
        <v>2408</v>
      </c>
      <c r="D1556" s="3">
        <v>10.251097127129555</v>
      </c>
      <c r="F1556" s="13" t="s">
        <v>3379</v>
      </c>
      <c r="G1556" s="16"/>
      <c r="H1556" s="16">
        <v>4.4486647517328483E-2</v>
      </c>
      <c r="I1556" s="16">
        <v>49.205767016375418</v>
      </c>
      <c r="J1556" s="16"/>
      <c r="K1556" s="14"/>
      <c r="L1556" s="14">
        <v>24.625126831946375</v>
      </c>
      <c r="M1556" s="14"/>
      <c r="N1556" s="20">
        <v>1</v>
      </c>
      <c r="O1556" s="13" t="s">
        <v>3035</v>
      </c>
      <c r="P1556" s="27">
        <v>9.0657265076589937</v>
      </c>
      <c r="Q1556" s="27"/>
      <c r="R1556" s="27"/>
      <c r="S1556" s="27"/>
      <c r="V1556" s="20">
        <v>1</v>
      </c>
      <c r="W1556" s="13" t="s">
        <v>4505</v>
      </c>
      <c r="X1556" s="27"/>
      <c r="Y1556" s="27"/>
      <c r="Z1556" s="27">
        <v>8.5503453984843016</v>
      </c>
      <c r="AA1556" s="27"/>
      <c r="AC1556" s="31">
        <f>AVERAGE(X1556:AA1556)</f>
        <v>8.5503453984843016</v>
      </c>
      <c r="AD1556" s="1">
        <f t="shared" si="24"/>
        <v>0.1169543396664733</v>
      </c>
      <c r="AE1556" s="1" t="s">
        <v>6367</v>
      </c>
    </row>
    <row r="1557" spans="1:31">
      <c r="A1557" s="2" t="s">
        <v>1384</v>
      </c>
      <c r="B1557" s="6" t="s">
        <v>3792</v>
      </c>
      <c r="C1557" s="5" t="s">
        <v>2408</v>
      </c>
      <c r="D1557" s="3">
        <v>10.251329674148254</v>
      </c>
      <c r="F1557" s="13" t="s">
        <v>3380</v>
      </c>
      <c r="G1557" s="16"/>
      <c r="H1557" s="16">
        <v>4.4486647517328483E-2</v>
      </c>
      <c r="I1557" s="16">
        <v>49.205767016375418</v>
      </c>
      <c r="J1557" s="16"/>
      <c r="K1557" s="14"/>
      <c r="L1557" s="14">
        <v>24.625126831946375</v>
      </c>
      <c r="M1557" s="14"/>
      <c r="N1557" s="20">
        <v>1</v>
      </c>
      <c r="O1557" s="13" t="s">
        <v>2741</v>
      </c>
      <c r="P1557" s="27">
        <v>0.14095153661333898</v>
      </c>
      <c r="Q1557" s="27"/>
      <c r="R1557" s="27"/>
      <c r="S1557" s="27"/>
      <c r="V1557" s="20">
        <v>1</v>
      </c>
      <c r="W1557" s="13" t="s">
        <v>4506</v>
      </c>
      <c r="X1557" s="27"/>
      <c r="Y1557" s="27"/>
      <c r="Z1557" s="27">
        <v>8.5503453984843016</v>
      </c>
      <c r="AA1557" s="27"/>
      <c r="AC1557" s="31">
        <f>AVERAGE(X1557:AA1557)</f>
        <v>8.5503453984843016</v>
      </c>
      <c r="AD1557" s="1">
        <f t="shared" si="24"/>
        <v>0.1169543396664733</v>
      </c>
      <c r="AE1557" s="1" t="s">
        <v>6368</v>
      </c>
    </row>
    <row r="1558" spans="1:31">
      <c r="A1558" s="2" t="s">
        <v>773</v>
      </c>
      <c r="B1558" s="6" t="s">
        <v>3793</v>
      </c>
      <c r="C1558" s="5" t="s">
        <v>2408</v>
      </c>
      <c r="D1558" s="3">
        <v>10.26982572240437</v>
      </c>
      <c r="F1558" s="13" t="s">
        <v>4181</v>
      </c>
      <c r="G1558" s="16"/>
      <c r="H1558" s="16"/>
      <c r="I1558" s="16">
        <v>2.9667475616750934E-2</v>
      </c>
      <c r="J1558" s="16"/>
      <c r="K1558" s="14"/>
      <c r="L1558" s="14">
        <v>2.9667475616750934E-2</v>
      </c>
      <c r="M1558" s="14"/>
      <c r="N1558" s="20">
        <v>1</v>
      </c>
      <c r="O1558" s="13" t="s">
        <v>4005</v>
      </c>
      <c r="P1558" s="27"/>
      <c r="Q1558" s="27">
        <v>39.96933727468604</v>
      </c>
      <c r="R1558" s="27"/>
      <c r="S1558" s="27"/>
      <c r="V1558" s="20">
        <v>1</v>
      </c>
      <c r="W1558" s="13" t="s">
        <v>4507</v>
      </c>
      <c r="X1558" s="27"/>
      <c r="Y1558" s="27"/>
      <c r="Z1558" s="27">
        <v>8.5503453984843016</v>
      </c>
      <c r="AA1558" s="27"/>
      <c r="AC1558" s="31">
        <f>AVERAGE(X1558:AA1558)</f>
        <v>8.5503453984843016</v>
      </c>
      <c r="AD1558" s="1">
        <f t="shared" si="24"/>
        <v>0.1169543396664733</v>
      </c>
      <c r="AE1558" s="1" t="s">
        <v>6369</v>
      </c>
    </row>
    <row r="1559" spans="1:31">
      <c r="A1559" s="2" t="s">
        <v>2018</v>
      </c>
      <c r="B1559" s="6" t="s">
        <v>3794</v>
      </c>
      <c r="C1559" s="5" t="s">
        <v>2408</v>
      </c>
      <c r="D1559" s="3">
        <v>10.351201625057762</v>
      </c>
      <c r="F1559" s="13" t="s">
        <v>4162</v>
      </c>
      <c r="G1559" s="16"/>
      <c r="H1559" s="16"/>
      <c r="I1559" s="16">
        <v>1.2545231280453983E-2</v>
      </c>
      <c r="J1559" s="16"/>
      <c r="K1559" s="14"/>
      <c r="L1559" s="14">
        <v>1.2545231280453983E-2</v>
      </c>
      <c r="M1559" s="14"/>
      <c r="N1559" s="20">
        <v>1</v>
      </c>
      <c r="O1559" s="13" t="s">
        <v>4006</v>
      </c>
      <c r="P1559" s="27"/>
      <c r="Q1559" s="27">
        <v>39.96933727468604</v>
      </c>
      <c r="R1559" s="27"/>
      <c r="S1559" s="27"/>
      <c r="V1559" s="20">
        <v>2</v>
      </c>
      <c r="W1559" s="13" t="s">
        <v>3914</v>
      </c>
      <c r="X1559" s="27"/>
      <c r="Y1559" s="27">
        <v>17.122905791044165</v>
      </c>
      <c r="Z1559" s="27">
        <v>3.7663272843654942E-2</v>
      </c>
      <c r="AA1559" s="27"/>
      <c r="AC1559" s="31">
        <f>AVERAGE(X1559:AA1559)</f>
        <v>8.5802845319439101</v>
      </c>
      <c r="AD1559" s="1">
        <f t="shared" si="24"/>
        <v>0.11654625161637204</v>
      </c>
      <c r="AE1559" s="1" t="s">
        <v>6370</v>
      </c>
    </row>
    <row r="1560" spans="1:31">
      <c r="A1560" s="2" t="s">
        <v>2021</v>
      </c>
      <c r="B1560" s="6" t="s">
        <v>3795</v>
      </c>
      <c r="C1560" s="5" t="s">
        <v>2408</v>
      </c>
      <c r="D1560" s="3">
        <v>10.354093011855911</v>
      </c>
      <c r="F1560" s="13" t="s">
        <v>4182</v>
      </c>
      <c r="G1560" s="16"/>
      <c r="H1560" s="16"/>
      <c r="I1560" s="16">
        <v>2.9667475616750934E-2</v>
      </c>
      <c r="J1560" s="16"/>
      <c r="K1560" s="14"/>
      <c r="L1560" s="14">
        <v>2.9667475616750934E-2</v>
      </c>
      <c r="M1560" s="14"/>
      <c r="N1560" s="20">
        <v>1</v>
      </c>
      <c r="O1560" s="13" t="s">
        <v>4007</v>
      </c>
      <c r="P1560" s="27"/>
      <c r="Q1560" s="27">
        <v>39.96933727468604</v>
      </c>
      <c r="R1560" s="27"/>
      <c r="S1560" s="27"/>
      <c r="V1560" s="20">
        <v>1</v>
      </c>
      <c r="W1560" s="13" t="s">
        <v>3755</v>
      </c>
      <c r="X1560" s="27"/>
      <c r="Y1560" s="27">
        <v>8.6373646166860389</v>
      </c>
      <c r="Z1560" s="27"/>
      <c r="AA1560" s="27"/>
      <c r="AC1560" s="31">
        <f>AVERAGE(X1560:AA1560)</f>
        <v>8.6373646166860389</v>
      </c>
      <c r="AD1560" s="1">
        <f t="shared" si="24"/>
        <v>0.11577605489389162</v>
      </c>
      <c r="AE1560" s="1" t="s">
        <v>6371</v>
      </c>
    </row>
    <row r="1561" spans="1:31">
      <c r="A1561" s="2" t="s">
        <v>2024</v>
      </c>
      <c r="B1561" s="6" t="s">
        <v>3796</v>
      </c>
      <c r="C1561" s="5" t="s">
        <v>2408</v>
      </c>
      <c r="D1561" s="3">
        <v>10.392826106544952</v>
      </c>
      <c r="F1561" s="13" t="s">
        <v>4157</v>
      </c>
      <c r="G1561" s="16"/>
      <c r="H1561" s="16"/>
      <c r="I1561" s="16">
        <v>9.6715317360952374E-3</v>
      </c>
      <c r="J1561" s="16"/>
      <c r="K1561" s="14"/>
      <c r="L1561" s="14">
        <v>9.6715317360952374E-3</v>
      </c>
      <c r="M1561" s="14"/>
      <c r="N1561" s="20">
        <v>1</v>
      </c>
      <c r="O1561" s="13" t="s">
        <v>4008</v>
      </c>
      <c r="P1561" s="27"/>
      <c r="Q1561" s="27">
        <v>39.96933727468604</v>
      </c>
      <c r="R1561" s="27"/>
      <c r="S1561" s="27"/>
      <c r="V1561" s="20">
        <v>1</v>
      </c>
      <c r="W1561" s="13" t="s">
        <v>3756</v>
      </c>
      <c r="X1561" s="27"/>
      <c r="Y1561" s="27">
        <v>8.648822265457186</v>
      </c>
      <c r="Z1561" s="27"/>
      <c r="AA1561" s="27"/>
      <c r="AC1561" s="31">
        <f>AVERAGE(X1561:AA1561)</f>
        <v>8.648822265457186</v>
      </c>
      <c r="AD1561" s="1">
        <f t="shared" si="24"/>
        <v>0.1156226789390658</v>
      </c>
      <c r="AE1561" s="1" t="s">
        <v>6372</v>
      </c>
    </row>
    <row r="1562" spans="1:31">
      <c r="A1562" s="2" t="s">
        <v>2026</v>
      </c>
      <c r="B1562" s="6" t="s">
        <v>3102</v>
      </c>
      <c r="C1562" s="5" t="s">
        <v>2408</v>
      </c>
      <c r="D1562" s="3">
        <v>10.41402440673294</v>
      </c>
      <c r="F1562" s="13" t="s">
        <v>4158</v>
      </c>
      <c r="G1562" s="16"/>
      <c r="H1562" s="16"/>
      <c r="I1562" s="16">
        <v>9.6715317360952374E-3</v>
      </c>
      <c r="J1562" s="16"/>
      <c r="K1562" s="14"/>
      <c r="L1562" s="14">
        <v>9.6715317360952374E-3</v>
      </c>
      <c r="M1562" s="14"/>
      <c r="N1562" s="20">
        <v>1</v>
      </c>
      <c r="O1562" s="13" t="s">
        <v>4480</v>
      </c>
      <c r="P1562" s="27"/>
      <c r="Q1562" s="27"/>
      <c r="R1562" s="27">
        <v>7.1713798286209434</v>
      </c>
      <c r="S1562" s="27"/>
      <c r="V1562" s="20">
        <v>3</v>
      </c>
      <c r="W1562" s="13" t="s">
        <v>3966</v>
      </c>
      <c r="X1562" s="27"/>
      <c r="Y1562" s="27">
        <v>25.789487479803004</v>
      </c>
      <c r="Z1562" s="27">
        <v>0.11879522833524206</v>
      </c>
      <c r="AA1562" s="27">
        <v>9.2297621732063156E-2</v>
      </c>
      <c r="AC1562" s="31">
        <f>AVERAGE(X1562:AA1562)</f>
        <v>8.6668601099567688</v>
      </c>
      <c r="AD1562" s="1">
        <f t="shared" si="24"/>
        <v>0.11538204001368012</v>
      </c>
      <c r="AE1562" s="1" t="s">
        <v>6373</v>
      </c>
    </row>
    <row r="1563" spans="1:31">
      <c r="A1563" s="2" t="s">
        <v>2028</v>
      </c>
      <c r="B1563" s="6" t="s">
        <v>3103</v>
      </c>
      <c r="C1563" s="5" t="s">
        <v>2408</v>
      </c>
      <c r="D1563" s="3">
        <v>10.41402440673294</v>
      </c>
      <c r="F1563" s="13" t="s">
        <v>4176</v>
      </c>
      <c r="G1563" s="16"/>
      <c r="H1563" s="16"/>
      <c r="I1563" s="16">
        <v>2.6888949204231492E-2</v>
      </c>
      <c r="J1563" s="16"/>
      <c r="K1563" s="14"/>
      <c r="L1563" s="14">
        <v>2.6888949204231492E-2</v>
      </c>
      <c r="M1563" s="14"/>
      <c r="N1563" s="20">
        <v>1</v>
      </c>
      <c r="O1563" s="13" t="s">
        <v>4481</v>
      </c>
      <c r="P1563" s="27"/>
      <c r="Q1563" s="27"/>
      <c r="R1563" s="27">
        <v>7.1713798286209434</v>
      </c>
      <c r="S1563" s="27"/>
      <c r="V1563" s="20">
        <v>1</v>
      </c>
      <c r="W1563" s="13" t="s">
        <v>3026</v>
      </c>
      <c r="X1563" s="27">
        <v>8.6970545646102071</v>
      </c>
      <c r="Y1563" s="27"/>
      <c r="Z1563" s="27"/>
      <c r="AA1563" s="27"/>
      <c r="AC1563" s="31">
        <f>AVERAGE(X1563:AA1563)</f>
        <v>8.6970545646102071</v>
      </c>
      <c r="AD1563" s="1">
        <f t="shared" si="24"/>
        <v>0.11498145637365205</v>
      </c>
      <c r="AE1563" s="1" t="s">
        <v>6374</v>
      </c>
    </row>
    <row r="1564" spans="1:31">
      <c r="A1564" s="2" t="s">
        <v>2031</v>
      </c>
      <c r="B1564" s="6" t="s">
        <v>3104</v>
      </c>
      <c r="C1564" s="5" t="s">
        <v>2408</v>
      </c>
      <c r="D1564" s="3">
        <v>10.41402440673294</v>
      </c>
      <c r="F1564" s="13" t="s">
        <v>4177</v>
      </c>
      <c r="G1564" s="16"/>
      <c r="H1564" s="16"/>
      <c r="I1564" s="16">
        <v>2.6888949204231492E-2</v>
      </c>
      <c r="J1564" s="16"/>
      <c r="K1564" s="14"/>
      <c r="L1564" s="14">
        <v>2.6888949204231492E-2</v>
      </c>
      <c r="M1564" s="14"/>
      <c r="N1564" s="20">
        <v>1</v>
      </c>
      <c r="O1564" s="13" t="s">
        <v>4533</v>
      </c>
      <c r="P1564" s="27"/>
      <c r="Q1564" s="27"/>
      <c r="R1564" s="27">
        <v>11.298160621133576</v>
      </c>
      <c r="S1564" s="27"/>
      <c r="V1564" s="20">
        <v>2</v>
      </c>
      <c r="W1564" s="13" t="s">
        <v>3087</v>
      </c>
      <c r="X1564" s="27">
        <v>11.703388541500029</v>
      </c>
      <c r="Y1564" s="27">
        <v>5.7383576752378076</v>
      </c>
      <c r="Z1564" s="27"/>
      <c r="AA1564" s="27"/>
      <c r="AC1564" s="31">
        <f>AVERAGE(X1564:AA1564)</f>
        <v>8.7208731083689184</v>
      </c>
      <c r="AD1564" s="1">
        <f t="shared" si="24"/>
        <v>0.11466741776581496</v>
      </c>
      <c r="AE1564" s="1" t="s">
        <v>6375</v>
      </c>
    </row>
    <row r="1565" spans="1:31">
      <c r="A1565" s="2" t="s">
        <v>2033</v>
      </c>
      <c r="B1565" s="6" t="s">
        <v>3105</v>
      </c>
      <c r="C1565" s="5" t="s">
        <v>2408</v>
      </c>
      <c r="D1565" s="3">
        <v>10.41402440673294</v>
      </c>
      <c r="F1565" s="13" t="s">
        <v>4178</v>
      </c>
      <c r="G1565" s="16"/>
      <c r="H1565" s="16"/>
      <c r="I1565" s="16">
        <v>2.6888949204231492E-2</v>
      </c>
      <c r="J1565" s="16"/>
      <c r="K1565" s="14"/>
      <c r="L1565" s="14">
        <v>2.6888949204231492E-2</v>
      </c>
      <c r="M1565" s="14"/>
      <c r="N1565" s="20">
        <v>1</v>
      </c>
      <c r="O1565" s="13" t="s">
        <v>4534</v>
      </c>
      <c r="P1565" s="27"/>
      <c r="Q1565" s="27"/>
      <c r="R1565" s="27">
        <v>11.298160621133576</v>
      </c>
      <c r="S1565" s="27"/>
      <c r="V1565" s="20">
        <v>2</v>
      </c>
      <c r="W1565" s="13" t="s">
        <v>3088</v>
      </c>
      <c r="X1565" s="27">
        <v>11.703388541500029</v>
      </c>
      <c r="Y1565" s="27">
        <v>5.7383576752378076</v>
      </c>
      <c r="Z1565" s="27"/>
      <c r="AA1565" s="27"/>
      <c r="AC1565" s="31">
        <f>AVERAGE(X1565:AA1565)</f>
        <v>8.7208731083689184</v>
      </c>
      <c r="AD1565" s="1">
        <f t="shared" si="24"/>
        <v>0.11466741776581496</v>
      </c>
      <c r="AE1565" s="1" t="s">
        <v>6376</v>
      </c>
    </row>
    <row r="1566" spans="1:31">
      <c r="A1566" s="2" t="s">
        <v>2035</v>
      </c>
      <c r="B1566" s="6" t="s">
        <v>3106</v>
      </c>
      <c r="C1566" s="5" t="s">
        <v>2408</v>
      </c>
      <c r="D1566" s="3">
        <v>10.41402440673294</v>
      </c>
      <c r="F1566" s="13" t="s">
        <v>4179</v>
      </c>
      <c r="G1566" s="16"/>
      <c r="H1566" s="16"/>
      <c r="I1566" s="16">
        <v>2.6888949204231492E-2</v>
      </c>
      <c r="J1566" s="16"/>
      <c r="K1566" s="14"/>
      <c r="L1566" s="14">
        <v>2.6888949204231492E-2</v>
      </c>
      <c r="M1566" s="14"/>
      <c r="N1566" s="20">
        <v>1</v>
      </c>
      <c r="O1566" s="13" t="s">
        <v>4111</v>
      </c>
      <c r="P1566" s="27"/>
      <c r="Q1566" s="27">
        <v>344.93911037453637</v>
      </c>
      <c r="R1566" s="27"/>
      <c r="S1566" s="27"/>
      <c r="V1566" s="20">
        <v>2</v>
      </c>
      <c r="W1566" s="13" t="s">
        <v>3915</v>
      </c>
      <c r="X1566" s="27"/>
      <c r="Y1566" s="27">
        <v>17.370637004922234</v>
      </c>
      <c r="Z1566" s="27"/>
      <c r="AA1566" s="27">
        <v>9.646660695572766E-2</v>
      </c>
      <c r="AC1566" s="31">
        <f>AVERAGE(X1566:AA1566)</f>
        <v>8.7335518059389798</v>
      </c>
      <c r="AD1566" s="1">
        <f t="shared" si="24"/>
        <v>0.11450095244411113</v>
      </c>
      <c r="AE1566" s="1" t="s">
        <v>6377</v>
      </c>
    </row>
    <row r="1567" spans="1:31">
      <c r="A1567" s="2" t="s">
        <v>2037</v>
      </c>
      <c r="B1567" s="6" t="s">
        <v>3797</v>
      </c>
      <c r="C1567" s="5" t="s">
        <v>2408</v>
      </c>
      <c r="D1567" s="3">
        <v>10.425637839610667</v>
      </c>
      <c r="F1567" s="13" t="s">
        <v>3116</v>
      </c>
      <c r="G1567" s="16">
        <v>14.12960125389341</v>
      </c>
      <c r="H1567" s="16"/>
      <c r="I1567" s="16"/>
      <c r="J1567" s="16"/>
      <c r="K1567" s="14"/>
      <c r="L1567" s="14">
        <v>14.12960125389341</v>
      </c>
      <c r="M1567" s="14"/>
      <c r="N1567" s="20">
        <v>1</v>
      </c>
      <c r="O1567" s="13" t="s">
        <v>3937</v>
      </c>
      <c r="P1567" s="27"/>
      <c r="Q1567" s="27">
        <v>18.856656952645245</v>
      </c>
      <c r="R1567" s="27"/>
      <c r="S1567" s="27"/>
      <c r="V1567" s="20">
        <v>2</v>
      </c>
      <c r="W1567" s="13" t="s">
        <v>2499</v>
      </c>
      <c r="X1567" s="27">
        <v>2.7956020560600169E-2</v>
      </c>
      <c r="Y1567" s="27"/>
      <c r="Z1567" s="27">
        <v>17.445420034537957</v>
      </c>
      <c r="AA1567" s="27"/>
      <c r="AC1567" s="31">
        <f>AVERAGE(X1567:AA1567)</f>
        <v>8.7366880275492793</v>
      </c>
      <c r="AD1567" s="1">
        <f t="shared" si="24"/>
        <v>0.11445984987065048</v>
      </c>
      <c r="AE1567" s="1" t="s">
        <v>6378</v>
      </c>
    </row>
    <row r="1568" spans="1:31">
      <c r="A1568" s="2" t="s">
        <v>2039</v>
      </c>
      <c r="B1568" s="6" t="s">
        <v>3798</v>
      </c>
      <c r="C1568" s="5" t="s">
        <v>2408</v>
      </c>
      <c r="D1568" s="3">
        <v>10.425637839610667</v>
      </c>
      <c r="F1568" s="13" t="s">
        <v>4428</v>
      </c>
      <c r="G1568" s="16"/>
      <c r="H1568" s="16"/>
      <c r="I1568" s="16">
        <v>5.0110095504406571</v>
      </c>
      <c r="J1568" s="16"/>
      <c r="K1568" s="14"/>
      <c r="L1568" s="14">
        <v>5.0110095504406571</v>
      </c>
      <c r="M1568" s="14"/>
      <c r="N1568" s="20">
        <v>1</v>
      </c>
      <c r="O1568" s="13" t="s">
        <v>2861</v>
      </c>
      <c r="P1568" s="27">
        <v>0.1902670581621714</v>
      </c>
      <c r="Q1568" s="27"/>
      <c r="R1568" s="27"/>
      <c r="S1568" s="27"/>
      <c r="V1568" s="20">
        <v>4</v>
      </c>
      <c r="W1568" s="13" t="s">
        <v>2656</v>
      </c>
      <c r="X1568" s="27">
        <v>9.2270193866459238E-2</v>
      </c>
      <c r="Y1568" s="27">
        <v>23.267679406264996</v>
      </c>
      <c r="Z1568" s="27">
        <v>4.3692811745798463E-3</v>
      </c>
      <c r="AA1568" s="27">
        <v>11.714631892556438</v>
      </c>
      <c r="AC1568" s="31">
        <f>AVERAGE(X1568:AA1568)</f>
        <v>8.7697376934656184</v>
      </c>
      <c r="AD1568" s="1">
        <f t="shared" si="24"/>
        <v>0.11402849605696938</v>
      </c>
      <c r="AE1568" s="1" t="s">
        <v>6379</v>
      </c>
    </row>
    <row r="1569" spans="1:31">
      <c r="A1569" s="2" t="s">
        <v>510</v>
      </c>
      <c r="B1569" s="6" t="s">
        <v>2554</v>
      </c>
      <c r="C1569" s="5" t="s">
        <v>2408</v>
      </c>
      <c r="D1569" s="3">
        <v>10.474431733076706</v>
      </c>
      <c r="F1569" s="13" t="s">
        <v>4429</v>
      </c>
      <c r="G1569" s="16"/>
      <c r="H1569" s="16"/>
      <c r="I1569" s="16">
        <v>5.0110095504406571</v>
      </c>
      <c r="J1569" s="16"/>
      <c r="K1569" s="14"/>
      <c r="L1569" s="14">
        <v>5.0110095504406571</v>
      </c>
      <c r="M1569" s="14"/>
      <c r="N1569" s="20">
        <v>1</v>
      </c>
      <c r="O1569" s="13" t="s">
        <v>2862</v>
      </c>
      <c r="P1569" s="27">
        <v>0.1902670581621714</v>
      </c>
      <c r="Q1569" s="27"/>
      <c r="R1569" s="27"/>
      <c r="S1569" s="27"/>
      <c r="V1569" s="20">
        <v>1</v>
      </c>
      <c r="W1569" s="13" t="s">
        <v>4747</v>
      </c>
      <c r="X1569" s="27"/>
      <c r="Y1569" s="27"/>
      <c r="Z1569" s="27"/>
      <c r="AA1569" s="27">
        <v>8.7744917383725358</v>
      </c>
      <c r="AC1569" s="31">
        <f>AVERAGE(X1569:AA1569)</f>
        <v>8.7744917383725358</v>
      </c>
      <c r="AD1569" s="1">
        <f t="shared" si="24"/>
        <v>0.11396671508924079</v>
      </c>
      <c r="AE1569" s="1" t="s">
        <v>6380</v>
      </c>
    </row>
    <row r="1570" spans="1:31">
      <c r="A1570" s="2" t="s">
        <v>2042</v>
      </c>
      <c r="B1570" s="6" t="s">
        <v>3799</v>
      </c>
      <c r="C1570" s="5" t="s">
        <v>2408</v>
      </c>
      <c r="D1570" s="3">
        <v>10.540618035171445</v>
      </c>
      <c r="F1570" s="13" t="s">
        <v>4430</v>
      </c>
      <c r="G1570" s="16"/>
      <c r="H1570" s="16"/>
      <c r="I1570" s="16">
        <v>5.0110095504406571</v>
      </c>
      <c r="J1570" s="16"/>
      <c r="K1570" s="14"/>
      <c r="L1570" s="14">
        <v>5.0110095504406571</v>
      </c>
      <c r="M1570" s="14"/>
      <c r="N1570" s="20">
        <v>1</v>
      </c>
      <c r="O1570" s="13" t="s">
        <v>2863</v>
      </c>
      <c r="P1570" s="27">
        <v>0.1902670581621714</v>
      </c>
      <c r="Q1570" s="27"/>
      <c r="R1570" s="27"/>
      <c r="S1570" s="27"/>
      <c r="V1570" s="20">
        <v>1</v>
      </c>
      <c r="W1570" s="13" t="s">
        <v>3757</v>
      </c>
      <c r="X1570" s="27"/>
      <c r="Y1570" s="27">
        <v>8.7939725082914677</v>
      </c>
      <c r="Z1570" s="27"/>
      <c r="AA1570" s="27"/>
      <c r="AC1570" s="31">
        <f>AVERAGE(X1570:AA1570)</f>
        <v>8.7939725082914677</v>
      </c>
      <c r="AD1570" s="1">
        <f t="shared" si="24"/>
        <v>0.11371425133034496</v>
      </c>
      <c r="AE1570" s="1" t="s">
        <v>6381</v>
      </c>
    </row>
    <row r="1571" spans="1:31">
      <c r="A1571" s="2" t="s">
        <v>431</v>
      </c>
      <c r="B1571" s="6" t="s">
        <v>3800</v>
      </c>
      <c r="C1571" s="5" t="s">
        <v>2408</v>
      </c>
      <c r="D1571" s="3">
        <v>10.555444786503704</v>
      </c>
      <c r="F1571" s="13" t="s">
        <v>4431</v>
      </c>
      <c r="G1571" s="16"/>
      <c r="H1571" s="16"/>
      <c r="I1571" s="16">
        <v>5.0110095504406571</v>
      </c>
      <c r="J1571" s="16"/>
      <c r="K1571" s="14"/>
      <c r="L1571" s="14">
        <v>5.0110095504406571</v>
      </c>
      <c r="M1571" s="14"/>
      <c r="N1571" s="20">
        <v>1</v>
      </c>
      <c r="O1571" s="13" t="s">
        <v>2780</v>
      </c>
      <c r="P1571" s="27">
        <v>0.15870160428843411</v>
      </c>
      <c r="Q1571" s="27"/>
      <c r="R1571" s="27"/>
      <c r="S1571" s="27"/>
      <c r="V1571" s="20">
        <v>1</v>
      </c>
      <c r="W1571" s="13" t="s">
        <v>4748</v>
      </c>
      <c r="X1571" s="27"/>
      <c r="Y1571" s="27"/>
      <c r="Z1571" s="27"/>
      <c r="AA1571" s="27">
        <v>8.8156001369833241</v>
      </c>
      <c r="AC1571" s="31">
        <f>AVERAGE(X1571:AA1571)</f>
        <v>8.8156001369833241</v>
      </c>
      <c r="AD1571" s="1">
        <f t="shared" si="24"/>
        <v>0.11343527207010973</v>
      </c>
      <c r="AE1571" s="1" t="s">
        <v>6382</v>
      </c>
    </row>
    <row r="1572" spans="1:31">
      <c r="A1572" s="2" t="s">
        <v>2046</v>
      </c>
      <c r="B1572" s="6" t="s">
        <v>3801</v>
      </c>
      <c r="C1572" s="5" t="s">
        <v>2408</v>
      </c>
      <c r="D1572" s="3">
        <v>10.561097289358148</v>
      </c>
      <c r="F1572" s="13" t="s">
        <v>4432</v>
      </c>
      <c r="G1572" s="16"/>
      <c r="H1572" s="16"/>
      <c r="I1572" s="16">
        <v>5.0110095504406571</v>
      </c>
      <c r="J1572" s="16"/>
      <c r="K1572" s="14"/>
      <c r="L1572" s="14">
        <v>5.0110095504406571</v>
      </c>
      <c r="M1572" s="14"/>
      <c r="N1572" s="20">
        <v>1</v>
      </c>
      <c r="O1572" s="13" t="s">
        <v>4720</v>
      </c>
      <c r="P1572" s="27"/>
      <c r="Q1572" s="27"/>
      <c r="R1572" s="27"/>
      <c r="S1572" s="27">
        <v>6.141671730216034</v>
      </c>
      <c r="V1572" s="20">
        <v>3</v>
      </c>
      <c r="W1572" s="13" t="s">
        <v>3085</v>
      </c>
      <c r="X1572" s="27">
        <v>11.685420587143977</v>
      </c>
      <c r="Y1572" s="27"/>
      <c r="Z1572" s="27">
        <v>0.17390123277370576</v>
      </c>
      <c r="AA1572" s="27">
        <v>14.588003980336074</v>
      </c>
      <c r="AC1572" s="31">
        <f>AVERAGE(X1572:AA1572)</f>
        <v>8.8157752667512526</v>
      </c>
      <c r="AD1572" s="1">
        <f t="shared" si="24"/>
        <v>0.11343301862191359</v>
      </c>
      <c r="AE1572" s="1" t="s">
        <v>6383</v>
      </c>
    </row>
    <row r="1573" spans="1:31">
      <c r="A1573" s="2" t="s">
        <v>2048</v>
      </c>
      <c r="B1573" s="6" t="s">
        <v>3802</v>
      </c>
      <c r="C1573" s="5" t="s">
        <v>2408</v>
      </c>
      <c r="D1573" s="3">
        <v>10.561097289358148</v>
      </c>
      <c r="F1573" s="13" t="s">
        <v>2687</v>
      </c>
      <c r="G1573" s="16">
        <v>0.11231899296269826</v>
      </c>
      <c r="H1573" s="16"/>
      <c r="I1573" s="16"/>
      <c r="J1573" s="16"/>
      <c r="K1573" s="14"/>
      <c r="L1573" s="14">
        <v>0.11231899296269826</v>
      </c>
      <c r="M1573" s="14"/>
      <c r="N1573" s="20">
        <v>1</v>
      </c>
      <c r="O1573" s="13" t="s">
        <v>4721</v>
      </c>
      <c r="P1573" s="27"/>
      <c r="Q1573" s="27"/>
      <c r="R1573" s="27"/>
      <c r="S1573" s="27">
        <v>6.141671730216034</v>
      </c>
      <c r="V1573" s="20">
        <v>3</v>
      </c>
      <c r="W1573" s="13" t="s">
        <v>3086</v>
      </c>
      <c r="X1573" s="27">
        <v>11.685420587143977</v>
      </c>
      <c r="Y1573" s="27"/>
      <c r="Z1573" s="27">
        <v>0.17390123277370576</v>
      </c>
      <c r="AA1573" s="27">
        <v>14.588003980336074</v>
      </c>
      <c r="AC1573" s="31">
        <f>AVERAGE(X1573:AA1573)</f>
        <v>8.8157752667512526</v>
      </c>
      <c r="AD1573" s="1">
        <f t="shared" si="24"/>
        <v>0.11343301862191359</v>
      </c>
      <c r="AE1573" s="1" t="s">
        <v>6384</v>
      </c>
    </row>
    <row r="1574" spans="1:31">
      <c r="A1574" s="2" t="s">
        <v>2051</v>
      </c>
      <c r="B1574" s="6" t="s">
        <v>3803</v>
      </c>
      <c r="C1574" s="5" t="s">
        <v>2408</v>
      </c>
      <c r="D1574" s="3">
        <v>10.561097289358148</v>
      </c>
      <c r="F1574" s="13" t="s">
        <v>4433</v>
      </c>
      <c r="G1574" s="16"/>
      <c r="H1574" s="16"/>
      <c r="I1574" s="16">
        <v>5.0110095504406571</v>
      </c>
      <c r="J1574" s="16"/>
      <c r="K1574" s="14"/>
      <c r="L1574" s="14">
        <v>5.0110095504406571</v>
      </c>
      <c r="M1574" s="14"/>
      <c r="N1574" s="20">
        <v>1</v>
      </c>
      <c r="O1574" s="13" t="s">
        <v>3039</v>
      </c>
      <c r="P1574" s="27">
        <v>9.3201953478625548</v>
      </c>
      <c r="Q1574" s="27"/>
      <c r="R1574" s="27"/>
      <c r="S1574" s="27"/>
      <c r="V1574" s="20">
        <v>1</v>
      </c>
      <c r="W1574" s="13" t="s">
        <v>3759</v>
      </c>
      <c r="X1574" s="27"/>
      <c r="Y1574" s="27">
        <v>8.8740507360921441</v>
      </c>
      <c r="Z1574" s="27"/>
      <c r="AA1574" s="27"/>
      <c r="AC1574" s="31">
        <f>AVERAGE(X1574:AA1574)</f>
        <v>8.8740507360921441</v>
      </c>
      <c r="AD1574" s="1">
        <f t="shared" si="24"/>
        <v>0.11268810938085405</v>
      </c>
      <c r="AE1574" s="1" t="s">
        <v>6385</v>
      </c>
    </row>
    <row r="1575" spans="1:31">
      <c r="A1575" s="2" t="s">
        <v>2054</v>
      </c>
      <c r="B1575" s="6" t="s">
        <v>3804</v>
      </c>
      <c r="C1575" s="5" t="s">
        <v>2408</v>
      </c>
      <c r="D1575" s="3">
        <v>10.561097289358148</v>
      </c>
      <c r="F1575" s="13" t="s">
        <v>2688</v>
      </c>
      <c r="G1575" s="16">
        <v>0.11231899296269826</v>
      </c>
      <c r="H1575" s="16"/>
      <c r="I1575" s="16"/>
      <c r="J1575" s="16"/>
      <c r="K1575" s="14"/>
      <c r="L1575" s="14">
        <v>0.11231899296269826</v>
      </c>
      <c r="M1575" s="14"/>
      <c r="N1575" s="20">
        <v>1</v>
      </c>
      <c r="O1575" s="13" t="s">
        <v>3040</v>
      </c>
      <c r="P1575" s="27">
        <v>9.3201953478625548</v>
      </c>
      <c r="Q1575" s="27"/>
      <c r="R1575" s="27"/>
      <c r="S1575" s="27"/>
      <c r="V1575" s="20">
        <v>2</v>
      </c>
      <c r="W1575" s="13" t="s">
        <v>2983</v>
      </c>
      <c r="X1575" s="27">
        <v>7.1000873510707825</v>
      </c>
      <c r="Y1575" s="27"/>
      <c r="Z1575" s="27"/>
      <c r="AA1575" s="27">
        <v>10.743218134695475</v>
      </c>
      <c r="AC1575" s="31">
        <f>AVERAGE(X1575:AA1575)</f>
        <v>8.9216527428831292</v>
      </c>
      <c r="AD1575" s="1">
        <f t="shared" si="24"/>
        <v>0.11208685529681792</v>
      </c>
      <c r="AE1575" s="1" t="s">
        <v>6386</v>
      </c>
    </row>
    <row r="1576" spans="1:31">
      <c r="A1576" s="2" t="s">
        <v>2056</v>
      </c>
      <c r="B1576" s="6" t="s">
        <v>3805</v>
      </c>
      <c r="C1576" s="5" t="s">
        <v>2408</v>
      </c>
      <c r="D1576" s="3">
        <v>10.694813646744883</v>
      </c>
      <c r="F1576" s="13" t="s">
        <v>4434</v>
      </c>
      <c r="G1576" s="16"/>
      <c r="H1576" s="16"/>
      <c r="I1576" s="16">
        <v>5.0110095504406571</v>
      </c>
      <c r="J1576" s="16"/>
      <c r="K1576" s="14"/>
      <c r="L1576" s="14">
        <v>5.0110095504406571</v>
      </c>
      <c r="M1576" s="14"/>
      <c r="N1576" s="20">
        <v>1</v>
      </c>
      <c r="O1576" s="13" t="s">
        <v>4472</v>
      </c>
      <c r="P1576" s="27"/>
      <c r="Q1576" s="27"/>
      <c r="R1576" s="27">
        <v>6.5307085334264485</v>
      </c>
      <c r="S1576" s="27"/>
      <c r="V1576" s="20">
        <v>1</v>
      </c>
      <c r="W1576" s="13" t="s">
        <v>3760</v>
      </c>
      <c r="X1576" s="27"/>
      <c r="Y1576" s="27">
        <v>8.9393214895527819</v>
      </c>
      <c r="Z1576" s="27"/>
      <c r="AA1576" s="27"/>
      <c r="AC1576" s="31">
        <f>AVERAGE(X1576:AA1576)</f>
        <v>8.9393214895527819</v>
      </c>
      <c r="AD1576" s="1">
        <f t="shared" si="24"/>
        <v>0.11186531339863784</v>
      </c>
      <c r="AE1576" s="1" t="s">
        <v>6387</v>
      </c>
    </row>
    <row r="1577" spans="1:31">
      <c r="A1577" s="2" t="s">
        <v>481</v>
      </c>
      <c r="B1577" s="6" t="s">
        <v>3806</v>
      </c>
      <c r="C1577" s="5" t="s">
        <v>2408</v>
      </c>
      <c r="D1577" s="3">
        <v>10.719888068739019</v>
      </c>
      <c r="F1577" s="13" t="s">
        <v>4475</v>
      </c>
      <c r="G1577" s="16"/>
      <c r="H1577" s="16"/>
      <c r="I1577" s="16">
        <v>6.6468909841945445</v>
      </c>
      <c r="J1577" s="16"/>
      <c r="K1577" s="14"/>
      <c r="L1577" s="14">
        <v>6.6468909841945445</v>
      </c>
      <c r="M1577" s="14"/>
      <c r="N1577" s="20">
        <v>1</v>
      </c>
      <c r="O1577" s="13" t="s">
        <v>4473</v>
      </c>
      <c r="P1577" s="27"/>
      <c r="Q1577" s="27"/>
      <c r="R1577" s="27">
        <v>6.5307085334264485</v>
      </c>
      <c r="S1577" s="27"/>
      <c r="V1577" s="20">
        <v>1</v>
      </c>
      <c r="W1577" s="13" t="s">
        <v>3030</v>
      </c>
      <c r="X1577" s="27">
        <v>8.9482558594685404</v>
      </c>
      <c r="Y1577" s="27"/>
      <c r="Z1577" s="27"/>
      <c r="AA1577" s="27"/>
      <c r="AC1577" s="31">
        <f>AVERAGE(X1577:AA1577)</f>
        <v>8.9482558594685404</v>
      </c>
      <c r="AD1577" s="1">
        <f t="shared" si="24"/>
        <v>0.11175362167833593</v>
      </c>
      <c r="AE1577" s="1" t="s">
        <v>6388</v>
      </c>
    </row>
    <row r="1578" spans="1:31">
      <c r="A1578" s="2" t="s">
        <v>2059</v>
      </c>
      <c r="B1578" s="6" t="s">
        <v>3807</v>
      </c>
      <c r="C1578" s="5" t="s">
        <v>2408</v>
      </c>
      <c r="D1578" s="3">
        <v>10.83995589552638</v>
      </c>
      <c r="F1578" s="13" t="s">
        <v>2689</v>
      </c>
      <c r="G1578" s="16">
        <v>0.11231899296269826</v>
      </c>
      <c r="H1578" s="16"/>
      <c r="I1578" s="16"/>
      <c r="J1578" s="16"/>
      <c r="K1578" s="14"/>
      <c r="L1578" s="14">
        <v>0.11231899296269826</v>
      </c>
      <c r="M1578" s="14"/>
      <c r="N1578" s="20">
        <v>1</v>
      </c>
      <c r="O1578" s="13" t="s">
        <v>3613</v>
      </c>
      <c r="P1578" s="27"/>
      <c r="Q1578" s="27">
        <v>5.9206771615018727</v>
      </c>
      <c r="R1578" s="27"/>
      <c r="S1578" s="27"/>
      <c r="V1578" s="20">
        <v>1</v>
      </c>
      <c r="W1578" s="13" t="s">
        <v>3031</v>
      </c>
      <c r="X1578" s="27">
        <v>8.9541098619011006</v>
      </c>
      <c r="Y1578" s="27"/>
      <c r="Z1578" s="27"/>
      <c r="AA1578" s="27"/>
      <c r="AC1578" s="31">
        <f>AVERAGE(X1578:AA1578)</f>
        <v>8.9541098619011006</v>
      </c>
      <c r="AD1578" s="1">
        <f t="shared" si="24"/>
        <v>0.1116805595891677</v>
      </c>
      <c r="AE1578" s="1" t="s">
        <v>6389</v>
      </c>
    </row>
    <row r="1579" spans="1:31">
      <c r="A1579" s="2" t="s">
        <v>2062</v>
      </c>
      <c r="B1579" s="6" t="s">
        <v>3808</v>
      </c>
      <c r="C1579" s="5" t="s">
        <v>2408</v>
      </c>
      <c r="D1579" s="3">
        <v>10.918655056110538</v>
      </c>
      <c r="F1579" s="13" t="s">
        <v>2690</v>
      </c>
      <c r="G1579" s="16">
        <v>0.11231899296269826</v>
      </c>
      <c r="H1579" s="16"/>
      <c r="I1579" s="16"/>
      <c r="J1579" s="16"/>
      <c r="K1579" s="14"/>
      <c r="L1579" s="14">
        <v>0.11231899296269826</v>
      </c>
      <c r="M1579" s="14"/>
      <c r="N1579" s="20">
        <v>1</v>
      </c>
      <c r="O1579" s="13" t="s">
        <v>3614</v>
      </c>
      <c r="P1579" s="27"/>
      <c r="Q1579" s="27">
        <v>5.9206771615018727</v>
      </c>
      <c r="R1579" s="27"/>
      <c r="S1579" s="27"/>
      <c r="V1579" s="20">
        <v>1</v>
      </c>
      <c r="W1579" s="13" t="s">
        <v>3033</v>
      </c>
      <c r="X1579" s="27">
        <v>8.9721624501223314</v>
      </c>
      <c r="Y1579" s="27"/>
      <c r="Z1579" s="27"/>
      <c r="AA1579" s="27"/>
      <c r="AC1579" s="31">
        <f>AVERAGE(X1579:AA1579)</f>
        <v>8.9721624501223314</v>
      </c>
      <c r="AD1579" s="1">
        <f t="shared" si="24"/>
        <v>0.11145585086752029</v>
      </c>
      <c r="AE1579" s="1" t="s">
        <v>6390</v>
      </c>
    </row>
    <row r="1580" spans="1:31">
      <c r="A1580" s="2" t="s">
        <v>2065</v>
      </c>
      <c r="B1580" s="6" t="s">
        <v>3809</v>
      </c>
      <c r="C1580" s="5" t="s">
        <v>2408</v>
      </c>
      <c r="D1580" s="3">
        <v>10.979730091064951</v>
      </c>
      <c r="F1580" s="13" t="s">
        <v>4435</v>
      </c>
      <c r="G1580" s="16"/>
      <c r="H1580" s="16"/>
      <c r="I1580" s="16">
        <v>5.0110095504406571</v>
      </c>
      <c r="J1580" s="16"/>
      <c r="K1580" s="14"/>
      <c r="L1580" s="14">
        <v>5.0110095504406571</v>
      </c>
      <c r="M1580" s="14"/>
      <c r="N1580" s="20">
        <v>1</v>
      </c>
      <c r="O1580" s="13" t="s">
        <v>4502</v>
      </c>
      <c r="P1580" s="27"/>
      <c r="Q1580" s="27"/>
      <c r="R1580" s="27">
        <v>8.5482099309575741</v>
      </c>
      <c r="S1580" s="27"/>
      <c r="V1580" s="20">
        <v>1</v>
      </c>
      <c r="W1580" s="13" t="s">
        <v>3034</v>
      </c>
      <c r="X1580" s="27">
        <v>8.9721624501223314</v>
      </c>
      <c r="Y1580" s="27"/>
      <c r="Z1580" s="27"/>
      <c r="AA1580" s="27"/>
      <c r="AC1580" s="31">
        <f>AVERAGE(X1580:AA1580)</f>
        <v>8.9721624501223314</v>
      </c>
      <c r="AD1580" s="1">
        <f t="shared" si="24"/>
        <v>0.11145585086752029</v>
      </c>
      <c r="AE1580" s="1" t="s">
        <v>6391</v>
      </c>
    </row>
    <row r="1581" spans="1:31">
      <c r="A1581" s="2" t="s">
        <v>2067</v>
      </c>
      <c r="B1581" s="6" t="s">
        <v>3810</v>
      </c>
      <c r="C1581" s="5" t="s">
        <v>2408</v>
      </c>
      <c r="D1581" s="3">
        <v>10.979730091064951</v>
      </c>
      <c r="F1581" s="13" t="s">
        <v>3606</v>
      </c>
      <c r="G1581" s="16"/>
      <c r="H1581" s="16">
        <v>5.8239965041684005</v>
      </c>
      <c r="I1581" s="16"/>
      <c r="J1581" s="16"/>
      <c r="K1581" s="14"/>
      <c r="L1581" s="14">
        <v>5.8239965041684005</v>
      </c>
      <c r="M1581" s="14"/>
      <c r="N1581" s="20">
        <v>1</v>
      </c>
      <c r="O1581" s="13" t="s">
        <v>4503</v>
      </c>
      <c r="P1581" s="27"/>
      <c r="Q1581" s="27"/>
      <c r="R1581" s="27">
        <v>8.5482099309575741</v>
      </c>
      <c r="S1581" s="27"/>
      <c r="V1581" s="20">
        <v>2</v>
      </c>
      <c r="W1581" s="13" t="s">
        <v>4497</v>
      </c>
      <c r="X1581" s="27"/>
      <c r="Y1581" s="27"/>
      <c r="Z1581" s="27">
        <v>8.1179062061423188</v>
      </c>
      <c r="AA1581" s="27">
        <v>9.9028658085460624</v>
      </c>
      <c r="AC1581" s="31">
        <f>AVERAGE(X1581:AA1581)</f>
        <v>9.0103860073441915</v>
      </c>
      <c r="AD1581" s="1">
        <f t="shared" si="24"/>
        <v>0.11098303659631445</v>
      </c>
      <c r="AE1581" s="1" t="s">
        <v>6392</v>
      </c>
    </row>
    <row r="1582" spans="1:31">
      <c r="A1582" s="2" t="s">
        <v>2069</v>
      </c>
      <c r="B1582" s="6" t="s">
        <v>3811</v>
      </c>
      <c r="C1582" s="5" t="s">
        <v>2408</v>
      </c>
      <c r="D1582" s="3">
        <v>11.000107859127707</v>
      </c>
      <c r="F1582" s="13" t="s">
        <v>3568</v>
      </c>
      <c r="G1582" s="16"/>
      <c r="H1582" s="16">
        <v>5.3838082746706686</v>
      </c>
      <c r="I1582" s="16"/>
      <c r="J1582" s="16"/>
      <c r="K1582" s="14"/>
      <c r="L1582" s="14">
        <v>5.3838082746706686</v>
      </c>
      <c r="M1582" s="14"/>
      <c r="N1582" s="20">
        <v>1</v>
      </c>
      <c r="O1582" s="13" t="s">
        <v>3616</v>
      </c>
      <c r="P1582" s="27"/>
      <c r="Q1582" s="27">
        <v>5.9711375712274153</v>
      </c>
      <c r="R1582" s="27"/>
      <c r="S1582" s="27"/>
      <c r="V1582" s="20">
        <v>1</v>
      </c>
      <c r="W1582" s="13" t="s">
        <v>4508</v>
      </c>
      <c r="X1582" s="27"/>
      <c r="Y1582" s="27"/>
      <c r="Z1582" s="27">
        <v>9.0137025195752667</v>
      </c>
      <c r="AA1582" s="27"/>
      <c r="AC1582" s="31">
        <f>AVERAGE(X1582:AA1582)</f>
        <v>9.0137025195752667</v>
      </c>
      <c r="AD1582" s="1">
        <f t="shared" si="24"/>
        <v>0.11094220136822541</v>
      </c>
      <c r="AE1582" s="1" t="s">
        <v>6393</v>
      </c>
    </row>
    <row r="1583" spans="1:31">
      <c r="A1583" s="2" t="s">
        <v>2070</v>
      </c>
      <c r="B1583" s="6" t="s">
        <v>3812</v>
      </c>
      <c r="C1583" s="5" t="s">
        <v>2408</v>
      </c>
      <c r="D1583" s="3">
        <v>11.000107859127707</v>
      </c>
      <c r="F1583" s="13" t="s">
        <v>4622</v>
      </c>
      <c r="G1583" s="16"/>
      <c r="H1583" s="16"/>
      <c r="I1583" s="16"/>
      <c r="J1583" s="16">
        <v>5.4627116408826434E-2</v>
      </c>
      <c r="K1583" s="14"/>
      <c r="L1583" s="14">
        <v>5.4627116408826434E-2</v>
      </c>
      <c r="M1583" s="14"/>
      <c r="N1583" s="20">
        <v>1</v>
      </c>
      <c r="O1583" s="13" t="s">
        <v>3617</v>
      </c>
      <c r="P1583" s="27"/>
      <c r="Q1583" s="27">
        <v>5.9711375712274153</v>
      </c>
      <c r="R1583" s="27"/>
      <c r="S1583" s="27"/>
      <c r="V1583" s="20">
        <v>1</v>
      </c>
      <c r="W1583" s="13" t="s">
        <v>4509</v>
      </c>
      <c r="X1583" s="27"/>
      <c r="Y1583" s="27"/>
      <c r="Z1583" s="27">
        <v>9.0137025195752667</v>
      </c>
      <c r="AA1583" s="27"/>
      <c r="AC1583" s="31">
        <f>AVERAGE(X1583:AA1583)</f>
        <v>9.0137025195752667</v>
      </c>
      <c r="AD1583" s="1">
        <f t="shared" si="24"/>
        <v>0.11094220136822541</v>
      </c>
      <c r="AE1583" s="1" t="s">
        <v>6394</v>
      </c>
    </row>
    <row r="1584" spans="1:31">
      <c r="A1584" s="2" t="s">
        <v>1394</v>
      </c>
      <c r="B1584" s="6" t="s">
        <v>3813</v>
      </c>
      <c r="C1584" s="5" t="s">
        <v>2408</v>
      </c>
      <c r="D1584" s="3">
        <v>11.109507902158832</v>
      </c>
      <c r="F1584" s="13" t="s">
        <v>4623</v>
      </c>
      <c r="G1584" s="16"/>
      <c r="H1584" s="16"/>
      <c r="I1584" s="16"/>
      <c r="J1584" s="16">
        <v>5.4627116408826434E-2</v>
      </c>
      <c r="K1584" s="14"/>
      <c r="L1584" s="14">
        <v>5.4627116408826434E-2</v>
      </c>
      <c r="M1584" s="14"/>
      <c r="N1584" s="20">
        <v>1</v>
      </c>
      <c r="O1584" s="13" t="s">
        <v>3719</v>
      </c>
      <c r="P1584" s="27"/>
      <c r="Q1584" s="27">
        <v>7.5726525985177648</v>
      </c>
      <c r="R1584" s="27"/>
      <c r="S1584" s="27"/>
      <c r="V1584" s="20">
        <v>1</v>
      </c>
      <c r="W1584" s="13" t="s">
        <v>4510</v>
      </c>
      <c r="X1584" s="27"/>
      <c r="Y1584" s="27"/>
      <c r="Z1584" s="27">
        <v>9.0137025195752667</v>
      </c>
      <c r="AA1584" s="27"/>
      <c r="AC1584" s="31">
        <f>AVERAGE(X1584:AA1584)</f>
        <v>9.0137025195752667</v>
      </c>
      <c r="AD1584" s="1">
        <f t="shared" si="24"/>
        <v>0.11094220136822541</v>
      </c>
      <c r="AE1584" s="1" t="s">
        <v>6395</v>
      </c>
    </row>
    <row r="1585" spans="1:31">
      <c r="A1585" s="2" t="s">
        <v>2073</v>
      </c>
      <c r="B1585" s="6" t="s">
        <v>3814</v>
      </c>
      <c r="C1585" s="5" t="s">
        <v>2408</v>
      </c>
      <c r="D1585" s="3">
        <v>11.169779607377256</v>
      </c>
      <c r="F1585" s="13" t="s">
        <v>4624</v>
      </c>
      <c r="G1585" s="16"/>
      <c r="H1585" s="16"/>
      <c r="I1585" s="16"/>
      <c r="J1585" s="16">
        <v>5.4627116408826434E-2</v>
      </c>
      <c r="K1585" s="14"/>
      <c r="L1585" s="14">
        <v>5.4627116408826434E-2</v>
      </c>
      <c r="M1585" s="14"/>
      <c r="N1585" s="20">
        <v>1</v>
      </c>
      <c r="O1585" s="13" t="s">
        <v>3599</v>
      </c>
      <c r="P1585" s="27"/>
      <c r="Q1585" s="27">
        <v>5.7074461528103759</v>
      </c>
      <c r="R1585" s="27"/>
      <c r="S1585" s="27"/>
      <c r="V1585" s="20">
        <v>2</v>
      </c>
      <c r="W1585" s="13" t="s">
        <v>3154</v>
      </c>
      <c r="X1585" s="27">
        <v>18.047941330502425</v>
      </c>
      <c r="Y1585" s="27"/>
      <c r="Z1585" s="27">
        <v>1.7941505095771672E-2</v>
      </c>
      <c r="AA1585" s="27"/>
      <c r="AC1585" s="31">
        <f>AVERAGE(X1585:AA1585)</f>
        <v>9.0329414177990976</v>
      </c>
      <c r="AD1585" s="1">
        <f t="shared" si="24"/>
        <v>0.11070591004050294</v>
      </c>
      <c r="AE1585" s="1" t="s">
        <v>6396</v>
      </c>
    </row>
    <row r="1586" spans="1:31">
      <c r="A1586" s="2" t="s">
        <v>2074</v>
      </c>
      <c r="B1586" s="6" t="s">
        <v>3815</v>
      </c>
      <c r="C1586" s="5" t="s">
        <v>2408</v>
      </c>
      <c r="D1586" s="3">
        <v>11.18015676901636</v>
      </c>
      <c r="F1586" s="13" t="s">
        <v>4625</v>
      </c>
      <c r="G1586" s="16"/>
      <c r="H1586" s="16"/>
      <c r="I1586" s="16"/>
      <c r="J1586" s="16">
        <v>5.4627116408826434E-2</v>
      </c>
      <c r="K1586" s="14"/>
      <c r="L1586" s="14">
        <v>5.4627116408826434E-2</v>
      </c>
      <c r="M1586" s="14"/>
      <c r="N1586" s="20">
        <v>1</v>
      </c>
      <c r="O1586" s="13" t="s">
        <v>3994</v>
      </c>
      <c r="P1586" s="27"/>
      <c r="Q1586" s="27">
        <v>32.16534033407104</v>
      </c>
      <c r="R1586" s="27"/>
      <c r="S1586" s="27"/>
      <c r="V1586" s="20">
        <v>2</v>
      </c>
      <c r="W1586" s="13" t="s">
        <v>2775</v>
      </c>
      <c r="X1586" s="27">
        <v>0.15757017238778878</v>
      </c>
      <c r="Y1586" s="27">
        <v>17.924465106171219</v>
      </c>
      <c r="Z1586" s="27"/>
      <c r="AA1586" s="27"/>
      <c r="AC1586" s="31">
        <f>AVERAGE(X1586:AA1586)</f>
        <v>9.0410176392795041</v>
      </c>
      <c r="AD1586" s="1">
        <f t="shared" si="24"/>
        <v>0.11060701791526334</v>
      </c>
      <c r="AE1586" s="1" t="s">
        <v>6397</v>
      </c>
    </row>
    <row r="1587" spans="1:31">
      <c r="A1587" s="2" t="s">
        <v>2076</v>
      </c>
      <c r="B1587" s="6" t="s">
        <v>3816</v>
      </c>
      <c r="C1587" s="5" t="s">
        <v>2408</v>
      </c>
      <c r="D1587" s="3">
        <v>11.34647215056037</v>
      </c>
      <c r="F1587" s="13" t="s">
        <v>3131</v>
      </c>
      <c r="G1587" s="16">
        <v>15.282363306017499</v>
      </c>
      <c r="H1587" s="16">
        <v>109.69245840665027</v>
      </c>
      <c r="I1587" s="16"/>
      <c r="J1587" s="16"/>
      <c r="K1587" s="14"/>
      <c r="L1587" s="14">
        <v>62.487410856333888</v>
      </c>
      <c r="M1587" s="14"/>
      <c r="N1587" s="20">
        <v>1</v>
      </c>
      <c r="O1587" s="13" t="s">
        <v>4555</v>
      </c>
      <c r="P1587" s="27"/>
      <c r="Q1587" s="27"/>
      <c r="R1587" s="27">
        <v>18.565688428514783</v>
      </c>
      <c r="S1587" s="27"/>
      <c r="V1587" s="20">
        <v>2</v>
      </c>
      <c r="W1587" s="13" t="s">
        <v>2776</v>
      </c>
      <c r="X1587" s="27">
        <v>0.15757017238778878</v>
      </c>
      <c r="Y1587" s="27">
        <v>17.924465106171219</v>
      </c>
      <c r="Z1587" s="27"/>
      <c r="AA1587" s="27"/>
      <c r="AC1587" s="31">
        <f>AVERAGE(X1587:AA1587)</f>
        <v>9.0410176392795041</v>
      </c>
      <c r="AD1587" s="1">
        <f t="shared" si="24"/>
        <v>0.11060701791526334</v>
      </c>
      <c r="AE1587" s="1" t="s">
        <v>6398</v>
      </c>
    </row>
    <row r="1588" spans="1:31">
      <c r="A1588" s="2" t="s">
        <v>2078</v>
      </c>
      <c r="B1588" s="6" t="s">
        <v>3817</v>
      </c>
      <c r="C1588" s="5" t="s">
        <v>2408</v>
      </c>
      <c r="D1588" s="3">
        <v>11.3619113386784</v>
      </c>
      <c r="F1588" s="13" t="s">
        <v>3045</v>
      </c>
      <c r="G1588" s="16">
        <v>9.804117738344118</v>
      </c>
      <c r="H1588" s="16"/>
      <c r="I1588" s="16"/>
      <c r="J1588" s="16"/>
      <c r="K1588" s="14"/>
      <c r="L1588" s="14">
        <v>9.804117738344118</v>
      </c>
      <c r="M1588" s="14"/>
      <c r="N1588" s="20">
        <v>1</v>
      </c>
      <c r="O1588" s="13" t="s">
        <v>2954</v>
      </c>
      <c r="P1588" s="27">
        <v>6.4360252865339982</v>
      </c>
      <c r="Q1588" s="27"/>
      <c r="R1588" s="27"/>
      <c r="S1588" s="27"/>
      <c r="V1588" s="20">
        <v>2</v>
      </c>
      <c r="W1588" s="13" t="s">
        <v>2777</v>
      </c>
      <c r="X1588" s="27">
        <v>0.15757017238778878</v>
      </c>
      <c r="Y1588" s="27">
        <v>17.924465106171219</v>
      </c>
      <c r="Z1588" s="27"/>
      <c r="AA1588" s="27"/>
      <c r="AC1588" s="31">
        <f>AVERAGE(X1588:AA1588)</f>
        <v>9.0410176392795041</v>
      </c>
      <c r="AD1588" s="1">
        <f t="shared" si="24"/>
        <v>0.11060701791526334</v>
      </c>
      <c r="AE1588" s="1" t="s">
        <v>6399</v>
      </c>
    </row>
    <row r="1589" spans="1:31">
      <c r="A1589" s="2" t="s">
        <v>2079</v>
      </c>
      <c r="B1589" s="6" t="s">
        <v>3818</v>
      </c>
      <c r="C1589" s="5" t="s">
        <v>2408</v>
      </c>
      <c r="D1589" s="3">
        <v>11.3619113386784</v>
      </c>
      <c r="F1589" s="13" t="s">
        <v>3840</v>
      </c>
      <c r="G1589" s="16"/>
      <c r="H1589" s="16">
        <v>13.358566225014091</v>
      </c>
      <c r="I1589" s="16">
        <v>7.0050474794097024</v>
      </c>
      <c r="J1589" s="16"/>
      <c r="K1589" s="14"/>
      <c r="L1589" s="14">
        <v>10.181806852211896</v>
      </c>
      <c r="M1589" s="14"/>
      <c r="N1589" s="20">
        <v>1</v>
      </c>
      <c r="O1589" s="13" t="s">
        <v>2955</v>
      </c>
      <c r="P1589" s="27">
        <v>6.4360252865339982</v>
      </c>
      <c r="Q1589" s="27"/>
      <c r="R1589" s="27"/>
      <c r="S1589" s="27"/>
      <c r="V1589" s="20">
        <v>2</v>
      </c>
      <c r="W1589" s="13" t="s">
        <v>2778</v>
      </c>
      <c r="X1589" s="27">
        <v>0.15757017238778878</v>
      </c>
      <c r="Y1589" s="27">
        <v>17.924465106171219</v>
      </c>
      <c r="Z1589" s="27"/>
      <c r="AA1589" s="27"/>
      <c r="AC1589" s="31">
        <f>AVERAGE(X1589:AA1589)</f>
        <v>9.0410176392795041</v>
      </c>
      <c r="AD1589" s="1">
        <f t="shared" si="24"/>
        <v>0.11060701791526334</v>
      </c>
      <c r="AE1589" s="1" t="s">
        <v>6400</v>
      </c>
    </row>
    <row r="1590" spans="1:31">
      <c r="A1590" s="2" t="s">
        <v>2082</v>
      </c>
      <c r="B1590" s="6" t="s">
        <v>3819</v>
      </c>
      <c r="C1590" s="5" t="s">
        <v>2408</v>
      </c>
      <c r="D1590" s="3">
        <v>11.3619113386784</v>
      </c>
      <c r="F1590" s="13" t="s">
        <v>3841</v>
      </c>
      <c r="G1590" s="16"/>
      <c r="H1590" s="16">
        <v>13.358566225014091</v>
      </c>
      <c r="I1590" s="16">
        <v>7.0050474794097024</v>
      </c>
      <c r="J1590" s="16"/>
      <c r="K1590" s="14"/>
      <c r="L1590" s="14">
        <v>10.181806852211896</v>
      </c>
      <c r="M1590" s="14"/>
      <c r="N1590" s="20">
        <v>1</v>
      </c>
      <c r="O1590" s="13" t="s">
        <v>2865</v>
      </c>
      <c r="P1590" s="27">
        <v>0.19280538604480338</v>
      </c>
      <c r="Q1590" s="27"/>
      <c r="R1590" s="27"/>
      <c r="S1590" s="27"/>
      <c r="V1590" s="20">
        <v>1</v>
      </c>
      <c r="W1590" s="13" t="s">
        <v>3035</v>
      </c>
      <c r="X1590" s="27">
        <v>9.0657265076589937</v>
      </c>
      <c r="Y1590" s="27"/>
      <c r="Z1590" s="27"/>
      <c r="AA1590" s="27"/>
      <c r="AC1590" s="31">
        <f>AVERAGE(X1590:AA1590)</f>
        <v>9.0657265076589937</v>
      </c>
      <c r="AD1590" s="1">
        <f t="shared" si="24"/>
        <v>0.11030555567225313</v>
      </c>
      <c r="AE1590" s="1" t="s">
        <v>6401</v>
      </c>
    </row>
    <row r="1591" spans="1:31">
      <c r="A1591" s="2" t="s">
        <v>2084</v>
      </c>
      <c r="B1591" s="6" t="s">
        <v>3820</v>
      </c>
      <c r="C1591" s="5" t="s">
        <v>2408</v>
      </c>
      <c r="D1591" s="3">
        <v>11.3619113386784</v>
      </c>
      <c r="F1591" s="13" t="s">
        <v>3839</v>
      </c>
      <c r="G1591" s="16"/>
      <c r="H1591" s="16">
        <v>13.0585496792242</v>
      </c>
      <c r="I1591" s="16"/>
      <c r="J1591" s="16"/>
      <c r="K1591" s="14"/>
      <c r="L1591" s="14">
        <v>13.0585496792242</v>
      </c>
      <c r="M1591" s="14"/>
      <c r="N1591" s="20">
        <v>1</v>
      </c>
      <c r="O1591" s="13" t="s">
        <v>4090</v>
      </c>
      <c r="P1591" s="27"/>
      <c r="Q1591" s="27">
        <v>174.99385609063955</v>
      </c>
      <c r="R1591" s="27"/>
      <c r="S1591" s="27"/>
      <c r="V1591" s="20">
        <v>1</v>
      </c>
      <c r="W1591" s="13" t="s">
        <v>4511</v>
      </c>
      <c r="X1591" s="27"/>
      <c r="Y1591" s="27"/>
      <c r="Z1591" s="27">
        <v>9.0747562714833112</v>
      </c>
      <c r="AA1591" s="27"/>
      <c r="AC1591" s="31">
        <f>AVERAGE(X1591:AA1591)</f>
        <v>9.0747562714833112</v>
      </c>
      <c r="AD1591" s="1">
        <f t="shared" si="24"/>
        <v>0.11019579700916257</v>
      </c>
      <c r="AE1591" s="1" t="s">
        <v>6402</v>
      </c>
    </row>
    <row r="1592" spans="1:31">
      <c r="A1592" s="2" t="s">
        <v>1322</v>
      </c>
      <c r="B1592" s="6" t="s">
        <v>3110</v>
      </c>
      <c r="C1592" s="5" t="s">
        <v>2408</v>
      </c>
      <c r="D1592" s="3">
        <v>11.584033066923395</v>
      </c>
      <c r="F1592" s="13" t="s">
        <v>3942</v>
      </c>
      <c r="G1592" s="16"/>
      <c r="H1592" s="16">
        <v>19.674631224286312</v>
      </c>
      <c r="I1592" s="16"/>
      <c r="J1592" s="16"/>
      <c r="K1592" s="14"/>
      <c r="L1592" s="14">
        <v>19.674631224286312</v>
      </c>
      <c r="M1592" s="14"/>
      <c r="N1592" s="20">
        <v>1</v>
      </c>
      <c r="O1592" s="13" t="s">
        <v>4401</v>
      </c>
      <c r="P1592" s="27"/>
      <c r="Q1592" s="27"/>
      <c r="R1592" s="27">
        <v>0.1861730181842354</v>
      </c>
      <c r="S1592" s="27"/>
      <c r="V1592" s="20">
        <v>1</v>
      </c>
      <c r="W1592" s="13" t="s">
        <v>4512</v>
      </c>
      <c r="X1592" s="27"/>
      <c r="Y1592" s="27"/>
      <c r="Z1592" s="27">
        <v>9.0747562714833112</v>
      </c>
      <c r="AA1592" s="27"/>
      <c r="AC1592" s="31">
        <f>AVERAGE(X1592:AA1592)</f>
        <v>9.0747562714833112</v>
      </c>
      <c r="AD1592" s="1">
        <f t="shared" si="24"/>
        <v>0.11019579700916257</v>
      </c>
      <c r="AE1592" s="1" t="s">
        <v>6403</v>
      </c>
    </row>
    <row r="1593" spans="1:31">
      <c r="A1593" s="2" t="s">
        <v>2086</v>
      </c>
      <c r="B1593" s="6" t="s">
        <v>3821</v>
      </c>
      <c r="C1593" s="5" t="s">
        <v>2408</v>
      </c>
      <c r="D1593" s="3">
        <v>11.92935056818305</v>
      </c>
      <c r="F1593" s="13" t="s">
        <v>4019</v>
      </c>
      <c r="G1593" s="16"/>
      <c r="H1593" s="16">
        <v>47.510145589498798</v>
      </c>
      <c r="I1593" s="16"/>
      <c r="J1593" s="16"/>
      <c r="K1593" s="14"/>
      <c r="L1593" s="14">
        <v>47.510145589498798</v>
      </c>
      <c r="M1593" s="14"/>
      <c r="N1593" s="20">
        <v>1</v>
      </c>
      <c r="O1593" s="13" t="s">
        <v>4402</v>
      </c>
      <c r="P1593" s="27"/>
      <c r="Q1593" s="27"/>
      <c r="R1593" s="27">
        <v>0.1861730181842354</v>
      </c>
      <c r="S1593" s="27"/>
      <c r="V1593" s="20">
        <v>1</v>
      </c>
      <c r="W1593" s="13" t="s">
        <v>3761</v>
      </c>
      <c r="X1593" s="27"/>
      <c r="Y1593" s="27">
        <v>9.1088335599535792</v>
      </c>
      <c r="Z1593" s="27"/>
      <c r="AA1593" s="27"/>
      <c r="AC1593" s="31">
        <f>AVERAGE(X1593:AA1593)</f>
        <v>9.1088335599535792</v>
      </c>
      <c r="AD1593" s="1">
        <f t="shared" si="24"/>
        <v>0.10978354071551355</v>
      </c>
      <c r="AE1593" s="1" t="s">
        <v>6404</v>
      </c>
    </row>
    <row r="1594" spans="1:31">
      <c r="A1594" s="2" t="s">
        <v>2088</v>
      </c>
      <c r="B1594" s="6" t="s">
        <v>3822</v>
      </c>
      <c r="C1594" s="5" t="s">
        <v>2408</v>
      </c>
      <c r="D1594" s="3">
        <v>12.118221868015477</v>
      </c>
      <c r="F1594" s="13" t="s">
        <v>2622</v>
      </c>
      <c r="G1594" s="16">
        <v>7.502808331007417E-2</v>
      </c>
      <c r="H1594" s="16">
        <v>83.802815876889767</v>
      </c>
      <c r="I1594" s="16">
        <v>7.5631458309853197E-2</v>
      </c>
      <c r="J1594" s="16">
        <v>60.369019481611794</v>
      </c>
      <c r="K1594" s="14"/>
      <c r="L1594" s="14">
        <v>36.080623725030371</v>
      </c>
      <c r="M1594" s="14"/>
      <c r="N1594" s="20">
        <v>1</v>
      </c>
      <c r="O1594" s="13" t="s">
        <v>3242</v>
      </c>
      <c r="P1594" s="27">
        <v>82.031272024978165</v>
      </c>
      <c r="Q1594" s="27"/>
      <c r="R1594" s="27"/>
      <c r="S1594" s="27"/>
      <c r="V1594" s="20">
        <v>1</v>
      </c>
      <c r="W1594" s="13" t="s">
        <v>4513</v>
      </c>
      <c r="X1594" s="27"/>
      <c r="Y1594" s="27"/>
      <c r="Z1594" s="27">
        <v>9.1095788738450363</v>
      </c>
      <c r="AA1594" s="27"/>
      <c r="AC1594" s="31">
        <f>AVERAGE(X1594:AA1594)</f>
        <v>9.1095788738450363</v>
      </c>
      <c r="AD1594" s="1">
        <f t="shared" si="24"/>
        <v>0.10977455861007468</v>
      </c>
      <c r="AE1594" s="1" t="s">
        <v>6405</v>
      </c>
    </row>
    <row r="1595" spans="1:31">
      <c r="A1595" s="2" t="s">
        <v>2089</v>
      </c>
      <c r="B1595" s="6" t="s">
        <v>3823</v>
      </c>
      <c r="C1595" s="5" t="s">
        <v>2408</v>
      </c>
      <c r="D1595" s="3">
        <v>12.140575889897629</v>
      </c>
      <c r="F1595" s="13" t="s">
        <v>2623</v>
      </c>
      <c r="G1595" s="16">
        <v>7.502808331007417E-2</v>
      </c>
      <c r="H1595" s="16">
        <v>83.802815876889767</v>
      </c>
      <c r="I1595" s="16">
        <v>7.5631458309853197E-2</v>
      </c>
      <c r="J1595" s="16">
        <v>60.369019481611794</v>
      </c>
      <c r="K1595" s="14"/>
      <c r="L1595" s="14">
        <v>36.080623725030371</v>
      </c>
      <c r="M1595" s="14"/>
      <c r="N1595" s="20">
        <v>1</v>
      </c>
      <c r="O1595" s="13" t="s">
        <v>3243</v>
      </c>
      <c r="P1595" s="27">
        <v>82.031272024978165</v>
      </c>
      <c r="Q1595" s="27"/>
      <c r="R1595" s="27"/>
      <c r="S1595" s="27"/>
      <c r="V1595" s="20">
        <v>1</v>
      </c>
      <c r="W1595" s="13" t="s">
        <v>4749</v>
      </c>
      <c r="X1595" s="27"/>
      <c r="Y1595" s="27"/>
      <c r="Z1595" s="27"/>
      <c r="AA1595" s="27">
        <v>9.1247714851430874</v>
      </c>
      <c r="AC1595" s="31">
        <f>AVERAGE(X1595:AA1595)</f>
        <v>9.1247714851430874</v>
      </c>
      <c r="AD1595" s="1">
        <f t="shared" si="24"/>
        <v>0.10959178557273414</v>
      </c>
      <c r="AE1595" s="1" t="s">
        <v>6406</v>
      </c>
    </row>
    <row r="1596" spans="1:31">
      <c r="A1596" s="2" t="s">
        <v>65</v>
      </c>
      <c r="B1596" s="6" t="s">
        <v>2429</v>
      </c>
      <c r="C1596" s="5" t="s">
        <v>2408</v>
      </c>
      <c r="D1596" s="3">
        <v>12.151006422314278</v>
      </c>
      <c r="F1596" s="13" t="s">
        <v>2857</v>
      </c>
      <c r="G1596" s="16">
        <v>0.18810752502648961</v>
      </c>
      <c r="H1596" s="16">
        <v>7.2384042241598063</v>
      </c>
      <c r="I1596" s="16"/>
      <c r="J1596" s="16"/>
      <c r="K1596" s="14"/>
      <c r="L1596" s="14">
        <v>3.7132558745931479</v>
      </c>
      <c r="M1596" s="14"/>
      <c r="N1596" s="20">
        <v>1</v>
      </c>
      <c r="O1596" s="13" t="s">
        <v>3244</v>
      </c>
      <c r="P1596" s="27">
        <v>82.031272024978165</v>
      </c>
      <c r="Q1596" s="27"/>
      <c r="R1596" s="27"/>
      <c r="S1596" s="27"/>
      <c r="V1596" s="20">
        <v>1</v>
      </c>
      <c r="W1596" s="13" t="s">
        <v>3762</v>
      </c>
      <c r="X1596" s="27"/>
      <c r="Y1596" s="27">
        <v>9.1275336383349188</v>
      </c>
      <c r="Z1596" s="27"/>
      <c r="AA1596" s="27"/>
      <c r="AC1596" s="31">
        <f>AVERAGE(X1596:AA1596)</f>
        <v>9.1275336383349188</v>
      </c>
      <c r="AD1596" s="1">
        <f t="shared" si="24"/>
        <v>0.10955862115917921</v>
      </c>
      <c r="AE1596" s="1" t="s">
        <v>6407</v>
      </c>
    </row>
    <row r="1597" spans="1:31">
      <c r="A1597" s="2" t="s">
        <v>2093</v>
      </c>
      <c r="B1597" s="6" t="s">
        <v>3824</v>
      </c>
      <c r="C1597" s="5" t="s">
        <v>2408</v>
      </c>
      <c r="D1597" s="3">
        <v>12.153595787677173</v>
      </c>
      <c r="F1597" s="13" t="s">
        <v>4056</v>
      </c>
      <c r="G1597" s="16"/>
      <c r="H1597" s="16">
        <v>93.120841615765912</v>
      </c>
      <c r="I1597" s="16"/>
      <c r="J1597" s="16"/>
      <c r="K1597" s="14"/>
      <c r="L1597" s="14">
        <v>93.120841615765912</v>
      </c>
      <c r="M1597" s="14"/>
      <c r="N1597" s="20">
        <v>1</v>
      </c>
      <c r="O1597" s="13" t="s">
        <v>3850</v>
      </c>
      <c r="P1597" s="27"/>
      <c r="Q1597" s="27">
        <v>13.615594578247606</v>
      </c>
      <c r="R1597" s="27"/>
      <c r="S1597" s="27"/>
      <c r="V1597" s="20">
        <v>1</v>
      </c>
      <c r="W1597" s="13" t="s">
        <v>3763</v>
      </c>
      <c r="X1597" s="27"/>
      <c r="Y1597" s="27">
        <v>9.1326569046627295</v>
      </c>
      <c r="Z1597" s="27"/>
      <c r="AA1597" s="27"/>
      <c r="AC1597" s="31">
        <f>AVERAGE(X1597:AA1597)</f>
        <v>9.1326569046627295</v>
      </c>
      <c r="AD1597" s="1">
        <f t="shared" si="24"/>
        <v>0.10949716062249577</v>
      </c>
      <c r="AE1597" s="1" t="s">
        <v>6408</v>
      </c>
    </row>
    <row r="1598" spans="1:31">
      <c r="A1598" s="2" t="s">
        <v>2095</v>
      </c>
      <c r="B1598" s="6" t="s">
        <v>3825</v>
      </c>
      <c r="C1598" s="5" t="s">
        <v>2408</v>
      </c>
      <c r="D1598" s="3">
        <v>12.153595787677173</v>
      </c>
      <c r="F1598" s="13" t="s">
        <v>2930</v>
      </c>
      <c r="G1598" s="16">
        <v>5.7758211919860152</v>
      </c>
      <c r="H1598" s="16"/>
      <c r="I1598" s="16"/>
      <c r="J1598" s="16"/>
      <c r="K1598" s="14"/>
      <c r="L1598" s="14">
        <v>5.7758211919860152</v>
      </c>
      <c r="M1598" s="14"/>
      <c r="N1598" s="20">
        <v>1</v>
      </c>
      <c r="O1598" s="13" t="s">
        <v>3983</v>
      </c>
      <c r="P1598" s="27"/>
      <c r="Q1598" s="27">
        <v>29.602317466003981</v>
      </c>
      <c r="R1598" s="27"/>
      <c r="S1598" s="27"/>
      <c r="V1598" s="20">
        <v>2</v>
      </c>
      <c r="W1598" s="13" t="s">
        <v>2488</v>
      </c>
      <c r="X1598" s="27">
        <v>2.5249579598938268E-2</v>
      </c>
      <c r="Y1598" s="27">
        <v>18.260192116228293</v>
      </c>
      <c r="Z1598" s="27"/>
      <c r="AA1598" s="27"/>
      <c r="AC1598" s="31">
        <f>AVERAGE(X1598:AA1598)</f>
        <v>9.1427208479136155</v>
      </c>
      <c r="AD1598" s="1">
        <f t="shared" si="24"/>
        <v>0.10937663050580854</v>
      </c>
      <c r="AE1598" s="1" t="s">
        <v>6409</v>
      </c>
    </row>
    <row r="1599" spans="1:31">
      <c r="A1599" s="2" t="s">
        <v>399</v>
      </c>
      <c r="B1599" s="6" t="s">
        <v>2521</v>
      </c>
      <c r="C1599" s="5" t="s">
        <v>2408</v>
      </c>
      <c r="D1599" s="3">
        <v>12.16769298265374</v>
      </c>
      <c r="F1599" s="13" t="s">
        <v>2931</v>
      </c>
      <c r="G1599" s="16">
        <v>5.7758211919860152</v>
      </c>
      <c r="H1599" s="16"/>
      <c r="I1599" s="16"/>
      <c r="J1599" s="16"/>
      <c r="K1599" s="14"/>
      <c r="L1599" s="14">
        <v>5.7758211919860152</v>
      </c>
      <c r="M1599" s="14"/>
      <c r="N1599" s="20">
        <v>1</v>
      </c>
      <c r="O1599" s="13" t="s">
        <v>3038</v>
      </c>
      <c r="P1599" s="27">
        <v>9.2775235641609388</v>
      </c>
      <c r="Q1599" s="27"/>
      <c r="R1599" s="27"/>
      <c r="S1599" s="27"/>
      <c r="V1599" s="20">
        <v>2</v>
      </c>
      <c r="W1599" s="13" t="s">
        <v>2489</v>
      </c>
      <c r="X1599" s="27">
        <v>2.5249579598938268E-2</v>
      </c>
      <c r="Y1599" s="27">
        <v>18.260192116228293</v>
      </c>
      <c r="Z1599" s="27"/>
      <c r="AA1599" s="27"/>
      <c r="AC1599" s="31">
        <f>AVERAGE(X1599:AA1599)</f>
        <v>9.1427208479136155</v>
      </c>
      <c r="AD1599" s="1">
        <f t="shared" si="24"/>
        <v>0.10937663050580854</v>
      </c>
      <c r="AE1599" s="1" t="s">
        <v>6410</v>
      </c>
    </row>
    <row r="1600" spans="1:31">
      <c r="A1600" s="2" t="s">
        <v>1317</v>
      </c>
      <c r="B1600" s="6" t="s">
        <v>2806</v>
      </c>
      <c r="C1600" s="5" t="s">
        <v>2408</v>
      </c>
      <c r="D1600" s="3">
        <v>12.409144355623271</v>
      </c>
      <c r="F1600" s="13" t="s">
        <v>3665</v>
      </c>
      <c r="G1600" s="16"/>
      <c r="H1600" s="16">
        <v>6.7903276726123734</v>
      </c>
      <c r="I1600" s="16"/>
      <c r="J1600" s="16"/>
      <c r="K1600" s="14"/>
      <c r="L1600" s="14">
        <v>6.7903276726123734</v>
      </c>
      <c r="M1600" s="14"/>
      <c r="N1600" s="20">
        <v>1</v>
      </c>
      <c r="O1600" s="13" t="s">
        <v>3473</v>
      </c>
      <c r="P1600" s="27"/>
      <c r="Q1600" s="27">
        <v>0.14195149715490307</v>
      </c>
      <c r="R1600" s="27"/>
      <c r="S1600" s="27"/>
      <c r="V1600" s="20">
        <v>2</v>
      </c>
      <c r="W1600" s="13" t="s">
        <v>2490</v>
      </c>
      <c r="X1600" s="27">
        <v>2.5249579598938268E-2</v>
      </c>
      <c r="Y1600" s="27">
        <v>18.260192116228293</v>
      </c>
      <c r="Z1600" s="27"/>
      <c r="AA1600" s="27"/>
      <c r="AC1600" s="31">
        <f>AVERAGE(X1600:AA1600)</f>
        <v>9.1427208479136155</v>
      </c>
      <c r="AD1600" s="1">
        <f t="shared" si="24"/>
        <v>0.10937663050580854</v>
      </c>
      <c r="AE1600" s="1" t="s">
        <v>6411</v>
      </c>
    </row>
    <row r="1601" spans="1:31">
      <c r="A1601" s="2" t="s">
        <v>1319</v>
      </c>
      <c r="B1601" s="6" t="s">
        <v>2807</v>
      </c>
      <c r="C1601" s="5" t="s">
        <v>2408</v>
      </c>
      <c r="D1601" s="3">
        <v>12.409144355623271</v>
      </c>
      <c r="F1601" s="13" t="s">
        <v>3666</v>
      </c>
      <c r="G1601" s="16"/>
      <c r="H1601" s="16">
        <v>6.7903276726123734</v>
      </c>
      <c r="I1601" s="16"/>
      <c r="J1601" s="16"/>
      <c r="K1601" s="14"/>
      <c r="L1601" s="14">
        <v>6.7903276726123734</v>
      </c>
      <c r="M1601" s="14"/>
      <c r="N1601" s="20">
        <v>1</v>
      </c>
      <c r="O1601" s="13" t="s">
        <v>4287</v>
      </c>
      <c r="P1601" s="27"/>
      <c r="Q1601" s="27"/>
      <c r="R1601" s="27">
        <v>9.2126774085786539E-2</v>
      </c>
      <c r="S1601" s="27"/>
      <c r="V1601" s="20">
        <v>2</v>
      </c>
      <c r="W1601" s="13" t="s">
        <v>3704</v>
      </c>
      <c r="X1601" s="27"/>
      <c r="Y1601" s="27">
        <v>7.2690270729151623</v>
      </c>
      <c r="Z1601" s="27"/>
      <c r="AA1601" s="27">
        <v>11.134900309476421</v>
      </c>
      <c r="AC1601" s="31">
        <f>AVERAGE(X1601:AA1601)</f>
        <v>9.2019636911957914</v>
      </c>
      <c r="AD1601" s="1">
        <f t="shared" si="24"/>
        <v>0.1086724566145349</v>
      </c>
      <c r="AE1601" s="1" t="s">
        <v>6412</v>
      </c>
    </row>
    <row r="1602" spans="1:31">
      <c r="A1602" s="2" t="s">
        <v>1323</v>
      </c>
      <c r="B1602" s="6" t="s">
        <v>2808</v>
      </c>
      <c r="C1602" s="5" t="s">
        <v>2408</v>
      </c>
      <c r="D1602" s="3">
        <v>12.409144355623271</v>
      </c>
      <c r="F1602" s="13" t="s">
        <v>2536</v>
      </c>
      <c r="G1602" s="16">
        <v>4.3440409893741559E-2</v>
      </c>
      <c r="H1602" s="16">
        <v>142.94869765231286</v>
      </c>
      <c r="I1602" s="16"/>
      <c r="J1602" s="16">
        <v>4.2351348080009075E-4</v>
      </c>
      <c r="K1602" s="14"/>
      <c r="L1602" s="14">
        <v>47.664187191895799</v>
      </c>
      <c r="M1602" s="14"/>
      <c r="N1602" s="20">
        <v>1</v>
      </c>
      <c r="O1602" s="13" t="s">
        <v>4629</v>
      </c>
      <c r="P1602" s="27"/>
      <c r="Q1602" s="27"/>
      <c r="R1602" s="27"/>
      <c r="S1602" s="27">
        <v>6.1988530069011581E-2</v>
      </c>
      <c r="V1602" s="20">
        <v>2</v>
      </c>
      <c r="W1602" s="13" t="s">
        <v>3934</v>
      </c>
      <c r="X1602" s="27"/>
      <c r="Y1602" s="27">
        <v>18.410427458029659</v>
      </c>
      <c r="Z1602" s="27">
        <v>0.11585242675309616</v>
      </c>
      <c r="AA1602" s="27"/>
      <c r="AC1602" s="31">
        <f>AVERAGE(X1602:AA1602)</f>
        <v>9.2631399423913781</v>
      </c>
      <c r="AD1602" s="1">
        <f t="shared" si="24"/>
        <v>0.10795475467488612</v>
      </c>
      <c r="AE1602" s="1" t="s">
        <v>6413</v>
      </c>
    </row>
    <row r="1603" spans="1:31">
      <c r="A1603" s="2" t="s">
        <v>1326</v>
      </c>
      <c r="B1603" s="6" t="s">
        <v>2809</v>
      </c>
      <c r="C1603" s="5" t="s">
        <v>2408</v>
      </c>
      <c r="D1603" s="3">
        <v>12.409144355623271</v>
      </c>
      <c r="F1603" s="13" t="s">
        <v>4034</v>
      </c>
      <c r="G1603" s="16"/>
      <c r="H1603" s="16">
        <v>56.41045273588341</v>
      </c>
      <c r="I1603" s="16"/>
      <c r="J1603" s="16"/>
      <c r="K1603" s="14"/>
      <c r="L1603" s="14">
        <v>56.41045273588341</v>
      </c>
      <c r="M1603" s="14"/>
      <c r="N1603" s="20">
        <v>1</v>
      </c>
      <c r="O1603" s="13" t="s">
        <v>4104</v>
      </c>
      <c r="P1603" s="27"/>
      <c r="Q1603" s="27">
        <v>250.54874958109485</v>
      </c>
      <c r="R1603" s="27"/>
      <c r="S1603" s="27"/>
      <c r="V1603" s="20">
        <v>1</v>
      </c>
      <c r="W1603" s="13" t="s">
        <v>3766</v>
      </c>
      <c r="X1603" s="27"/>
      <c r="Y1603" s="27">
        <v>9.2642163498765857</v>
      </c>
      <c r="Z1603" s="27"/>
      <c r="AA1603" s="27"/>
      <c r="AC1603" s="31">
        <f>AVERAGE(X1603:AA1603)</f>
        <v>9.2642163498765857</v>
      </c>
      <c r="AD1603" s="1">
        <f t="shared" ref="AD1603:AD1666" si="25">1/AC1603</f>
        <v>0.10794221143306111</v>
      </c>
      <c r="AE1603" s="1" t="s">
        <v>6414</v>
      </c>
    </row>
    <row r="1604" spans="1:31">
      <c r="A1604" s="2" t="s">
        <v>1329</v>
      </c>
      <c r="B1604" s="6" t="s">
        <v>2810</v>
      </c>
      <c r="C1604" s="5" t="s">
        <v>2408</v>
      </c>
      <c r="D1604" s="3">
        <v>12.409144355623271</v>
      </c>
      <c r="F1604" s="13" t="s">
        <v>4343</v>
      </c>
      <c r="G1604" s="16"/>
      <c r="H1604" s="16"/>
      <c r="I1604" s="16">
        <v>0.13171214318338356</v>
      </c>
      <c r="J1604" s="16"/>
      <c r="K1604" s="14"/>
      <c r="L1604" s="14">
        <v>0.13171214318338356</v>
      </c>
      <c r="M1604" s="14"/>
      <c r="N1604" s="20">
        <v>1</v>
      </c>
      <c r="O1604" s="13" t="s">
        <v>3026</v>
      </c>
      <c r="P1604" s="27">
        <v>8.6970545646102071</v>
      </c>
      <c r="Q1604" s="27"/>
      <c r="R1604" s="27"/>
      <c r="S1604" s="27"/>
      <c r="V1604" s="20">
        <v>1</v>
      </c>
      <c r="W1604" s="13" t="s">
        <v>3038</v>
      </c>
      <c r="X1604" s="27">
        <v>9.2775235641609388</v>
      </c>
      <c r="Y1604" s="27"/>
      <c r="Z1604" s="27"/>
      <c r="AA1604" s="27"/>
      <c r="AC1604" s="31">
        <f>AVERAGE(X1604:AA1604)</f>
        <v>9.2775235641609388</v>
      </c>
      <c r="AD1604" s="1">
        <f t="shared" si="25"/>
        <v>0.10778738454117202</v>
      </c>
      <c r="AE1604" s="1" t="s">
        <v>6415</v>
      </c>
    </row>
    <row r="1605" spans="1:31">
      <c r="A1605" s="2" t="s">
        <v>1332</v>
      </c>
      <c r="B1605" s="6" t="s">
        <v>2811</v>
      </c>
      <c r="C1605" s="5" t="s">
        <v>2408</v>
      </c>
      <c r="D1605" s="3">
        <v>12.409144355623271</v>
      </c>
      <c r="F1605" s="13" t="s">
        <v>4344</v>
      </c>
      <c r="G1605" s="16"/>
      <c r="H1605" s="16"/>
      <c r="I1605" s="16">
        <v>0.13171214318338356</v>
      </c>
      <c r="J1605" s="16"/>
      <c r="K1605" s="14"/>
      <c r="L1605" s="14">
        <v>0.13171214318338356</v>
      </c>
      <c r="M1605" s="14"/>
      <c r="N1605" s="20">
        <v>1</v>
      </c>
      <c r="O1605" s="13" t="s">
        <v>3649</v>
      </c>
      <c r="P1605" s="27"/>
      <c r="Q1605" s="27">
        <v>6.3730160063085837</v>
      </c>
      <c r="R1605" s="27"/>
      <c r="S1605" s="27"/>
      <c r="V1605" s="20">
        <v>1</v>
      </c>
      <c r="W1605" s="13" t="s">
        <v>4750</v>
      </c>
      <c r="X1605" s="27"/>
      <c r="Y1605" s="27"/>
      <c r="Z1605" s="27"/>
      <c r="AA1605" s="27">
        <v>9.2855378113407738</v>
      </c>
      <c r="AC1605" s="31">
        <f>AVERAGE(X1605:AA1605)</f>
        <v>9.2855378113407738</v>
      </c>
      <c r="AD1605" s="1">
        <f t="shared" si="25"/>
        <v>0.10769435441624746</v>
      </c>
      <c r="AE1605" s="1" t="s">
        <v>6416</v>
      </c>
    </row>
    <row r="1606" spans="1:31">
      <c r="A1606" s="2" t="s">
        <v>1334</v>
      </c>
      <c r="B1606" s="6" t="s">
        <v>2812</v>
      </c>
      <c r="C1606" s="5" t="s">
        <v>2408</v>
      </c>
      <c r="D1606" s="3">
        <v>12.409144355623271</v>
      </c>
      <c r="F1606" s="13" t="s">
        <v>4345</v>
      </c>
      <c r="G1606" s="16"/>
      <c r="H1606" s="16"/>
      <c r="I1606" s="16">
        <v>0.13171214318338356</v>
      </c>
      <c r="J1606" s="16"/>
      <c r="K1606" s="14"/>
      <c r="L1606" s="14">
        <v>0.13171214318338356</v>
      </c>
      <c r="M1606" s="14"/>
      <c r="N1606" s="20">
        <v>1</v>
      </c>
      <c r="O1606" s="13" t="s">
        <v>3259</v>
      </c>
      <c r="P1606" s="27">
        <v>152.01815528297155</v>
      </c>
      <c r="Q1606" s="27"/>
      <c r="R1606" s="27"/>
      <c r="S1606" s="27"/>
      <c r="V1606" s="20">
        <v>3</v>
      </c>
      <c r="W1606" s="13" t="s">
        <v>3003</v>
      </c>
      <c r="X1606" s="27">
        <v>7.9203000459814064</v>
      </c>
      <c r="Y1606" s="27">
        <v>19.87691646491718</v>
      </c>
      <c r="Z1606" s="27">
        <v>8.2740457843091766E-2</v>
      </c>
      <c r="AA1606" s="27"/>
      <c r="AC1606" s="31">
        <f>AVERAGE(X1606:AA1606)</f>
        <v>9.293318989580559</v>
      </c>
      <c r="AD1606" s="1">
        <f t="shared" si="25"/>
        <v>0.10760418329782669</v>
      </c>
      <c r="AE1606" s="1" t="s">
        <v>6417</v>
      </c>
    </row>
    <row r="1607" spans="1:31">
      <c r="A1607" s="2" t="s">
        <v>1338</v>
      </c>
      <c r="B1607" s="6" t="s">
        <v>2813</v>
      </c>
      <c r="C1607" s="5" t="s">
        <v>2408</v>
      </c>
      <c r="D1607" s="3">
        <v>12.409144355623271</v>
      </c>
      <c r="F1607" s="13" t="s">
        <v>4346</v>
      </c>
      <c r="G1607" s="16"/>
      <c r="H1607" s="16"/>
      <c r="I1607" s="16">
        <v>0.13171214318338356</v>
      </c>
      <c r="J1607" s="16"/>
      <c r="K1607" s="14"/>
      <c r="L1607" s="14">
        <v>0.13171214318338356</v>
      </c>
      <c r="M1607" s="14"/>
      <c r="N1607" s="20">
        <v>1</v>
      </c>
      <c r="O1607" s="13" t="s">
        <v>4076</v>
      </c>
      <c r="P1607" s="27"/>
      <c r="Q1607" s="27">
        <v>137.40162552435538</v>
      </c>
      <c r="R1607" s="27"/>
      <c r="S1607" s="27"/>
      <c r="V1607" s="20">
        <v>3</v>
      </c>
      <c r="W1607" s="13" t="s">
        <v>3004</v>
      </c>
      <c r="X1607" s="27">
        <v>7.9203000459814064</v>
      </c>
      <c r="Y1607" s="27">
        <v>19.87691646491718</v>
      </c>
      <c r="Z1607" s="27">
        <v>8.2740457843091766E-2</v>
      </c>
      <c r="AA1607" s="27"/>
      <c r="AC1607" s="31">
        <f>AVERAGE(X1607:AA1607)</f>
        <v>9.293318989580559</v>
      </c>
      <c r="AD1607" s="1">
        <f t="shared" si="25"/>
        <v>0.10760418329782669</v>
      </c>
      <c r="AE1607" s="1" t="s">
        <v>6418</v>
      </c>
    </row>
    <row r="1608" spans="1:31">
      <c r="A1608" s="2" t="s">
        <v>1342</v>
      </c>
      <c r="B1608" s="6" t="s">
        <v>2814</v>
      </c>
      <c r="C1608" s="5" t="s">
        <v>2408</v>
      </c>
      <c r="D1608" s="3">
        <v>12.409144355623271</v>
      </c>
      <c r="F1608" s="13" t="s">
        <v>3622</v>
      </c>
      <c r="G1608" s="16"/>
      <c r="H1608" s="16">
        <v>6.0717126472541656</v>
      </c>
      <c r="I1608" s="16"/>
      <c r="J1608" s="16"/>
      <c r="K1608" s="14"/>
      <c r="L1608" s="14">
        <v>6.0717126472541656</v>
      </c>
      <c r="M1608" s="14"/>
      <c r="N1608" s="20">
        <v>1</v>
      </c>
      <c r="O1608" s="13" t="s">
        <v>4077</v>
      </c>
      <c r="P1608" s="27"/>
      <c r="Q1608" s="27">
        <v>137.40162552435538</v>
      </c>
      <c r="R1608" s="27"/>
      <c r="S1608" s="27"/>
      <c r="V1608" s="20">
        <v>1</v>
      </c>
      <c r="W1608" s="13" t="s">
        <v>4514</v>
      </c>
      <c r="X1608" s="27"/>
      <c r="Y1608" s="27"/>
      <c r="Z1608" s="27">
        <v>9.3154933798150505</v>
      </c>
      <c r="AA1608" s="27"/>
      <c r="AC1608" s="31">
        <f>AVERAGE(X1608:AA1608)</f>
        <v>9.3154933798150505</v>
      </c>
      <c r="AD1608" s="1">
        <f t="shared" si="25"/>
        <v>0.10734804472802427</v>
      </c>
      <c r="AE1608" s="1" t="s">
        <v>6419</v>
      </c>
    </row>
    <row r="1609" spans="1:31">
      <c r="A1609" s="2" t="s">
        <v>1346</v>
      </c>
      <c r="B1609" s="6" t="s">
        <v>2815</v>
      </c>
      <c r="C1609" s="5" t="s">
        <v>2408</v>
      </c>
      <c r="D1609" s="3">
        <v>12.409144355623271</v>
      </c>
      <c r="F1609" s="13" t="s">
        <v>3271</v>
      </c>
      <c r="G1609" s="16">
        <v>402.38553864148724</v>
      </c>
      <c r="H1609" s="16"/>
      <c r="I1609" s="16"/>
      <c r="J1609" s="16"/>
      <c r="K1609" s="14"/>
      <c r="L1609" s="14">
        <v>402.38553864148724</v>
      </c>
      <c r="M1609" s="14"/>
      <c r="N1609" s="20">
        <v>1</v>
      </c>
      <c r="O1609" s="13" t="s">
        <v>4078</v>
      </c>
      <c r="P1609" s="27"/>
      <c r="Q1609" s="27">
        <v>137.40162552435538</v>
      </c>
      <c r="R1609" s="27"/>
      <c r="S1609" s="27"/>
      <c r="V1609" s="20">
        <v>1</v>
      </c>
      <c r="W1609" s="13" t="s">
        <v>3039</v>
      </c>
      <c r="X1609" s="27">
        <v>9.3201953478625548</v>
      </c>
      <c r="Y1609" s="27"/>
      <c r="Z1609" s="27"/>
      <c r="AA1609" s="27"/>
      <c r="AC1609" s="31">
        <f>AVERAGE(X1609:AA1609)</f>
        <v>9.3201953478625548</v>
      </c>
      <c r="AD1609" s="1">
        <f t="shared" si="25"/>
        <v>0.10729388845152638</v>
      </c>
      <c r="AE1609" s="1" t="s">
        <v>6420</v>
      </c>
    </row>
    <row r="1610" spans="1:31">
      <c r="A1610" s="2" t="s">
        <v>1350</v>
      </c>
      <c r="B1610" s="6" t="s">
        <v>2816</v>
      </c>
      <c r="C1610" s="5" t="s">
        <v>2408</v>
      </c>
      <c r="D1610" s="3">
        <v>12.409144355623271</v>
      </c>
      <c r="F1610" s="13" t="s">
        <v>3957</v>
      </c>
      <c r="G1610" s="16"/>
      <c r="H1610" s="16">
        <v>23.781148033228259</v>
      </c>
      <c r="I1610" s="16"/>
      <c r="J1610" s="16">
        <v>7.5165523737443749</v>
      </c>
      <c r="K1610" s="14"/>
      <c r="L1610" s="14">
        <v>15.648850203486317</v>
      </c>
      <c r="M1610" s="14"/>
      <c r="N1610" s="20">
        <v>1</v>
      </c>
      <c r="O1610" s="13" t="s">
        <v>4079</v>
      </c>
      <c r="P1610" s="27"/>
      <c r="Q1610" s="27">
        <v>137.40162552435538</v>
      </c>
      <c r="R1610" s="27"/>
      <c r="S1610" s="27"/>
      <c r="V1610" s="20">
        <v>1</v>
      </c>
      <c r="W1610" s="13" t="s">
        <v>3040</v>
      </c>
      <c r="X1610" s="27">
        <v>9.3201953478625548</v>
      </c>
      <c r="Y1610" s="27"/>
      <c r="Z1610" s="27"/>
      <c r="AA1610" s="27"/>
      <c r="AC1610" s="31">
        <f>AVERAGE(X1610:AA1610)</f>
        <v>9.3201953478625548</v>
      </c>
      <c r="AD1610" s="1">
        <f t="shared" si="25"/>
        <v>0.10729388845152638</v>
      </c>
      <c r="AE1610" s="1" t="s">
        <v>6421</v>
      </c>
    </row>
    <row r="1611" spans="1:31">
      <c r="A1611" s="2" t="s">
        <v>1354</v>
      </c>
      <c r="B1611" s="6" t="s">
        <v>2817</v>
      </c>
      <c r="C1611" s="5" t="s">
        <v>2408</v>
      </c>
      <c r="D1611" s="3">
        <v>12.409144355623271</v>
      </c>
      <c r="F1611" s="13" t="s">
        <v>3958</v>
      </c>
      <c r="G1611" s="16"/>
      <c r="H1611" s="16">
        <v>23.781148033228259</v>
      </c>
      <c r="I1611" s="16"/>
      <c r="J1611" s="16">
        <v>7.5165523737443749</v>
      </c>
      <c r="K1611" s="14"/>
      <c r="L1611" s="14">
        <v>15.648850203486317</v>
      </c>
      <c r="M1611" s="14"/>
      <c r="N1611" s="20">
        <v>1</v>
      </c>
      <c r="O1611" s="13" t="s">
        <v>4080</v>
      </c>
      <c r="P1611" s="27"/>
      <c r="Q1611" s="27">
        <v>137.40162552435538</v>
      </c>
      <c r="R1611" s="27"/>
      <c r="S1611" s="27"/>
      <c r="V1611" s="20">
        <v>1</v>
      </c>
      <c r="W1611" s="13" t="s">
        <v>4751</v>
      </c>
      <c r="X1611" s="27"/>
      <c r="Y1611" s="27"/>
      <c r="Z1611" s="27"/>
      <c r="AA1611" s="27">
        <v>9.3253353131952998</v>
      </c>
      <c r="AC1611" s="31">
        <f>AVERAGE(X1611:AA1611)</f>
        <v>9.3253353131952998</v>
      </c>
      <c r="AD1611" s="1">
        <f t="shared" si="25"/>
        <v>0.10723474989526707</v>
      </c>
      <c r="AE1611" s="1" t="s">
        <v>6422</v>
      </c>
    </row>
    <row r="1612" spans="1:31">
      <c r="A1612" s="2" t="s">
        <v>1356</v>
      </c>
      <c r="B1612" s="6" t="s">
        <v>2818</v>
      </c>
      <c r="C1612" s="5" t="s">
        <v>2408</v>
      </c>
      <c r="D1612" s="3">
        <v>12.409144355623271</v>
      </c>
      <c r="F1612" s="13" t="s">
        <v>3564</v>
      </c>
      <c r="G1612" s="16"/>
      <c r="H1612" s="16">
        <v>5.2974653314491054</v>
      </c>
      <c r="I1612" s="16"/>
      <c r="J1612" s="16"/>
      <c r="K1612" s="14"/>
      <c r="L1612" s="14">
        <v>5.2974653314491054</v>
      </c>
      <c r="M1612" s="14"/>
      <c r="N1612" s="20">
        <v>1</v>
      </c>
      <c r="O1612" s="13" t="s">
        <v>4159</v>
      </c>
      <c r="P1612" s="27"/>
      <c r="Q1612" s="27"/>
      <c r="R1612" s="27">
        <v>9.6839545847827915E-3</v>
      </c>
      <c r="S1612" s="27"/>
      <c r="V1612" s="20">
        <v>1</v>
      </c>
      <c r="W1612" s="13" t="s">
        <v>3768</v>
      </c>
      <c r="X1612" s="27"/>
      <c r="Y1612" s="27">
        <v>9.3332223876968623</v>
      </c>
      <c r="Z1612" s="27"/>
      <c r="AA1612" s="27"/>
      <c r="AC1612" s="31">
        <f>AVERAGE(X1612:AA1612)</f>
        <v>9.3332223876968623</v>
      </c>
      <c r="AD1612" s="1">
        <f t="shared" si="25"/>
        <v>0.10714413076861953</v>
      </c>
      <c r="AE1612" s="1" t="s">
        <v>6423</v>
      </c>
    </row>
    <row r="1613" spans="1:31">
      <c r="A1613" s="2" t="s">
        <v>1359</v>
      </c>
      <c r="B1613" s="6" t="s">
        <v>2819</v>
      </c>
      <c r="C1613" s="5" t="s">
        <v>2408</v>
      </c>
      <c r="D1613" s="3">
        <v>12.409144355623271</v>
      </c>
      <c r="F1613" s="13" t="s">
        <v>3577</v>
      </c>
      <c r="G1613" s="16"/>
      <c r="H1613" s="16">
        <v>308.09347314704536</v>
      </c>
      <c r="I1613" s="16">
        <v>0.11643955010762072</v>
      </c>
      <c r="J1613" s="16"/>
      <c r="K1613" s="14"/>
      <c r="L1613" s="14">
        <v>205.43446194806612</v>
      </c>
      <c r="M1613" s="14"/>
      <c r="N1613" s="20">
        <v>1</v>
      </c>
      <c r="O1613" s="13" t="s">
        <v>3927</v>
      </c>
      <c r="P1613" s="27"/>
      <c r="Q1613" s="27">
        <v>17.966068794507567</v>
      </c>
      <c r="R1613" s="27"/>
      <c r="S1613" s="27"/>
      <c r="V1613" s="20">
        <v>3</v>
      </c>
      <c r="W1613" s="13" t="s">
        <v>2901</v>
      </c>
      <c r="X1613" s="27">
        <v>5.3136193595846093</v>
      </c>
      <c r="Y1613" s="27">
        <v>8.913166899599391E-2</v>
      </c>
      <c r="Z1613" s="27"/>
      <c r="AA1613" s="27">
        <v>22.627650355612207</v>
      </c>
      <c r="AC1613" s="31">
        <f>AVERAGE(X1613:AA1613)</f>
        <v>9.3434671280642707</v>
      </c>
      <c r="AD1613" s="1">
        <f t="shared" si="25"/>
        <v>0.10702665148747353</v>
      </c>
      <c r="AE1613" s="1" t="s">
        <v>6424</v>
      </c>
    </row>
    <row r="1614" spans="1:31">
      <c r="A1614" s="2" t="s">
        <v>1362</v>
      </c>
      <c r="B1614" s="6" t="s">
        <v>2820</v>
      </c>
      <c r="C1614" s="5" t="s">
        <v>2408</v>
      </c>
      <c r="D1614" s="3">
        <v>12.409144355623271</v>
      </c>
      <c r="F1614" s="13" t="s">
        <v>4468</v>
      </c>
      <c r="G1614" s="16"/>
      <c r="H1614" s="16"/>
      <c r="I1614" s="16">
        <v>6.3336423978243523</v>
      </c>
      <c r="J1614" s="16"/>
      <c r="K1614" s="14"/>
      <c r="L1614" s="14">
        <v>6.3336423978243523</v>
      </c>
      <c r="M1614" s="14"/>
      <c r="N1614" s="20">
        <v>1</v>
      </c>
      <c r="O1614" s="13" t="s">
        <v>3693</v>
      </c>
      <c r="P1614" s="27"/>
      <c r="Q1614" s="27">
        <v>7.1501425166247889</v>
      </c>
      <c r="R1614" s="27"/>
      <c r="S1614" s="27"/>
      <c r="V1614" s="20">
        <v>1</v>
      </c>
      <c r="W1614" s="13" t="s">
        <v>4752</v>
      </c>
      <c r="X1614" s="27"/>
      <c r="Y1614" s="27"/>
      <c r="Z1614" s="27"/>
      <c r="AA1614" s="27">
        <v>9.3436588042202455</v>
      </c>
      <c r="AC1614" s="31">
        <f>AVERAGE(X1614:AA1614)</f>
        <v>9.3436588042202455</v>
      </c>
      <c r="AD1614" s="1">
        <f t="shared" si="25"/>
        <v>0.10702445593885883</v>
      </c>
      <c r="AE1614" s="1" t="s">
        <v>6425</v>
      </c>
    </row>
    <row r="1615" spans="1:31">
      <c r="A1615" s="2" t="s">
        <v>1364</v>
      </c>
      <c r="B1615" s="6" t="s">
        <v>2821</v>
      </c>
      <c r="C1615" s="5" t="s">
        <v>2408</v>
      </c>
      <c r="D1615" s="3">
        <v>12.409144355623271</v>
      </c>
      <c r="F1615" s="13" t="s">
        <v>3811</v>
      </c>
      <c r="G1615" s="16"/>
      <c r="H1615" s="16">
        <v>11.000107859127707</v>
      </c>
      <c r="I1615" s="16"/>
      <c r="J1615" s="16"/>
      <c r="K1615" s="14"/>
      <c r="L1615" s="14">
        <v>11.000107859127707</v>
      </c>
      <c r="M1615" s="14"/>
      <c r="N1615" s="20">
        <v>1</v>
      </c>
      <c r="O1615" s="13" t="s">
        <v>3694</v>
      </c>
      <c r="P1615" s="27"/>
      <c r="Q1615" s="27">
        <v>7.1501425166247889</v>
      </c>
      <c r="R1615" s="27"/>
      <c r="S1615" s="27"/>
      <c r="V1615" s="20">
        <v>3</v>
      </c>
      <c r="W1615" s="13" t="s">
        <v>3194</v>
      </c>
      <c r="X1615" s="27">
        <v>28.020418855285627</v>
      </c>
      <c r="Y1615" s="27">
        <v>4.2697059866792605E-2</v>
      </c>
      <c r="Z1615" s="27">
        <v>1.2892308032907564E-2</v>
      </c>
      <c r="AA1615" s="27"/>
      <c r="AC1615" s="31">
        <f>AVERAGE(X1615:AA1615)</f>
        <v>9.358669407728442</v>
      </c>
      <c r="AD1615" s="1">
        <f t="shared" si="25"/>
        <v>0.1068527967420448</v>
      </c>
      <c r="AE1615" s="1" t="s">
        <v>6426</v>
      </c>
    </row>
    <row r="1616" spans="1:31">
      <c r="A1616" s="2" t="s">
        <v>1366</v>
      </c>
      <c r="B1616" s="6" t="s">
        <v>2822</v>
      </c>
      <c r="C1616" s="5" t="s">
        <v>2408</v>
      </c>
      <c r="D1616" s="3">
        <v>12.409144355623271</v>
      </c>
      <c r="F1616" s="13" t="s">
        <v>3812</v>
      </c>
      <c r="G1616" s="16"/>
      <c r="H1616" s="16">
        <v>11.000107859127707</v>
      </c>
      <c r="I1616" s="16"/>
      <c r="J1616" s="16"/>
      <c r="K1616" s="14"/>
      <c r="L1616" s="14">
        <v>11.000107859127707</v>
      </c>
      <c r="M1616" s="14"/>
      <c r="N1616" s="20">
        <v>1</v>
      </c>
      <c r="O1616" s="13" t="s">
        <v>3695</v>
      </c>
      <c r="P1616" s="27"/>
      <c r="Q1616" s="27">
        <v>7.1501425166247889</v>
      </c>
      <c r="R1616" s="27"/>
      <c r="S1616" s="27"/>
      <c r="V1616" s="20">
        <v>1</v>
      </c>
      <c r="W1616" s="13" t="s">
        <v>4515</v>
      </c>
      <c r="X1616" s="27"/>
      <c r="Y1616" s="27"/>
      <c r="Z1616" s="27">
        <v>9.3875105056418437</v>
      </c>
      <c r="AA1616" s="27"/>
      <c r="AC1616" s="31">
        <f>AVERAGE(X1616:AA1616)</f>
        <v>9.3875105056418437</v>
      </c>
      <c r="AD1616" s="1">
        <f t="shared" si="25"/>
        <v>0.10652451460895893</v>
      </c>
      <c r="AE1616" s="1" t="s">
        <v>6427</v>
      </c>
    </row>
    <row r="1617" spans="1:31">
      <c r="A1617" s="2" t="s">
        <v>1368</v>
      </c>
      <c r="B1617" s="6" t="s">
        <v>2823</v>
      </c>
      <c r="C1617" s="5" t="s">
        <v>2408</v>
      </c>
      <c r="D1617" s="3">
        <v>12.409144355623271</v>
      </c>
      <c r="F1617" s="13" t="s">
        <v>4689</v>
      </c>
      <c r="G1617" s="16"/>
      <c r="H1617" s="16"/>
      <c r="I1617" s="16"/>
      <c r="J1617" s="16">
        <v>0.17096586923208487</v>
      </c>
      <c r="K1617" s="14"/>
      <c r="L1617" s="14">
        <v>0.17096586923208487</v>
      </c>
      <c r="M1617" s="14"/>
      <c r="N1617" s="20">
        <v>1</v>
      </c>
      <c r="O1617" s="13" t="s">
        <v>3696</v>
      </c>
      <c r="P1617" s="27"/>
      <c r="Q1617" s="27">
        <v>7.1501425166247889</v>
      </c>
      <c r="R1617" s="27"/>
      <c r="S1617" s="27"/>
      <c r="V1617" s="20">
        <v>1</v>
      </c>
      <c r="W1617" s="13" t="s">
        <v>3770</v>
      </c>
      <c r="X1617" s="27"/>
      <c r="Y1617" s="27">
        <v>9.4331165307343667</v>
      </c>
      <c r="Z1617" s="27"/>
      <c r="AA1617" s="27"/>
      <c r="AC1617" s="31">
        <f>AVERAGE(X1617:AA1617)</f>
        <v>9.4331165307343667</v>
      </c>
      <c r="AD1617" s="1">
        <f t="shared" si="25"/>
        <v>0.1060095035126371</v>
      </c>
      <c r="AE1617" s="1" t="s">
        <v>6428</v>
      </c>
    </row>
    <row r="1618" spans="1:31">
      <c r="A1618" s="2" t="s">
        <v>2122</v>
      </c>
      <c r="B1618" s="6" t="s">
        <v>3826</v>
      </c>
      <c r="C1618" s="5" t="s">
        <v>2408</v>
      </c>
      <c r="D1618" s="3">
        <v>12.446074363835208</v>
      </c>
      <c r="F1618" s="13" t="s">
        <v>4690</v>
      </c>
      <c r="G1618" s="16"/>
      <c r="H1618" s="16"/>
      <c r="I1618" s="16"/>
      <c r="J1618" s="16">
        <v>0.17096586923208487</v>
      </c>
      <c r="K1618" s="14"/>
      <c r="L1618" s="14">
        <v>0.17096586923208487</v>
      </c>
      <c r="M1618" s="14"/>
      <c r="N1618" s="20">
        <v>1</v>
      </c>
      <c r="O1618" s="13" t="s">
        <v>4187</v>
      </c>
      <c r="P1618" s="27"/>
      <c r="Q1618" s="27"/>
      <c r="R1618" s="27">
        <v>3.5132436593389958E-2</v>
      </c>
      <c r="S1618" s="27"/>
      <c r="V1618" s="20">
        <v>1</v>
      </c>
      <c r="W1618" s="13" t="s">
        <v>3771</v>
      </c>
      <c r="X1618" s="27"/>
      <c r="Y1618" s="27">
        <v>9.4628477240933364</v>
      </c>
      <c r="Z1618" s="27"/>
      <c r="AA1618" s="27"/>
      <c r="AC1618" s="31">
        <f>AVERAGE(X1618:AA1618)</f>
        <v>9.4628477240933364</v>
      </c>
      <c r="AD1618" s="1">
        <f t="shared" si="25"/>
        <v>0.10567643368643692</v>
      </c>
      <c r="AE1618" s="1" t="s">
        <v>6429</v>
      </c>
    </row>
    <row r="1619" spans="1:31">
      <c r="A1619" s="2" t="s">
        <v>2125</v>
      </c>
      <c r="B1619" s="6" t="s">
        <v>3827</v>
      </c>
      <c r="C1619" s="5" t="s">
        <v>2408</v>
      </c>
      <c r="D1619" s="3">
        <v>12.472881253601129</v>
      </c>
      <c r="F1619" s="13" t="s">
        <v>3963</v>
      </c>
      <c r="G1619" s="16"/>
      <c r="H1619" s="16">
        <v>25.200679212113325</v>
      </c>
      <c r="I1619" s="16">
        <v>2.099829807878912E-2</v>
      </c>
      <c r="J1619" s="16"/>
      <c r="K1619" s="14"/>
      <c r="L1619" s="14">
        <v>12.610838755096058</v>
      </c>
      <c r="M1619" s="14"/>
      <c r="N1619" s="20">
        <v>1</v>
      </c>
      <c r="O1619" s="13" t="s">
        <v>4600</v>
      </c>
      <c r="P1619" s="27"/>
      <c r="Q1619" s="27"/>
      <c r="R1619" s="27"/>
      <c r="S1619" s="27">
        <v>1.0758105805955109E-2</v>
      </c>
      <c r="V1619" s="20">
        <v>2</v>
      </c>
      <c r="W1619" s="13" t="s">
        <v>2439</v>
      </c>
      <c r="X1619" s="27">
        <v>1.1848262461329096E-2</v>
      </c>
      <c r="Y1619" s="27"/>
      <c r="Z1619" s="27"/>
      <c r="AA1619" s="27">
        <v>18.938422765395078</v>
      </c>
      <c r="AC1619" s="31">
        <f>AVERAGE(X1619:AA1619)</f>
        <v>9.475135513928203</v>
      </c>
      <c r="AD1619" s="1">
        <f t="shared" si="25"/>
        <v>0.10553938764569921</v>
      </c>
      <c r="AE1619" s="1" t="s">
        <v>6430</v>
      </c>
    </row>
    <row r="1620" spans="1:31">
      <c r="A1620" s="2" t="s">
        <v>2128</v>
      </c>
      <c r="B1620" s="6" t="s">
        <v>3828</v>
      </c>
      <c r="C1620" s="5" t="s">
        <v>2408</v>
      </c>
      <c r="D1620" s="3">
        <v>12.472881253601129</v>
      </c>
      <c r="F1620" s="13" t="s">
        <v>3964</v>
      </c>
      <c r="G1620" s="16"/>
      <c r="H1620" s="16">
        <v>25.200679212113325</v>
      </c>
      <c r="I1620" s="16">
        <v>2.099829807878912E-2</v>
      </c>
      <c r="J1620" s="16"/>
      <c r="K1620" s="14"/>
      <c r="L1620" s="14">
        <v>12.610838755096058</v>
      </c>
      <c r="M1620" s="14"/>
      <c r="N1620" s="20">
        <v>1</v>
      </c>
      <c r="O1620" s="13" t="s">
        <v>4601</v>
      </c>
      <c r="P1620" s="27"/>
      <c r="Q1620" s="27"/>
      <c r="R1620" s="27"/>
      <c r="S1620" s="27">
        <v>1.0758105805955109E-2</v>
      </c>
      <c r="V1620" s="20">
        <v>2</v>
      </c>
      <c r="W1620" s="13" t="s">
        <v>2440</v>
      </c>
      <c r="X1620" s="27">
        <v>1.1848262461329096E-2</v>
      </c>
      <c r="Y1620" s="27"/>
      <c r="Z1620" s="27"/>
      <c r="AA1620" s="27">
        <v>18.938422765395078</v>
      </c>
      <c r="AC1620" s="31">
        <f>AVERAGE(X1620:AA1620)</f>
        <v>9.475135513928203</v>
      </c>
      <c r="AD1620" s="1">
        <f t="shared" si="25"/>
        <v>0.10553938764569921</v>
      </c>
      <c r="AE1620" s="1" t="s">
        <v>6431</v>
      </c>
    </row>
    <row r="1621" spans="1:31">
      <c r="A1621" s="2" t="s">
        <v>2131</v>
      </c>
      <c r="B1621" s="6" t="s">
        <v>3829</v>
      </c>
      <c r="C1621" s="5" t="s">
        <v>2408</v>
      </c>
      <c r="D1621" s="3">
        <v>12.576296996781771</v>
      </c>
      <c r="F1621" s="13" t="s">
        <v>3604</v>
      </c>
      <c r="G1621" s="16"/>
      <c r="H1621" s="16">
        <v>5.8006579072397635</v>
      </c>
      <c r="I1621" s="16"/>
      <c r="J1621" s="16"/>
      <c r="K1621" s="14"/>
      <c r="L1621" s="14">
        <v>5.8006579072397635</v>
      </c>
      <c r="M1621" s="14"/>
      <c r="N1621" s="20">
        <v>1</v>
      </c>
      <c r="O1621" s="13" t="s">
        <v>4775</v>
      </c>
      <c r="P1621" s="27"/>
      <c r="Q1621" s="27"/>
      <c r="R1621" s="27"/>
      <c r="S1621" s="27">
        <v>27.357197380144029</v>
      </c>
      <c r="V1621" s="20">
        <v>1</v>
      </c>
      <c r="W1621" s="13" t="s">
        <v>3042</v>
      </c>
      <c r="X1621" s="27">
        <v>9.517640044981416</v>
      </c>
      <c r="Y1621" s="27"/>
      <c r="Z1621" s="27"/>
      <c r="AA1621" s="27"/>
      <c r="AC1621" s="31">
        <f>AVERAGE(X1621:AA1621)</f>
        <v>9.517640044981416</v>
      </c>
      <c r="AD1621" s="1">
        <f t="shared" si="25"/>
        <v>0.10506806259470727</v>
      </c>
      <c r="AE1621" s="1" t="s">
        <v>6432</v>
      </c>
    </row>
    <row r="1622" spans="1:31">
      <c r="A1622" s="2" t="s">
        <v>2133</v>
      </c>
      <c r="B1622" s="6" t="s">
        <v>3830</v>
      </c>
      <c r="C1622" s="5" t="s">
        <v>2408</v>
      </c>
      <c r="D1622" s="3">
        <v>12.576296996781771</v>
      </c>
      <c r="F1622" s="13" t="s">
        <v>3208</v>
      </c>
      <c r="G1622" s="16">
        <v>35.424483721829077</v>
      </c>
      <c r="H1622" s="16"/>
      <c r="I1622" s="16">
        <v>6.6961257241566052</v>
      </c>
      <c r="J1622" s="16"/>
      <c r="K1622" s="14"/>
      <c r="L1622" s="14">
        <v>21.060304722992839</v>
      </c>
      <c r="M1622" s="14"/>
      <c r="N1622" s="20">
        <v>1</v>
      </c>
      <c r="O1622" s="13" t="s">
        <v>3160</v>
      </c>
      <c r="P1622" s="27">
        <v>18.41530850553594</v>
      </c>
      <c r="Q1622" s="27"/>
      <c r="R1622" s="27"/>
      <c r="S1622" s="27"/>
      <c r="V1622" s="20">
        <v>2</v>
      </c>
      <c r="W1622" s="13" t="s">
        <v>4318</v>
      </c>
      <c r="X1622" s="27"/>
      <c r="Y1622" s="27"/>
      <c r="Z1622" s="27">
        <v>0.12418690569103319</v>
      </c>
      <c r="AA1622" s="27">
        <v>18.977097453682003</v>
      </c>
      <c r="AC1622" s="31">
        <f>AVERAGE(X1622:AA1622)</f>
        <v>9.550642179686518</v>
      </c>
      <c r="AD1622" s="1">
        <f t="shared" si="25"/>
        <v>0.10470500110735205</v>
      </c>
      <c r="AE1622" s="1" t="s">
        <v>6433</v>
      </c>
    </row>
    <row r="1623" spans="1:31">
      <c r="A1623" s="2" t="s">
        <v>2134</v>
      </c>
      <c r="B1623" s="6" t="s">
        <v>3831</v>
      </c>
      <c r="C1623" s="5" t="s">
        <v>2408</v>
      </c>
      <c r="D1623" s="3">
        <v>12.654178553523042</v>
      </c>
      <c r="F1623" s="13" t="s">
        <v>3230</v>
      </c>
      <c r="G1623" s="16">
        <v>64.035683751763628</v>
      </c>
      <c r="H1623" s="16"/>
      <c r="I1623" s="16">
        <v>1.996743483939838E-2</v>
      </c>
      <c r="J1623" s="16"/>
      <c r="K1623" s="14"/>
      <c r="L1623" s="14">
        <v>32.027825593301515</v>
      </c>
      <c r="M1623" s="14"/>
      <c r="N1623" s="20">
        <v>1</v>
      </c>
      <c r="O1623" s="13" t="s">
        <v>3161</v>
      </c>
      <c r="P1623" s="27">
        <v>18.41530850553594</v>
      </c>
      <c r="Q1623" s="27"/>
      <c r="R1623" s="27"/>
      <c r="S1623" s="27"/>
      <c r="V1623" s="20">
        <v>2</v>
      </c>
      <c r="W1623" s="13" t="s">
        <v>4319</v>
      </c>
      <c r="X1623" s="27"/>
      <c r="Y1623" s="27"/>
      <c r="Z1623" s="27">
        <v>0.12418690569103319</v>
      </c>
      <c r="AA1623" s="27">
        <v>18.977097453682003</v>
      </c>
      <c r="AC1623" s="31">
        <f>AVERAGE(X1623:AA1623)</f>
        <v>9.550642179686518</v>
      </c>
      <c r="AD1623" s="1">
        <f t="shared" si="25"/>
        <v>0.10470500110735205</v>
      </c>
      <c r="AE1623" s="1" t="s">
        <v>6434</v>
      </c>
    </row>
    <row r="1624" spans="1:31">
      <c r="A1624" s="2" t="s">
        <v>2136</v>
      </c>
      <c r="B1624" s="6" t="s">
        <v>3832</v>
      </c>
      <c r="C1624" s="5" t="s">
        <v>2408</v>
      </c>
      <c r="D1624" s="3">
        <v>12.683142406599295</v>
      </c>
      <c r="F1624" s="13" t="s">
        <v>3231</v>
      </c>
      <c r="G1624" s="16">
        <v>64.035683751763628</v>
      </c>
      <c r="H1624" s="16"/>
      <c r="I1624" s="16">
        <v>1.996743483939838E-2</v>
      </c>
      <c r="J1624" s="16"/>
      <c r="K1624" s="14"/>
      <c r="L1624" s="14">
        <v>32.027825593301515</v>
      </c>
      <c r="M1624" s="14"/>
      <c r="N1624" s="20">
        <v>1</v>
      </c>
      <c r="O1624" s="13" t="s">
        <v>3163</v>
      </c>
      <c r="P1624" s="27">
        <v>18.41530850553594</v>
      </c>
      <c r="Q1624" s="27"/>
      <c r="R1624" s="27"/>
      <c r="S1624" s="27"/>
      <c r="V1624" s="20">
        <v>1</v>
      </c>
      <c r="W1624" s="13" t="s">
        <v>3773</v>
      </c>
      <c r="X1624" s="27"/>
      <c r="Y1624" s="27">
        <v>9.5621058801027665</v>
      </c>
      <c r="Z1624" s="27"/>
      <c r="AA1624" s="27"/>
      <c r="AC1624" s="31">
        <f>AVERAGE(X1624:AA1624)</f>
        <v>9.5621058801027665</v>
      </c>
      <c r="AD1624" s="1">
        <f t="shared" si="25"/>
        <v>0.10457947365766386</v>
      </c>
      <c r="AE1624" s="1" t="s">
        <v>6435</v>
      </c>
    </row>
    <row r="1625" spans="1:31">
      <c r="A1625" s="2" t="s">
        <v>2138</v>
      </c>
      <c r="B1625" s="6" t="s">
        <v>3833</v>
      </c>
      <c r="C1625" s="5" t="s">
        <v>2408</v>
      </c>
      <c r="D1625" s="3">
        <v>12.702946061613908</v>
      </c>
      <c r="F1625" s="13" t="s">
        <v>3232</v>
      </c>
      <c r="G1625" s="16">
        <v>64.035683751763628</v>
      </c>
      <c r="H1625" s="16"/>
      <c r="I1625" s="16">
        <v>1.996743483939838E-2</v>
      </c>
      <c r="J1625" s="16"/>
      <c r="K1625" s="14"/>
      <c r="L1625" s="14">
        <v>32.027825593301515</v>
      </c>
      <c r="M1625" s="14"/>
      <c r="N1625" s="20">
        <v>1</v>
      </c>
      <c r="O1625" s="13" t="s">
        <v>3560</v>
      </c>
      <c r="P1625" s="27"/>
      <c r="Q1625" s="27">
        <v>5.2388531311645412</v>
      </c>
      <c r="R1625" s="27"/>
      <c r="S1625" s="27"/>
      <c r="V1625" s="20">
        <v>1</v>
      </c>
      <c r="W1625" s="13" t="s">
        <v>3774</v>
      </c>
      <c r="X1625" s="27"/>
      <c r="Y1625" s="27">
        <v>9.6063122788321422</v>
      </c>
      <c r="Z1625" s="27"/>
      <c r="AA1625" s="27"/>
      <c r="AC1625" s="31">
        <f>AVERAGE(X1625:AA1625)</f>
        <v>9.6063122788321422</v>
      </c>
      <c r="AD1625" s="1">
        <f t="shared" si="25"/>
        <v>0.10409821906409771</v>
      </c>
      <c r="AE1625" s="1" t="s">
        <v>6436</v>
      </c>
    </row>
    <row r="1626" spans="1:31">
      <c r="A1626" s="2" t="s">
        <v>2139</v>
      </c>
      <c r="B1626" s="6" t="s">
        <v>3834</v>
      </c>
      <c r="C1626" s="5" t="s">
        <v>2408</v>
      </c>
      <c r="D1626" s="3">
        <v>12.702946061613908</v>
      </c>
      <c r="F1626" s="13" t="s">
        <v>3233</v>
      </c>
      <c r="G1626" s="16">
        <v>64.035683751763628</v>
      </c>
      <c r="H1626" s="16"/>
      <c r="I1626" s="16">
        <v>1.996743483939838E-2</v>
      </c>
      <c r="J1626" s="16"/>
      <c r="K1626" s="14"/>
      <c r="L1626" s="14">
        <v>32.027825593301515</v>
      </c>
      <c r="M1626" s="14"/>
      <c r="N1626" s="20">
        <v>1</v>
      </c>
      <c r="O1626" s="13" t="s">
        <v>4140</v>
      </c>
      <c r="P1626" s="27"/>
      <c r="Q1626" s="27"/>
      <c r="R1626" s="27">
        <v>1.0081225796690233E-3</v>
      </c>
      <c r="S1626" s="27"/>
      <c r="V1626" s="20">
        <v>1</v>
      </c>
      <c r="W1626" s="13" t="s">
        <v>4516</v>
      </c>
      <c r="X1626" s="27"/>
      <c r="Y1626" s="27"/>
      <c r="Z1626" s="27">
        <v>9.6526573591324425</v>
      </c>
      <c r="AA1626" s="27"/>
      <c r="AC1626" s="31">
        <f>AVERAGE(X1626:AA1626)</f>
        <v>9.6526573591324425</v>
      </c>
      <c r="AD1626" s="1">
        <f t="shared" si="25"/>
        <v>0.10359841469498485</v>
      </c>
      <c r="AE1626" s="1" t="s">
        <v>6437</v>
      </c>
    </row>
    <row r="1627" spans="1:31">
      <c r="A1627" s="2" t="s">
        <v>2141</v>
      </c>
      <c r="B1627" s="6" t="s">
        <v>3835</v>
      </c>
      <c r="C1627" s="5" t="s">
        <v>2408</v>
      </c>
      <c r="D1627" s="3">
        <v>12.702946061613908</v>
      </c>
      <c r="F1627" s="13" t="s">
        <v>4577</v>
      </c>
      <c r="G1627" s="16"/>
      <c r="H1627" s="16"/>
      <c r="I1627" s="16">
        <v>37.76593718259538</v>
      </c>
      <c r="J1627" s="16"/>
      <c r="K1627" s="14"/>
      <c r="L1627" s="14">
        <v>37.76593718259538</v>
      </c>
      <c r="M1627" s="14"/>
      <c r="N1627" s="20">
        <v>1</v>
      </c>
      <c r="O1627" s="13" t="s">
        <v>3354</v>
      </c>
      <c r="P1627" s="27"/>
      <c r="Q1627" s="27">
        <v>3.4343275469835864E-2</v>
      </c>
      <c r="R1627" s="27"/>
      <c r="S1627" s="27"/>
      <c r="V1627" s="20">
        <v>1</v>
      </c>
      <c r="W1627" s="13" t="s">
        <v>3775</v>
      </c>
      <c r="X1627" s="27"/>
      <c r="Y1627" s="27">
        <v>9.6706984839560235</v>
      </c>
      <c r="Z1627" s="27"/>
      <c r="AA1627" s="27"/>
      <c r="AC1627" s="31">
        <f>AVERAGE(X1627:AA1627)</f>
        <v>9.6706984839560235</v>
      </c>
      <c r="AD1627" s="1">
        <f t="shared" si="25"/>
        <v>0.10340514717308473</v>
      </c>
      <c r="AE1627" s="1" t="s">
        <v>6438</v>
      </c>
    </row>
    <row r="1628" spans="1:31">
      <c r="A1628" s="2" t="s">
        <v>2142</v>
      </c>
      <c r="B1628" s="6" t="s">
        <v>3836</v>
      </c>
      <c r="C1628" s="5" t="s">
        <v>2408</v>
      </c>
      <c r="D1628" s="3">
        <v>12.702946061613908</v>
      </c>
      <c r="F1628" s="13" t="s">
        <v>4632</v>
      </c>
      <c r="G1628" s="16"/>
      <c r="H1628" s="16"/>
      <c r="I1628" s="16"/>
      <c r="J1628" s="16">
        <v>6.902307880164997E-2</v>
      </c>
      <c r="K1628" s="14"/>
      <c r="L1628" s="14">
        <v>6.902307880164997E-2</v>
      </c>
      <c r="M1628" s="14"/>
      <c r="N1628" s="20">
        <v>1</v>
      </c>
      <c r="O1628" s="13" t="s">
        <v>3355</v>
      </c>
      <c r="P1628" s="27"/>
      <c r="Q1628" s="27">
        <v>3.4343275469835864E-2</v>
      </c>
      <c r="R1628" s="27"/>
      <c r="S1628" s="27"/>
      <c r="V1628" s="20">
        <v>1</v>
      </c>
      <c r="W1628" s="13" t="s">
        <v>4753</v>
      </c>
      <c r="X1628" s="27"/>
      <c r="Y1628" s="27"/>
      <c r="Z1628" s="27"/>
      <c r="AA1628" s="27">
        <v>9.7122615690341814</v>
      </c>
      <c r="AC1628" s="31">
        <f>AVERAGE(X1628:AA1628)</f>
        <v>9.7122615690341814</v>
      </c>
      <c r="AD1628" s="1">
        <f t="shared" si="25"/>
        <v>0.10296263057703492</v>
      </c>
      <c r="AE1628" s="1" t="s">
        <v>6439</v>
      </c>
    </row>
    <row r="1629" spans="1:31">
      <c r="A1629" s="2" t="s">
        <v>1123</v>
      </c>
      <c r="B1629" s="6" t="s">
        <v>2739</v>
      </c>
      <c r="C1629" s="5" t="s">
        <v>2408</v>
      </c>
      <c r="D1629" s="3">
        <v>12.73435956957533</v>
      </c>
      <c r="F1629" s="13" t="s">
        <v>4633</v>
      </c>
      <c r="G1629" s="16"/>
      <c r="H1629" s="16"/>
      <c r="I1629" s="16"/>
      <c r="J1629" s="16">
        <v>6.902307880164997E-2</v>
      </c>
      <c r="K1629" s="14"/>
      <c r="L1629" s="14">
        <v>6.902307880164997E-2</v>
      </c>
      <c r="M1629" s="14"/>
      <c r="N1629" s="20">
        <v>1</v>
      </c>
      <c r="O1629" s="13" t="s">
        <v>3356</v>
      </c>
      <c r="P1629" s="27"/>
      <c r="Q1629" s="27">
        <v>3.4343275469835864E-2</v>
      </c>
      <c r="R1629" s="27"/>
      <c r="S1629" s="27"/>
      <c r="V1629" s="20">
        <v>1</v>
      </c>
      <c r="W1629" s="13" t="s">
        <v>3776</v>
      </c>
      <c r="X1629" s="27"/>
      <c r="Y1629" s="27">
        <v>9.7200042425521005</v>
      </c>
      <c r="Z1629" s="27"/>
      <c r="AA1629" s="27"/>
      <c r="AC1629" s="31">
        <f>AVERAGE(X1629:AA1629)</f>
        <v>9.7200042425521005</v>
      </c>
      <c r="AD1629" s="1">
        <f t="shared" si="25"/>
        <v>0.10288061353123837</v>
      </c>
      <c r="AE1629" s="1" t="s">
        <v>6440</v>
      </c>
    </row>
    <row r="1630" spans="1:31">
      <c r="A1630" s="2" t="s">
        <v>2147</v>
      </c>
      <c r="B1630" s="6" t="s">
        <v>3837</v>
      </c>
      <c r="C1630" s="5" t="s">
        <v>2408</v>
      </c>
      <c r="D1630" s="3">
        <v>12.748885369880353</v>
      </c>
      <c r="F1630" s="13" t="s">
        <v>3940</v>
      </c>
      <c r="G1630" s="16"/>
      <c r="H1630" s="16">
        <v>19.554154748143059</v>
      </c>
      <c r="I1630" s="16"/>
      <c r="J1630" s="16"/>
      <c r="K1630" s="14"/>
      <c r="L1630" s="14">
        <v>19.554154748143059</v>
      </c>
      <c r="M1630" s="14"/>
      <c r="N1630" s="20">
        <v>1</v>
      </c>
      <c r="O1630" s="13" t="s">
        <v>3357</v>
      </c>
      <c r="P1630" s="27"/>
      <c r="Q1630" s="27">
        <v>3.4343275469835864E-2</v>
      </c>
      <c r="R1630" s="27"/>
      <c r="S1630" s="27"/>
      <c r="V1630" s="20">
        <v>1</v>
      </c>
      <c r="W1630" s="13" t="s">
        <v>3777</v>
      </c>
      <c r="X1630" s="27"/>
      <c r="Y1630" s="27">
        <v>9.7482761183252933</v>
      </c>
      <c r="Z1630" s="27"/>
      <c r="AA1630" s="27"/>
      <c r="AC1630" s="31">
        <f>AVERAGE(X1630:AA1630)</f>
        <v>9.7482761183252933</v>
      </c>
      <c r="AD1630" s="1">
        <f t="shared" si="25"/>
        <v>0.10258223996344855</v>
      </c>
      <c r="AE1630" s="1" t="s">
        <v>6441</v>
      </c>
    </row>
    <row r="1631" spans="1:31">
      <c r="A1631" s="2" t="s">
        <v>2149</v>
      </c>
      <c r="B1631" s="6" t="s">
        <v>3229</v>
      </c>
      <c r="C1631" s="5" t="s">
        <v>2408</v>
      </c>
      <c r="D1631" s="3">
        <v>12.908908450338069</v>
      </c>
      <c r="F1631" s="13" t="s">
        <v>4039</v>
      </c>
      <c r="G1631" s="16"/>
      <c r="H1631" s="16">
        <v>71.739362596488192</v>
      </c>
      <c r="I1631" s="16"/>
      <c r="J1631" s="16"/>
      <c r="K1631" s="14"/>
      <c r="L1631" s="14">
        <v>71.739362596488192</v>
      </c>
      <c r="M1631" s="14"/>
      <c r="N1631" s="20">
        <v>1</v>
      </c>
      <c r="O1631" s="13" t="s">
        <v>3485</v>
      </c>
      <c r="P1631" s="27"/>
      <c r="Q1631" s="27">
        <v>0.15226134124176655</v>
      </c>
      <c r="R1631" s="27"/>
      <c r="S1631" s="27"/>
      <c r="V1631" s="20">
        <v>1</v>
      </c>
      <c r="W1631" s="13" t="s">
        <v>3044</v>
      </c>
      <c r="X1631" s="27">
        <v>9.7507216539384913</v>
      </c>
      <c r="Y1631" s="27"/>
      <c r="Z1631" s="27"/>
      <c r="AA1631" s="27"/>
      <c r="AC1631" s="31">
        <f>AVERAGE(X1631:AA1631)</f>
        <v>9.7507216539384913</v>
      </c>
      <c r="AD1631" s="1">
        <f t="shared" si="25"/>
        <v>0.10255651176301213</v>
      </c>
      <c r="AE1631" s="1" t="s">
        <v>6442</v>
      </c>
    </row>
    <row r="1632" spans="1:31">
      <c r="A1632" s="2" t="s">
        <v>2151</v>
      </c>
      <c r="B1632" s="6" t="s">
        <v>3838</v>
      </c>
      <c r="C1632" s="5" t="s">
        <v>2408</v>
      </c>
      <c r="D1632" s="3">
        <v>13.017562270409718</v>
      </c>
      <c r="F1632" s="13" t="s">
        <v>4456</v>
      </c>
      <c r="G1632" s="16"/>
      <c r="H1632" s="16"/>
      <c r="I1632" s="16">
        <v>5.5775563474033154</v>
      </c>
      <c r="J1632" s="16"/>
      <c r="K1632" s="14"/>
      <c r="L1632" s="14">
        <v>5.5775563474033154</v>
      </c>
      <c r="M1632" s="14"/>
      <c r="N1632" s="20">
        <v>1</v>
      </c>
      <c r="O1632" s="13" t="s">
        <v>3301</v>
      </c>
      <c r="P1632" s="27"/>
      <c r="Q1632" s="27">
        <v>3.9522351446931274E-3</v>
      </c>
      <c r="R1632" s="27"/>
      <c r="S1632" s="27"/>
      <c r="V1632" s="20">
        <v>1</v>
      </c>
      <c r="W1632" s="13" t="s">
        <v>4517</v>
      </c>
      <c r="X1632" s="27"/>
      <c r="Y1632" s="27"/>
      <c r="Z1632" s="27">
        <v>9.7733374045750505</v>
      </c>
      <c r="AA1632" s="27"/>
      <c r="AC1632" s="31">
        <f>AVERAGE(X1632:AA1632)</f>
        <v>9.7733374045750505</v>
      </c>
      <c r="AD1632" s="1">
        <f t="shared" si="25"/>
        <v>0.10231919339363896</v>
      </c>
      <c r="AE1632" s="1" t="s">
        <v>6443</v>
      </c>
    </row>
    <row r="1633" spans="1:31">
      <c r="A1633" s="2" t="s">
        <v>2153</v>
      </c>
      <c r="B1633" s="6" t="s">
        <v>3839</v>
      </c>
      <c r="C1633" s="5" t="s">
        <v>2408</v>
      </c>
      <c r="D1633" s="3">
        <v>13.0585496792242</v>
      </c>
      <c r="F1633" s="13" t="s">
        <v>4457</v>
      </c>
      <c r="G1633" s="16"/>
      <c r="H1633" s="16"/>
      <c r="I1633" s="16">
        <v>5.5775563474033154</v>
      </c>
      <c r="J1633" s="16"/>
      <c r="K1633" s="14"/>
      <c r="L1633" s="14">
        <v>5.5775563474033154</v>
      </c>
      <c r="M1633" s="14"/>
      <c r="N1633" s="20">
        <v>1</v>
      </c>
      <c r="O1633" s="13" t="s">
        <v>3302</v>
      </c>
      <c r="P1633" s="27"/>
      <c r="Q1633" s="27">
        <v>3.9522351446931274E-3</v>
      </c>
      <c r="R1633" s="27"/>
      <c r="S1633" s="27"/>
      <c r="V1633" s="20">
        <v>3</v>
      </c>
      <c r="W1633" s="13" t="s">
        <v>2465</v>
      </c>
      <c r="X1633" s="27">
        <v>1.8279944202653872E-2</v>
      </c>
      <c r="Y1633" s="27">
        <v>2.2043861336112993E-2</v>
      </c>
      <c r="Z1633" s="27"/>
      <c r="AA1633" s="27">
        <v>29.333207166338752</v>
      </c>
      <c r="AC1633" s="31">
        <f>AVERAGE(X1633:AA1633)</f>
        <v>9.7911769906258392</v>
      </c>
      <c r="AD1633" s="1">
        <f t="shared" si="25"/>
        <v>0.10213276717982006</v>
      </c>
      <c r="AE1633" s="1" t="s">
        <v>6444</v>
      </c>
    </row>
    <row r="1634" spans="1:31">
      <c r="A1634" s="2" t="s">
        <v>1901</v>
      </c>
      <c r="B1634" s="6" t="s">
        <v>3032</v>
      </c>
      <c r="C1634" s="5" t="s">
        <v>2408</v>
      </c>
      <c r="D1634" s="3">
        <v>13.114538899043875</v>
      </c>
      <c r="F1634" s="13" t="s">
        <v>3774</v>
      </c>
      <c r="G1634" s="16"/>
      <c r="H1634" s="16">
        <v>9.6063122788321422</v>
      </c>
      <c r="I1634" s="16"/>
      <c r="J1634" s="16"/>
      <c r="K1634" s="14"/>
      <c r="L1634" s="14">
        <v>9.6063122788321422</v>
      </c>
      <c r="M1634" s="14"/>
      <c r="N1634" s="20">
        <v>1</v>
      </c>
      <c r="O1634" s="13" t="s">
        <v>3303</v>
      </c>
      <c r="P1634" s="27"/>
      <c r="Q1634" s="27">
        <v>3.9522351446931274E-3</v>
      </c>
      <c r="R1634" s="27"/>
      <c r="S1634" s="27"/>
      <c r="V1634" s="20">
        <v>1</v>
      </c>
      <c r="W1634" s="13" t="s">
        <v>3778</v>
      </c>
      <c r="X1634" s="27"/>
      <c r="Y1634" s="27">
        <v>9.8020839191200402</v>
      </c>
      <c r="Z1634" s="27"/>
      <c r="AA1634" s="27"/>
      <c r="AC1634" s="31">
        <f>AVERAGE(X1634:AA1634)</f>
        <v>9.8020839191200402</v>
      </c>
      <c r="AD1634" s="1">
        <f t="shared" si="25"/>
        <v>0.10201912248979937</v>
      </c>
      <c r="AE1634" s="1" t="s">
        <v>6445</v>
      </c>
    </row>
    <row r="1635" spans="1:31">
      <c r="A1635" s="2" t="s">
        <v>1935</v>
      </c>
      <c r="B1635" s="6" t="s">
        <v>3840</v>
      </c>
      <c r="C1635" s="5" t="s">
        <v>2408</v>
      </c>
      <c r="D1635" s="3">
        <v>13.358566225014091</v>
      </c>
      <c r="F1635" s="13" t="s">
        <v>4414</v>
      </c>
      <c r="G1635" s="16"/>
      <c r="H1635" s="16"/>
      <c r="I1635" s="16">
        <v>0.19641422311383611</v>
      </c>
      <c r="J1635" s="16"/>
      <c r="K1635" s="14"/>
      <c r="L1635" s="14">
        <v>0.19641422311383611</v>
      </c>
      <c r="M1635" s="14"/>
      <c r="N1635" s="20">
        <v>1</v>
      </c>
      <c r="O1635" s="13" t="s">
        <v>4675</v>
      </c>
      <c r="P1635" s="27"/>
      <c r="Q1635" s="27"/>
      <c r="R1635" s="27"/>
      <c r="S1635" s="27">
        <v>0.15669720538712942</v>
      </c>
      <c r="V1635" s="20">
        <v>1</v>
      </c>
      <c r="W1635" s="13" t="s">
        <v>3779</v>
      </c>
      <c r="X1635" s="27"/>
      <c r="Y1635" s="27">
        <v>9.8020839191200402</v>
      </c>
      <c r="Z1635" s="27"/>
      <c r="AA1635" s="27"/>
      <c r="AC1635" s="31">
        <f>AVERAGE(X1635:AA1635)</f>
        <v>9.8020839191200402</v>
      </c>
      <c r="AD1635" s="1">
        <f t="shared" si="25"/>
        <v>0.10201912248979937</v>
      </c>
      <c r="AE1635" s="1" t="s">
        <v>6446</v>
      </c>
    </row>
    <row r="1636" spans="1:31">
      <c r="A1636" s="2" t="s">
        <v>1938</v>
      </c>
      <c r="B1636" s="6" t="s">
        <v>3841</v>
      </c>
      <c r="C1636" s="5" t="s">
        <v>2408</v>
      </c>
      <c r="D1636" s="3">
        <v>13.358566225014091</v>
      </c>
      <c r="F1636" s="13" t="s">
        <v>4415</v>
      </c>
      <c r="G1636" s="16"/>
      <c r="H1636" s="16"/>
      <c r="I1636" s="16">
        <v>0.19641422311383611</v>
      </c>
      <c r="J1636" s="16"/>
      <c r="K1636" s="14"/>
      <c r="L1636" s="14">
        <v>0.19641422311383611</v>
      </c>
      <c r="M1636" s="14"/>
      <c r="N1636" s="20">
        <v>1</v>
      </c>
      <c r="O1636" s="13" t="s">
        <v>3359</v>
      </c>
      <c r="P1636" s="27"/>
      <c r="Q1636" s="27">
        <v>3.487123727124581E-2</v>
      </c>
      <c r="R1636" s="27"/>
      <c r="S1636" s="27"/>
      <c r="V1636" s="20">
        <v>1</v>
      </c>
      <c r="W1636" s="13" t="s">
        <v>3045</v>
      </c>
      <c r="X1636" s="27">
        <v>9.804117738344118</v>
      </c>
      <c r="Y1636" s="27"/>
      <c r="Z1636" s="27"/>
      <c r="AA1636" s="27"/>
      <c r="AC1636" s="31">
        <f>AVERAGE(X1636:AA1636)</f>
        <v>9.804117738344118</v>
      </c>
      <c r="AD1636" s="1">
        <f t="shared" si="25"/>
        <v>0.10199795909110498</v>
      </c>
      <c r="AE1636" s="1" t="s">
        <v>6447</v>
      </c>
    </row>
    <row r="1637" spans="1:31">
      <c r="A1637" s="2" t="s">
        <v>1772</v>
      </c>
      <c r="B1637" s="6" t="s">
        <v>2967</v>
      </c>
      <c r="C1637" s="5" t="s">
        <v>2408</v>
      </c>
      <c r="D1637" s="3">
        <v>13.489842127938811</v>
      </c>
      <c r="F1637" s="13" t="s">
        <v>4416</v>
      </c>
      <c r="G1637" s="16"/>
      <c r="H1637" s="16"/>
      <c r="I1637" s="16">
        <v>0.19641422311383611</v>
      </c>
      <c r="J1637" s="16"/>
      <c r="K1637" s="14"/>
      <c r="L1637" s="14">
        <v>0.19641422311383611</v>
      </c>
      <c r="M1637" s="14"/>
      <c r="N1637" s="20">
        <v>1</v>
      </c>
      <c r="O1637" s="13" t="s">
        <v>4293</v>
      </c>
      <c r="P1637" s="27"/>
      <c r="Q1637" s="27"/>
      <c r="R1637" s="27">
        <v>9.7698926096517619E-2</v>
      </c>
      <c r="S1637" s="27"/>
      <c r="V1637" s="20">
        <v>3</v>
      </c>
      <c r="W1637" s="13" t="s">
        <v>2534</v>
      </c>
      <c r="X1637" s="27">
        <v>4.1558210197692465E-2</v>
      </c>
      <c r="Y1637" s="27">
        <v>7.7041933644991151E-2</v>
      </c>
      <c r="Z1637" s="27"/>
      <c r="AA1637" s="27">
        <v>29.483977682015087</v>
      </c>
      <c r="AC1637" s="31">
        <f>AVERAGE(X1637:AA1637)</f>
        <v>9.8675259419525911</v>
      </c>
      <c r="AD1637" s="1">
        <f t="shared" si="25"/>
        <v>0.10134252556138905</v>
      </c>
      <c r="AE1637" s="1" t="s">
        <v>6448</v>
      </c>
    </row>
    <row r="1638" spans="1:31">
      <c r="A1638" s="2" t="s">
        <v>2159</v>
      </c>
      <c r="B1638" s="6" t="s">
        <v>3842</v>
      </c>
      <c r="C1638" s="5" t="s">
        <v>2408</v>
      </c>
      <c r="D1638" s="3">
        <v>13.53076899008143</v>
      </c>
      <c r="F1638" s="13" t="s">
        <v>4417</v>
      </c>
      <c r="G1638" s="16"/>
      <c r="H1638" s="16"/>
      <c r="I1638" s="16">
        <v>0.19641422311383611</v>
      </c>
      <c r="J1638" s="16"/>
      <c r="K1638" s="14"/>
      <c r="L1638" s="14">
        <v>0.19641422311383611</v>
      </c>
      <c r="M1638" s="14"/>
      <c r="N1638" s="20">
        <v>1</v>
      </c>
      <c r="O1638" s="13" t="s">
        <v>3556</v>
      </c>
      <c r="P1638" s="27"/>
      <c r="Q1638" s="27">
        <v>5.2156414691439013</v>
      </c>
      <c r="R1638" s="27"/>
      <c r="S1638" s="27"/>
      <c r="V1638" s="20">
        <v>1</v>
      </c>
      <c r="W1638" s="13" t="s">
        <v>3780</v>
      </c>
      <c r="X1638" s="27"/>
      <c r="Y1638" s="27">
        <v>9.9190093147158453</v>
      </c>
      <c r="Z1638" s="27"/>
      <c r="AA1638" s="27"/>
      <c r="AC1638" s="31">
        <f>AVERAGE(X1638:AA1638)</f>
        <v>9.9190093147158453</v>
      </c>
      <c r="AD1638" s="1">
        <f t="shared" si="25"/>
        <v>0.10081651990349477</v>
      </c>
      <c r="AE1638" s="1" t="s">
        <v>6449</v>
      </c>
    </row>
    <row r="1639" spans="1:31">
      <c r="A1639" s="2" t="s">
        <v>2160</v>
      </c>
      <c r="B1639" s="6" t="s">
        <v>3843</v>
      </c>
      <c r="C1639" s="5" t="s">
        <v>2408</v>
      </c>
      <c r="D1639" s="3">
        <v>13.53076899008143</v>
      </c>
      <c r="F1639" s="13" t="s">
        <v>4418</v>
      </c>
      <c r="G1639" s="16"/>
      <c r="H1639" s="16"/>
      <c r="I1639" s="16">
        <v>0.19641422311383611</v>
      </c>
      <c r="J1639" s="16"/>
      <c r="K1639" s="14"/>
      <c r="L1639" s="14">
        <v>0.19641422311383611</v>
      </c>
      <c r="M1639" s="14"/>
      <c r="N1639" s="20">
        <v>1</v>
      </c>
      <c r="O1639" s="13" t="s">
        <v>3557</v>
      </c>
      <c r="P1639" s="27"/>
      <c r="Q1639" s="27">
        <v>5.2156414691439013</v>
      </c>
      <c r="R1639" s="27"/>
      <c r="S1639" s="27"/>
      <c r="V1639" s="20">
        <v>1</v>
      </c>
      <c r="W1639" s="13" t="s">
        <v>3781</v>
      </c>
      <c r="X1639" s="27"/>
      <c r="Y1639" s="27">
        <v>9.9227232446597089</v>
      </c>
      <c r="Z1639" s="27"/>
      <c r="AA1639" s="27"/>
      <c r="AC1639" s="31">
        <f>AVERAGE(X1639:AA1639)</f>
        <v>9.9227232446597089</v>
      </c>
      <c r="AD1639" s="1">
        <f t="shared" si="25"/>
        <v>0.10077878575704387</v>
      </c>
      <c r="AE1639" s="1" t="s">
        <v>6450</v>
      </c>
    </row>
    <row r="1640" spans="1:31">
      <c r="A1640" s="2" t="s">
        <v>2163</v>
      </c>
      <c r="B1640" s="6" t="s">
        <v>3844</v>
      </c>
      <c r="C1640" s="5" t="s">
        <v>2408</v>
      </c>
      <c r="D1640" s="3">
        <v>13.58764045339352</v>
      </c>
      <c r="F1640" s="13" t="s">
        <v>4419</v>
      </c>
      <c r="G1640" s="16"/>
      <c r="H1640" s="16"/>
      <c r="I1640" s="16">
        <v>0.19641422311383611</v>
      </c>
      <c r="J1640" s="16"/>
      <c r="K1640" s="14"/>
      <c r="L1640" s="14">
        <v>0.19641422311383611</v>
      </c>
      <c r="M1640" s="14"/>
      <c r="N1640" s="20">
        <v>1</v>
      </c>
      <c r="O1640" s="13" t="s">
        <v>3558</v>
      </c>
      <c r="P1640" s="27"/>
      <c r="Q1640" s="27">
        <v>5.2156414691439013</v>
      </c>
      <c r="R1640" s="27"/>
      <c r="S1640" s="27"/>
      <c r="V1640" s="20">
        <v>1</v>
      </c>
      <c r="W1640" s="13" t="s">
        <v>3782</v>
      </c>
      <c r="X1640" s="27"/>
      <c r="Y1640" s="27">
        <v>9.9662998212495957</v>
      </c>
      <c r="Z1640" s="27"/>
      <c r="AA1640" s="27"/>
      <c r="AC1640" s="31">
        <f>AVERAGE(X1640:AA1640)</f>
        <v>9.9662998212495957</v>
      </c>
      <c r="AD1640" s="1">
        <f t="shared" si="25"/>
        <v>0.10033814132982986</v>
      </c>
      <c r="AE1640" s="1" t="s">
        <v>6451</v>
      </c>
    </row>
    <row r="1641" spans="1:31">
      <c r="A1641" s="2" t="s">
        <v>2165</v>
      </c>
      <c r="B1641" s="6" t="s">
        <v>3845</v>
      </c>
      <c r="C1641" s="5" t="s">
        <v>2408</v>
      </c>
      <c r="D1641" s="3">
        <v>13.58764045339352</v>
      </c>
      <c r="F1641" s="13" t="s">
        <v>4420</v>
      </c>
      <c r="G1641" s="16"/>
      <c r="H1641" s="16"/>
      <c r="I1641" s="16">
        <v>0.19641422311383611</v>
      </c>
      <c r="J1641" s="16"/>
      <c r="K1641" s="14"/>
      <c r="L1641" s="14">
        <v>0.19641422311383611</v>
      </c>
      <c r="M1641" s="14"/>
      <c r="N1641" s="20">
        <v>1</v>
      </c>
      <c r="O1641" s="13" t="s">
        <v>4308</v>
      </c>
      <c r="P1641" s="27"/>
      <c r="Q1641" s="27"/>
      <c r="R1641" s="27">
        <v>0.10631427016468636</v>
      </c>
      <c r="S1641" s="27"/>
      <c r="V1641" s="20">
        <v>1</v>
      </c>
      <c r="W1641" s="13" t="s">
        <v>3783</v>
      </c>
      <c r="X1641" s="27"/>
      <c r="Y1641" s="27">
        <v>9.9662998212495957</v>
      </c>
      <c r="Z1641" s="27"/>
      <c r="AA1641" s="27"/>
      <c r="AC1641" s="31">
        <f>AVERAGE(X1641:AA1641)</f>
        <v>9.9662998212495957</v>
      </c>
      <c r="AD1641" s="1">
        <f t="shared" si="25"/>
        <v>0.10033814132982986</v>
      </c>
      <c r="AE1641" s="1" t="s">
        <v>6452</v>
      </c>
    </row>
    <row r="1642" spans="1:31">
      <c r="A1642" s="2" t="s">
        <v>2167</v>
      </c>
      <c r="B1642" s="6" t="s">
        <v>3846</v>
      </c>
      <c r="C1642" s="5" t="s">
        <v>2408</v>
      </c>
      <c r="D1642" s="3">
        <v>13.58764045339352</v>
      </c>
      <c r="F1642" s="13" t="s">
        <v>4421</v>
      </c>
      <c r="G1642" s="16"/>
      <c r="H1642" s="16"/>
      <c r="I1642" s="16">
        <v>0.19641422311383611</v>
      </c>
      <c r="J1642" s="16"/>
      <c r="K1642" s="14"/>
      <c r="L1642" s="14">
        <v>0.19641422311383611</v>
      </c>
      <c r="M1642" s="14"/>
      <c r="N1642" s="20">
        <v>1</v>
      </c>
      <c r="O1642" s="13" t="s">
        <v>4309</v>
      </c>
      <c r="P1642" s="27"/>
      <c r="Q1642" s="27"/>
      <c r="R1642" s="27">
        <v>0.10631427016468636</v>
      </c>
      <c r="S1642" s="27"/>
      <c r="V1642" s="20">
        <v>1</v>
      </c>
      <c r="W1642" s="13" t="s">
        <v>4754</v>
      </c>
      <c r="X1642" s="27"/>
      <c r="Y1642" s="27"/>
      <c r="Z1642" s="27"/>
      <c r="AA1642" s="27">
        <v>9.9810503049765646</v>
      </c>
      <c r="AC1642" s="31">
        <f>AVERAGE(X1642:AA1642)</f>
        <v>9.9810503049765646</v>
      </c>
      <c r="AD1642" s="1">
        <f t="shared" si="25"/>
        <v>0.10018985672293412</v>
      </c>
      <c r="AE1642" s="1" t="s">
        <v>6453</v>
      </c>
    </row>
    <row r="1643" spans="1:31">
      <c r="A1643" s="2" t="s">
        <v>2168</v>
      </c>
      <c r="B1643" s="6" t="s">
        <v>3847</v>
      </c>
      <c r="C1643" s="5" t="s">
        <v>2408</v>
      </c>
      <c r="D1643" s="3">
        <v>13.58764045339352</v>
      </c>
      <c r="F1643" s="13" t="s">
        <v>4422</v>
      </c>
      <c r="G1643" s="16"/>
      <c r="H1643" s="16"/>
      <c r="I1643" s="16">
        <v>0.19641422311383611</v>
      </c>
      <c r="J1643" s="16"/>
      <c r="K1643" s="14"/>
      <c r="L1643" s="14">
        <v>0.19641422311383611</v>
      </c>
      <c r="M1643" s="14"/>
      <c r="N1643" s="20">
        <v>1</v>
      </c>
      <c r="O1643" s="13" t="s">
        <v>4368</v>
      </c>
      <c r="P1643" s="27"/>
      <c r="Q1643" s="27"/>
      <c r="R1643" s="27">
        <v>0.16133708443266451</v>
      </c>
      <c r="S1643" s="27"/>
      <c r="V1643" s="20">
        <v>1</v>
      </c>
      <c r="W1643" s="13" t="s">
        <v>3784</v>
      </c>
      <c r="X1643" s="27"/>
      <c r="Y1643" s="27">
        <v>10.036683653394467</v>
      </c>
      <c r="Z1643" s="27"/>
      <c r="AA1643" s="27"/>
      <c r="AC1643" s="31">
        <f>AVERAGE(X1643:AA1643)</f>
        <v>10.036683653394467</v>
      </c>
      <c r="AD1643" s="1">
        <f t="shared" si="25"/>
        <v>9.9634504238040211E-2</v>
      </c>
      <c r="AE1643" s="1" t="s">
        <v>6454</v>
      </c>
    </row>
    <row r="1644" spans="1:31">
      <c r="A1644" s="2" t="s">
        <v>2169</v>
      </c>
      <c r="B1644" s="6" t="s">
        <v>3848</v>
      </c>
      <c r="C1644" s="5" t="s">
        <v>2408</v>
      </c>
      <c r="D1644" s="3">
        <v>13.58764045339352</v>
      </c>
      <c r="F1644" s="13" t="s">
        <v>4423</v>
      </c>
      <c r="G1644" s="16"/>
      <c r="H1644" s="16"/>
      <c r="I1644" s="16">
        <v>0.19641422311383611</v>
      </c>
      <c r="J1644" s="16"/>
      <c r="K1644" s="14"/>
      <c r="L1644" s="14">
        <v>0.19641422311383611</v>
      </c>
      <c r="M1644" s="14"/>
      <c r="N1644" s="20">
        <v>1</v>
      </c>
      <c r="O1644" s="13" t="s">
        <v>3537</v>
      </c>
      <c r="P1644" s="27"/>
      <c r="Q1644" s="27">
        <v>0.18733577893144546</v>
      </c>
      <c r="R1644" s="27"/>
      <c r="S1644" s="27"/>
      <c r="V1644" s="20">
        <v>3</v>
      </c>
      <c r="W1644" s="13" t="s">
        <v>2707</v>
      </c>
      <c r="X1644" s="27">
        <v>0.1219915436643713</v>
      </c>
      <c r="Y1644" s="27">
        <v>1.9258842551307113E-2</v>
      </c>
      <c r="Z1644" s="27"/>
      <c r="AA1644" s="27">
        <v>29.979935175025016</v>
      </c>
      <c r="AC1644" s="31">
        <f>AVERAGE(X1644:AA1644)</f>
        <v>10.040395187080231</v>
      </c>
      <c r="AD1644" s="1">
        <f t="shared" si="25"/>
        <v>9.9597673335286546E-2</v>
      </c>
      <c r="AE1644" s="1" t="s">
        <v>6455</v>
      </c>
    </row>
    <row r="1645" spans="1:31">
      <c r="A1645" s="2" t="s">
        <v>2170</v>
      </c>
      <c r="B1645" s="6" t="s">
        <v>3849</v>
      </c>
      <c r="C1645" s="5" t="s">
        <v>2408</v>
      </c>
      <c r="D1645" s="3">
        <v>13.58764045339352</v>
      </c>
      <c r="F1645" s="13" t="s">
        <v>4424</v>
      </c>
      <c r="G1645" s="16"/>
      <c r="H1645" s="16"/>
      <c r="I1645" s="16">
        <v>0.19641422311383611</v>
      </c>
      <c r="J1645" s="16"/>
      <c r="K1645" s="14"/>
      <c r="L1645" s="14">
        <v>0.19641422311383611</v>
      </c>
      <c r="M1645" s="14"/>
      <c r="N1645" s="20">
        <v>1</v>
      </c>
      <c r="O1645" s="13" t="s">
        <v>4214</v>
      </c>
      <c r="P1645" s="27"/>
      <c r="Q1645" s="27"/>
      <c r="R1645" s="27">
        <v>5.2544788959074711E-2</v>
      </c>
      <c r="S1645" s="27"/>
      <c r="V1645" s="20">
        <v>1</v>
      </c>
      <c r="W1645" s="13" t="s">
        <v>3482</v>
      </c>
      <c r="X1645" s="27"/>
      <c r="Y1645" s="27">
        <v>10.099837157477076</v>
      </c>
      <c r="Z1645" s="27"/>
      <c r="AA1645" s="27"/>
      <c r="AC1645" s="31">
        <f>AVERAGE(X1645:AA1645)</f>
        <v>10.099837157477076</v>
      </c>
      <c r="AD1645" s="1">
        <f t="shared" si="25"/>
        <v>9.9011497354656211E-2</v>
      </c>
      <c r="AE1645" s="1" t="s">
        <v>6456</v>
      </c>
    </row>
    <row r="1646" spans="1:31">
      <c r="A1646" s="2" t="s">
        <v>2172</v>
      </c>
      <c r="B1646" s="6" t="s">
        <v>3850</v>
      </c>
      <c r="C1646" s="5" t="s">
        <v>2408</v>
      </c>
      <c r="D1646" s="3">
        <v>13.615594578247606</v>
      </c>
      <c r="F1646" s="13" t="s">
        <v>4425</v>
      </c>
      <c r="G1646" s="16"/>
      <c r="H1646" s="16"/>
      <c r="I1646" s="16">
        <v>0.19641422311383611</v>
      </c>
      <c r="J1646" s="16"/>
      <c r="K1646" s="14"/>
      <c r="L1646" s="14">
        <v>0.19641422311383611</v>
      </c>
      <c r="M1646" s="14"/>
      <c r="N1646" s="20">
        <v>1</v>
      </c>
      <c r="O1646" s="13" t="s">
        <v>4215</v>
      </c>
      <c r="P1646" s="27"/>
      <c r="Q1646" s="27"/>
      <c r="R1646" s="27">
        <v>5.2544788959074711E-2</v>
      </c>
      <c r="S1646" s="27"/>
      <c r="V1646" s="20">
        <v>2</v>
      </c>
      <c r="W1646" s="13" t="s">
        <v>2967</v>
      </c>
      <c r="X1646" s="27">
        <v>6.7455030513111129</v>
      </c>
      <c r="Y1646" s="27">
        <v>13.489842127938811</v>
      </c>
      <c r="Z1646" s="27"/>
      <c r="AA1646" s="27"/>
      <c r="AC1646" s="31">
        <f>AVERAGE(X1646:AA1646)</f>
        <v>10.117672589624963</v>
      </c>
      <c r="AD1646" s="1">
        <f t="shared" si="25"/>
        <v>9.8836959897816531E-2</v>
      </c>
      <c r="AE1646" s="1" t="s">
        <v>6457</v>
      </c>
    </row>
    <row r="1647" spans="1:31">
      <c r="A1647" s="2" t="s">
        <v>560</v>
      </c>
      <c r="B1647" s="6" t="s">
        <v>2803</v>
      </c>
      <c r="C1647" s="5" t="s">
        <v>2408</v>
      </c>
      <c r="D1647" s="3">
        <v>13.630833709350958</v>
      </c>
      <c r="F1647" s="13" t="s">
        <v>2875</v>
      </c>
      <c r="G1647" s="16">
        <v>0.19736103507814279</v>
      </c>
      <c r="H1647" s="16"/>
      <c r="I1647" s="16"/>
      <c r="J1647" s="16">
        <v>5.8157901199649507</v>
      </c>
      <c r="K1647" s="14"/>
      <c r="L1647" s="14">
        <v>3.0065755775215468</v>
      </c>
      <c r="M1647" s="14"/>
      <c r="N1647" s="20">
        <v>1</v>
      </c>
      <c r="O1647" s="13" t="s">
        <v>4216</v>
      </c>
      <c r="P1647" s="27"/>
      <c r="Q1647" s="27"/>
      <c r="R1647" s="27">
        <v>5.2544788959074711E-2</v>
      </c>
      <c r="S1647" s="27"/>
      <c r="V1647" s="20">
        <v>1</v>
      </c>
      <c r="W1647" s="13" t="s">
        <v>4518</v>
      </c>
      <c r="X1647" s="27"/>
      <c r="Y1647" s="27"/>
      <c r="Z1647" s="27">
        <v>10.139550096535958</v>
      </c>
      <c r="AA1647" s="27"/>
      <c r="AC1647" s="31">
        <f>AVERAGE(X1647:AA1647)</f>
        <v>10.139550096535958</v>
      </c>
      <c r="AD1647" s="1">
        <f t="shared" si="25"/>
        <v>9.8623705241284484E-2</v>
      </c>
      <c r="AE1647" s="1" t="s">
        <v>6458</v>
      </c>
    </row>
    <row r="1648" spans="1:31">
      <c r="A1648" s="2" t="s">
        <v>563</v>
      </c>
      <c r="B1648" s="6" t="s">
        <v>2804</v>
      </c>
      <c r="C1648" s="5" t="s">
        <v>2408</v>
      </c>
      <c r="D1648" s="3">
        <v>13.630833709350958</v>
      </c>
      <c r="F1648" s="13" t="s">
        <v>2876</v>
      </c>
      <c r="G1648" s="16">
        <v>0.19736103507814279</v>
      </c>
      <c r="H1648" s="16"/>
      <c r="I1648" s="16"/>
      <c r="J1648" s="16">
        <v>5.8157901199649507</v>
      </c>
      <c r="K1648" s="14"/>
      <c r="L1648" s="14">
        <v>3.0065755775215468</v>
      </c>
      <c r="M1648" s="14"/>
      <c r="N1648" s="20">
        <v>1</v>
      </c>
      <c r="O1648" s="13" t="s">
        <v>4217</v>
      </c>
      <c r="P1648" s="27"/>
      <c r="Q1648" s="27"/>
      <c r="R1648" s="27">
        <v>5.2544788959074711E-2</v>
      </c>
      <c r="S1648" s="27"/>
      <c r="V1648" s="20">
        <v>1</v>
      </c>
      <c r="W1648" s="13" t="s">
        <v>4519</v>
      </c>
      <c r="X1648" s="27"/>
      <c r="Y1648" s="27"/>
      <c r="Z1648" s="27">
        <v>10.139550096535958</v>
      </c>
      <c r="AA1648" s="27"/>
      <c r="AC1648" s="31">
        <f>AVERAGE(X1648:AA1648)</f>
        <v>10.139550096535958</v>
      </c>
      <c r="AD1648" s="1">
        <f t="shared" si="25"/>
        <v>9.8623705241284484E-2</v>
      </c>
      <c r="AE1648" s="1" t="s">
        <v>6459</v>
      </c>
    </row>
    <row r="1649" spans="1:31">
      <c r="A1649" s="2" t="s">
        <v>1774</v>
      </c>
      <c r="B1649" s="6" t="s">
        <v>2968</v>
      </c>
      <c r="C1649" s="5" t="s">
        <v>2408</v>
      </c>
      <c r="D1649" s="3">
        <v>13.679333810190389</v>
      </c>
      <c r="F1649" s="13" t="s">
        <v>2877</v>
      </c>
      <c r="G1649" s="16">
        <v>0.19736103507814279</v>
      </c>
      <c r="H1649" s="16"/>
      <c r="I1649" s="16"/>
      <c r="J1649" s="16">
        <v>5.8157901199649507</v>
      </c>
      <c r="K1649" s="14"/>
      <c r="L1649" s="14">
        <v>3.0065755775215468</v>
      </c>
      <c r="M1649" s="14"/>
      <c r="N1649" s="20">
        <v>1</v>
      </c>
      <c r="O1649" s="13" t="s">
        <v>4194</v>
      </c>
      <c r="P1649" s="27"/>
      <c r="Q1649" s="27"/>
      <c r="R1649" s="27">
        <v>4.2375787556115922E-2</v>
      </c>
      <c r="S1649" s="27"/>
      <c r="V1649" s="20">
        <v>1</v>
      </c>
      <c r="W1649" s="13" t="s">
        <v>4520</v>
      </c>
      <c r="X1649" s="27"/>
      <c r="Y1649" s="27"/>
      <c r="Z1649" s="27">
        <v>10.139550096535958</v>
      </c>
      <c r="AA1649" s="27"/>
      <c r="AC1649" s="31">
        <f>AVERAGE(X1649:AA1649)</f>
        <v>10.139550096535958</v>
      </c>
      <c r="AD1649" s="1">
        <f t="shared" si="25"/>
        <v>9.8623705241284484E-2</v>
      </c>
      <c r="AE1649" s="1" t="s">
        <v>6460</v>
      </c>
    </row>
    <row r="1650" spans="1:31">
      <c r="A1650" s="2" t="s">
        <v>1776</v>
      </c>
      <c r="B1650" s="6" t="s">
        <v>2969</v>
      </c>
      <c r="C1650" s="5" t="s">
        <v>2408</v>
      </c>
      <c r="D1650" s="3">
        <v>13.679333810190389</v>
      </c>
      <c r="F1650" s="13" t="s">
        <v>2878</v>
      </c>
      <c r="G1650" s="16">
        <v>0.19736103507814279</v>
      </c>
      <c r="H1650" s="16"/>
      <c r="I1650" s="16"/>
      <c r="J1650" s="16">
        <v>5.8157901199649507</v>
      </c>
      <c r="K1650" s="14"/>
      <c r="L1650" s="14">
        <v>3.0065755775215468</v>
      </c>
      <c r="M1650" s="14"/>
      <c r="N1650" s="20">
        <v>1</v>
      </c>
      <c r="O1650" s="13" t="s">
        <v>4195</v>
      </c>
      <c r="P1650" s="27"/>
      <c r="Q1650" s="27"/>
      <c r="R1650" s="27">
        <v>4.2375787556115922E-2</v>
      </c>
      <c r="S1650" s="27"/>
      <c r="V1650" s="20">
        <v>1</v>
      </c>
      <c r="W1650" s="13" t="s">
        <v>4521</v>
      </c>
      <c r="X1650" s="27"/>
      <c r="Y1650" s="27"/>
      <c r="Z1650" s="27">
        <v>10.139550096535958</v>
      </c>
      <c r="AA1650" s="27"/>
      <c r="AC1650" s="31">
        <f>AVERAGE(X1650:AA1650)</f>
        <v>10.139550096535958</v>
      </c>
      <c r="AD1650" s="1">
        <f t="shared" si="25"/>
        <v>9.8623705241284484E-2</v>
      </c>
      <c r="AE1650" s="1" t="s">
        <v>6461</v>
      </c>
    </row>
    <row r="1651" spans="1:31">
      <c r="A1651" s="2" t="s">
        <v>1778</v>
      </c>
      <c r="B1651" s="6" t="s">
        <v>2970</v>
      </c>
      <c r="C1651" s="5" t="s">
        <v>2408</v>
      </c>
      <c r="D1651" s="3">
        <v>13.679333810190389</v>
      </c>
      <c r="F1651" s="13" t="s">
        <v>2879</v>
      </c>
      <c r="G1651" s="16">
        <v>0.19736103507814279</v>
      </c>
      <c r="H1651" s="16"/>
      <c r="I1651" s="16"/>
      <c r="J1651" s="16">
        <v>5.8157901199649507</v>
      </c>
      <c r="K1651" s="14"/>
      <c r="L1651" s="14">
        <v>3.0065755775215468</v>
      </c>
      <c r="M1651" s="14"/>
      <c r="N1651" s="20">
        <v>1</v>
      </c>
      <c r="O1651" s="13" t="s">
        <v>4196</v>
      </c>
      <c r="P1651" s="27"/>
      <c r="Q1651" s="27"/>
      <c r="R1651" s="27">
        <v>4.2375787556115922E-2</v>
      </c>
      <c r="S1651" s="27"/>
      <c r="V1651" s="20">
        <v>1</v>
      </c>
      <c r="W1651" s="13" t="s">
        <v>4522</v>
      </c>
      <c r="X1651" s="27"/>
      <c r="Y1651" s="27"/>
      <c r="Z1651" s="27">
        <v>10.139550096535958</v>
      </c>
      <c r="AA1651" s="27"/>
      <c r="AC1651" s="31">
        <f>AVERAGE(X1651:AA1651)</f>
        <v>10.139550096535958</v>
      </c>
      <c r="AD1651" s="1">
        <f t="shared" si="25"/>
        <v>9.8623705241284484E-2</v>
      </c>
      <c r="AE1651" s="1" t="s">
        <v>6462</v>
      </c>
    </row>
    <row r="1652" spans="1:31">
      <c r="A1652" s="2" t="s">
        <v>696</v>
      </c>
      <c r="B1652" s="6" t="s">
        <v>3851</v>
      </c>
      <c r="C1652" s="5" t="s">
        <v>2408</v>
      </c>
      <c r="D1652" s="3">
        <v>13.732233673020792</v>
      </c>
      <c r="F1652" s="13" t="s">
        <v>2880</v>
      </c>
      <c r="G1652" s="16">
        <v>0.19736103507814279</v>
      </c>
      <c r="H1652" s="16"/>
      <c r="I1652" s="16"/>
      <c r="J1652" s="16">
        <v>5.8157901199649507</v>
      </c>
      <c r="K1652" s="14"/>
      <c r="L1652" s="14">
        <v>3.0065755775215468</v>
      </c>
      <c r="M1652" s="14"/>
      <c r="N1652" s="20">
        <v>1</v>
      </c>
      <c r="O1652" s="13" t="s">
        <v>4197</v>
      </c>
      <c r="P1652" s="27"/>
      <c r="Q1652" s="27"/>
      <c r="R1652" s="27">
        <v>4.2375787556115922E-2</v>
      </c>
      <c r="S1652" s="27"/>
      <c r="V1652" s="20">
        <v>1</v>
      </c>
      <c r="W1652" s="13" t="s">
        <v>4523</v>
      </c>
      <c r="X1652" s="27"/>
      <c r="Y1652" s="27"/>
      <c r="Z1652" s="27">
        <v>10.139550096535958</v>
      </c>
      <c r="AA1652" s="27"/>
      <c r="AC1652" s="31">
        <f>AVERAGE(X1652:AA1652)</f>
        <v>10.139550096535958</v>
      </c>
      <c r="AD1652" s="1">
        <f t="shared" si="25"/>
        <v>9.8623705241284484E-2</v>
      </c>
      <c r="AE1652" s="1" t="s">
        <v>6463</v>
      </c>
    </row>
    <row r="1653" spans="1:31">
      <c r="A1653" s="2" t="s">
        <v>2176</v>
      </c>
      <c r="B1653" s="6" t="s">
        <v>3852</v>
      </c>
      <c r="C1653" s="5" t="s">
        <v>2408</v>
      </c>
      <c r="D1653" s="3">
        <v>13.756161830376746</v>
      </c>
      <c r="F1653" s="13" t="s">
        <v>2881</v>
      </c>
      <c r="G1653" s="16">
        <v>0.19736103507814279</v>
      </c>
      <c r="H1653" s="16"/>
      <c r="I1653" s="16"/>
      <c r="J1653" s="16">
        <v>5.8157901199649507</v>
      </c>
      <c r="K1653" s="14"/>
      <c r="L1653" s="14">
        <v>3.0065755775215468</v>
      </c>
      <c r="M1653" s="14"/>
      <c r="N1653" s="20">
        <v>1</v>
      </c>
      <c r="O1653" s="13" t="s">
        <v>4218</v>
      </c>
      <c r="P1653" s="27"/>
      <c r="Q1653" s="27"/>
      <c r="R1653" s="27">
        <v>5.2544788959074711E-2</v>
      </c>
      <c r="S1653" s="27"/>
      <c r="V1653" s="20">
        <v>1</v>
      </c>
      <c r="W1653" s="13" t="s">
        <v>3785</v>
      </c>
      <c r="X1653" s="27"/>
      <c r="Y1653" s="27">
        <v>10.157536164876907</v>
      </c>
      <c r="Z1653" s="27"/>
      <c r="AA1653" s="27"/>
      <c r="AC1653" s="31">
        <f>AVERAGE(X1653:AA1653)</f>
        <v>10.157536164876907</v>
      </c>
      <c r="AD1653" s="1">
        <f t="shared" si="25"/>
        <v>9.844907109047131E-2</v>
      </c>
      <c r="AE1653" s="1" t="s">
        <v>6464</v>
      </c>
    </row>
    <row r="1654" spans="1:31">
      <c r="A1654" s="2" t="s">
        <v>2178</v>
      </c>
      <c r="B1654" s="6" t="s">
        <v>3853</v>
      </c>
      <c r="C1654" s="5" t="s">
        <v>2408</v>
      </c>
      <c r="D1654" s="3">
        <v>13.775196060338171</v>
      </c>
      <c r="F1654" s="13" t="s">
        <v>2882</v>
      </c>
      <c r="G1654" s="16">
        <v>0.19736103507814279</v>
      </c>
      <c r="H1654" s="16"/>
      <c r="I1654" s="16"/>
      <c r="J1654" s="16">
        <v>5.8157901199649507</v>
      </c>
      <c r="K1654" s="14"/>
      <c r="L1654" s="14">
        <v>3.0065755775215468</v>
      </c>
      <c r="M1654" s="14"/>
      <c r="N1654" s="20">
        <v>1</v>
      </c>
      <c r="O1654" s="13" t="s">
        <v>4219</v>
      </c>
      <c r="P1654" s="27"/>
      <c r="Q1654" s="27"/>
      <c r="R1654" s="27">
        <v>5.2544788959074711E-2</v>
      </c>
      <c r="S1654" s="27"/>
      <c r="V1654" s="20">
        <v>2</v>
      </c>
      <c r="W1654" s="13" t="s">
        <v>3890</v>
      </c>
      <c r="X1654" s="27"/>
      <c r="Y1654" s="27">
        <v>14.758002078801086</v>
      </c>
      <c r="Z1654" s="27">
        <v>5.5760948984632446</v>
      </c>
      <c r="AA1654" s="27"/>
      <c r="AC1654" s="31">
        <f>AVERAGE(X1654:AA1654)</f>
        <v>10.167048488632165</v>
      </c>
      <c r="AD1654" s="1">
        <f t="shared" si="25"/>
        <v>9.8356961818182112E-2</v>
      </c>
      <c r="AE1654" s="1" t="s">
        <v>6465</v>
      </c>
    </row>
    <row r="1655" spans="1:31">
      <c r="A1655" s="2" t="s">
        <v>2181</v>
      </c>
      <c r="B1655" s="6" t="s">
        <v>3854</v>
      </c>
      <c r="C1655" s="5" t="s">
        <v>2408</v>
      </c>
      <c r="D1655" s="3">
        <v>13.863225517982377</v>
      </c>
      <c r="F1655" s="13" t="s">
        <v>4199</v>
      </c>
      <c r="G1655" s="16"/>
      <c r="H1655" s="16"/>
      <c r="I1655" s="16">
        <v>4.3613209968504367E-2</v>
      </c>
      <c r="J1655" s="16"/>
      <c r="K1655" s="14"/>
      <c r="L1655" s="14">
        <v>4.3613209968504367E-2</v>
      </c>
      <c r="M1655" s="14"/>
      <c r="N1655" s="20">
        <v>1</v>
      </c>
      <c r="O1655" s="13" t="s">
        <v>4198</v>
      </c>
      <c r="P1655" s="27"/>
      <c r="Q1655" s="27"/>
      <c r="R1655" s="27">
        <v>4.2375787556115922E-2</v>
      </c>
      <c r="S1655" s="27"/>
      <c r="V1655" s="20">
        <v>1</v>
      </c>
      <c r="W1655" s="13" t="s">
        <v>3786</v>
      </c>
      <c r="X1655" s="27"/>
      <c r="Y1655" s="27">
        <v>10.175619532490392</v>
      </c>
      <c r="Z1655" s="27"/>
      <c r="AA1655" s="27"/>
      <c r="AC1655" s="31">
        <f>AVERAGE(X1655:AA1655)</f>
        <v>10.175619532490392</v>
      </c>
      <c r="AD1655" s="1">
        <f t="shared" si="25"/>
        <v>9.8274114593911013E-2</v>
      </c>
      <c r="AE1655" s="1" t="s">
        <v>6466</v>
      </c>
    </row>
    <row r="1656" spans="1:31">
      <c r="A1656" s="2" t="s">
        <v>640</v>
      </c>
      <c r="B1656" s="6" t="s">
        <v>2592</v>
      </c>
      <c r="C1656" s="5" t="s">
        <v>2408</v>
      </c>
      <c r="D1656" s="3">
        <v>13.872179053775554</v>
      </c>
      <c r="F1656" s="13" t="s">
        <v>4200</v>
      </c>
      <c r="G1656" s="16"/>
      <c r="H1656" s="16"/>
      <c r="I1656" s="16">
        <v>4.3613209968504367E-2</v>
      </c>
      <c r="J1656" s="16"/>
      <c r="K1656" s="14"/>
      <c r="L1656" s="14">
        <v>4.3613209968504367E-2</v>
      </c>
      <c r="M1656" s="14"/>
      <c r="N1656" s="20">
        <v>1</v>
      </c>
      <c r="O1656" s="13" t="s">
        <v>3526</v>
      </c>
      <c r="P1656" s="27"/>
      <c r="Q1656" s="27">
        <v>0.17841715501257796</v>
      </c>
      <c r="R1656" s="27"/>
      <c r="S1656" s="27"/>
      <c r="V1656" s="20">
        <v>1</v>
      </c>
      <c r="W1656" s="13" t="s">
        <v>3787</v>
      </c>
      <c r="X1656" s="27"/>
      <c r="Y1656" s="27">
        <v>10.175619532490392</v>
      </c>
      <c r="Z1656" s="27"/>
      <c r="AA1656" s="27"/>
      <c r="AC1656" s="31">
        <f>AVERAGE(X1656:AA1656)</f>
        <v>10.175619532490392</v>
      </c>
      <c r="AD1656" s="1">
        <f t="shared" si="25"/>
        <v>9.8274114593911013E-2</v>
      </c>
      <c r="AE1656" s="1" t="s">
        <v>6467</v>
      </c>
    </row>
    <row r="1657" spans="1:31">
      <c r="A1657" s="2" t="s">
        <v>643</v>
      </c>
      <c r="B1657" s="6" t="s">
        <v>2593</v>
      </c>
      <c r="C1657" s="5" t="s">
        <v>2408</v>
      </c>
      <c r="D1657" s="3">
        <v>13.872179053775554</v>
      </c>
      <c r="F1657" s="13" t="s">
        <v>3842</v>
      </c>
      <c r="G1657" s="16"/>
      <c r="H1657" s="16">
        <v>13.53076899008143</v>
      </c>
      <c r="I1657" s="16"/>
      <c r="J1657" s="16"/>
      <c r="K1657" s="14"/>
      <c r="L1657" s="14">
        <v>13.53076899008143</v>
      </c>
      <c r="M1657" s="14"/>
      <c r="N1657" s="20">
        <v>1</v>
      </c>
      <c r="O1657" s="13" t="s">
        <v>4791</v>
      </c>
      <c r="P1657" s="27"/>
      <c r="Q1657" s="27"/>
      <c r="R1657" s="27"/>
      <c r="S1657" s="27">
        <v>269.29062879983081</v>
      </c>
      <c r="V1657" s="20">
        <v>1</v>
      </c>
      <c r="W1657" s="13" t="s">
        <v>3788</v>
      </c>
      <c r="X1657" s="27"/>
      <c r="Y1657" s="27">
        <v>10.175619532490392</v>
      </c>
      <c r="Z1657" s="27"/>
      <c r="AA1657" s="27"/>
      <c r="AC1657" s="31">
        <f>AVERAGE(X1657:AA1657)</f>
        <v>10.175619532490392</v>
      </c>
      <c r="AD1657" s="1">
        <f t="shared" si="25"/>
        <v>9.8274114593911013E-2</v>
      </c>
      <c r="AE1657" s="1" t="s">
        <v>6468</v>
      </c>
    </row>
    <row r="1658" spans="1:31">
      <c r="A1658" s="2" t="s">
        <v>1605</v>
      </c>
      <c r="B1658" s="6" t="s">
        <v>3855</v>
      </c>
      <c r="C1658" s="5" t="s">
        <v>2408</v>
      </c>
      <c r="D1658" s="3">
        <v>13.875048728004829</v>
      </c>
      <c r="F1658" s="13" t="s">
        <v>3843</v>
      </c>
      <c r="G1658" s="16"/>
      <c r="H1658" s="16">
        <v>13.53076899008143</v>
      </c>
      <c r="I1658" s="16"/>
      <c r="J1658" s="16"/>
      <c r="K1658" s="14"/>
      <c r="L1658" s="14">
        <v>13.53076899008143</v>
      </c>
      <c r="M1658" s="14"/>
      <c r="N1658" s="20">
        <v>1</v>
      </c>
      <c r="O1658" s="13" t="s">
        <v>3405</v>
      </c>
      <c r="P1658" s="27"/>
      <c r="Q1658" s="27">
        <v>6.4642332465127669E-2</v>
      </c>
      <c r="R1658" s="27"/>
      <c r="S1658" s="27"/>
      <c r="V1658" s="20">
        <v>1</v>
      </c>
      <c r="W1658" s="13" t="s">
        <v>3789</v>
      </c>
      <c r="X1658" s="27"/>
      <c r="Y1658" s="27">
        <v>10.175619532490392</v>
      </c>
      <c r="Z1658" s="27"/>
      <c r="AA1658" s="27"/>
      <c r="AC1658" s="31">
        <f>AVERAGE(X1658:AA1658)</f>
        <v>10.175619532490392</v>
      </c>
      <c r="AD1658" s="1">
        <f t="shared" si="25"/>
        <v>9.8274114593911013E-2</v>
      </c>
      <c r="AE1658" s="1" t="s">
        <v>6469</v>
      </c>
    </row>
    <row r="1659" spans="1:31">
      <c r="A1659" s="2" t="s">
        <v>2183</v>
      </c>
      <c r="B1659" s="6" t="s">
        <v>3856</v>
      </c>
      <c r="C1659" s="5" t="s">
        <v>2408</v>
      </c>
      <c r="D1659" s="3">
        <v>13.908672191790238</v>
      </c>
      <c r="F1659" s="13" t="s">
        <v>3890</v>
      </c>
      <c r="G1659" s="16"/>
      <c r="H1659" s="16">
        <v>14.758002078801086</v>
      </c>
      <c r="I1659" s="16">
        <v>5.5760948984632446</v>
      </c>
      <c r="J1659" s="16"/>
      <c r="K1659" s="14"/>
      <c r="L1659" s="14">
        <v>10.167048488632165</v>
      </c>
      <c r="M1659" s="14"/>
      <c r="N1659" s="20">
        <v>1</v>
      </c>
      <c r="O1659" s="13" t="s">
        <v>4792</v>
      </c>
      <c r="P1659" s="27"/>
      <c r="Q1659" s="27"/>
      <c r="R1659" s="27"/>
      <c r="S1659" s="27">
        <v>269.29062879983081</v>
      </c>
      <c r="V1659" s="20">
        <v>2</v>
      </c>
      <c r="W1659" s="13" t="s">
        <v>3840</v>
      </c>
      <c r="X1659" s="27"/>
      <c r="Y1659" s="27">
        <v>13.358566225014091</v>
      </c>
      <c r="Z1659" s="27">
        <v>7.0050474794097024</v>
      </c>
      <c r="AA1659" s="27"/>
      <c r="AC1659" s="31">
        <f>AVERAGE(X1659:AA1659)</f>
        <v>10.181806852211896</v>
      </c>
      <c r="AD1659" s="1">
        <f t="shared" si="25"/>
        <v>9.821439500030979E-2</v>
      </c>
      <c r="AE1659" s="1" t="s">
        <v>6470</v>
      </c>
    </row>
    <row r="1660" spans="1:31">
      <c r="A1660" s="2" t="s">
        <v>2184</v>
      </c>
      <c r="B1660" s="6" t="s">
        <v>3857</v>
      </c>
      <c r="C1660" s="5" t="s">
        <v>2408</v>
      </c>
      <c r="D1660" s="3">
        <v>13.977984949798511</v>
      </c>
      <c r="F1660" s="13" t="s">
        <v>3712</v>
      </c>
      <c r="G1660" s="16"/>
      <c r="H1660" s="16">
        <v>7.3665762787099158</v>
      </c>
      <c r="I1660" s="16"/>
      <c r="J1660" s="16"/>
      <c r="K1660" s="14"/>
      <c r="L1660" s="14">
        <v>7.3665762787099158</v>
      </c>
      <c r="M1660" s="14"/>
      <c r="N1660" s="20">
        <v>1</v>
      </c>
      <c r="O1660" s="13" t="s">
        <v>4138</v>
      </c>
      <c r="P1660" s="27"/>
      <c r="Q1660" s="27">
        <v>3509.9408818867555</v>
      </c>
      <c r="R1660" s="27"/>
      <c r="S1660" s="27"/>
      <c r="V1660" s="20">
        <v>2</v>
      </c>
      <c r="W1660" s="13" t="s">
        <v>3841</v>
      </c>
      <c r="X1660" s="27"/>
      <c r="Y1660" s="27">
        <v>13.358566225014091</v>
      </c>
      <c r="Z1660" s="27">
        <v>7.0050474794097024</v>
      </c>
      <c r="AA1660" s="27"/>
      <c r="AC1660" s="31">
        <f>AVERAGE(X1660:AA1660)</f>
        <v>10.181806852211896</v>
      </c>
      <c r="AD1660" s="1">
        <f t="shared" si="25"/>
        <v>9.821439500030979E-2</v>
      </c>
      <c r="AE1660" s="1" t="s">
        <v>6471</v>
      </c>
    </row>
    <row r="1661" spans="1:31">
      <c r="A1661" s="2" t="s">
        <v>2185</v>
      </c>
      <c r="B1661" s="6" t="s">
        <v>3858</v>
      </c>
      <c r="C1661" s="5" t="s">
        <v>2408</v>
      </c>
      <c r="D1661" s="3">
        <v>14.067426062620505</v>
      </c>
      <c r="F1661" s="13" t="s">
        <v>3713</v>
      </c>
      <c r="G1661" s="16"/>
      <c r="H1661" s="16">
        <v>7.3665762787099158</v>
      </c>
      <c r="I1661" s="16"/>
      <c r="J1661" s="16"/>
      <c r="K1661" s="14"/>
      <c r="L1661" s="14">
        <v>7.3665762787099158</v>
      </c>
      <c r="M1661" s="14"/>
      <c r="N1661" s="20">
        <v>1</v>
      </c>
      <c r="O1661" s="13" t="s">
        <v>3865</v>
      </c>
      <c r="P1661" s="27"/>
      <c r="Q1661" s="27">
        <v>14.291933207690054</v>
      </c>
      <c r="R1661" s="27"/>
      <c r="S1661" s="27"/>
      <c r="V1661" s="20">
        <v>4</v>
      </c>
      <c r="W1661" s="13" t="s">
        <v>2472</v>
      </c>
      <c r="X1661" s="27">
        <v>2.0524143372665223E-2</v>
      </c>
      <c r="Y1661" s="27">
        <v>8.8725262827660956</v>
      </c>
      <c r="Z1661" s="27">
        <v>2.5580250681114153E-2</v>
      </c>
      <c r="AA1661" s="27">
        <v>31.882238638947506</v>
      </c>
      <c r="AC1661" s="31">
        <f>AVERAGE(X1661:AA1661)</f>
        <v>10.200217328941845</v>
      </c>
      <c r="AD1661" s="1">
        <f t="shared" si="25"/>
        <v>9.8037126832839605E-2</v>
      </c>
      <c r="AE1661" s="1" t="s">
        <v>6472</v>
      </c>
    </row>
    <row r="1662" spans="1:31">
      <c r="A1662" s="2" t="s">
        <v>2186</v>
      </c>
      <c r="B1662" s="6" t="s">
        <v>3859</v>
      </c>
      <c r="C1662" s="5" t="s">
        <v>2408</v>
      </c>
      <c r="D1662" s="3">
        <v>14.089266028434919</v>
      </c>
      <c r="F1662" s="13" t="s">
        <v>4784</v>
      </c>
      <c r="G1662" s="16"/>
      <c r="H1662" s="16"/>
      <c r="I1662" s="16"/>
      <c r="J1662" s="16">
        <v>32.295826448356308</v>
      </c>
      <c r="K1662" s="14"/>
      <c r="L1662" s="14">
        <v>32.295826448356308</v>
      </c>
      <c r="M1662" s="14"/>
      <c r="N1662" s="20">
        <v>1</v>
      </c>
      <c r="O1662" s="13" t="s">
        <v>3866</v>
      </c>
      <c r="P1662" s="27"/>
      <c r="Q1662" s="27">
        <v>14.291933207690054</v>
      </c>
      <c r="R1662" s="27"/>
      <c r="S1662" s="27"/>
      <c r="V1662" s="20">
        <v>1</v>
      </c>
      <c r="W1662" s="13" t="s">
        <v>3053</v>
      </c>
      <c r="X1662" s="27">
        <v>10.216800585666437</v>
      </c>
      <c r="Y1662" s="27"/>
      <c r="Z1662" s="27"/>
      <c r="AA1662" s="27"/>
      <c r="AC1662" s="31">
        <f>AVERAGE(X1662:AA1662)</f>
        <v>10.216800585666437</v>
      </c>
      <c r="AD1662" s="1">
        <f t="shared" si="25"/>
        <v>9.7877999244004088E-2</v>
      </c>
      <c r="AE1662" s="1" t="s">
        <v>6473</v>
      </c>
    </row>
    <row r="1663" spans="1:31">
      <c r="A1663" s="2" t="s">
        <v>2187</v>
      </c>
      <c r="B1663" s="6" t="s">
        <v>3860</v>
      </c>
      <c r="C1663" s="5" t="s">
        <v>2408</v>
      </c>
      <c r="D1663" s="3">
        <v>14.089266028434919</v>
      </c>
      <c r="F1663" s="13" t="s">
        <v>2832</v>
      </c>
      <c r="G1663" s="16">
        <v>0.17128760266183535</v>
      </c>
      <c r="H1663" s="16"/>
      <c r="I1663" s="16"/>
      <c r="J1663" s="16"/>
      <c r="K1663" s="14"/>
      <c r="L1663" s="14">
        <v>0.17128760266183535</v>
      </c>
      <c r="M1663" s="14"/>
      <c r="N1663" s="20">
        <v>1</v>
      </c>
      <c r="O1663" s="13" t="s">
        <v>3867</v>
      </c>
      <c r="P1663" s="27"/>
      <c r="Q1663" s="27">
        <v>14.291933207690054</v>
      </c>
      <c r="R1663" s="27"/>
      <c r="S1663" s="27"/>
      <c r="V1663" s="20">
        <v>2</v>
      </c>
      <c r="W1663" s="13" t="s">
        <v>2968</v>
      </c>
      <c r="X1663" s="27">
        <v>6.7589282054766597</v>
      </c>
      <c r="Y1663" s="27">
        <v>13.679333810190389</v>
      </c>
      <c r="Z1663" s="27"/>
      <c r="AA1663" s="27"/>
      <c r="AC1663" s="31">
        <f>AVERAGE(X1663:AA1663)</f>
        <v>10.219131007833525</v>
      </c>
      <c r="AD1663" s="1">
        <f t="shared" si="25"/>
        <v>9.7855678651486616E-2</v>
      </c>
      <c r="AE1663" s="1" t="s">
        <v>6474</v>
      </c>
    </row>
    <row r="1664" spans="1:31">
      <c r="A1664" s="2" t="s">
        <v>1227</v>
      </c>
      <c r="B1664" s="6" t="s">
        <v>3861</v>
      </c>
      <c r="C1664" s="5" t="s">
        <v>2408</v>
      </c>
      <c r="D1664" s="3">
        <v>14.090551123994945</v>
      </c>
      <c r="F1664" s="13" t="s">
        <v>2833</v>
      </c>
      <c r="G1664" s="16">
        <v>0.17128760266183535</v>
      </c>
      <c r="H1664" s="16"/>
      <c r="I1664" s="16"/>
      <c r="J1664" s="16"/>
      <c r="K1664" s="14"/>
      <c r="L1664" s="14">
        <v>0.17128760266183535</v>
      </c>
      <c r="M1664" s="14"/>
      <c r="N1664" s="20">
        <v>1</v>
      </c>
      <c r="O1664" s="13" t="s">
        <v>2848</v>
      </c>
      <c r="P1664" s="27">
        <v>0.18183644431200019</v>
      </c>
      <c r="Q1664" s="27"/>
      <c r="R1664" s="27"/>
      <c r="S1664" s="27"/>
      <c r="V1664" s="20">
        <v>2</v>
      </c>
      <c r="W1664" s="13" t="s">
        <v>2969</v>
      </c>
      <c r="X1664" s="27">
        <v>6.7589282054766597</v>
      </c>
      <c r="Y1664" s="27">
        <v>13.679333810190389</v>
      </c>
      <c r="Z1664" s="27"/>
      <c r="AA1664" s="27"/>
      <c r="AC1664" s="31">
        <f>AVERAGE(X1664:AA1664)</f>
        <v>10.219131007833525</v>
      </c>
      <c r="AD1664" s="1">
        <f t="shared" si="25"/>
        <v>9.7855678651486616E-2</v>
      </c>
      <c r="AE1664" s="1" t="s">
        <v>6475</v>
      </c>
    </row>
    <row r="1665" spans="1:31">
      <c r="A1665" s="2" t="s">
        <v>1230</v>
      </c>
      <c r="B1665" s="6" t="s">
        <v>3862</v>
      </c>
      <c r="C1665" s="5" t="s">
        <v>2408</v>
      </c>
      <c r="D1665" s="3">
        <v>14.090551123994945</v>
      </c>
      <c r="F1665" s="13" t="s">
        <v>3684</v>
      </c>
      <c r="G1665" s="16"/>
      <c r="H1665" s="16">
        <v>6.9619818029779035</v>
      </c>
      <c r="I1665" s="16"/>
      <c r="J1665" s="16">
        <v>24.25759991390845</v>
      </c>
      <c r="K1665" s="14"/>
      <c r="L1665" s="14">
        <v>15.609790858443176</v>
      </c>
      <c r="M1665" s="14"/>
      <c r="N1665" s="20">
        <v>1</v>
      </c>
      <c r="O1665" s="13" t="s">
        <v>2918</v>
      </c>
      <c r="P1665" s="27">
        <v>5.6054148343552779</v>
      </c>
      <c r="Q1665" s="27"/>
      <c r="R1665" s="27"/>
      <c r="S1665" s="27"/>
      <c r="V1665" s="20">
        <v>2</v>
      </c>
      <c r="W1665" s="13" t="s">
        <v>2970</v>
      </c>
      <c r="X1665" s="27">
        <v>6.7589282054766597</v>
      </c>
      <c r="Y1665" s="27">
        <v>13.679333810190389</v>
      </c>
      <c r="Z1665" s="27"/>
      <c r="AA1665" s="27"/>
      <c r="AC1665" s="31">
        <f>AVERAGE(X1665:AA1665)</f>
        <v>10.219131007833525</v>
      </c>
      <c r="AD1665" s="1">
        <f t="shared" si="25"/>
        <v>9.7855678651486616E-2</v>
      </c>
      <c r="AE1665" s="1" t="s">
        <v>6476</v>
      </c>
    </row>
    <row r="1666" spans="1:31">
      <c r="A1666" s="2" t="s">
        <v>140</v>
      </c>
      <c r="B1666" s="6" t="s">
        <v>3863</v>
      </c>
      <c r="C1666" s="5" t="s">
        <v>2408</v>
      </c>
      <c r="D1666" s="3">
        <v>14.112275381390834</v>
      </c>
      <c r="F1666" s="13" t="s">
        <v>3685</v>
      </c>
      <c r="G1666" s="16"/>
      <c r="H1666" s="16">
        <v>6.9619818029779035</v>
      </c>
      <c r="I1666" s="16"/>
      <c r="J1666" s="16">
        <v>24.25759991390845</v>
      </c>
      <c r="K1666" s="14"/>
      <c r="L1666" s="14">
        <v>15.609790858443176</v>
      </c>
      <c r="M1666" s="14"/>
      <c r="N1666" s="20">
        <v>1</v>
      </c>
      <c r="O1666" s="13" t="s">
        <v>2919</v>
      </c>
      <c r="P1666" s="27">
        <v>5.6054148343552779</v>
      </c>
      <c r="Q1666" s="27"/>
      <c r="R1666" s="27"/>
      <c r="S1666" s="27"/>
      <c r="V1666" s="20">
        <v>1</v>
      </c>
      <c r="W1666" s="13" t="s">
        <v>3054</v>
      </c>
      <c r="X1666" s="27">
        <v>10.226360194626352</v>
      </c>
      <c r="Y1666" s="27"/>
      <c r="Z1666" s="27"/>
      <c r="AA1666" s="27"/>
      <c r="AC1666" s="31">
        <f>AVERAGE(X1666:AA1666)</f>
        <v>10.226360194626352</v>
      </c>
      <c r="AD1666" s="1">
        <f t="shared" si="25"/>
        <v>9.7786502819005944E-2</v>
      </c>
      <c r="AE1666" s="1" t="s">
        <v>6477</v>
      </c>
    </row>
    <row r="1667" spans="1:31">
      <c r="A1667" s="2" t="s">
        <v>2193</v>
      </c>
      <c r="B1667" s="6" t="s">
        <v>3864</v>
      </c>
      <c r="C1667" s="5" t="s">
        <v>2408</v>
      </c>
      <c r="D1667" s="3">
        <v>14.269811377819595</v>
      </c>
      <c r="F1667" s="13" t="s">
        <v>2806</v>
      </c>
      <c r="G1667" s="16">
        <v>0.16514293759495283</v>
      </c>
      <c r="H1667" s="16">
        <v>12.409144355623271</v>
      </c>
      <c r="I1667" s="16"/>
      <c r="J1667" s="16"/>
      <c r="K1667" s="14"/>
      <c r="L1667" s="14">
        <v>6.2871436466091115</v>
      </c>
      <c r="M1667" s="14"/>
      <c r="N1667" s="20">
        <v>1</v>
      </c>
      <c r="O1667" s="13" t="s">
        <v>3977</v>
      </c>
      <c r="P1667" s="27"/>
      <c r="Q1667" s="27">
        <v>27.241795674649804</v>
      </c>
      <c r="R1667" s="27"/>
      <c r="S1667" s="27"/>
      <c r="V1667" s="20">
        <v>1</v>
      </c>
      <c r="W1667" s="13" t="s">
        <v>3790</v>
      </c>
      <c r="X1667" s="27"/>
      <c r="Y1667" s="27">
        <v>10.251097127129555</v>
      </c>
      <c r="Z1667" s="27"/>
      <c r="AA1667" s="27"/>
      <c r="AC1667" s="31">
        <f>AVERAGE(X1667:AA1667)</f>
        <v>10.251097127129555</v>
      </c>
      <c r="AD1667" s="1">
        <f t="shared" ref="AD1667:AD1730" si="26">1/AC1667</f>
        <v>9.7550534113416743E-2</v>
      </c>
      <c r="AE1667" s="1" t="s">
        <v>6478</v>
      </c>
    </row>
    <row r="1668" spans="1:31">
      <c r="A1668" s="2" t="s">
        <v>2196</v>
      </c>
      <c r="B1668" s="6" t="s">
        <v>3865</v>
      </c>
      <c r="C1668" s="5" t="s">
        <v>2408</v>
      </c>
      <c r="D1668" s="3">
        <v>14.291933207690054</v>
      </c>
      <c r="F1668" s="13" t="s">
        <v>2807</v>
      </c>
      <c r="G1668" s="16">
        <v>0.16514293759495283</v>
      </c>
      <c r="H1668" s="16">
        <v>12.409144355623271</v>
      </c>
      <c r="I1668" s="16"/>
      <c r="J1668" s="16"/>
      <c r="K1668" s="14"/>
      <c r="L1668" s="14">
        <v>6.2871436466091115</v>
      </c>
      <c r="M1668" s="14"/>
      <c r="N1668" s="20">
        <v>1</v>
      </c>
      <c r="O1668" s="13" t="s">
        <v>3978</v>
      </c>
      <c r="P1668" s="27"/>
      <c r="Q1668" s="27">
        <v>27.241795674649804</v>
      </c>
      <c r="R1668" s="27"/>
      <c r="S1668" s="27"/>
      <c r="V1668" s="20">
        <v>1</v>
      </c>
      <c r="W1668" s="13" t="s">
        <v>3791</v>
      </c>
      <c r="X1668" s="27"/>
      <c r="Y1668" s="27">
        <v>10.251097127129555</v>
      </c>
      <c r="Z1668" s="27"/>
      <c r="AA1668" s="27"/>
      <c r="AC1668" s="31">
        <f>AVERAGE(X1668:AA1668)</f>
        <v>10.251097127129555</v>
      </c>
      <c r="AD1668" s="1">
        <f t="shared" si="26"/>
        <v>9.7550534113416743E-2</v>
      </c>
      <c r="AE1668" s="1" t="s">
        <v>6479</v>
      </c>
    </row>
    <row r="1669" spans="1:31">
      <c r="A1669" s="2" t="s">
        <v>2198</v>
      </c>
      <c r="B1669" s="6" t="s">
        <v>3866</v>
      </c>
      <c r="C1669" s="5" t="s">
        <v>2408</v>
      </c>
      <c r="D1669" s="3">
        <v>14.291933207690054</v>
      </c>
      <c r="F1669" s="13" t="s">
        <v>2808</v>
      </c>
      <c r="G1669" s="16">
        <v>0.16514293759495283</v>
      </c>
      <c r="H1669" s="16">
        <v>12.409144355623271</v>
      </c>
      <c r="I1669" s="16"/>
      <c r="J1669" s="16"/>
      <c r="K1669" s="14"/>
      <c r="L1669" s="14">
        <v>6.2871436466091115</v>
      </c>
      <c r="M1669" s="14"/>
      <c r="N1669" s="20">
        <v>1</v>
      </c>
      <c r="O1669" s="13" t="s">
        <v>3979</v>
      </c>
      <c r="P1669" s="27"/>
      <c r="Q1669" s="27">
        <v>27.241795674649804</v>
      </c>
      <c r="R1669" s="27"/>
      <c r="S1669" s="27"/>
      <c r="V1669" s="20">
        <v>1</v>
      </c>
      <c r="W1669" s="13" t="s">
        <v>3055</v>
      </c>
      <c r="X1669" s="27">
        <v>10.284158171163604</v>
      </c>
      <c r="Y1669" s="27"/>
      <c r="Z1669" s="27"/>
      <c r="AA1669" s="27"/>
      <c r="AC1669" s="31">
        <f>AVERAGE(X1669:AA1669)</f>
        <v>10.284158171163604</v>
      </c>
      <c r="AD1669" s="1">
        <f t="shared" si="26"/>
        <v>9.7236933092293615E-2</v>
      </c>
      <c r="AE1669" s="1" t="s">
        <v>6480</v>
      </c>
    </row>
    <row r="1670" spans="1:31">
      <c r="A1670" s="2" t="s">
        <v>2200</v>
      </c>
      <c r="B1670" s="6" t="s">
        <v>3867</v>
      </c>
      <c r="C1670" s="5" t="s">
        <v>2408</v>
      </c>
      <c r="D1670" s="3">
        <v>14.291933207690054</v>
      </c>
      <c r="F1670" s="13" t="s">
        <v>2809</v>
      </c>
      <c r="G1670" s="16">
        <v>0.16514293759495283</v>
      </c>
      <c r="H1670" s="16">
        <v>12.409144355623271</v>
      </c>
      <c r="I1670" s="16"/>
      <c r="J1670" s="16"/>
      <c r="K1670" s="14"/>
      <c r="L1670" s="14">
        <v>6.2871436466091115</v>
      </c>
      <c r="M1670" s="14"/>
      <c r="N1670" s="20">
        <v>1</v>
      </c>
      <c r="O1670" s="13" t="s">
        <v>2557</v>
      </c>
      <c r="P1670" s="27">
        <v>5.3486377313746732E-2</v>
      </c>
      <c r="Q1670" s="27"/>
      <c r="R1670" s="27"/>
      <c r="S1670" s="27"/>
      <c r="V1670" s="20">
        <v>2</v>
      </c>
      <c r="W1670" s="13" t="s">
        <v>3129</v>
      </c>
      <c r="X1670" s="27">
        <v>15.231516987463548</v>
      </c>
      <c r="Y1670" s="27"/>
      <c r="Z1670" s="27">
        <v>5.3859424351170402</v>
      </c>
      <c r="AA1670" s="27"/>
      <c r="AC1670" s="31">
        <f>AVERAGE(X1670:AA1670)</f>
        <v>10.308729711290294</v>
      </c>
      <c r="AD1670" s="1">
        <f t="shared" si="26"/>
        <v>9.7005162421203384E-2</v>
      </c>
      <c r="AE1670" s="1" t="s">
        <v>6481</v>
      </c>
    </row>
    <row r="1671" spans="1:31">
      <c r="A1671" s="2" t="s">
        <v>636</v>
      </c>
      <c r="B1671" s="6" t="s">
        <v>3868</v>
      </c>
      <c r="C1671" s="5" t="s">
        <v>2408</v>
      </c>
      <c r="D1671" s="3">
        <v>14.347599512413819</v>
      </c>
      <c r="F1671" s="13" t="s">
        <v>2810</v>
      </c>
      <c r="G1671" s="16">
        <v>0.16514293759495283</v>
      </c>
      <c r="H1671" s="16">
        <v>12.409144355623271</v>
      </c>
      <c r="I1671" s="16"/>
      <c r="J1671" s="16"/>
      <c r="K1671" s="14"/>
      <c r="L1671" s="14">
        <v>6.2871436466091115</v>
      </c>
      <c r="M1671" s="14"/>
      <c r="N1671" s="20">
        <v>1</v>
      </c>
      <c r="O1671" s="13" t="s">
        <v>2555</v>
      </c>
      <c r="P1671" s="27">
        <v>5.1850948676737618E-2</v>
      </c>
      <c r="Q1671" s="27"/>
      <c r="R1671" s="27"/>
      <c r="S1671" s="27"/>
      <c r="V1671" s="20">
        <v>2</v>
      </c>
      <c r="W1671" s="13" t="s">
        <v>3130</v>
      </c>
      <c r="X1671" s="27">
        <v>15.231516987463548</v>
      </c>
      <c r="Y1671" s="27"/>
      <c r="Z1671" s="27">
        <v>5.3859424351170402</v>
      </c>
      <c r="AA1671" s="27"/>
      <c r="AC1671" s="31">
        <f>AVERAGE(X1671:AA1671)</f>
        <v>10.308729711290294</v>
      </c>
      <c r="AD1671" s="1">
        <f t="shared" si="26"/>
        <v>9.7005162421203384E-2</v>
      </c>
      <c r="AE1671" s="1" t="s">
        <v>6482</v>
      </c>
    </row>
    <row r="1672" spans="1:31">
      <c r="A1672" s="2" t="s">
        <v>195</v>
      </c>
      <c r="B1672" s="6" t="s">
        <v>2463</v>
      </c>
      <c r="C1672" s="5" t="s">
        <v>2408</v>
      </c>
      <c r="D1672" s="3">
        <v>14.354468835499397</v>
      </c>
      <c r="F1672" s="13" t="s">
        <v>2811</v>
      </c>
      <c r="G1672" s="16">
        <v>0.16514293759495283</v>
      </c>
      <c r="H1672" s="16">
        <v>12.409144355623271</v>
      </c>
      <c r="I1672" s="16"/>
      <c r="J1672" s="16"/>
      <c r="K1672" s="14"/>
      <c r="L1672" s="14">
        <v>6.2871436466091115</v>
      </c>
      <c r="M1672" s="14"/>
      <c r="N1672" s="20">
        <v>1</v>
      </c>
      <c r="O1672" s="13" t="s">
        <v>4702</v>
      </c>
      <c r="P1672" s="27"/>
      <c r="Q1672" s="27"/>
      <c r="R1672" s="27"/>
      <c r="S1672" s="27">
        <v>5.059015014514908</v>
      </c>
      <c r="V1672" s="20">
        <v>2</v>
      </c>
      <c r="W1672" s="13" t="s">
        <v>3172</v>
      </c>
      <c r="X1672" s="27">
        <v>20.50923360209055</v>
      </c>
      <c r="Y1672" s="27">
        <v>0.17256737000508682</v>
      </c>
      <c r="Z1672" s="27"/>
      <c r="AA1672" s="27"/>
      <c r="AC1672" s="31">
        <f>AVERAGE(X1672:AA1672)</f>
        <v>10.340900486047818</v>
      </c>
      <c r="AD1672" s="1">
        <f t="shared" si="26"/>
        <v>9.6703377171961286E-2</v>
      </c>
      <c r="AE1672" s="1" t="s">
        <v>6483</v>
      </c>
    </row>
    <row r="1673" spans="1:31">
      <c r="A1673" s="2" t="s">
        <v>198</v>
      </c>
      <c r="B1673" s="6" t="s">
        <v>2464</v>
      </c>
      <c r="C1673" s="5" t="s">
        <v>2408</v>
      </c>
      <c r="D1673" s="3">
        <v>14.354468835499397</v>
      </c>
      <c r="F1673" s="13" t="s">
        <v>2812</v>
      </c>
      <c r="G1673" s="16">
        <v>0.16514293759495283</v>
      </c>
      <c r="H1673" s="16">
        <v>12.409144355623271</v>
      </c>
      <c r="I1673" s="16"/>
      <c r="J1673" s="16"/>
      <c r="K1673" s="14"/>
      <c r="L1673" s="14">
        <v>6.2871436466091115</v>
      </c>
      <c r="M1673" s="14"/>
      <c r="N1673" s="20">
        <v>1</v>
      </c>
      <c r="O1673" s="13" t="s">
        <v>2899</v>
      </c>
      <c r="P1673" s="27">
        <v>5.312198622197597</v>
      </c>
      <c r="Q1673" s="27"/>
      <c r="R1673" s="27"/>
      <c r="S1673" s="27"/>
      <c r="V1673" s="20">
        <v>1</v>
      </c>
      <c r="W1673" s="13" t="s">
        <v>3794</v>
      </c>
      <c r="X1673" s="27"/>
      <c r="Y1673" s="27">
        <v>10.351201625057762</v>
      </c>
      <c r="Z1673" s="27"/>
      <c r="AA1673" s="27"/>
      <c r="AC1673" s="31">
        <f>AVERAGE(X1673:AA1673)</f>
        <v>10.351201625057762</v>
      </c>
      <c r="AD1673" s="1">
        <f t="shared" si="26"/>
        <v>9.6607141491596618E-2</v>
      </c>
      <c r="AE1673" s="1" t="s">
        <v>6484</v>
      </c>
    </row>
    <row r="1674" spans="1:31">
      <c r="A1674" s="2" t="s">
        <v>2204</v>
      </c>
      <c r="B1674" s="6" t="s">
        <v>3869</v>
      </c>
      <c r="C1674" s="5" t="s">
        <v>2408</v>
      </c>
      <c r="D1674" s="3">
        <v>14.390356487060968</v>
      </c>
      <c r="F1674" s="13" t="s">
        <v>2813</v>
      </c>
      <c r="G1674" s="16">
        <v>0.16514293759495283</v>
      </c>
      <c r="H1674" s="16">
        <v>12.409144355623271</v>
      </c>
      <c r="I1674" s="16"/>
      <c r="J1674" s="16"/>
      <c r="K1674" s="14"/>
      <c r="L1674" s="14">
        <v>6.2871436466091115</v>
      </c>
      <c r="M1674" s="14"/>
      <c r="N1674" s="20">
        <v>1</v>
      </c>
      <c r="O1674" s="13" t="s">
        <v>2743</v>
      </c>
      <c r="P1674" s="27">
        <v>0.14190422079425249</v>
      </c>
      <c r="Q1674" s="27"/>
      <c r="R1674" s="27"/>
      <c r="S1674" s="27"/>
      <c r="V1674" s="20">
        <v>1</v>
      </c>
      <c r="W1674" s="13" t="s">
        <v>3795</v>
      </c>
      <c r="X1674" s="27"/>
      <c r="Y1674" s="27">
        <v>10.354093011855911</v>
      </c>
      <c r="Z1674" s="27"/>
      <c r="AA1674" s="27"/>
      <c r="AC1674" s="31">
        <f>AVERAGE(X1674:AA1674)</f>
        <v>10.354093011855911</v>
      </c>
      <c r="AD1674" s="1">
        <f t="shared" si="26"/>
        <v>9.6580163888324563E-2</v>
      </c>
      <c r="AE1674" s="1" t="s">
        <v>6485</v>
      </c>
    </row>
    <row r="1675" spans="1:31">
      <c r="A1675" s="2" t="s">
        <v>2205</v>
      </c>
      <c r="B1675" s="6" t="s">
        <v>3870</v>
      </c>
      <c r="C1675" s="5" t="s">
        <v>2408</v>
      </c>
      <c r="D1675" s="3">
        <v>14.390356487060968</v>
      </c>
      <c r="F1675" s="13" t="s">
        <v>2814</v>
      </c>
      <c r="G1675" s="16">
        <v>0.16514293759495283</v>
      </c>
      <c r="H1675" s="16">
        <v>12.409144355623271</v>
      </c>
      <c r="I1675" s="16"/>
      <c r="J1675" s="16"/>
      <c r="K1675" s="14"/>
      <c r="L1675" s="14">
        <v>6.2871436466091115</v>
      </c>
      <c r="M1675" s="14"/>
      <c r="N1675" s="20">
        <v>1</v>
      </c>
      <c r="O1675" s="13" t="s">
        <v>2744</v>
      </c>
      <c r="P1675" s="27">
        <v>0.14190422079425249</v>
      </c>
      <c r="Q1675" s="27"/>
      <c r="R1675" s="27"/>
      <c r="S1675" s="27"/>
      <c r="V1675" s="20">
        <v>1</v>
      </c>
      <c r="W1675" s="13" t="s">
        <v>3796</v>
      </c>
      <c r="X1675" s="27"/>
      <c r="Y1675" s="27">
        <v>10.392826106544952</v>
      </c>
      <c r="Z1675" s="27"/>
      <c r="AA1675" s="27"/>
      <c r="AC1675" s="31">
        <f>AVERAGE(X1675:AA1675)</f>
        <v>10.392826106544952</v>
      </c>
      <c r="AD1675" s="1">
        <f t="shared" si="26"/>
        <v>9.6220218615054406E-2</v>
      </c>
      <c r="AE1675" s="1" t="s">
        <v>6486</v>
      </c>
    </row>
    <row r="1676" spans="1:31">
      <c r="A1676" s="2" t="s">
        <v>2206</v>
      </c>
      <c r="B1676" s="6" t="s">
        <v>3871</v>
      </c>
      <c r="C1676" s="5" t="s">
        <v>2408</v>
      </c>
      <c r="D1676" s="3">
        <v>14.390356487060968</v>
      </c>
      <c r="F1676" s="13" t="s">
        <v>2815</v>
      </c>
      <c r="G1676" s="16">
        <v>0.16514293759495283</v>
      </c>
      <c r="H1676" s="16">
        <v>12.409144355623271</v>
      </c>
      <c r="I1676" s="16"/>
      <c r="J1676" s="16"/>
      <c r="K1676" s="14"/>
      <c r="L1676" s="14">
        <v>6.2871436466091115</v>
      </c>
      <c r="M1676" s="14"/>
      <c r="N1676" s="20">
        <v>1</v>
      </c>
      <c r="O1676" s="13" t="s">
        <v>2745</v>
      </c>
      <c r="P1676" s="27">
        <v>0.14190422079425249</v>
      </c>
      <c r="Q1676" s="27"/>
      <c r="R1676" s="27"/>
      <c r="S1676" s="27"/>
      <c r="V1676" s="20">
        <v>3</v>
      </c>
      <c r="W1676" s="13" t="s">
        <v>3205</v>
      </c>
      <c r="X1676" s="27">
        <v>31.08295914003061</v>
      </c>
      <c r="Y1676" s="27">
        <v>9.6658338329967453E-2</v>
      </c>
      <c r="Z1676" s="27">
        <v>3.0459222991293198E-2</v>
      </c>
      <c r="AA1676" s="27"/>
      <c r="AC1676" s="31">
        <f>AVERAGE(X1676:AA1676)</f>
        <v>10.403358900450623</v>
      </c>
      <c r="AD1676" s="1">
        <f t="shared" si="26"/>
        <v>9.6122801257648133E-2</v>
      </c>
      <c r="AE1676" s="1" t="s">
        <v>6487</v>
      </c>
    </row>
    <row r="1677" spans="1:31">
      <c r="A1677" s="2" t="s">
        <v>2207</v>
      </c>
      <c r="B1677" s="6" t="s">
        <v>3872</v>
      </c>
      <c r="C1677" s="5" t="s">
        <v>2408</v>
      </c>
      <c r="D1677" s="3">
        <v>14.390356487060968</v>
      </c>
      <c r="F1677" s="13" t="s">
        <v>2816</v>
      </c>
      <c r="G1677" s="16">
        <v>0.16514293759495283</v>
      </c>
      <c r="H1677" s="16">
        <v>12.409144355623271</v>
      </c>
      <c r="I1677" s="16"/>
      <c r="J1677" s="16"/>
      <c r="K1677" s="14"/>
      <c r="L1677" s="14">
        <v>6.2871436466091115</v>
      </c>
      <c r="M1677" s="14"/>
      <c r="N1677" s="20">
        <v>1</v>
      </c>
      <c r="O1677" s="13" t="s">
        <v>3319</v>
      </c>
      <c r="P1677" s="27"/>
      <c r="Q1677" s="27">
        <v>1.0954963096034255E-2</v>
      </c>
      <c r="R1677" s="27"/>
      <c r="S1677" s="27"/>
      <c r="V1677" s="20">
        <v>1</v>
      </c>
      <c r="W1677" s="13" t="s">
        <v>3797</v>
      </c>
      <c r="X1677" s="27"/>
      <c r="Y1677" s="27">
        <v>10.425637839610667</v>
      </c>
      <c r="Z1677" s="27"/>
      <c r="AA1677" s="27"/>
      <c r="AC1677" s="31">
        <f>AVERAGE(X1677:AA1677)</f>
        <v>10.425637839610667</v>
      </c>
      <c r="AD1677" s="1">
        <f t="shared" si="26"/>
        <v>9.5917392814149752E-2</v>
      </c>
      <c r="AE1677" s="1" t="s">
        <v>6488</v>
      </c>
    </row>
    <row r="1678" spans="1:31">
      <c r="A1678" s="2" t="s">
        <v>2208</v>
      </c>
      <c r="B1678" s="6" t="s">
        <v>3873</v>
      </c>
      <c r="C1678" s="5" t="s">
        <v>2408</v>
      </c>
      <c r="D1678" s="3">
        <v>14.390356487060968</v>
      </c>
      <c r="F1678" s="13" t="s">
        <v>2817</v>
      </c>
      <c r="G1678" s="16">
        <v>0.16514293759495283</v>
      </c>
      <c r="H1678" s="16">
        <v>12.409144355623271</v>
      </c>
      <c r="I1678" s="16"/>
      <c r="J1678" s="16"/>
      <c r="K1678" s="14"/>
      <c r="L1678" s="14">
        <v>6.2871436466091115</v>
      </c>
      <c r="M1678" s="14"/>
      <c r="N1678" s="20">
        <v>1</v>
      </c>
      <c r="O1678" s="13" t="s">
        <v>2850</v>
      </c>
      <c r="P1678" s="27">
        <v>0.18218717664105469</v>
      </c>
      <c r="Q1678" s="27"/>
      <c r="R1678" s="27"/>
      <c r="S1678" s="27"/>
      <c r="V1678" s="20">
        <v>1</v>
      </c>
      <c r="W1678" s="13" t="s">
        <v>3798</v>
      </c>
      <c r="X1678" s="27"/>
      <c r="Y1678" s="27">
        <v>10.425637839610667</v>
      </c>
      <c r="Z1678" s="27"/>
      <c r="AA1678" s="27"/>
      <c r="AC1678" s="31">
        <f>AVERAGE(X1678:AA1678)</f>
        <v>10.425637839610667</v>
      </c>
      <c r="AD1678" s="1">
        <f t="shared" si="26"/>
        <v>9.5917392814149752E-2</v>
      </c>
      <c r="AE1678" s="1" t="s">
        <v>6489</v>
      </c>
    </row>
    <row r="1679" spans="1:31">
      <c r="A1679" s="2" t="s">
        <v>2211</v>
      </c>
      <c r="B1679" s="6" t="s">
        <v>3874</v>
      </c>
      <c r="C1679" s="5" t="s">
        <v>2408</v>
      </c>
      <c r="D1679" s="3">
        <v>14.390356487060968</v>
      </c>
      <c r="F1679" s="13" t="s">
        <v>2818</v>
      </c>
      <c r="G1679" s="16">
        <v>0.16514293759495283</v>
      </c>
      <c r="H1679" s="16">
        <v>12.409144355623271</v>
      </c>
      <c r="I1679" s="16"/>
      <c r="J1679" s="16"/>
      <c r="K1679" s="14"/>
      <c r="L1679" s="14">
        <v>6.2871436466091115</v>
      </c>
      <c r="M1679" s="14"/>
      <c r="N1679" s="20">
        <v>1</v>
      </c>
      <c r="O1679" s="13" t="s">
        <v>3891</v>
      </c>
      <c r="P1679" s="27"/>
      <c r="Q1679" s="27">
        <v>14.891960216633111</v>
      </c>
      <c r="R1679" s="27"/>
      <c r="S1679" s="27"/>
      <c r="V1679" s="20">
        <v>2</v>
      </c>
      <c r="W1679" s="13" t="s">
        <v>3132</v>
      </c>
      <c r="X1679" s="27">
        <v>15.811173221243624</v>
      </c>
      <c r="Y1679" s="27"/>
      <c r="Z1679" s="27"/>
      <c r="AA1679" s="27">
        <v>5.1789379174134709</v>
      </c>
      <c r="AC1679" s="31">
        <f>AVERAGE(X1679:AA1679)</f>
        <v>10.495055569328548</v>
      </c>
      <c r="AD1679" s="1">
        <f t="shared" si="26"/>
        <v>9.5282963810355309E-2</v>
      </c>
      <c r="AE1679" s="1" t="s">
        <v>6490</v>
      </c>
    </row>
    <row r="1680" spans="1:31">
      <c r="A1680" s="2" t="s">
        <v>2213</v>
      </c>
      <c r="B1680" s="6" t="s">
        <v>3875</v>
      </c>
      <c r="C1680" s="5" t="s">
        <v>2408</v>
      </c>
      <c r="D1680" s="3">
        <v>14.569928928357577</v>
      </c>
      <c r="F1680" s="13" t="s">
        <v>2819</v>
      </c>
      <c r="G1680" s="16">
        <v>0.16514293759495283</v>
      </c>
      <c r="H1680" s="16">
        <v>12.409144355623271</v>
      </c>
      <c r="I1680" s="16"/>
      <c r="J1680" s="16"/>
      <c r="K1680" s="14"/>
      <c r="L1680" s="14">
        <v>6.2871436466091115</v>
      </c>
      <c r="M1680" s="14"/>
      <c r="N1680" s="20">
        <v>1</v>
      </c>
      <c r="O1680" s="13" t="s">
        <v>2748</v>
      </c>
      <c r="P1680" s="27">
        <v>0.14536261711965889</v>
      </c>
      <c r="Q1680" s="27"/>
      <c r="R1680" s="27"/>
      <c r="S1680" s="27"/>
      <c r="V1680" s="20">
        <v>1</v>
      </c>
      <c r="W1680" s="13" t="s">
        <v>3799</v>
      </c>
      <c r="X1680" s="27"/>
      <c r="Y1680" s="27">
        <v>10.540618035171445</v>
      </c>
      <c r="Z1680" s="27"/>
      <c r="AA1680" s="27"/>
      <c r="AC1680" s="31">
        <f>AVERAGE(X1680:AA1680)</f>
        <v>10.540618035171445</v>
      </c>
      <c r="AD1680" s="1">
        <f t="shared" si="26"/>
        <v>9.4871097374294985E-2</v>
      </c>
      <c r="AE1680" s="1" t="s">
        <v>6491</v>
      </c>
    </row>
    <row r="1681" spans="1:31">
      <c r="A1681" s="2" t="s">
        <v>689</v>
      </c>
      <c r="B1681" s="6" t="s">
        <v>3876</v>
      </c>
      <c r="C1681" s="5" t="s">
        <v>2408</v>
      </c>
      <c r="D1681" s="3">
        <v>14.690104406881114</v>
      </c>
      <c r="F1681" s="13" t="s">
        <v>2820</v>
      </c>
      <c r="G1681" s="16">
        <v>0.16514293759495283</v>
      </c>
      <c r="H1681" s="16">
        <v>12.409144355623271</v>
      </c>
      <c r="I1681" s="16"/>
      <c r="J1681" s="16"/>
      <c r="K1681" s="14"/>
      <c r="L1681" s="14">
        <v>6.2871436466091115</v>
      </c>
      <c r="M1681" s="14"/>
      <c r="N1681" s="20">
        <v>1</v>
      </c>
      <c r="O1681" s="13" t="s">
        <v>2749</v>
      </c>
      <c r="P1681" s="27">
        <v>0.14536261711965889</v>
      </c>
      <c r="Q1681" s="27"/>
      <c r="R1681" s="27"/>
      <c r="S1681" s="27"/>
      <c r="V1681" s="20">
        <v>2</v>
      </c>
      <c r="W1681" s="13" t="s">
        <v>3081</v>
      </c>
      <c r="X1681" s="27">
        <v>11.67499054122721</v>
      </c>
      <c r="Y1681" s="27">
        <v>9.4317740884315775</v>
      </c>
      <c r="Z1681" s="27"/>
      <c r="AA1681" s="27"/>
      <c r="AC1681" s="31">
        <f>AVERAGE(X1681:AA1681)</f>
        <v>10.553382314829394</v>
      </c>
      <c r="AD1681" s="1">
        <f t="shared" si="26"/>
        <v>9.475635110791171E-2</v>
      </c>
      <c r="AE1681" s="1" t="s">
        <v>6492</v>
      </c>
    </row>
    <row r="1682" spans="1:31">
      <c r="A1682" s="2" t="s">
        <v>693</v>
      </c>
      <c r="B1682" s="6" t="s">
        <v>3877</v>
      </c>
      <c r="C1682" s="5" t="s">
        <v>2408</v>
      </c>
      <c r="D1682" s="3">
        <v>14.690104406881114</v>
      </c>
      <c r="F1682" s="13" t="s">
        <v>2821</v>
      </c>
      <c r="G1682" s="16">
        <v>0.16514293759495283</v>
      </c>
      <c r="H1682" s="16">
        <v>12.409144355623271</v>
      </c>
      <c r="I1682" s="16"/>
      <c r="J1682" s="16"/>
      <c r="K1682" s="14"/>
      <c r="L1682" s="14">
        <v>6.2871436466091115</v>
      </c>
      <c r="M1682" s="14"/>
      <c r="N1682" s="20">
        <v>1</v>
      </c>
      <c r="O1682" s="13" t="s">
        <v>4357</v>
      </c>
      <c r="P1682" s="27"/>
      <c r="Q1682" s="27"/>
      <c r="R1682" s="27">
        <v>0.14653136931731092</v>
      </c>
      <c r="S1682" s="27"/>
      <c r="V1682" s="20">
        <v>1</v>
      </c>
      <c r="W1682" s="13" t="s">
        <v>3801</v>
      </c>
      <c r="X1682" s="27"/>
      <c r="Y1682" s="27">
        <v>10.561097289358148</v>
      </c>
      <c r="Z1682" s="27"/>
      <c r="AA1682" s="27"/>
      <c r="AC1682" s="31">
        <f>AVERAGE(X1682:AA1682)</f>
        <v>10.561097289358148</v>
      </c>
      <c r="AD1682" s="1">
        <f t="shared" si="26"/>
        <v>9.468713075938108E-2</v>
      </c>
      <c r="AE1682" s="1" t="s">
        <v>6493</v>
      </c>
    </row>
    <row r="1683" spans="1:31">
      <c r="A1683" s="2" t="s">
        <v>697</v>
      </c>
      <c r="B1683" s="6" t="s">
        <v>3878</v>
      </c>
      <c r="C1683" s="5" t="s">
        <v>2408</v>
      </c>
      <c r="D1683" s="3">
        <v>14.690104406881114</v>
      </c>
      <c r="F1683" s="13" t="s">
        <v>2822</v>
      </c>
      <c r="G1683" s="16">
        <v>0.16514293759495283</v>
      </c>
      <c r="H1683" s="16">
        <v>12.409144355623271</v>
      </c>
      <c r="I1683" s="16"/>
      <c r="J1683" s="16"/>
      <c r="K1683" s="14"/>
      <c r="L1683" s="14">
        <v>6.2871436466091115</v>
      </c>
      <c r="M1683" s="14"/>
      <c r="N1683" s="20">
        <v>1</v>
      </c>
      <c r="O1683" s="13" t="s">
        <v>4358</v>
      </c>
      <c r="P1683" s="27"/>
      <c r="Q1683" s="27"/>
      <c r="R1683" s="27">
        <v>0.14653136931731092</v>
      </c>
      <c r="S1683" s="27"/>
      <c r="V1683" s="20">
        <v>1</v>
      </c>
      <c r="W1683" s="13" t="s">
        <v>3802</v>
      </c>
      <c r="X1683" s="27"/>
      <c r="Y1683" s="27">
        <v>10.561097289358148</v>
      </c>
      <c r="Z1683" s="27"/>
      <c r="AA1683" s="27"/>
      <c r="AC1683" s="31">
        <f>AVERAGE(X1683:AA1683)</f>
        <v>10.561097289358148</v>
      </c>
      <c r="AD1683" s="1">
        <f t="shared" si="26"/>
        <v>9.468713075938108E-2</v>
      </c>
      <c r="AE1683" s="1" t="s">
        <v>6494</v>
      </c>
    </row>
    <row r="1684" spans="1:31">
      <c r="A1684" s="2" t="s">
        <v>700</v>
      </c>
      <c r="B1684" s="6" t="s">
        <v>3879</v>
      </c>
      <c r="C1684" s="5" t="s">
        <v>2408</v>
      </c>
      <c r="D1684" s="3">
        <v>14.690104406881114</v>
      </c>
      <c r="F1684" s="13" t="s">
        <v>2823</v>
      </c>
      <c r="G1684" s="16">
        <v>0.16514293759495283</v>
      </c>
      <c r="H1684" s="16">
        <v>12.409144355623271</v>
      </c>
      <c r="I1684" s="16"/>
      <c r="J1684" s="16"/>
      <c r="K1684" s="14"/>
      <c r="L1684" s="14">
        <v>6.2871436466091115</v>
      </c>
      <c r="M1684" s="14"/>
      <c r="N1684" s="20">
        <v>1</v>
      </c>
      <c r="O1684" s="13" t="s">
        <v>2597</v>
      </c>
      <c r="P1684" s="27">
        <v>5.7644245860232077E-2</v>
      </c>
      <c r="Q1684" s="27"/>
      <c r="R1684" s="27"/>
      <c r="S1684" s="27"/>
      <c r="V1684" s="20">
        <v>1</v>
      </c>
      <c r="W1684" s="13" t="s">
        <v>3803</v>
      </c>
      <c r="X1684" s="27"/>
      <c r="Y1684" s="27">
        <v>10.561097289358148</v>
      </c>
      <c r="Z1684" s="27"/>
      <c r="AA1684" s="27"/>
      <c r="AC1684" s="31">
        <f>AVERAGE(X1684:AA1684)</f>
        <v>10.561097289358148</v>
      </c>
      <c r="AD1684" s="1">
        <f t="shared" si="26"/>
        <v>9.468713075938108E-2</v>
      </c>
      <c r="AE1684" s="1" t="s">
        <v>6495</v>
      </c>
    </row>
    <row r="1685" spans="1:31">
      <c r="A1685" s="2" t="s">
        <v>704</v>
      </c>
      <c r="B1685" s="6" t="s">
        <v>3880</v>
      </c>
      <c r="C1685" s="5" t="s">
        <v>2408</v>
      </c>
      <c r="D1685" s="3">
        <v>14.690104406881114</v>
      </c>
      <c r="F1685" s="13" t="s">
        <v>4395</v>
      </c>
      <c r="G1685" s="16"/>
      <c r="H1685" s="16"/>
      <c r="I1685" s="16">
        <v>0.18335441289676202</v>
      </c>
      <c r="J1685" s="16"/>
      <c r="K1685" s="14"/>
      <c r="L1685" s="14">
        <v>0.18335441289676202</v>
      </c>
      <c r="M1685" s="14"/>
      <c r="N1685" s="20">
        <v>1</v>
      </c>
      <c r="O1685" s="13" t="s">
        <v>3892</v>
      </c>
      <c r="P1685" s="27"/>
      <c r="Q1685" s="27">
        <v>14.918704154019858</v>
      </c>
      <c r="R1685" s="27"/>
      <c r="S1685" s="27"/>
      <c r="V1685" s="20">
        <v>1</v>
      </c>
      <c r="W1685" s="13" t="s">
        <v>3804</v>
      </c>
      <c r="X1685" s="27"/>
      <c r="Y1685" s="27">
        <v>10.561097289358148</v>
      </c>
      <c r="Z1685" s="27"/>
      <c r="AA1685" s="27"/>
      <c r="AC1685" s="31">
        <f>AVERAGE(X1685:AA1685)</f>
        <v>10.561097289358148</v>
      </c>
      <c r="AD1685" s="1">
        <f t="shared" si="26"/>
        <v>9.468713075938108E-2</v>
      </c>
      <c r="AE1685" s="1" t="s">
        <v>6496</v>
      </c>
    </row>
    <row r="1686" spans="1:31">
      <c r="A1686" s="2" t="s">
        <v>708</v>
      </c>
      <c r="B1686" s="6" t="s">
        <v>3881</v>
      </c>
      <c r="C1686" s="5" t="s">
        <v>2408</v>
      </c>
      <c r="D1686" s="3">
        <v>14.690104406881114</v>
      </c>
      <c r="F1686" s="13" t="s">
        <v>3186</v>
      </c>
      <c r="G1686" s="16">
        <v>25.916694769592471</v>
      </c>
      <c r="H1686" s="16"/>
      <c r="I1686" s="16">
        <v>2.196681091456848E-2</v>
      </c>
      <c r="J1686" s="16"/>
      <c r="K1686" s="14"/>
      <c r="L1686" s="14">
        <v>12.969330790253521</v>
      </c>
      <c r="M1686" s="14"/>
      <c r="N1686" s="20">
        <v>1</v>
      </c>
      <c r="O1686" s="13" t="s">
        <v>3893</v>
      </c>
      <c r="P1686" s="27"/>
      <c r="Q1686" s="27">
        <v>14.918704154019858</v>
      </c>
      <c r="R1686" s="27"/>
      <c r="S1686" s="27"/>
      <c r="V1686" s="20">
        <v>2</v>
      </c>
      <c r="W1686" s="13" t="s">
        <v>2486</v>
      </c>
      <c r="X1686" s="27">
        <v>2.4560955333104845E-2</v>
      </c>
      <c r="Y1686" s="27"/>
      <c r="Z1686" s="27">
        <v>21.142922993778214</v>
      </c>
      <c r="AA1686" s="27"/>
      <c r="AC1686" s="31">
        <f>AVERAGE(X1686:AA1686)</f>
        <v>10.583741974555659</v>
      </c>
      <c r="AD1686" s="1">
        <f t="shared" si="26"/>
        <v>9.4484540761112359E-2</v>
      </c>
      <c r="AE1686" s="1" t="s">
        <v>6497</v>
      </c>
    </row>
    <row r="1687" spans="1:31">
      <c r="A1687" s="2" t="s">
        <v>712</v>
      </c>
      <c r="B1687" s="6" t="s">
        <v>3882</v>
      </c>
      <c r="C1687" s="5" t="s">
        <v>2408</v>
      </c>
      <c r="D1687" s="3">
        <v>14.690104406881114</v>
      </c>
      <c r="F1687" s="13" t="s">
        <v>3187</v>
      </c>
      <c r="G1687" s="16">
        <v>25.916694769592471</v>
      </c>
      <c r="H1687" s="16"/>
      <c r="I1687" s="16">
        <v>2.196681091456848E-2</v>
      </c>
      <c r="J1687" s="16"/>
      <c r="K1687" s="14"/>
      <c r="L1687" s="14">
        <v>12.969330790253521</v>
      </c>
      <c r="M1687" s="14"/>
      <c r="N1687" s="20">
        <v>1</v>
      </c>
      <c r="O1687" s="13" t="s">
        <v>3894</v>
      </c>
      <c r="P1687" s="27"/>
      <c r="Q1687" s="27">
        <v>14.918704154019858</v>
      </c>
      <c r="R1687" s="27"/>
      <c r="S1687" s="27"/>
      <c r="V1687" s="20">
        <v>1</v>
      </c>
      <c r="W1687" s="13" t="s">
        <v>3805</v>
      </c>
      <c r="X1687" s="27"/>
      <c r="Y1687" s="27">
        <v>10.694813646744883</v>
      </c>
      <c r="Z1687" s="27"/>
      <c r="AA1687" s="27"/>
      <c r="AC1687" s="31">
        <f>AVERAGE(X1687:AA1687)</f>
        <v>10.694813646744883</v>
      </c>
      <c r="AD1687" s="1">
        <f t="shared" si="26"/>
        <v>9.3503265510789343E-2</v>
      </c>
      <c r="AE1687" s="1" t="s">
        <v>6498</v>
      </c>
    </row>
    <row r="1688" spans="1:31">
      <c r="A1688" s="2" t="s">
        <v>716</v>
      </c>
      <c r="B1688" s="6" t="s">
        <v>3883</v>
      </c>
      <c r="C1688" s="5" t="s">
        <v>2408</v>
      </c>
      <c r="D1688" s="3">
        <v>14.690104406881114</v>
      </c>
      <c r="F1688" s="13" t="s">
        <v>3188</v>
      </c>
      <c r="G1688" s="16">
        <v>25.916694769592471</v>
      </c>
      <c r="H1688" s="16"/>
      <c r="I1688" s="16">
        <v>2.196681091456848E-2</v>
      </c>
      <c r="J1688" s="16"/>
      <c r="K1688" s="14"/>
      <c r="L1688" s="14">
        <v>12.969330790253521</v>
      </c>
      <c r="M1688" s="14"/>
      <c r="N1688" s="20">
        <v>1</v>
      </c>
      <c r="O1688" s="13" t="s">
        <v>3895</v>
      </c>
      <c r="P1688" s="27"/>
      <c r="Q1688" s="27">
        <v>14.918704154019858</v>
      </c>
      <c r="R1688" s="27"/>
      <c r="S1688" s="27"/>
      <c r="V1688" s="20">
        <v>1</v>
      </c>
      <c r="W1688" s="13" t="s">
        <v>4524</v>
      </c>
      <c r="X1688" s="27"/>
      <c r="Y1688" s="27"/>
      <c r="Z1688" s="27">
        <v>10.75057632188552</v>
      </c>
      <c r="AA1688" s="27"/>
      <c r="AC1688" s="31">
        <f>AVERAGE(X1688:AA1688)</f>
        <v>10.75057632188552</v>
      </c>
      <c r="AD1688" s="1">
        <f t="shared" si="26"/>
        <v>9.3018268980077548E-2</v>
      </c>
      <c r="AE1688" s="1" t="s">
        <v>6499</v>
      </c>
    </row>
    <row r="1689" spans="1:31">
      <c r="A1689" s="2" t="s">
        <v>720</v>
      </c>
      <c r="B1689" s="6" t="s">
        <v>3884</v>
      </c>
      <c r="C1689" s="5" t="s">
        <v>2408</v>
      </c>
      <c r="D1689" s="3">
        <v>14.690104406881114</v>
      </c>
      <c r="F1689" s="13" t="s">
        <v>3189</v>
      </c>
      <c r="G1689" s="16">
        <v>25.916694769592471</v>
      </c>
      <c r="H1689" s="16"/>
      <c r="I1689" s="16">
        <v>2.196681091456848E-2</v>
      </c>
      <c r="J1689" s="16"/>
      <c r="K1689" s="14"/>
      <c r="L1689" s="14">
        <v>12.969330790253521</v>
      </c>
      <c r="M1689" s="14"/>
      <c r="N1689" s="20">
        <v>1</v>
      </c>
      <c r="O1689" s="13" t="s">
        <v>3598</v>
      </c>
      <c r="P1689" s="27"/>
      <c r="Q1689" s="27">
        <v>5.688335716628389</v>
      </c>
      <c r="R1689" s="27"/>
      <c r="S1689" s="27"/>
      <c r="V1689" s="20">
        <v>1</v>
      </c>
      <c r="W1689" s="13" t="s">
        <v>4525</v>
      </c>
      <c r="X1689" s="27"/>
      <c r="Y1689" s="27"/>
      <c r="Z1689" s="27">
        <v>10.75057632188552</v>
      </c>
      <c r="AA1689" s="27"/>
      <c r="AC1689" s="31">
        <f>AVERAGE(X1689:AA1689)</f>
        <v>10.75057632188552</v>
      </c>
      <c r="AD1689" s="1">
        <f t="shared" si="26"/>
        <v>9.3018268980077548E-2</v>
      </c>
      <c r="AE1689" s="1" t="s">
        <v>6500</v>
      </c>
    </row>
    <row r="1690" spans="1:31">
      <c r="A1690" s="2" t="s">
        <v>723</v>
      </c>
      <c r="B1690" s="6" t="s">
        <v>3885</v>
      </c>
      <c r="C1690" s="5" t="s">
        <v>2408</v>
      </c>
      <c r="D1690" s="3">
        <v>14.690104406881114</v>
      </c>
      <c r="F1690" s="13" t="s">
        <v>3627</v>
      </c>
      <c r="G1690" s="16"/>
      <c r="H1690" s="16">
        <v>6.1564009470952579</v>
      </c>
      <c r="I1690" s="16"/>
      <c r="J1690" s="16"/>
      <c r="K1690" s="14"/>
      <c r="L1690" s="14">
        <v>6.1564009470952579</v>
      </c>
      <c r="M1690" s="14"/>
      <c r="N1690" s="20">
        <v>1</v>
      </c>
      <c r="O1690" s="13" t="s">
        <v>4655</v>
      </c>
      <c r="P1690" s="27"/>
      <c r="Q1690" s="27"/>
      <c r="R1690" s="27"/>
      <c r="S1690" s="27">
        <v>0.13207615381065052</v>
      </c>
      <c r="V1690" s="20">
        <v>1</v>
      </c>
      <c r="W1690" s="13" t="s">
        <v>4526</v>
      </c>
      <c r="X1690" s="27"/>
      <c r="Y1690" s="27"/>
      <c r="Z1690" s="27">
        <v>10.75057632188552</v>
      </c>
      <c r="AA1690" s="27"/>
      <c r="AC1690" s="31">
        <f>AVERAGE(X1690:AA1690)</f>
        <v>10.75057632188552</v>
      </c>
      <c r="AD1690" s="1">
        <f t="shared" si="26"/>
        <v>9.3018268980077548E-2</v>
      </c>
      <c r="AE1690" s="1" t="s">
        <v>6501</v>
      </c>
    </row>
    <row r="1691" spans="1:31">
      <c r="A1691" s="2" t="s">
        <v>726</v>
      </c>
      <c r="B1691" s="6" t="s">
        <v>3886</v>
      </c>
      <c r="C1691" s="5" t="s">
        <v>2408</v>
      </c>
      <c r="D1691" s="3">
        <v>14.690104406881114</v>
      </c>
      <c r="F1691" s="13" t="s">
        <v>4680</v>
      </c>
      <c r="G1691" s="16"/>
      <c r="H1691" s="16"/>
      <c r="I1691" s="16"/>
      <c r="J1691" s="16">
        <v>0.16235265695445703</v>
      </c>
      <c r="K1691" s="14"/>
      <c r="L1691" s="14">
        <v>0.16235265695445703</v>
      </c>
      <c r="M1691" s="14"/>
      <c r="N1691" s="20">
        <v>1</v>
      </c>
      <c r="O1691" s="13" t="s">
        <v>3228</v>
      </c>
      <c r="P1691" s="27">
        <v>56.384180347389126</v>
      </c>
      <c r="Q1691" s="27"/>
      <c r="R1691" s="27"/>
      <c r="S1691" s="27"/>
      <c r="V1691" s="20">
        <v>1</v>
      </c>
      <c r="W1691" s="13" t="s">
        <v>4527</v>
      </c>
      <c r="X1691" s="27"/>
      <c r="Y1691" s="27"/>
      <c r="Z1691" s="27">
        <v>10.75057632188552</v>
      </c>
      <c r="AA1691" s="27"/>
      <c r="AC1691" s="31">
        <f>AVERAGE(X1691:AA1691)</f>
        <v>10.75057632188552</v>
      </c>
      <c r="AD1691" s="1">
        <f t="shared" si="26"/>
        <v>9.3018268980077548E-2</v>
      </c>
      <c r="AE1691" s="1" t="s">
        <v>6502</v>
      </c>
    </row>
    <row r="1692" spans="1:31">
      <c r="A1692" s="2" t="s">
        <v>729</v>
      </c>
      <c r="B1692" s="6" t="s">
        <v>3887</v>
      </c>
      <c r="C1692" s="5" t="s">
        <v>2408</v>
      </c>
      <c r="D1692" s="3">
        <v>14.690104406881114</v>
      </c>
      <c r="F1692" s="13" t="s">
        <v>3855</v>
      </c>
      <c r="G1692" s="16"/>
      <c r="H1692" s="16">
        <v>13.875048728004829</v>
      </c>
      <c r="I1692" s="16"/>
      <c r="J1692" s="16">
        <v>14.646258727103611</v>
      </c>
      <c r="K1692" s="14"/>
      <c r="L1692" s="14">
        <v>14.260653727554221</v>
      </c>
      <c r="M1692" s="14"/>
      <c r="N1692" s="20">
        <v>1</v>
      </c>
      <c r="O1692" s="13" t="s">
        <v>2934</v>
      </c>
      <c r="P1692" s="27">
        <v>5.8274662588907109</v>
      </c>
      <c r="Q1692" s="27"/>
      <c r="R1692" s="27"/>
      <c r="S1692" s="27"/>
      <c r="V1692" s="20">
        <v>1</v>
      </c>
      <c r="W1692" s="13" t="s">
        <v>3071</v>
      </c>
      <c r="X1692" s="27">
        <v>10.770065323893018</v>
      </c>
      <c r="Y1692" s="27"/>
      <c r="Z1692" s="27"/>
      <c r="AA1692" s="27"/>
      <c r="AC1692" s="31">
        <f>AVERAGE(X1692:AA1692)</f>
        <v>10.770065323893018</v>
      </c>
      <c r="AD1692" s="1">
        <f t="shared" si="26"/>
        <v>9.2849947509745789E-2</v>
      </c>
      <c r="AE1692" s="1" t="s">
        <v>6503</v>
      </c>
    </row>
    <row r="1693" spans="1:31">
      <c r="A1693" s="2" t="s">
        <v>732</v>
      </c>
      <c r="B1693" s="6" t="s">
        <v>3888</v>
      </c>
      <c r="C1693" s="5" t="s">
        <v>2408</v>
      </c>
      <c r="D1693" s="3">
        <v>14.690104406881114</v>
      </c>
      <c r="F1693" s="13" t="s">
        <v>2712</v>
      </c>
      <c r="G1693" s="16">
        <v>0.12494373308934822</v>
      </c>
      <c r="H1693" s="16"/>
      <c r="I1693" s="16"/>
      <c r="J1693" s="16"/>
      <c r="K1693" s="14"/>
      <c r="L1693" s="14">
        <v>0.12494373308934822</v>
      </c>
      <c r="M1693" s="14"/>
      <c r="N1693" s="20">
        <v>1</v>
      </c>
      <c r="O1693" s="13" t="s">
        <v>2935</v>
      </c>
      <c r="P1693" s="27">
        <v>5.8274662588907109</v>
      </c>
      <c r="Q1693" s="27"/>
      <c r="R1693" s="27"/>
      <c r="S1693" s="27"/>
      <c r="V1693" s="20">
        <v>1</v>
      </c>
      <c r="W1693" s="13" t="s">
        <v>3807</v>
      </c>
      <c r="X1693" s="27"/>
      <c r="Y1693" s="27">
        <v>10.83995589552638</v>
      </c>
      <c r="Z1693" s="27"/>
      <c r="AA1693" s="27"/>
      <c r="AC1693" s="31">
        <f>AVERAGE(X1693:AA1693)</f>
        <v>10.83995589552638</v>
      </c>
      <c r="AD1693" s="1">
        <f t="shared" si="26"/>
        <v>9.2251297850086025E-2</v>
      </c>
      <c r="AE1693" s="1" t="s">
        <v>6504</v>
      </c>
    </row>
    <row r="1694" spans="1:31">
      <c r="A1694" s="2" t="s">
        <v>735</v>
      </c>
      <c r="B1694" s="6" t="s">
        <v>3889</v>
      </c>
      <c r="C1694" s="5" t="s">
        <v>2408</v>
      </c>
      <c r="D1694" s="3">
        <v>14.690104406881114</v>
      </c>
      <c r="F1694" s="13" t="s">
        <v>3636</v>
      </c>
      <c r="G1694" s="16"/>
      <c r="H1694" s="16">
        <v>6.2635205630740556</v>
      </c>
      <c r="I1694" s="16"/>
      <c r="J1694" s="16"/>
      <c r="K1694" s="14"/>
      <c r="L1694" s="14">
        <v>6.2635205630740556</v>
      </c>
      <c r="M1694" s="14"/>
      <c r="N1694" s="20">
        <v>1</v>
      </c>
      <c r="O1694" s="13" t="s">
        <v>2936</v>
      </c>
      <c r="P1694" s="27">
        <v>5.8274662588907109</v>
      </c>
      <c r="Q1694" s="27"/>
      <c r="R1694" s="27"/>
      <c r="S1694" s="27"/>
      <c r="V1694" s="20">
        <v>2</v>
      </c>
      <c r="W1694" s="13" t="s">
        <v>3098</v>
      </c>
      <c r="X1694" s="27">
        <v>12.286873861195788</v>
      </c>
      <c r="Y1694" s="27"/>
      <c r="Z1694" s="27">
        <v>9.4468242498672659</v>
      </c>
      <c r="AA1694" s="27"/>
      <c r="AC1694" s="31">
        <f>AVERAGE(X1694:AA1694)</f>
        <v>10.866849055531528</v>
      </c>
      <c r="AD1694" s="1">
        <f t="shared" si="26"/>
        <v>9.2022995340215227E-2</v>
      </c>
      <c r="AE1694" s="1" t="s">
        <v>6505</v>
      </c>
    </row>
    <row r="1695" spans="1:31">
      <c r="A1695" s="2" t="s">
        <v>1822</v>
      </c>
      <c r="B1695" s="6" t="s">
        <v>3890</v>
      </c>
      <c r="C1695" s="5" t="s">
        <v>2408</v>
      </c>
      <c r="D1695" s="3">
        <v>14.758002078801086</v>
      </c>
      <c r="F1695" s="13" t="s">
        <v>3637</v>
      </c>
      <c r="G1695" s="16"/>
      <c r="H1695" s="16">
        <v>6.2635205630740556</v>
      </c>
      <c r="I1695" s="16"/>
      <c r="J1695" s="16"/>
      <c r="K1695" s="14"/>
      <c r="L1695" s="14">
        <v>6.2635205630740556</v>
      </c>
      <c r="M1695" s="14"/>
      <c r="N1695" s="20">
        <v>1</v>
      </c>
      <c r="O1695" s="13" t="s">
        <v>2937</v>
      </c>
      <c r="P1695" s="27">
        <v>5.8274662588907109</v>
      </c>
      <c r="Q1695" s="27"/>
      <c r="R1695" s="27"/>
      <c r="S1695" s="27"/>
      <c r="V1695" s="20">
        <v>1</v>
      </c>
      <c r="W1695" s="13" t="s">
        <v>3808</v>
      </c>
      <c r="X1695" s="27"/>
      <c r="Y1695" s="27">
        <v>10.918655056110538</v>
      </c>
      <c r="Z1695" s="27"/>
      <c r="AA1695" s="27"/>
      <c r="AC1695" s="31">
        <f>AVERAGE(X1695:AA1695)</f>
        <v>10.918655056110538</v>
      </c>
      <c r="AD1695" s="1">
        <f t="shared" si="26"/>
        <v>9.1586371660340893E-2</v>
      </c>
      <c r="AE1695" s="1" t="s">
        <v>6506</v>
      </c>
    </row>
    <row r="1696" spans="1:31">
      <c r="A1696" s="2" t="s">
        <v>2215</v>
      </c>
      <c r="B1696" s="6" t="s">
        <v>3891</v>
      </c>
      <c r="C1696" s="5" t="s">
        <v>2408</v>
      </c>
      <c r="D1696" s="3">
        <v>14.891960216633111</v>
      </c>
      <c r="F1696" s="13" t="s">
        <v>3638</v>
      </c>
      <c r="G1696" s="16"/>
      <c r="H1696" s="16">
        <v>6.2635205630740556</v>
      </c>
      <c r="I1696" s="16"/>
      <c r="J1696" s="16"/>
      <c r="K1696" s="14"/>
      <c r="L1696" s="14">
        <v>6.2635205630740556</v>
      </c>
      <c r="M1696" s="14"/>
      <c r="N1696" s="20">
        <v>1</v>
      </c>
      <c r="O1696" s="13" t="s">
        <v>2938</v>
      </c>
      <c r="P1696" s="27">
        <v>5.8274662588907109</v>
      </c>
      <c r="Q1696" s="27"/>
      <c r="R1696" s="27"/>
      <c r="S1696" s="27"/>
      <c r="V1696" s="20">
        <v>1</v>
      </c>
      <c r="W1696" s="13" t="s">
        <v>3075</v>
      </c>
      <c r="X1696" s="27">
        <v>10.9558511362216</v>
      </c>
      <c r="Y1696" s="27"/>
      <c r="Z1696" s="27"/>
      <c r="AA1696" s="27"/>
      <c r="AC1696" s="31">
        <f>AVERAGE(X1696:AA1696)</f>
        <v>10.9558511362216</v>
      </c>
      <c r="AD1696" s="1">
        <f t="shared" si="26"/>
        <v>9.1275427857344466E-2</v>
      </c>
      <c r="AE1696" s="1" t="s">
        <v>6507</v>
      </c>
    </row>
    <row r="1697" spans="1:31">
      <c r="A1697" s="2" t="s">
        <v>2216</v>
      </c>
      <c r="B1697" s="6" t="s">
        <v>3892</v>
      </c>
      <c r="C1697" s="5" t="s">
        <v>2408</v>
      </c>
      <c r="D1697" s="3">
        <v>14.918704154019858</v>
      </c>
      <c r="F1697" s="13" t="s">
        <v>4726</v>
      </c>
      <c r="G1697" s="16"/>
      <c r="H1697" s="16"/>
      <c r="I1697" s="16"/>
      <c r="J1697" s="16">
        <v>6.3696411431636397</v>
      </c>
      <c r="K1697" s="14"/>
      <c r="L1697" s="14">
        <v>6.3696411431636397</v>
      </c>
      <c r="M1697" s="14"/>
      <c r="N1697" s="20">
        <v>1</v>
      </c>
      <c r="O1697" s="13" t="s">
        <v>3759</v>
      </c>
      <c r="P1697" s="27"/>
      <c r="Q1697" s="27">
        <v>8.8740507360921441</v>
      </c>
      <c r="R1697" s="27"/>
      <c r="S1697" s="27"/>
      <c r="V1697" s="20">
        <v>1</v>
      </c>
      <c r="W1697" s="13" t="s">
        <v>3809</v>
      </c>
      <c r="X1697" s="27"/>
      <c r="Y1697" s="27">
        <v>10.979730091064951</v>
      </c>
      <c r="Z1697" s="27"/>
      <c r="AA1697" s="27"/>
      <c r="AC1697" s="31">
        <f>AVERAGE(X1697:AA1697)</f>
        <v>10.979730091064951</v>
      </c>
      <c r="AD1697" s="1">
        <f t="shared" si="26"/>
        <v>9.1076920079645379E-2</v>
      </c>
      <c r="AE1697" s="1" t="s">
        <v>6508</v>
      </c>
    </row>
    <row r="1698" spans="1:31">
      <c r="A1698" s="2" t="s">
        <v>2218</v>
      </c>
      <c r="B1698" s="6" t="s">
        <v>3893</v>
      </c>
      <c r="C1698" s="5" t="s">
        <v>2408</v>
      </c>
      <c r="D1698" s="3">
        <v>14.918704154019858</v>
      </c>
      <c r="F1698" s="13" t="s">
        <v>3611</v>
      </c>
      <c r="G1698" s="16"/>
      <c r="H1698" s="16">
        <v>5.8912490574764336</v>
      </c>
      <c r="I1698" s="16"/>
      <c r="J1698" s="16">
        <v>1.5605745166585716E-2</v>
      </c>
      <c r="K1698" s="14"/>
      <c r="L1698" s="14">
        <v>2.9534274013215098</v>
      </c>
      <c r="M1698" s="14"/>
      <c r="N1698" s="20">
        <v>1</v>
      </c>
      <c r="O1698" s="13" t="s">
        <v>4171</v>
      </c>
      <c r="P1698" s="27"/>
      <c r="Q1698" s="27"/>
      <c r="R1698" s="27">
        <v>2.337269098281031E-2</v>
      </c>
      <c r="S1698" s="27"/>
      <c r="V1698" s="20">
        <v>1</v>
      </c>
      <c r="W1698" s="13" t="s">
        <v>3810</v>
      </c>
      <c r="X1698" s="27"/>
      <c r="Y1698" s="27">
        <v>10.979730091064951</v>
      </c>
      <c r="Z1698" s="27"/>
      <c r="AA1698" s="27"/>
      <c r="AC1698" s="31">
        <f>AVERAGE(X1698:AA1698)</f>
        <v>10.979730091064951</v>
      </c>
      <c r="AD1698" s="1">
        <f t="shared" si="26"/>
        <v>9.1076920079645379E-2</v>
      </c>
      <c r="AE1698" s="1" t="s">
        <v>6509</v>
      </c>
    </row>
    <row r="1699" spans="1:31">
      <c r="A1699" s="2" t="s">
        <v>2220</v>
      </c>
      <c r="B1699" s="6" t="s">
        <v>3894</v>
      </c>
      <c r="C1699" s="5" t="s">
        <v>2408</v>
      </c>
      <c r="D1699" s="3">
        <v>14.918704154019858</v>
      </c>
      <c r="F1699" s="13" t="s">
        <v>3612</v>
      </c>
      <c r="G1699" s="16"/>
      <c r="H1699" s="16">
        <v>5.8912490574764336</v>
      </c>
      <c r="I1699" s="16"/>
      <c r="J1699" s="16">
        <v>1.5605745166585716E-2</v>
      </c>
      <c r="K1699" s="14"/>
      <c r="L1699" s="14">
        <v>2.9534274013215098</v>
      </c>
      <c r="M1699" s="14"/>
      <c r="N1699" s="20">
        <v>1</v>
      </c>
      <c r="O1699" s="13" t="s">
        <v>4172</v>
      </c>
      <c r="P1699" s="27"/>
      <c r="Q1699" s="27"/>
      <c r="R1699" s="27">
        <v>2.337269098281031E-2</v>
      </c>
      <c r="S1699" s="27"/>
      <c r="V1699" s="20">
        <v>1</v>
      </c>
      <c r="W1699" s="13" t="s">
        <v>3811</v>
      </c>
      <c r="X1699" s="27"/>
      <c r="Y1699" s="27">
        <v>11.000107859127707</v>
      </c>
      <c r="Z1699" s="27"/>
      <c r="AA1699" s="27"/>
      <c r="AC1699" s="31">
        <f>AVERAGE(X1699:AA1699)</f>
        <v>11.000107859127707</v>
      </c>
      <c r="AD1699" s="1">
        <f t="shared" si="26"/>
        <v>9.0908199520081667E-2</v>
      </c>
      <c r="AE1699" s="1" t="s">
        <v>6510</v>
      </c>
    </row>
    <row r="1700" spans="1:31">
      <c r="A1700" s="2" t="s">
        <v>2222</v>
      </c>
      <c r="B1700" s="6" t="s">
        <v>3895</v>
      </c>
      <c r="C1700" s="5" t="s">
        <v>2408</v>
      </c>
      <c r="D1700" s="3">
        <v>14.918704154019858</v>
      </c>
      <c r="F1700" s="13" t="s">
        <v>3365</v>
      </c>
      <c r="G1700" s="16"/>
      <c r="H1700" s="16">
        <v>4.0138326778479477E-2</v>
      </c>
      <c r="I1700" s="16">
        <v>11.542130674772229</v>
      </c>
      <c r="J1700" s="16"/>
      <c r="K1700" s="14"/>
      <c r="L1700" s="14">
        <v>5.7911345007753541</v>
      </c>
      <c r="M1700" s="14"/>
      <c r="N1700" s="20">
        <v>1</v>
      </c>
      <c r="O1700" s="13" t="s">
        <v>4163</v>
      </c>
      <c r="P1700" s="27"/>
      <c r="Q1700" s="27"/>
      <c r="R1700" s="27">
        <v>1.3646737969171307E-2</v>
      </c>
      <c r="S1700" s="27"/>
      <c r="V1700" s="20">
        <v>1</v>
      </c>
      <c r="W1700" s="13" t="s">
        <v>3812</v>
      </c>
      <c r="X1700" s="27"/>
      <c r="Y1700" s="27">
        <v>11.000107859127707</v>
      </c>
      <c r="Z1700" s="27"/>
      <c r="AA1700" s="27"/>
      <c r="AC1700" s="31">
        <f>AVERAGE(X1700:AA1700)</f>
        <v>11.000107859127707</v>
      </c>
      <c r="AD1700" s="1">
        <f t="shared" si="26"/>
        <v>9.0908199520081667E-2</v>
      </c>
      <c r="AE1700" s="1" t="s">
        <v>6511</v>
      </c>
    </row>
    <row r="1701" spans="1:31">
      <c r="A1701" s="2" t="s">
        <v>991</v>
      </c>
      <c r="B1701" s="6" t="s">
        <v>3896</v>
      </c>
      <c r="C1701" s="5" t="s">
        <v>2408</v>
      </c>
      <c r="D1701" s="3">
        <v>15.013017132612587</v>
      </c>
      <c r="F1701" s="13" t="s">
        <v>3366</v>
      </c>
      <c r="G1701" s="16"/>
      <c r="H1701" s="16">
        <v>4.0138326778479477E-2</v>
      </c>
      <c r="I1701" s="16">
        <v>11.542130674772229</v>
      </c>
      <c r="J1701" s="16"/>
      <c r="K1701" s="14"/>
      <c r="L1701" s="14">
        <v>5.7911345007753541</v>
      </c>
      <c r="M1701" s="14"/>
      <c r="N1701" s="20">
        <v>1</v>
      </c>
      <c r="O1701" s="13" t="s">
        <v>4093</v>
      </c>
      <c r="P1701" s="27"/>
      <c r="Q1701" s="27">
        <v>180.47551476651927</v>
      </c>
      <c r="R1701" s="27"/>
      <c r="S1701" s="27"/>
      <c r="V1701" s="20">
        <v>2</v>
      </c>
      <c r="W1701" s="13" t="s">
        <v>3032</v>
      </c>
      <c r="X1701" s="27">
        <v>8.964910204804708</v>
      </c>
      <c r="Y1701" s="27">
        <v>13.114538899043875</v>
      </c>
      <c r="Z1701" s="27"/>
      <c r="AA1701" s="27"/>
      <c r="AC1701" s="31">
        <f>AVERAGE(X1701:AA1701)</f>
        <v>11.039724551924291</v>
      </c>
      <c r="AD1701" s="1">
        <f t="shared" si="26"/>
        <v>9.0581970165704351E-2</v>
      </c>
      <c r="AE1701" s="1" t="s">
        <v>6512</v>
      </c>
    </row>
    <row r="1702" spans="1:31">
      <c r="A1702" s="2" t="s">
        <v>994</v>
      </c>
      <c r="B1702" s="6" t="s">
        <v>3897</v>
      </c>
      <c r="C1702" s="5" t="s">
        <v>2408</v>
      </c>
      <c r="D1702" s="3">
        <v>15.013017132612587</v>
      </c>
      <c r="F1702" s="13" t="s">
        <v>3367</v>
      </c>
      <c r="G1702" s="16"/>
      <c r="H1702" s="16">
        <v>4.0138326778479477E-2</v>
      </c>
      <c r="I1702" s="16">
        <v>11.542130674772229</v>
      </c>
      <c r="J1702" s="16"/>
      <c r="K1702" s="14"/>
      <c r="L1702" s="14">
        <v>5.7911345007753541</v>
      </c>
      <c r="M1702" s="14"/>
      <c r="N1702" s="20">
        <v>1</v>
      </c>
      <c r="O1702" s="13" t="s">
        <v>3620</v>
      </c>
      <c r="P1702" s="27"/>
      <c r="Q1702" s="27">
        <v>6.0038846383392386</v>
      </c>
      <c r="R1702" s="27"/>
      <c r="S1702" s="27"/>
      <c r="V1702" s="20">
        <v>1</v>
      </c>
      <c r="W1702" s="13" t="s">
        <v>4528</v>
      </c>
      <c r="X1702" s="27"/>
      <c r="Y1702" s="27"/>
      <c r="Z1702" s="27">
        <v>11.097664235118124</v>
      </c>
      <c r="AA1702" s="27"/>
      <c r="AC1702" s="31">
        <f>AVERAGE(X1702:AA1702)</f>
        <v>11.097664235118124</v>
      </c>
      <c r="AD1702" s="1">
        <f t="shared" si="26"/>
        <v>9.0109051671931034E-2</v>
      </c>
      <c r="AE1702" s="1" t="s">
        <v>6513</v>
      </c>
    </row>
    <row r="1703" spans="1:31">
      <c r="A1703" s="2" t="s">
        <v>998</v>
      </c>
      <c r="B1703" s="6" t="s">
        <v>3898</v>
      </c>
      <c r="C1703" s="5" t="s">
        <v>2408</v>
      </c>
      <c r="D1703" s="3">
        <v>15.013017132612587</v>
      </c>
      <c r="F1703" s="13" t="s">
        <v>3368</v>
      </c>
      <c r="G1703" s="16"/>
      <c r="H1703" s="16">
        <v>4.0138326778479477E-2</v>
      </c>
      <c r="I1703" s="16">
        <v>11.542130674772229</v>
      </c>
      <c r="J1703" s="16"/>
      <c r="K1703" s="14"/>
      <c r="L1703" s="14">
        <v>5.7911345007753541</v>
      </c>
      <c r="M1703" s="14"/>
      <c r="N1703" s="20">
        <v>1</v>
      </c>
      <c r="O1703" s="13" t="s">
        <v>3621</v>
      </c>
      <c r="P1703" s="27"/>
      <c r="Q1703" s="27">
        <v>6.0038846383392386</v>
      </c>
      <c r="R1703" s="27"/>
      <c r="S1703" s="27"/>
      <c r="V1703" s="20">
        <v>1</v>
      </c>
      <c r="W1703" s="13" t="s">
        <v>3814</v>
      </c>
      <c r="X1703" s="27"/>
      <c r="Y1703" s="27">
        <v>11.169779607377256</v>
      </c>
      <c r="Z1703" s="27"/>
      <c r="AA1703" s="27"/>
      <c r="AC1703" s="31">
        <f>AVERAGE(X1703:AA1703)</f>
        <v>11.169779607377256</v>
      </c>
      <c r="AD1703" s="1">
        <f t="shared" si="26"/>
        <v>8.9527281213277868E-2</v>
      </c>
      <c r="AE1703" s="1" t="s">
        <v>6514</v>
      </c>
    </row>
    <row r="1704" spans="1:31">
      <c r="A1704" s="2" t="s">
        <v>1002</v>
      </c>
      <c r="B1704" s="6" t="s">
        <v>3899</v>
      </c>
      <c r="C1704" s="5" t="s">
        <v>2408</v>
      </c>
      <c r="D1704" s="3">
        <v>15.013017132612587</v>
      </c>
      <c r="F1704" s="13" t="s">
        <v>3578</v>
      </c>
      <c r="G1704" s="16"/>
      <c r="H1704" s="16">
        <v>5.5325800551014614</v>
      </c>
      <c r="I1704" s="16">
        <v>8.6075340337031653E-2</v>
      </c>
      <c r="J1704" s="16"/>
      <c r="K1704" s="14"/>
      <c r="L1704" s="14">
        <v>2.8093276977192465</v>
      </c>
      <c r="M1704" s="14"/>
      <c r="N1704" s="20">
        <v>1</v>
      </c>
      <c r="O1704" s="13" t="s">
        <v>3807</v>
      </c>
      <c r="P1704" s="27"/>
      <c r="Q1704" s="27">
        <v>10.83995589552638</v>
      </c>
      <c r="R1704" s="27"/>
      <c r="S1704" s="27"/>
      <c r="V1704" s="20">
        <v>1</v>
      </c>
      <c r="W1704" s="13" t="s">
        <v>3815</v>
      </c>
      <c r="X1704" s="27"/>
      <c r="Y1704" s="27">
        <v>11.18015676901636</v>
      </c>
      <c r="Z1704" s="27"/>
      <c r="AA1704" s="27"/>
      <c r="AC1704" s="31">
        <f>AVERAGE(X1704:AA1704)</f>
        <v>11.18015676901636</v>
      </c>
      <c r="AD1704" s="1">
        <f t="shared" si="26"/>
        <v>8.9444184071846511E-2</v>
      </c>
      <c r="AE1704" s="1" t="s">
        <v>6515</v>
      </c>
    </row>
    <row r="1705" spans="1:31">
      <c r="A1705" s="2" t="s">
        <v>248</v>
      </c>
      <c r="B1705" s="6" t="s">
        <v>3900</v>
      </c>
      <c r="C1705" s="5" t="s">
        <v>2408</v>
      </c>
      <c r="D1705" s="3">
        <v>15.401475000500866</v>
      </c>
      <c r="F1705" s="13" t="s">
        <v>2871</v>
      </c>
      <c r="G1705" s="16">
        <v>0.19658453960653866</v>
      </c>
      <c r="H1705" s="16"/>
      <c r="I1705" s="16"/>
      <c r="J1705" s="16"/>
      <c r="K1705" s="14"/>
      <c r="L1705" s="14">
        <v>0.19658453960653866</v>
      </c>
      <c r="M1705" s="14"/>
      <c r="N1705" s="20">
        <v>1</v>
      </c>
      <c r="O1705" s="13" t="s">
        <v>3823</v>
      </c>
      <c r="P1705" s="27"/>
      <c r="Q1705" s="27">
        <v>12.140575889897629</v>
      </c>
      <c r="R1705" s="27"/>
      <c r="S1705" s="27"/>
      <c r="V1705" s="20">
        <v>1</v>
      </c>
      <c r="W1705" s="13" t="s">
        <v>4529</v>
      </c>
      <c r="X1705" s="27"/>
      <c r="Y1705" s="27"/>
      <c r="Z1705" s="27">
        <v>11.182917469926403</v>
      </c>
      <c r="AA1705" s="27"/>
      <c r="AC1705" s="31">
        <f>AVERAGE(X1705:AA1705)</f>
        <v>11.182917469926403</v>
      </c>
      <c r="AD1705" s="1">
        <f t="shared" si="26"/>
        <v>8.9422103193486341E-2</v>
      </c>
      <c r="AE1705" s="1" t="s">
        <v>6516</v>
      </c>
    </row>
    <row r="1706" spans="1:31">
      <c r="A1706" s="2" t="s">
        <v>2227</v>
      </c>
      <c r="B1706" s="6" t="s">
        <v>3901</v>
      </c>
      <c r="C1706" s="5" t="s">
        <v>2408</v>
      </c>
      <c r="D1706" s="3">
        <v>15.417105221775985</v>
      </c>
      <c r="F1706" s="13" t="s">
        <v>2872</v>
      </c>
      <c r="G1706" s="16">
        <v>0.19658453960653866</v>
      </c>
      <c r="H1706" s="16"/>
      <c r="I1706" s="16"/>
      <c r="J1706" s="16"/>
      <c r="K1706" s="14"/>
      <c r="L1706" s="14">
        <v>0.19658453960653866</v>
      </c>
      <c r="M1706" s="14"/>
      <c r="N1706" s="20">
        <v>1</v>
      </c>
      <c r="O1706" s="13" t="s">
        <v>4365</v>
      </c>
      <c r="P1706" s="27"/>
      <c r="Q1706" s="27"/>
      <c r="R1706" s="27">
        <v>0.15824216141222713</v>
      </c>
      <c r="S1706" s="27"/>
      <c r="V1706" s="20">
        <v>1</v>
      </c>
      <c r="W1706" s="13" t="s">
        <v>4530</v>
      </c>
      <c r="X1706" s="27"/>
      <c r="Y1706" s="27"/>
      <c r="Z1706" s="27">
        <v>11.182917469926403</v>
      </c>
      <c r="AA1706" s="27"/>
      <c r="AC1706" s="31">
        <f>AVERAGE(X1706:AA1706)</f>
        <v>11.182917469926403</v>
      </c>
      <c r="AD1706" s="1">
        <f t="shared" si="26"/>
        <v>8.9422103193486341E-2</v>
      </c>
      <c r="AE1706" s="1" t="s">
        <v>6517</v>
      </c>
    </row>
    <row r="1707" spans="1:31">
      <c r="A1707" s="2" t="s">
        <v>2229</v>
      </c>
      <c r="B1707" s="6" t="s">
        <v>3902</v>
      </c>
      <c r="C1707" s="5" t="s">
        <v>2408</v>
      </c>
      <c r="D1707" s="3">
        <v>15.417105221775985</v>
      </c>
      <c r="F1707" s="13" t="s">
        <v>3005</v>
      </c>
      <c r="G1707" s="16">
        <v>8.0205202292898452</v>
      </c>
      <c r="H1707" s="16"/>
      <c r="I1707" s="16"/>
      <c r="J1707" s="16"/>
      <c r="K1707" s="14"/>
      <c r="L1707" s="14">
        <v>8.0205202292898452</v>
      </c>
      <c r="M1707" s="14"/>
      <c r="N1707" s="20">
        <v>1</v>
      </c>
      <c r="O1707" s="13" t="s">
        <v>4366</v>
      </c>
      <c r="P1707" s="27"/>
      <c r="Q1707" s="27"/>
      <c r="R1707" s="27">
        <v>0.15824216141222713</v>
      </c>
      <c r="S1707" s="27"/>
      <c r="V1707" s="20">
        <v>1</v>
      </c>
      <c r="W1707" s="13" t="s">
        <v>4531</v>
      </c>
      <c r="X1707" s="27"/>
      <c r="Y1707" s="27"/>
      <c r="Z1707" s="27">
        <v>11.216567665660079</v>
      </c>
      <c r="AA1707" s="27"/>
      <c r="AC1707" s="31">
        <f>AVERAGE(X1707:AA1707)</f>
        <v>11.216567665660079</v>
      </c>
      <c r="AD1707" s="1">
        <f t="shared" si="26"/>
        <v>8.9153832955649659E-2</v>
      </c>
      <c r="AE1707" s="1" t="s">
        <v>6518</v>
      </c>
    </row>
    <row r="1708" spans="1:31">
      <c r="A1708" s="2" t="s">
        <v>2231</v>
      </c>
      <c r="B1708" s="6" t="s">
        <v>3903</v>
      </c>
      <c r="C1708" s="5" t="s">
        <v>2408</v>
      </c>
      <c r="D1708" s="3">
        <v>15.541155398003964</v>
      </c>
      <c r="F1708" s="13" t="s">
        <v>2984</v>
      </c>
      <c r="G1708" s="16">
        <v>7.1248300982427253</v>
      </c>
      <c r="H1708" s="16"/>
      <c r="I1708" s="16"/>
      <c r="J1708" s="16"/>
      <c r="K1708" s="14"/>
      <c r="L1708" s="14">
        <v>7.1248300982427253</v>
      </c>
      <c r="M1708" s="14"/>
      <c r="N1708" s="20">
        <v>1</v>
      </c>
      <c r="O1708" s="13" t="s">
        <v>3198</v>
      </c>
      <c r="P1708" s="27">
        <v>29.987354719339248</v>
      </c>
      <c r="Q1708" s="27"/>
      <c r="R1708" s="27"/>
      <c r="S1708" s="27"/>
      <c r="V1708" s="20">
        <v>1</v>
      </c>
      <c r="W1708" s="13" t="s">
        <v>4532</v>
      </c>
      <c r="X1708" s="27"/>
      <c r="Y1708" s="27"/>
      <c r="Z1708" s="27">
        <v>11.216567665660079</v>
      </c>
      <c r="AA1708" s="27"/>
      <c r="AC1708" s="31">
        <f>AVERAGE(X1708:AA1708)</f>
        <v>11.216567665660079</v>
      </c>
      <c r="AD1708" s="1">
        <f t="shared" si="26"/>
        <v>8.9153832955649659E-2</v>
      </c>
      <c r="AE1708" s="1" t="s">
        <v>6519</v>
      </c>
    </row>
    <row r="1709" spans="1:31">
      <c r="A1709" s="2" t="s">
        <v>2234</v>
      </c>
      <c r="B1709" s="6" t="s">
        <v>3904</v>
      </c>
      <c r="C1709" s="5" t="s">
        <v>2408</v>
      </c>
      <c r="D1709" s="3">
        <v>15.541155398003964</v>
      </c>
      <c r="F1709" s="13" t="s">
        <v>2985</v>
      </c>
      <c r="G1709" s="16">
        <v>7.1248300982427253</v>
      </c>
      <c r="H1709" s="16"/>
      <c r="I1709" s="16"/>
      <c r="J1709" s="16"/>
      <c r="K1709" s="14"/>
      <c r="L1709" s="14">
        <v>7.1248300982427253</v>
      </c>
      <c r="M1709" s="14"/>
      <c r="N1709" s="20">
        <v>1</v>
      </c>
      <c r="O1709" s="13" t="s">
        <v>4645</v>
      </c>
      <c r="P1709" s="27"/>
      <c r="Q1709" s="27"/>
      <c r="R1709" s="27"/>
      <c r="S1709" s="27">
        <v>9.2673812421327412E-2</v>
      </c>
      <c r="V1709" s="20">
        <v>1</v>
      </c>
      <c r="W1709" s="13" t="s">
        <v>4533</v>
      </c>
      <c r="X1709" s="27"/>
      <c r="Y1709" s="27"/>
      <c r="Z1709" s="27">
        <v>11.298160621133576</v>
      </c>
      <c r="AA1709" s="27"/>
      <c r="AC1709" s="31">
        <f>AVERAGE(X1709:AA1709)</f>
        <v>11.298160621133576</v>
      </c>
      <c r="AD1709" s="1">
        <f t="shared" si="26"/>
        <v>8.8509982601014503E-2</v>
      </c>
      <c r="AE1709" s="1" t="s">
        <v>6520</v>
      </c>
    </row>
    <row r="1710" spans="1:31">
      <c r="A1710" s="2" t="s">
        <v>2237</v>
      </c>
      <c r="B1710" s="6" t="s">
        <v>3905</v>
      </c>
      <c r="C1710" s="5" t="s">
        <v>2408</v>
      </c>
      <c r="D1710" s="3">
        <v>15.618868724512163</v>
      </c>
      <c r="F1710" s="13" t="s">
        <v>2986</v>
      </c>
      <c r="G1710" s="16">
        <v>7.1248300982427253</v>
      </c>
      <c r="H1710" s="16"/>
      <c r="I1710" s="16"/>
      <c r="J1710" s="16"/>
      <c r="K1710" s="14"/>
      <c r="L1710" s="14">
        <v>7.1248300982427253</v>
      </c>
      <c r="M1710" s="14"/>
      <c r="N1710" s="20">
        <v>1</v>
      </c>
      <c r="O1710" s="13" t="s">
        <v>2453</v>
      </c>
      <c r="P1710" s="27">
        <v>1.3479452649662348E-2</v>
      </c>
      <c r="Q1710" s="27"/>
      <c r="R1710" s="27"/>
      <c r="S1710" s="27"/>
      <c r="V1710" s="20">
        <v>1</v>
      </c>
      <c r="W1710" s="13" t="s">
        <v>4534</v>
      </c>
      <c r="X1710" s="27"/>
      <c r="Y1710" s="27"/>
      <c r="Z1710" s="27">
        <v>11.298160621133576</v>
      </c>
      <c r="AA1710" s="27"/>
      <c r="AC1710" s="31">
        <f>AVERAGE(X1710:AA1710)</f>
        <v>11.298160621133576</v>
      </c>
      <c r="AD1710" s="1">
        <f t="shared" si="26"/>
        <v>8.8509982601014503E-2</v>
      </c>
      <c r="AE1710" s="1" t="s">
        <v>6521</v>
      </c>
    </row>
    <row r="1711" spans="1:31">
      <c r="A1711" s="2" t="s">
        <v>124</v>
      </c>
      <c r="B1711" s="6" t="s">
        <v>3190</v>
      </c>
      <c r="C1711" s="5" t="s">
        <v>2408</v>
      </c>
      <c r="D1711" s="3">
        <v>15.69582161510813</v>
      </c>
      <c r="F1711" s="13" t="s">
        <v>3006</v>
      </c>
      <c r="G1711" s="16">
        <v>8.0205202292898452</v>
      </c>
      <c r="H1711" s="16"/>
      <c r="I1711" s="16"/>
      <c r="J1711" s="16"/>
      <c r="K1711" s="14"/>
      <c r="L1711" s="14">
        <v>8.0205202292898452</v>
      </c>
      <c r="M1711" s="14"/>
      <c r="N1711" s="20">
        <v>1</v>
      </c>
      <c r="O1711" s="13" t="s">
        <v>2454</v>
      </c>
      <c r="P1711" s="27">
        <v>1.3479452649662348E-2</v>
      </c>
      <c r="Q1711" s="27"/>
      <c r="R1711" s="27"/>
      <c r="S1711" s="27"/>
      <c r="V1711" s="20">
        <v>3</v>
      </c>
      <c r="W1711" s="13" t="s">
        <v>3528</v>
      </c>
      <c r="X1711" s="27"/>
      <c r="Y1711" s="27">
        <v>0.18045230211174329</v>
      </c>
      <c r="Z1711" s="27">
        <v>33.734259027611571</v>
      </c>
      <c r="AA1711" s="27">
        <v>0.12132420990147028</v>
      </c>
      <c r="AC1711" s="31">
        <f>AVERAGE(X1711:AA1711)</f>
        <v>11.345345179874931</v>
      </c>
      <c r="AD1711" s="1">
        <f t="shared" si="26"/>
        <v>8.814187529294934E-2</v>
      </c>
      <c r="AE1711" s="1" t="s">
        <v>6522</v>
      </c>
    </row>
    <row r="1712" spans="1:31">
      <c r="A1712" s="2" t="s">
        <v>818</v>
      </c>
      <c r="B1712" s="6" t="s">
        <v>3906</v>
      </c>
      <c r="C1712" s="5" t="s">
        <v>2408</v>
      </c>
      <c r="D1712" s="3">
        <v>16.051827357269104</v>
      </c>
      <c r="F1712" s="13" t="s">
        <v>2987</v>
      </c>
      <c r="G1712" s="16">
        <v>7.1248300982427253</v>
      </c>
      <c r="H1712" s="16"/>
      <c r="I1712" s="16"/>
      <c r="J1712" s="16"/>
      <c r="K1712" s="14"/>
      <c r="L1712" s="14">
        <v>7.1248300982427253</v>
      </c>
      <c r="M1712" s="14"/>
      <c r="N1712" s="20">
        <v>1</v>
      </c>
      <c r="O1712" s="13" t="s">
        <v>4613</v>
      </c>
      <c r="P1712" s="27"/>
      <c r="Q1712" s="27"/>
      <c r="R1712" s="27"/>
      <c r="S1712" s="27">
        <v>3.5744119890076899E-2</v>
      </c>
      <c r="V1712" s="20">
        <v>1</v>
      </c>
      <c r="W1712" s="13" t="s">
        <v>3816</v>
      </c>
      <c r="X1712" s="27"/>
      <c r="Y1712" s="27">
        <v>11.34647215056037</v>
      </c>
      <c r="Z1712" s="27"/>
      <c r="AA1712" s="27"/>
      <c r="AC1712" s="31">
        <f>AVERAGE(X1712:AA1712)</f>
        <v>11.34647215056037</v>
      </c>
      <c r="AD1712" s="1">
        <f t="shared" si="26"/>
        <v>8.8133120738379714E-2</v>
      </c>
      <c r="AE1712" s="1" t="s">
        <v>6523</v>
      </c>
    </row>
    <row r="1713" spans="1:31">
      <c r="A1713" s="2" t="s">
        <v>2240</v>
      </c>
      <c r="B1713" s="6" t="s">
        <v>3907</v>
      </c>
      <c r="C1713" s="5" t="s">
        <v>2408</v>
      </c>
      <c r="D1713" s="3">
        <v>16.373691647203898</v>
      </c>
      <c r="F1713" s="13" t="s">
        <v>3007</v>
      </c>
      <c r="G1713" s="16">
        <v>8.0205202292898452</v>
      </c>
      <c r="H1713" s="16"/>
      <c r="I1713" s="16"/>
      <c r="J1713" s="16"/>
      <c r="K1713" s="14"/>
      <c r="L1713" s="14">
        <v>8.0205202292898452</v>
      </c>
      <c r="M1713" s="14"/>
      <c r="N1713" s="20">
        <v>1</v>
      </c>
      <c r="O1713" s="13" t="s">
        <v>4614</v>
      </c>
      <c r="P1713" s="27"/>
      <c r="Q1713" s="27"/>
      <c r="R1713" s="27"/>
      <c r="S1713" s="27">
        <v>3.5744119890076899E-2</v>
      </c>
      <c r="V1713" s="20">
        <v>1</v>
      </c>
      <c r="W1713" s="13" t="s">
        <v>3817</v>
      </c>
      <c r="X1713" s="27"/>
      <c r="Y1713" s="27">
        <v>11.3619113386784</v>
      </c>
      <c r="Z1713" s="27"/>
      <c r="AA1713" s="27"/>
      <c r="AC1713" s="31">
        <f>AVERAGE(X1713:AA1713)</f>
        <v>11.3619113386784</v>
      </c>
      <c r="AD1713" s="1">
        <f t="shared" si="26"/>
        <v>8.8013360621446143E-2</v>
      </c>
      <c r="AE1713" s="1" t="s">
        <v>6524</v>
      </c>
    </row>
    <row r="1714" spans="1:31">
      <c r="A1714" s="2" t="s">
        <v>2242</v>
      </c>
      <c r="B1714" s="6" t="s">
        <v>3908</v>
      </c>
      <c r="C1714" s="5" t="s">
        <v>2408</v>
      </c>
      <c r="D1714" s="3">
        <v>16.43007443966107</v>
      </c>
      <c r="F1714" s="13" t="s">
        <v>3008</v>
      </c>
      <c r="G1714" s="16">
        <v>8.0205202292898452</v>
      </c>
      <c r="H1714" s="16"/>
      <c r="I1714" s="16"/>
      <c r="J1714" s="16"/>
      <c r="K1714" s="14"/>
      <c r="L1714" s="14">
        <v>8.0205202292898452</v>
      </c>
      <c r="M1714" s="14"/>
      <c r="N1714" s="20">
        <v>1</v>
      </c>
      <c r="O1714" s="13" t="s">
        <v>4615</v>
      </c>
      <c r="P1714" s="27"/>
      <c r="Q1714" s="27"/>
      <c r="R1714" s="27"/>
      <c r="S1714" s="27">
        <v>3.5744119890076899E-2</v>
      </c>
      <c r="V1714" s="20">
        <v>1</v>
      </c>
      <c r="W1714" s="13" t="s">
        <v>3818</v>
      </c>
      <c r="X1714" s="27"/>
      <c r="Y1714" s="27">
        <v>11.3619113386784</v>
      </c>
      <c r="Z1714" s="27"/>
      <c r="AA1714" s="27"/>
      <c r="AC1714" s="31">
        <f>AVERAGE(X1714:AA1714)</f>
        <v>11.3619113386784</v>
      </c>
      <c r="AD1714" s="1">
        <f t="shared" si="26"/>
        <v>8.8013360621446143E-2</v>
      </c>
      <c r="AE1714" s="1" t="s">
        <v>6525</v>
      </c>
    </row>
    <row r="1715" spans="1:31">
      <c r="A1715" s="2" t="s">
        <v>2245</v>
      </c>
      <c r="B1715" s="6" t="s">
        <v>3909</v>
      </c>
      <c r="C1715" s="5" t="s">
        <v>2408</v>
      </c>
      <c r="D1715" s="3">
        <v>16.683751053616668</v>
      </c>
      <c r="F1715" s="13" t="s">
        <v>3493</v>
      </c>
      <c r="G1715" s="16"/>
      <c r="H1715" s="16">
        <v>0.16603055879794323</v>
      </c>
      <c r="I1715" s="16"/>
      <c r="J1715" s="16"/>
      <c r="K1715" s="14"/>
      <c r="L1715" s="14">
        <v>0.16603055879794323</v>
      </c>
      <c r="M1715" s="14"/>
      <c r="N1715" s="20">
        <v>1</v>
      </c>
      <c r="O1715" s="13" t="s">
        <v>4616</v>
      </c>
      <c r="P1715" s="27"/>
      <c r="Q1715" s="27"/>
      <c r="R1715" s="27"/>
      <c r="S1715" s="27">
        <v>3.5744119890076899E-2</v>
      </c>
      <c r="V1715" s="20">
        <v>1</v>
      </c>
      <c r="W1715" s="13" t="s">
        <v>3819</v>
      </c>
      <c r="X1715" s="27"/>
      <c r="Y1715" s="27">
        <v>11.3619113386784</v>
      </c>
      <c r="Z1715" s="27"/>
      <c r="AA1715" s="27"/>
      <c r="AC1715" s="31">
        <f>AVERAGE(X1715:AA1715)</f>
        <v>11.3619113386784</v>
      </c>
      <c r="AD1715" s="1">
        <f t="shared" si="26"/>
        <v>8.8013360621446143E-2</v>
      </c>
      <c r="AE1715" s="1" t="s">
        <v>6526</v>
      </c>
    </row>
    <row r="1716" spans="1:31">
      <c r="A1716" s="2" t="s">
        <v>151</v>
      </c>
      <c r="B1716" s="6" t="s">
        <v>3910</v>
      </c>
      <c r="C1716" s="5" t="s">
        <v>2408</v>
      </c>
      <c r="D1716" s="3">
        <v>16.808928409906155</v>
      </c>
      <c r="F1716" s="13" t="s">
        <v>4649</v>
      </c>
      <c r="G1716" s="16"/>
      <c r="H1716" s="16"/>
      <c r="I1716" s="16"/>
      <c r="J1716" s="16">
        <v>0.10547949437436317</v>
      </c>
      <c r="K1716" s="14"/>
      <c r="L1716" s="14">
        <v>0.10547949437436317</v>
      </c>
      <c r="M1716" s="14"/>
      <c r="N1716" s="20">
        <v>1</v>
      </c>
      <c r="O1716" s="13" t="s">
        <v>4653</v>
      </c>
      <c r="P1716" s="27"/>
      <c r="Q1716" s="27"/>
      <c r="R1716" s="27"/>
      <c r="S1716" s="27">
        <v>0.12965067902405564</v>
      </c>
      <c r="V1716" s="20">
        <v>1</v>
      </c>
      <c r="W1716" s="13" t="s">
        <v>3820</v>
      </c>
      <c r="X1716" s="27"/>
      <c r="Y1716" s="27">
        <v>11.3619113386784</v>
      </c>
      <c r="Z1716" s="27"/>
      <c r="AA1716" s="27"/>
      <c r="AC1716" s="31">
        <f>AVERAGE(X1716:AA1716)</f>
        <v>11.3619113386784</v>
      </c>
      <c r="AD1716" s="1">
        <f t="shared" si="26"/>
        <v>8.8013360621446143E-2</v>
      </c>
      <c r="AE1716" s="1" t="s">
        <v>6527</v>
      </c>
    </row>
    <row r="1717" spans="1:31">
      <c r="A1717" s="2" t="s">
        <v>155</v>
      </c>
      <c r="B1717" s="6" t="s">
        <v>3911</v>
      </c>
      <c r="C1717" s="5" t="s">
        <v>2408</v>
      </c>
      <c r="D1717" s="3">
        <v>16.808928409906155</v>
      </c>
      <c r="F1717" s="13" t="s">
        <v>4650</v>
      </c>
      <c r="G1717" s="16"/>
      <c r="H1717" s="16"/>
      <c r="I1717" s="16"/>
      <c r="J1717" s="16">
        <v>0.10547949437436317</v>
      </c>
      <c r="K1717" s="14"/>
      <c r="L1717" s="14">
        <v>0.10547949437436317</v>
      </c>
      <c r="M1717" s="14"/>
      <c r="N1717" s="20">
        <v>1</v>
      </c>
      <c r="O1717" s="13" t="s">
        <v>4654</v>
      </c>
      <c r="P1717" s="27"/>
      <c r="Q1717" s="27"/>
      <c r="R1717" s="27"/>
      <c r="S1717" s="27">
        <v>0.12965067902405564</v>
      </c>
      <c r="V1717" s="20">
        <v>3</v>
      </c>
      <c r="W1717" s="13" t="s">
        <v>3136</v>
      </c>
      <c r="X1717" s="27">
        <v>16.305942019645364</v>
      </c>
      <c r="Y1717" s="27">
        <v>4.8825751910538985E-2</v>
      </c>
      <c r="Z1717" s="27"/>
      <c r="AA1717" s="27">
        <v>17.867388198614673</v>
      </c>
      <c r="AC1717" s="31">
        <f>AVERAGE(X1717:AA1717)</f>
        <v>11.407385323390193</v>
      </c>
      <c r="AD1717" s="1">
        <f t="shared" si="26"/>
        <v>8.7662507371391848E-2</v>
      </c>
      <c r="AE1717" s="1" t="s">
        <v>6528</v>
      </c>
    </row>
    <row r="1718" spans="1:31">
      <c r="A1718" s="2" t="s">
        <v>157</v>
      </c>
      <c r="B1718" s="6" t="s">
        <v>3912</v>
      </c>
      <c r="C1718" s="5" t="s">
        <v>2408</v>
      </c>
      <c r="D1718" s="3">
        <v>16.808928409906155</v>
      </c>
      <c r="F1718" s="13" t="s">
        <v>3550</v>
      </c>
      <c r="G1718" s="16"/>
      <c r="H1718" s="16">
        <v>5.0661070169533868</v>
      </c>
      <c r="I1718" s="16"/>
      <c r="J1718" s="16"/>
      <c r="K1718" s="14"/>
      <c r="L1718" s="14">
        <v>5.0661070169533868</v>
      </c>
      <c r="M1718" s="14"/>
      <c r="N1718" s="20">
        <v>1</v>
      </c>
      <c r="O1718" s="13" t="s">
        <v>4390</v>
      </c>
      <c r="P1718" s="27"/>
      <c r="Q1718" s="27"/>
      <c r="R1718" s="27">
        <v>0.17992154577652322</v>
      </c>
      <c r="S1718" s="27"/>
      <c r="V1718" s="20">
        <v>3</v>
      </c>
      <c r="W1718" s="13" t="s">
        <v>3137</v>
      </c>
      <c r="X1718" s="27">
        <v>16.305942019645364</v>
      </c>
      <c r="Y1718" s="27">
        <v>4.8825751910538985E-2</v>
      </c>
      <c r="Z1718" s="27"/>
      <c r="AA1718" s="27">
        <v>17.867388198614673</v>
      </c>
      <c r="AC1718" s="31">
        <f>AVERAGE(X1718:AA1718)</f>
        <v>11.407385323390193</v>
      </c>
      <c r="AD1718" s="1">
        <f t="shared" si="26"/>
        <v>8.7662507371391848E-2</v>
      </c>
      <c r="AE1718" s="1" t="s">
        <v>6529</v>
      </c>
    </row>
    <row r="1719" spans="1:31">
      <c r="A1719" s="2" t="s">
        <v>161</v>
      </c>
      <c r="B1719" s="6" t="s">
        <v>3913</v>
      </c>
      <c r="C1719" s="5" t="s">
        <v>2408</v>
      </c>
      <c r="D1719" s="3">
        <v>16.808928409906155</v>
      </c>
      <c r="F1719" s="13" t="s">
        <v>3201</v>
      </c>
      <c r="G1719" s="16">
        <v>30.302410744120099</v>
      </c>
      <c r="H1719" s="16">
        <v>5.43788892436108E-3</v>
      </c>
      <c r="I1719" s="16"/>
      <c r="J1719" s="16">
        <v>2522.7117380944796</v>
      </c>
      <c r="K1719" s="14"/>
      <c r="L1719" s="14">
        <v>851.00652890917479</v>
      </c>
      <c r="M1719" s="14"/>
      <c r="N1719" s="20">
        <v>1</v>
      </c>
      <c r="O1719" s="13" t="s">
        <v>4391</v>
      </c>
      <c r="P1719" s="27"/>
      <c r="Q1719" s="27"/>
      <c r="R1719" s="27">
        <v>0.17992154577652322</v>
      </c>
      <c r="S1719" s="27"/>
      <c r="V1719" s="20">
        <v>1</v>
      </c>
      <c r="W1719" s="13" t="s">
        <v>3079</v>
      </c>
      <c r="X1719" s="27">
        <v>11.437568882080443</v>
      </c>
      <c r="Y1719" s="27"/>
      <c r="Z1719" s="27"/>
      <c r="AA1719" s="27"/>
      <c r="AC1719" s="31">
        <f>AVERAGE(X1719:AA1719)</f>
        <v>11.437568882080443</v>
      </c>
      <c r="AD1719" s="1">
        <f t="shared" si="26"/>
        <v>8.7431167436877941E-2</v>
      </c>
      <c r="AE1719" s="1" t="s">
        <v>6530</v>
      </c>
    </row>
    <row r="1720" spans="1:31">
      <c r="A1720" s="2" t="s">
        <v>345</v>
      </c>
      <c r="B1720" s="6" t="s">
        <v>2505</v>
      </c>
      <c r="C1720" s="5" t="s">
        <v>2408</v>
      </c>
      <c r="D1720" s="3">
        <v>16.925421416205047</v>
      </c>
      <c r="F1720" s="13" t="s">
        <v>3202</v>
      </c>
      <c r="G1720" s="16">
        <v>30.302410744120099</v>
      </c>
      <c r="H1720" s="16">
        <v>5.43788892436108E-3</v>
      </c>
      <c r="I1720" s="16"/>
      <c r="J1720" s="16">
        <v>2522.7117380944796</v>
      </c>
      <c r="K1720" s="14"/>
      <c r="L1720" s="14">
        <v>851.00652890917479</v>
      </c>
      <c r="M1720" s="14"/>
      <c r="N1720" s="20">
        <v>1</v>
      </c>
      <c r="O1720" s="13" t="s">
        <v>3459</v>
      </c>
      <c r="P1720" s="27"/>
      <c r="Q1720" s="27">
        <v>0.11714891593381888</v>
      </c>
      <c r="R1720" s="27"/>
      <c r="S1720" s="27"/>
      <c r="V1720" s="20">
        <v>1</v>
      </c>
      <c r="W1720" s="13" t="s">
        <v>3080</v>
      </c>
      <c r="X1720" s="27">
        <v>11.437568882080443</v>
      </c>
      <c r="Y1720" s="27"/>
      <c r="Z1720" s="27"/>
      <c r="AA1720" s="27"/>
      <c r="AC1720" s="31">
        <f>AVERAGE(X1720:AA1720)</f>
        <v>11.437568882080443</v>
      </c>
      <c r="AD1720" s="1">
        <f t="shared" si="26"/>
        <v>8.7431167436877941E-2</v>
      </c>
      <c r="AE1720" s="1" t="s">
        <v>6531</v>
      </c>
    </row>
    <row r="1721" spans="1:31">
      <c r="A1721" s="2" t="s">
        <v>347</v>
      </c>
      <c r="B1721" s="6" t="s">
        <v>2506</v>
      </c>
      <c r="C1721" s="5" t="s">
        <v>2408</v>
      </c>
      <c r="D1721" s="3">
        <v>16.925421416205047</v>
      </c>
      <c r="F1721" s="13" t="s">
        <v>3203</v>
      </c>
      <c r="G1721" s="16">
        <v>30.302410744120099</v>
      </c>
      <c r="H1721" s="16">
        <v>5.43788892436108E-3</v>
      </c>
      <c r="I1721" s="16"/>
      <c r="J1721" s="16">
        <v>2522.7117380944796</v>
      </c>
      <c r="K1721" s="14"/>
      <c r="L1721" s="14">
        <v>851.00652890917479</v>
      </c>
      <c r="M1721" s="14"/>
      <c r="N1721" s="20">
        <v>1</v>
      </c>
      <c r="O1721" s="13" t="s">
        <v>3520</v>
      </c>
      <c r="P1721" s="27"/>
      <c r="Q1721" s="27">
        <v>0.17300016655747627</v>
      </c>
      <c r="R1721" s="27"/>
      <c r="S1721" s="27"/>
      <c r="V1721" s="20">
        <v>2</v>
      </c>
      <c r="W1721" s="13" t="s">
        <v>3178</v>
      </c>
      <c r="X1721" s="27">
        <v>22.86693274521345</v>
      </c>
      <c r="Y1721" s="27"/>
      <c r="Z1721" s="27">
        <v>3.2538695756778022E-2</v>
      </c>
      <c r="AA1721" s="27"/>
      <c r="AC1721" s="31">
        <f>AVERAGE(X1721:AA1721)</f>
        <v>11.449735720485114</v>
      </c>
      <c r="AD1721" s="1">
        <f t="shared" si="26"/>
        <v>8.7338260411623805E-2</v>
      </c>
      <c r="AE1721" s="1" t="s">
        <v>6532</v>
      </c>
    </row>
    <row r="1722" spans="1:31">
      <c r="A1722" s="2" t="s">
        <v>1146</v>
      </c>
      <c r="B1722" s="6" t="s">
        <v>2746</v>
      </c>
      <c r="C1722" s="5" t="s">
        <v>2408</v>
      </c>
      <c r="D1722" s="3">
        <v>17.10424506606417</v>
      </c>
      <c r="F1722" s="13" t="s">
        <v>3204</v>
      </c>
      <c r="G1722" s="16">
        <v>30.302410744120099</v>
      </c>
      <c r="H1722" s="16">
        <v>5.43788892436108E-3</v>
      </c>
      <c r="I1722" s="16"/>
      <c r="J1722" s="16">
        <v>2522.7117380944796</v>
      </c>
      <c r="K1722" s="14"/>
      <c r="L1722" s="14">
        <v>851.00652890917479</v>
      </c>
      <c r="M1722" s="14"/>
      <c r="N1722" s="20">
        <v>1</v>
      </c>
      <c r="O1722" s="13" t="s">
        <v>3521</v>
      </c>
      <c r="P1722" s="27"/>
      <c r="Q1722" s="27">
        <v>0.17300016655747627</v>
      </c>
      <c r="R1722" s="27"/>
      <c r="S1722" s="27"/>
      <c r="V1722" s="20">
        <v>1</v>
      </c>
      <c r="W1722" s="13" t="s">
        <v>4535</v>
      </c>
      <c r="X1722" s="27"/>
      <c r="Y1722" s="27"/>
      <c r="Z1722" s="27">
        <v>11.499639675217267</v>
      </c>
      <c r="AA1722" s="27"/>
      <c r="AC1722" s="31">
        <f>AVERAGE(X1722:AA1722)</f>
        <v>11.499639675217267</v>
      </c>
      <c r="AD1722" s="1">
        <f t="shared" si="26"/>
        <v>8.6959246397527376E-2</v>
      </c>
      <c r="AE1722" s="1" t="s">
        <v>6533</v>
      </c>
    </row>
    <row r="1723" spans="1:31">
      <c r="A1723" s="2" t="s">
        <v>501</v>
      </c>
      <c r="B1723" s="6" t="s">
        <v>3914</v>
      </c>
      <c r="C1723" s="5" t="s">
        <v>2408</v>
      </c>
      <c r="D1723" s="3">
        <v>17.122905791044165</v>
      </c>
      <c r="F1723" s="13" t="s">
        <v>4285</v>
      </c>
      <c r="G1723" s="16"/>
      <c r="H1723" s="16"/>
      <c r="I1723" s="16">
        <v>8.9345203571431928E-2</v>
      </c>
      <c r="J1723" s="16"/>
      <c r="K1723" s="14"/>
      <c r="L1723" s="14">
        <v>8.9345203571431928E-2</v>
      </c>
      <c r="M1723" s="14"/>
      <c r="N1723" s="20">
        <v>1</v>
      </c>
      <c r="O1723" s="13" t="s">
        <v>3522</v>
      </c>
      <c r="P1723" s="27"/>
      <c r="Q1723" s="27">
        <v>0.17300016655747627</v>
      </c>
      <c r="R1723" s="27"/>
      <c r="S1723" s="27"/>
      <c r="V1723" s="20">
        <v>2</v>
      </c>
      <c r="W1723" s="13" t="s">
        <v>2928</v>
      </c>
      <c r="X1723" s="27">
        <v>5.7327255853376462</v>
      </c>
      <c r="Y1723" s="27">
        <v>17.398282933659054</v>
      </c>
      <c r="Z1723" s="27"/>
      <c r="AA1723" s="27"/>
      <c r="AC1723" s="31">
        <f>AVERAGE(X1723:AA1723)</f>
        <v>11.565504259498351</v>
      </c>
      <c r="AD1723" s="1">
        <f t="shared" si="26"/>
        <v>8.6464020726008076E-2</v>
      </c>
      <c r="AE1723" s="1" t="s">
        <v>6534</v>
      </c>
    </row>
    <row r="1724" spans="1:31">
      <c r="A1724" s="2" t="s">
        <v>521</v>
      </c>
      <c r="B1724" s="6" t="s">
        <v>3915</v>
      </c>
      <c r="C1724" s="5" t="s">
        <v>2408</v>
      </c>
      <c r="D1724" s="3">
        <v>17.370637004922234</v>
      </c>
      <c r="F1724" s="13" t="s">
        <v>4286</v>
      </c>
      <c r="G1724" s="16"/>
      <c r="H1724" s="16"/>
      <c r="I1724" s="16">
        <v>8.9345203571431928E-2</v>
      </c>
      <c r="J1724" s="16"/>
      <c r="K1724" s="14"/>
      <c r="L1724" s="14">
        <v>8.9345203571431928E-2</v>
      </c>
      <c r="M1724" s="14"/>
      <c r="N1724" s="20">
        <v>1</v>
      </c>
      <c r="O1724" s="13" t="s">
        <v>3565</v>
      </c>
      <c r="P1724" s="27"/>
      <c r="Q1724" s="27">
        <v>5.327741743995964</v>
      </c>
      <c r="R1724" s="27"/>
      <c r="S1724" s="27"/>
      <c r="V1724" s="20">
        <v>2</v>
      </c>
      <c r="W1724" s="13" t="s">
        <v>3954</v>
      </c>
      <c r="X1724" s="27"/>
      <c r="Y1724" s="27">
        <v>23.244308144984995</v>
      </c>
      <c r="Z1724" s="27">
        <v>3.9244677613747045E-2</v>
      </c>
      <c r="AA1724" s="27"/>
      <c r="AC1724" s="31">
        <f>AVERAGE(X1724:AA1724)</f>
        <v>11.641776411299372</v>
      </c>
      <c r="AD1724" s="1">
        <f t="shared" si="26"/>
        <v>8.5897543868770035E-2</v>
      </c>
      <c r="AE1724" s="1" t="s">
        <v>6535</v>
      </c>
    </row>
    <row r="1725" spans="1:31">
      <c r="A1725" s="2" t="s">
        <v>2249</v>
      </c>
      <c r="B1725" s="6" t="s">
        <v>3916</v>
      </c>
      <c r="C1725" s="5" t="s">
        <v>2408</v>
      </c>
      <c r="D1725" s="3">
        <v>17.395432018405778</v>
      </c>
      <c r="F1725" s="13" t="s">
        <v>3483</v>
      </c>
      <c r="G1725" s="16"/>
      <c r="H1725" s="16">
        <v>0.14796210332033866</v>
      </c>
      <c r="I1725" s="16"/>
      <c r="J1725" s="16"/>
      <c r="K1725" s="14"/>
      <c r="L1725" s="14">
        <v>0.14796210332033866</v>
      </c>
      <c r="M1725" s="14"/>
      <c r="N1725" s="20">
        <v>1</v>
      </c>
      <c r="O1725" s="13" t="s">
        <v>3566</v>
      </c>
      <c r="P1725" s="27"/>
      <c r="Q1725" s="27">
        <v>5.327741743995964</v>
      </c>
      <c r="R1725" s="27"/>
      <c r="S1725" s="27"/>
      <c r="V1725" s="20">
        <v>1</v>
      </c>
      <c r="W1725" s="13" t="s">
        <v>4755</v>
      </c>
      <c r="X1725" s="27"/>
      <c r="Y1725" s="27"/>
      <c r="Z1725" s="27"/>
      <c r="AA1725" s="27">
        <v>11.814793231204582</v>
      </c>
      <c r="AC1725" s="31">
        <f>AVERAGE(X1725:AA1725)</f>
        <v>11.814793231204582</v>
      </c>
      <c r="AD1725" s="1">
        <f t="shared" si="26"/>
        <v>8.4639653054516012E-2</v>
      </c>
      <c r="AE1725" s="1" t="s">
        <v>6536</v>
      </c>
    </row>
    <row r="1726" spans="1:31">
      <c r="A1726" s="2" t="s">
        <v>2250</v>
      </c>
      <c r="B1726" s="6" t="s">
        <v>3917</v>
      </c>
      <c r="C1726" s="5" t="s">
        <v>2408</v>
      </c>
      <c r="D1726" s="3">
        <v>17.395432018405778</v>
      </c>
      <c r="F1726" s="13" t="s">
        <v>3797</v>
      </c>
      <c r="G1726" s="16"/>
      <c r="H1726" s="16">
        <v>10.425637839610667</v>
      </c>
      <c r="I1726" s="16"/>
      <c r="J1726" s="16"/>
      <c r="K1726" s="14"/>
      <c r="L1726" s="14">
        <v>10.425637839610667</v>
      </c>
      <c r="M1726" s="14"/>
      <c r="N1726" s="20">
        <v>1</v>
      </c>
      <c r="O1726" s="13" t="s">
        <v>4386</v>
      </c>
      <c r="P1726" s="27"/>
      <c r="Q1726" s="27"/>
      <c r="R1726" s="27">
        <v>0.17865040990730141</v>
      </c>
      <c r="S1726" s="27"/>
      <c r="V1726" s="20">
        <v>1</v>
      </c>
      <c r="W1726" s="13" t="s">
        <v>4756</v>
      </c>
      <c r="X1726" s="27"/>
      <c r="Y1726" s="27"/>
      <c r="Z1726" s="27"/>
      <c r="AA1726" s="27">
        <v>11.814793231204582</v>
      </c>
      <c r="AC1726" s="31">
        <f>AVERAGE(X1726:AA1726)</f>
        <v>11.814793231204582</v>
      </c>
      <c r="AD1726" s="1">
        <f t="shared" si="26"/>
        <v>8.4639653054516012E-2</v>
      </c>
      <c r="AE1726" s="1" t="s">
        <v>6537</v>
      </c>
    </row>
    <row r="1727" spans="1:31">
      <c r="A1727" s="2" t="s">
        <v>2252</v>
      </c>
      <c r="B1727" s="6" t="s">
        <v>3918</v>
      </c>
      <c r="C1727" s="5" t="s">
        <v>2408</v>
      </c>
      <c r="D1727" s="3">
        <v>17.395432018405778</v>
      </c>
      <c r="F1727" s="13" t="s">
        <v>3798</v>
      </c>
      <c r="G1727" s="16"/>
      <c r="H1727" s="16">
        <v>10.425637839610667</v>
      </c>
      <c r="I1727" s="16"/>
      <c r="J1727" s="16"/>
      <c r="K1727" s="14"/>
      <c r="L1727" s="14">
        <v>10.425637839610667</v>
      </c>
      <c r="M1727" s="14"/>
      <c r="N1727" s="20">
        <v>1</v>
      </c>
      <c r="O1727" s="13" t="s">
        <v>4387</v>
      </c>
      <c r="P1727" s="27"/>
      <c r="Q1727" s="27"/>
      <c r="R1727" s="27">
        <v>0.17865040990730141</v>
      </c>
      <c r="S1727" s="27"/>
      <c r="V1727" s="20">
        <v>1</v>
      </c>
      <c r="W1727" s="13" t="s">
        <v>4757</v>
      </c>
      <c r="X1727" s="27"/>
      <c r="Y1727" s="27"/>
      <c r="Z1727" s="27"/>
      <c r="AA1727" s="27">
        <v>11.814793231204582</v>
      </c>
      <c r="AC1727" s="31">
        <f>AVERAGE(X1727:AA1727)</f>
        <v>11.814793231204582</v>
      </c>
      <c r="AD1727" s="1">
        <f t="shared" si="26"/>
        <v>8.4639653054516012E-2</v>
      </c>
      <c r="AE1727" s="1" t="s">
        <v>6538</v>
      </c>
    </row>
    <row r="1728" spans="1:31">
      <c r="A1728" s="2" t="s">
        <v>2253</v>
      </c>
      <c r="B1728" s="6" t="s">
        <v>3919</v>
      </c>
      <c r="C1728" s="5" t="s">
        <v>2408</v>
      </c>
      <c r="D1728" s="3">
        <v>17.395432018405778</v>
      </c>
      <c r="F1728" s="13" t="s">
        <v>4516</v>
      </c>
      <c r="G1728" s="16"/>
      <c r="H1728" s="16"/>
      <c r="I1728" s="16">
        <v>9.6526573591324425</v>
      </c>
      <c r="J1728" s="16"/>
      <c r="K1728" s="14"/>
      <c r="L1728" s="14">
        <v>9.6526573591324425</v>
      </c>
      <c r="M1728" s="14"/>
      <c r="N1728" s="20">
        <v>1</v>
      </c>
      <c r="O1728" s="13" t="s">
        <v>3672</v>
      </c>
      <c r="P1728" s="27"/>
      <c r="Q1728" s="27">
        <v>6.889751605665011</v>
      </c>
      <c r="R1728" s="27"/>
      <c r="S1728" s="27"/>
      <c r="V1728" s="20">
        <v>1</v>
      </c>
      <c r="W1728" s="13" t="s">
        <v>4758</v>
      </c>
      <c r="X1728" s="27"/>
      <c r="Y1728" s="27"/>
      <c r="Z1728" s="27"/>
      <c r="AA1728" s="27">
        <v>11.814793231204582</v>
      </c>
      <c r="AC1728" s="31">
        <f>AVERAGE(X1728:AA1728)</f>
        <v>11.814793231204582</v>
      </c>
      <c r="AD1728" s="1">
        <f t="shared" si="26"/>
        <v>8.4639653054516012E-2</v>
      </c>
      <c r="AE1728" s="1" t="s">
        <v>6539</v>
      </c>
    </row>
    <row r="1729" spans="1:31">
      <c r="A1729" s="2" t="s">
        <v>1653</v>
      </c>
      <c r="B1729" s="6" t="s">
        <v>2928</v>
      </c>
      <c r="C1729" s="5" t="s">
        <v>2408</v>
      </c>
      <c r="D1729" s="3">
        <v>17.398282933659054</v>
      </c>
      <c r="F1729" s="13" t="s">
        <v>4213</v>
      </c>
      <c r="G1729" s="16"/>
      <c r="H1729" s="16"/>
      <c r="I1729" s="16">
        <v>5.2044244546972658E-2</v>
      </c>
      <c r="J1729" s="16"/>
      <c r="K1729" s="14"/>
      <c r="L1729" s="14">
        <v>5.2044244546972658E-2</v>
      </c>
      <c r="M1729" s="14"/>
      <c r="N1729" s="20">
        <v>1</v>
      </c>
      <c r="O1729" s="13" t="s">
        <v>3673</v>
      </c>
      <c r="P1729" s="27"/>
      <c r="Q1729" s="27">
        <v>6.889751605665011</v>
      </c>
      <c r="R1729" s="27"/>
      <c r="S1729" s="27"/>
      <c r="V1729" s="20">
        <v>1</v>
      </c>
      <c r="W1729" s="13" t="s">
        <v>4536</v>
      </c>
      <c r="X1729" s="27"/>
      <c r="Y1729" s="27"/>
      <c r="Z1729" s="27">
        <v>11.836081829867547</v>
      </c>
      <c r="AA1729" s="27"/>
      <c r="AC1729" s="31">
        <f>AVERAGE(X1729:AA1729)</f>
        <v>11.836081829867547</v>
      </c>
      <c r="AD1729" s="1">
        <f t="shared" si="26"/>
        <v>8.4487418587844504E-2</v>
      </c>
      <c r="AE1729" s="1" t="s">
        <v>6540</v>
      </c>
    </row>
    <row r="1730" spans="1:31">
      <c r="A1730" s="2" t="s">
        <v>2254</v>
      </c>
      <c r="B1730" s="6" t="s">
        <v>3920</v>
      </c>
      <c r="C1730" s="5" t="s">
        <v>2408</v>
      </c>
      <c r="D1730" s="3">
        <v>17.408856964286741</v>
      </c>
      <c r="F1730" s="13" t="s">
        <v>2517</v>
      </c>
      <c r="G1730" s="16">
        <v>3.4994755356943803E-2</v>
      </c>
      <c r="H1730" s="16">
        <v>0.12590950512964519</v>
      </c>
      <c r="I1730" s="16"/>
      <c r="J1730" s="16">
        <v>10.773797531592315</v>
      </c>
      <c r="K1730" s="14"/>
      <c r="L1730" s="14">
        <v>3.6449005973596349</v>
      </c>
      <c r="M1730" s="14"/>
      <c r="N1730" s="20">
        <v>1</v>
      </c>
      <c r="O1730" s="13" t="s">
        <v>3674</v>
      </c>
      <c r="P1730" s="27"/>
      <c r="Q1730" s="27">
        <v>6.889751605665011</v>
      </c>
      <c r="R1730" s="27"/>
      <c r="S1730" s="27"/>
      <c r="V1730" s="20">
        <v>2</v>
      </c>
      <c r="W1730" s="13" t="s">
        <v>3956</v>
      </c>
      <c r="X1730" s="27"/>
      <c r="Y1730" s="27">
        <v>23.716203679012178</v>
      </c>
      <c r="Z1730" s="27"/>
      <c r="AA1730" s="27">
        <v>5.1810714026239553E-2</v>
      </c>
      <c r="AC1730" s="31">
        <f>AVERAGE(X1730:AA1730)</f>
        <v>11.884007196519208</v>
      </c>
      <c r="AD1730" s="1">
        <f t="shared" si="26"/>
        <v>8.4146700979186306E-2</v>
      </c>
      <c r="AE1730" s="1" t="s">
        <v>6541</v>
      </c>
    </row>
    <row r="1731" spans="1:31">
      <c r="A1731" s="2" t="s">
        <v>2255</v>
      </c>
      <c r="B1731" s="6" t="s">
        <v>3921</v>
      </c>
      <c r="C1731" s="5" t="s">
        <v>2408</v>
      </c>
      <c r="D1731" s="3">
        <v>17.408856964286741</v>
      </c>
      <c r="F1731" s="13" t="s">
        <v>3703</v>
      </c>
      <c r="G1731" s="16"/>
      <c r="H1731" s="16">
        <v>7.2637623815941152</v>
      </c>
      <c r="I1731" s="16"/>
      <c r="J1731" s="16"/>
      <c r="K1731" s="14"/>
      <c r="L1731" s="14">
        <v>7.2637623815941152</v>
      </c>
      <c r="M1731" s="14"/>
      <c r="N1731" s="20">
        <v>1</v>
      </c>
      <c r="O1731" s="13" t="s">
        <v>4454</v>
      </c>
      <c r="P1731" s="27"/>
      <c r="Q1731" s="27"/>
      <c r="R1731" s="27">
        <v>5.4815238877149763</v>
      </c>
      <c r="S1731" s="27"/>
      <c r="V1731" s="20">
        <v>1</v>
      </c>
      <c r="W1731" s="13" t="s">
        <v>3093</v>
      </c>
      <c r="X1731" s="27">
        <v>11.915313755239739</v>
      </c>
      <c r="Y1731" s="27"/>
      <c r="Z1731" s="27"/>
      <c r="AA1731" s="27"/>
      <c r="AC1731" s="31">
        <f>AVERAGE(X1731:AA1731)</f>
        <v>11.915313755239739</v>
      </c>
      <c r="AD1731" s="1">
        <f t="shared" ref="AD1731:AD1794" si="27">1/AC1731</f>
        <v>8.392561207716849E-2</v>
      </c>
      <c r="AE1731" s="1" t="s">
        <v>6542</v>
      </c>
    </row>
    <row r="1732" spans="1:31">
      <c r="A1732" s="2" t="s">
        <v>2256</v>
      </c>
      <c r="B1732" s="6" t="s">
        <v>3922</v>
      </c>
      <c r="C1732" s="5" t="s">
        <v>2408</v>
      </c>
      <c r="D1732" s="3">
        <v>17.408856964286741</v>
      </c>
      <c r="F1732" s="13" t="s">
        <v>3339</v>
      </c>
      <c r="G1732" s="16"/>
      <c r="H1732" s="16">
        <v>2.3242401001748625E-2</v>
      </c>
      <c r="I1732" s="16">
        <v>0.1312667579578948</v>
      </c>
      <c r="J1732" s="16"/>
      <c r="K1732" s="14"/>
      <c r="L1732" s="14">
        <v>7.7254579479821714E-2</v>
      </c>
      <c r="M1732" s="14"/>
      <c r="N1732" s="20">
        <v>1</v>
      </c>
      <c r="O1732" s="13" t="s">
        <v>2721</v>
      </c>
      <c r="P1732" s="27">
        <v>0.13183727081821656</v>
      </c>
      <c r="Q1732" s="27"/>
      <c r="R1732" s="27"/>
      <c r="S1732" s="27"/>
      <c r="V1732" s="20">
        <v>1</v>
      </c>
      <c r="W1732" s="13" t="s">
        <v>3094</v>
      </c>
      <c r="X1732" s="27">
        <v>11.915313755239739</v>
      </c>
      <c r="Y1732" s="27"/>
      <c r="Z1732" s="27"/>
      <c r="AA1732" s="27"/>
      <c r="AC1732" s="31">
        <f>AVERAGE(X1732:AA1732)</f>
        <v>11.915313755239739</v>
      </c>
      <c r="AD1732" s="1">
        <f t="shared" si="27"/>
        <v>8.392561207716849E-2</v>
      </c>
      <c r="AE1732" s="1" t="s">
        <v>6543</v>
      </c>
    </row>
    <row r="1733" spans="1:31">
      <c r="A1733" s="2" t="s">
        <v>1941</v>
      </c>
      <c r="B1733" s="6" t="s">
        <v>3049</v>
      </c>
      <c r="C1733" s="5" t="s">
        <v>2408</v>
      </c>
      <c r="D1733" s="3">
        <v>17.817114958396303</v>
      </c>
      <c r="F1733" s="13" t="s">
        <v>3710</v>
      </c>
      <c r="G1733" s="16"/>
      <c r="H1733" s="16">
        <v>7.3306161098843301</v>
      </c>
      <c r="I1733" s="16"/>
      <c r="J1733" s="16"/>
      <c r="K1733" s="14"/>
      <c r="L1733" s="14">
        <v>7.3306161098843301</v>
      </c>
      <c r="M1733" s="14"/>
      <c r="N1733" s="20">
        <v>1</v>
      </c>
      <c r="O1733" s="13" t="s">
        <v>4045</v>
      </c>
      <c r="P1733" s="27"/>
      <c r="Q1733" s="27">
        <v>74.094795763262127</v>
      </c>
      <c r="R1733" s="27"/>
      <c r="S1733" s="27"/>
      <c r="V1733" s="20">
        <v>1</v>
      </c>
      <c r="W1733" s="13" t="s">
        <v>3095</v>
      </c>
      <c r="X1733" s="27">
        <v>11.915313755239739</v>
      </c>
      <c r="Y1733" s="27"/>
      <c r="Z1733" s="27"/>
      <c r="AA1733" s="27"/>
      <c r="AC1733" s="31">
        <f>AVERAGE(X1733:AA1733)</f>
        <v>11.915313755239739</v>
      </c>
      <c r="AD1733" s="1">
        <f t="shared" si="27"/>
        <v>8.392561207716849E-2</v>
      </c>
      <c r="AE1733" s="1" t="s">
        <v>6544</v>
      </c>
    </row>
    <row r="1734" spans="1:31">
      <c r="A1734" s="2" t="s">
        <v>1943</v>
      </c>
      <c r="B1734" s="6" t="s">
        <v>3050</v>
      </c>
      <c r="C1734" s="5" t="s">
        <v>2408</v>
      </c>
      <c r="D1734" s="3">
        <v>17.817114958396303</v>
      </c>
      <c r="F1734" s="13" t="s">
        <v>2600</v>
      </c>
      <c r="G1734" s="16">
        <v>5.9159259772121914E-2</v>
      </c>
      <c r="H1734" s="16"/>
      <c r="I1734" s="16">
        <v>0.10206947323968422</v>
      </c>
      <c r="J1734" s="16"/>
      <c r="K1734" s="14"/>
      <c r="L1734" s="14">
        <v>8.0614366505903062E-2</v>
      </c>
      <c r="M1734" s="14"/>
      <c r="N1734" s="20">
        <v>1</v>
      </c>
      <c r="O1734" s="13" t="s">
        <v>4695</v>
      </c>
      <c r="P1734" s="27"/>
      <c r="Q1734" s="27"/>
      <c r="R1734" s="27"/>
      <c r="S1734" s="27">
        <v>0.1744314515157063</v>
      </c>
      <c r="V1734" s="20">
        <v>1</v>
      </c>
      <c r="W1734" s="13" t="s">
        <v>3096</v>
      </c>
      <c r="X1734" s="27">
        <v>11.915313755239739</v>
      </c>
      <c r="Y1734" s="27"/>
      <c r="Z1734" s="27"/>
      <c r="AA1734" s="27"/>
      <c r="AC1734" s="31">
        <f>AVERAGE(X1734:AA1734)</f>
        <v>11.915313755239739</v>
      </c>
      <c r="AD1734" s="1">
        <f t="shared" si="27"/>
        <v>8.392561207716849E-2</v>
      </c>
      <c r="AE1734" s="1" t="s">
        <v>6545</v>
      </c>
    </row>
    <row r="1735" spans="1:31">
      <c r="A1735" s="2" t="s">
        <v>2257</v>
      </c>
      <c r="B1735" s="6" t="s">
        <v>3923</v>
      </c>
      <c r="C1735" s="5" t="s">
        <v>2408</v>
      </c>
      <c r="D1735" s="3">
        <v>17.911821357146156</v>
      </c>
      <c r="F1735" s="13" t="s">
        <v>3340</v>
      </c>
      <c r="G1735" s="16"/>
      <c r="H1735" s="16">
        <v>2.3242401001748625E-2</v>
      </c>
      <c r="I1735" s="16">
        <v>0.1312667579578948</v>
      </c>
      <c r="J1735" s="16"/>
      <c r="K1735" s="14"/>
      <c r="L1735" s="14">
        <v>7.7254579479821714E-2</v>
      </c>
      <c r="M1735" s="14"/>
      <c r="N1735" s="20">
        <v>1</v>
      </c>
      <c r="O1735" s="13" t="s">
        <v>4696</v>
      </c>
      <c r="P1735" s="27"/>
      <c r="Q1735" s="27"/>
      <c r="R1735" s="27"/>
      <c r="S1735" s="27">
        <v>0.1744314515157063</v>
      </c>
      <c r="V1735" s="20">
        <v>1</v>
      </c>
      <c r="W1735" s="13" t="s">
        <v>3821</v>
      </c>
      <c r="X1735" s="27"/>
      <c r="Y1735" s="27">
        <v>11.92935056818305</v>
      </c>
      <c r="Z1735" s="27"/>
      <c r="AA1735" s="27"/>
      <c r="AC1735" s="31">
        <f>AVERAGE(X1735:AA1735)</f>
        <v>11.92935056818305</v>
      </c>
      <c r="AD1735" s="1">
        <f t="shared" si="27"/>
        <v>8.3826860002514728E-2</v>
      </c>
      <c r="AE1735" s="1" t="s">
        <v>6546</v>
      </c>
    </row>
    <row r="1736" spans="1:31">
      <c r="A1736" s="2" t="s">
        <v>2258</v>
      </c>
      <c r="B1736" s="6" t="s">
        <v>3924</v>
      </c>
      <c r="C1736" s="5" t="s">
        <v>2408</v>
      </c>
      <c r="D1736" s="3">
        <v>17.911821357146156</v>
      </c>
      <c r="F1736" s="13" t="s">
        <v>3341</v>
      </c>
      <c r="G1736" s="16"/>
      <c r="H1736" s="16">
        <v>2.3242401001748625E-2</v>
      </c>
      <c r="I1736" s="16">
        <v>0.1312667579578948</v>
      </c>
      <c r="J1736" s="16"/>
      <c r="K1736" s="14"/>
      <c r="L1736" s="14">
        <v>7.7254579479821714E-2</v>
      </c>
      <c r="M1736" s="14"/>
      <c r="N1736" s="20">
        <v>1</v>
      </c>
      <c r="O1736" s="13" t="s">
        <v>2701</v>
      </c>
      <c r="P1736" s="27">
        <v>0.11958287479671001</v>
      </c>
      <c r="Q1736" s="27"/>
      <c r="R1736" s="27"/>
      <c r="S1736" s="27"/>
      <c r="V1736" s="20">
        <v>2</v>
      </c>
      <c r="W1736" s="13" t="s">
        <v>2601</v>
      </c>
      <c r="X1736" s="27">
        <v>5.9196007134878874E-2</v>
      </c>
      <c r="Y1736" s="27"/>
      <c r="Z1736" s="27"/>
      <c r="AA1736" s="27">
        <v>24.13661043869206</v>
      </c>
      <c r="AC1736" s="31">
        <f>AVERAGE(X1736:AA1736)</f>
        <v>12.09790322291347</v>
      </c>
      <c r="AD1736" s="1">
        <f t="shared" si="27"/>
        <v>8.2658951850928739E-2</v>
      </c>
      <c r="AE1736" s="1" t="s">
        <v>6547</v>
      </c>
    </row>
    <row r="1737" spans="1:31">
      <c r="A1737" s="2" t="s">
        <v>2259</v>
      </c>
      <c r="B1737" s="6" t="s">
        <v>3925</v>
      </c>
      <c r="C1737" s="5" t="s">
        <v>2408</v>
      </c>
      <c r="D1737" s="3">
        <v>17.911821357146156</v>
      </c>
      <c r="F1737" s="13" t="s">
        <v>3342</v>
      </c>
      <c r="G1737" s="16"/>
      <c r="H1737" s="16">
        <v>2.3242401001748625E-2</v>
      </c>
      <c r="I1737" s="16">
        <v>0.1312667579578948</v>
      </c>
      <c r="J1737" s="16"/>
      <c r="K1737" s="14"/>
      <c r="L1737" s="14">
        <v>7.7254579479821714E-2</v>
      </c>
      <c r="M1737" s="14"/>
      <c r="N1737" s="20">
        <v>1</v>
      </c>
      <c r="O1737" s="13" t="s">
        <v>3374</v>
      </c>
      <c r="P1737" s="27"/>
      <c r="Q1737" s="27">
        <v>4.3215441987878869E-2</v>
      </c>
      <c r="R1737" s="27"/>
      <c r="S1737" s="27"/>
      <c r="V1737" s="20">
        <v>1</v>
      </c>
      <c r="W1737" s="13" t="s">
        <v>3822</v>
      </c>
      <c r="X1737" s="27"/>
      <c r="Y1737" s="27">
        <v>12.118221868015477</v>
      </c>
      <c r="Z1737" s="27"/>
      <c r="AA1737" s="27"/>
      <c r="AC1737" s="31">
        <f>AVERAGE(X1737:AA1737)</f>
        <v>12.118221868015477</v>
      </c>
      <c r="AD1737" s="1">
        <f t="shared" si="27"/>
        <v>8.2520357432914665E-2</v>
      </c>
      <c r="AE1737" s="1" t="s">
        <v>6548</v>
      </c>
    </row>
    <row r="1738" spans="1:31">
      <c r="A1738" s="2" t="s">
        <v>2260</v>
      </c>
      <c r="B1738" s="6" t="s">
        <v>3926</v>
      </c>
      <c r="C1738" s="5" t="s">
        <v>2408</v>
      </c>
      <c r="D1738" s="3">
        <v>17.914633768149983</v>
      </c>
      <c r="F1738" s="13" t="s">
        <v>3343</v>
      </c>
      <c r="G1738" s="16"/>
      <c r="H1738" s="16">
        <v>2.3242401001748625E-2</v>
      </c>
      <c r="I1738" s="16">
        <v>0.1312667579578948</v>
      </c>
      <c r="J1738" s="16"/>
      <c r="K1738" s="14"/>
      <c r="L1738" s="14">
        <v>7.7254579479821714E-2</v>
      </c>
      <c r="M1738" s="14"/>
      <c r="N1738" s="20">
        <v>1</v>
      </c>
      <c r="O1738" s="13" t="s">
        <v>2843</v>
      </c>
      <c r="P1738" s="27">
        <v>0.18036225071790565</v>
      </c>
      <c r="Q1738" s="27"/>
      <c r="R1738" s="27"/>
      <c r="S1738" s="27"/>
      <c r="V1738" s="20">
        <v>1</v>
      </c>
      <c r="W1738" s="13" t="s">
        <v>3823</v>
      </c>
      <c r="X1738" s="27"/>
      <c r="Y1738" s="27">
        <v>12.140575889897629</v>
      </c>
      <c r="Z1738" s="27"/>
      <c r="AA1738" s="27"/>
      <c r="AC1738" s="31">
        <f>AVERAGE(X1738:AA1738)</f>
        <v>12.140575889897629</v>
      </c>
      <c r="AD1738" s="1">
        <f t="shared" si="27"/>
        <v>8.2368415556968458E-2</v>
      </c>
      <c r="AE1738" s="1" t="s">
        <v>6549</v>
      </c>
    </row>
    <row r="1739" spans="1:31">
      <c r="A1739" s="2" t="s">
        <v>1226</v>
      </c>
      <c r="B1739" s="6" t="s">
        <v>2775</v>
      </c>
      <c r="C1739" s="5" t="s">
        <v>2408</v>
      </c>
      <c r="D1739" s="3">
        <v>17.924465106171219</v>
      </c>
      <c r="F1739" s="13" t="s">
        <v>3639</v>
      </c>
      <c r="G1739" s="16"/>
      <c r="H1739" s="16">
        <v>6.2864343813481911</v>
      </c>
      <c r="I1739" s="16"/>
      <c r="J1739" s="16"/>
      <c r="K1739" s="14"/>
      <c r="L1739" s="14">
        <v>6.2864343813481911</v>
      </c>
      <c r="M1739" s="14"/>
      <c r="N1739" s="20">
        <v>1</v>
      </c>
      <c r="O1739" s="13" t="s">
        <v>2844</v>
      </c>
      <c r="P1739" s="27">
        <v>0.18036225071790565</v>
      </c>
      <c r="Q1739" s="27"/>
      <c r="R1739" s="27"/>
      <c r="S1739" s="27"/>
      <c r="V1739" s="20">
        <v>1</v>
      </c>
      <c r="W1739" s="13" t="s">
        <v>4538</v>
      </c>
      <c r="X1739" s="27"/>
      <c r="Y1739" s="27"/>
      <c r="Z1739" s="27">
        <v>12.152158798667164</v>
      </c>
      <c r="AA1739" s="27"/>
      <c r="AC1739" s="31">
        <f>AVERAGE(X1739:AA1739)</f>
        <v>12.152158798667164</v>
      </c>
      <c r="AD1739" s="1">
        <f t="shared" si="27"/>
        <v>8.2289905568850769E-2</v>
      </c>
      <c r="AE1739" s="1" t="s">
        <v>6550</v>
      </c>
    </row>
    <row r="1740" spans="1:31">
      <c r="A1740" s="2" t="s">
        <v>1229</v>
      </c>
      <c r="B1740" s="6" t="s">
        <v>2776</v>
      </c>
      <c r="C1740" s="5" t="s">
        <v>2408</v>
      </c>
      <c r="D1740" s="3">
        <v>17.924465106171219</v>
      </c>
      <c r="F1740" s="13" t="s">
        <v>3640</v>
      </c>
      <c r="G1740" s="16"/>
      <c r="H1740" s="16">
        <v>6.2864343813481911</v>
      </c>
      <c r="I1740" s="16"/>
      <c r="J1740" s="16"/>
      <c r="K1740" s="14"/>
      <c r="L1740" s="14">
        <v>6.2864343813481911</v>
      </c>
      <c r="M1740" s="14"/>
      <c r="N1740" s="20">
        <v>1</v>
      </c>
      <c r="O1740" s="13" t="s">
        <v>2845</v>
      </c>
      <c r="P1740" s="27">
        <v>0.18036225071790565</v>
      </c>
      <c r="Q1740" s="27"/>
      <c r="R1740" s="27"/>
      <c r="S1740" s="27"/>
      <c r="V1740" s="20">
        <v>1</v>
      </c>
      <c r="W1740" s="13" t="s">
        <v>3824</v>
      </c>
      <c r="X1740" s="27"/>
      <c r="Y1740" s="27">
        <v>12.153595787677173</v>
      </c>
      <c r="Z1740" s="27"/>
      <c r="AA1740" s="27"/>
      <c r="AC1740" s="31">
        <f>AVERAGE(X1740:AA1740)</f>
        <v>12.153595787677173</v>
      </c>
      <c r="AD1740" s="1">
        <f t="shared" si="27"/>
        <v>8.2280175963555122E-2</v>
      </c>
      <c r="AE1740" s="1" t="s">
        <v>6551</v>
      </c>
    </row>
    <row r="1741" spans="1:31">
      <c r="A1741" s="2" t="s">
        <v>1232</v>
      </c>
      <c r="B1741" s="6" t="s">
        <v>2777</v>
      </c>
      <c r="C1741" s="5" t="s">
        <v>2408</v>
      </c>
      <c r="D1741" s="3">
        <v>17.924465106171219</v>
      </c>
      <c r="F1741" s="13" t="s">
        <v>3641</v>
      </c>
      <c r="G1741" s="16"/>
      <c r="H1741" s="16">
        <v>6.2864343813481911</v>
      </c>
      <c r="I1741" s="16"/>
      <c r="J1741" s="16"/>
      <c r="K1741" s="14"/>
      <c r="L1741" s="14">
        <v>6.2864343813481911</v>
      </c>
      <c r="M1741" s="14"/>
      <c r="N1741" s="20">
        <v>1</v>
      </c>
      <c r="O1741" s="13" t="s">
        <v>2846</v>
      </c>
      <c r="P1741" s="27">
        <v>0.18036225071790565</v>
      </c>
      <c r="Q1741" s="27"/>
      <c r="R1741" s="27"/>
      <c r="S1741" s="27"/>
      <c r="V1741" s="20">
        <v>1</v>
      </c>
      <c r="W1741" s="13" t="s">
        <v>3825</v>
      </c>
      <c r="X1741" s="27"/>
      <c r="Y1741" s="27">
        <v>12.153595787677173</v>
      </c>
      <c r="Z1741" s="27"/>
      <c r="AA1741" s="27"/>
      <c r="AC1741" s="31">
        <f>AVERAGE(X1741:AA1741)</f>
        <v>12.153595787677173</v>
      </c>
      <c r="AD1741" s="1">
        <f t="shared" si="27"/>
        <v>8.2280175963555122E-2</v>
      </c>
      <c r="AE1741" s="1" t="s">
        <v>6552</v>
      </c>
    </row>
    <row r="1742" spans="1:31">
      <c r="A1742" s="2" t="s">
        <v>1236</v>
      </c>
      <c r="B1742" s="6" t="s">
        <v>2778</v>
      </c>
      <c r="C1742" s="5" t="s">
        <v>2408</v>
      </c>
      <c r="D1742" s="3">
        <v>17.924465106171219</v>
      </c>
      <c r="F1742" s="13" t="s">
        <v>3642</v>
      </c>
      <c r="G1742" s="16"/>
      <c r="H1742" s="16">
        <v>6.2864343813481911</v>
      </c>
      <c r="I1742" s="16"/>
      <c r="J1742" s="16"/>
      <c r="K1742" s="14"/>
      <c r="L1742" s="14">
        <v>6.2864343813481911</v>
      </c>
      <c r="M1742" s="14"/>
      <c r="N1742" s="20">
        <v>1</v>
      </c>
      <c r="O1742" s="13" t="s">
        <v>4227</v>
      </c>
      <c r="P1742" s="27"/>
      <c r="Q1742" s="27"/>
      <c r="R1742" s="27">
        <v>5.8792566012857782E-2</v>
      </c>
      <c r="S1742" s="27"/>
      <c r="V1742" s="20">
        <v>2</v>
      </c>
      <c r="W1742" s="13" t="s">
        <v>3962</v>
      </c>
      <c r="X1742" s="27"/>
      <c r="Y1742" s="27">
        <v>24.425112743854729</v>
      </c>
      <c r="Z1742" s="27">
        <v>0.10391994567771096</v>
      </c>
      <c r="AA1742" s="27"/>
      <c r="AC1742" s="31">
        <f>AVERAGE(X1742:AA1742)</f>
        <v>12.26451634476622</v>
      </c>
      <c r="AD1742" s="1">
        <f t="shared" si="27"/>
        <v>8.1536032232265049E-2</v>
      </c>
      <c r="AE1742" s="1" t="s">
        <v>6553</v>
      </c>
    </row>
    <row r="1743" spans="1:31">
      <c r="A1743" s="2" t="s">
        <v>2262</v>
      </c>
      <c r="B1743" s="6" t="s">
        <v>3927</v>
      </c>
      <c r="C1743" s="5" t="s">
        <v>2408</v>
      </c>
      <c r="D1743" s="3">
        <v>17.966068794507567</v>
      </c>
      <c r="F1743" s="13" t="s">
        <v>4490</v>
      </c>
      <c r="G1743" s="16"/>
      <c r="H1743" s="16"/>
      <c r="I1743" s="16">
        <v>7.9744244022287125</v>
      </c>
      <c r="J1743" s="16"/>
      <c r="K1743" s="14"/>
      <c r="L1743" s="14">
        <v>7.9744244022287125</v>
      </c>
      <c r="M1743" s="14"/>
      <c r="N1743" s="20">
        <v>1</v>
      </c>
      <c r="O1743" s="13" t="s">
        <v>4752</v>
      </c>
      <c r="P1743" s="27"/>
      <c r="Q1743" s="27"/>
      <c r="R1743" s="27"/>
      <c r="S1743" s="27">
        <v>9.3436588042202455</v>
      </c>
      <c r="V1743" s="20">
        <v>1</v>
      </c>
      <c r="W1743" s="13" t="s">
        <v>4759</v>
      </c>
      <c r="X1743" s="27"/>
      <c r="Y1743" s="27"/>
      <c r="Z1743" s="27"/>
      <c r="AA1743" s="27">
        <v>12.280154310343855</v>
      </c>
      <c r="AC1743" s="31">
        <f>AVERAGE(X1743:AA1743)</f>
        <v>12.280154310343855</v>
      </c>
      <c r="AD1743" s="1">
        <f t="shared" si="27"/>
        <v>8.1432201479559346E-2</v>
      </c>
      <c r="AE1743" s="1" t="s">
        <v>6554</v>
      </c>
    </row>
    <row r="1744" spans="1:31">
      <c r="A1744" s="2" t="s">
        <v>2263</v>
      </c>
      <c r="B1744" s="6" t="s">
        <v>3928</v>
      </c>
      <c r="C1744" s="5" t="s">
        <v>2408</v>
      </c>
      <c r="D1744" s="3">
        <v>17.967273159989801</v>
      </c>
      <c r="F1744" s="13" t="s">
        <v>4310</v>
      </c>
      <c r="G1744" s="16"/>
      <c r="H1744" s="16"/>
      <c r="I1744" s="16">
        <v>0.10645090833442071</v>
      </c>
      <c r="J1744" s="16"/>
      <c r="K1744" s="14"/>
      <c r="L1744" s="14">
        <v>0.10645090833442071</v>
      </c>
      <c r="M1744" s="14"/>
      <c r="N1744" s="20">
        <v>1</v>
      </c>
      <c r="O1744" s="13" t="s">
        <v>4584</v>
      </c>
      <c r="P1744" s="27"/>
      <c r="Q1744" s="27"/>
      <c r="R1744" s="27">
        <v>160.84967265858737</v>
      </c>
      <c r="S1744" s="27"/>
      <c r="V1744" s="20">
        <v>1</v>
      </c>
      <c r="W1744" s="13" t="s">
        <v>3826</v>
      </c>
      <c r="X1744" s="27"/>
      <c r="Y1744" s="27">
        <v>12.446074363835208</v>
      </c>
      <c r="Z1744" s="27"/>
      <c r="AA1744" s="27"/>
      <c r="AC1744" s="31">
        <f>AVERAGE(X1744:AA1744)</f>
        <v>12.446074363835208</v>
      </c>
      <c r="AD1744" s="1">
        <f t="shared" si="27"/>
        <v>8.0346619405209305E-2</v>
      </c>
      <c r="AE1744" s="1" t="s">
        <v>6555</v>
      </c>
    </row>
    <row r="1745" spans="1:31">
      <c r="A1745" s="2" t="s">
        <v>2265</v>
      </c>
      <c r="B1745" s="6" t="s">
        <v>3929</v>
      </c>
      <c r="C1745" s="5" t="s">
        <v>2408</v>
      </c>
      <c r="D1745" s="3">
        <v>17.967273159989801</v>
      </c>
      <c r="F1745" s="13" t="s">
        <v>3448</v>
      </c>
      <c r="G1745" s="16"/>
      <c r="H1745" s="16">
        <v>0.10784746801947501</v>
      </c>
      <c r="I1745" s="16"/>
      <c r="J1745" s="16"/>
      <c r="K1745" s="14"/>
      <c r="L1745" s="14">
        <v>0.10784746801947501</v>
      </c>
      <c r="M1745" s="14"/>
      <c r="N1745" s="20">
        <v>1</v>
      </c>
      <c r="O1745" s="13" t="s">
        <v>4585</v>
      </c>
      <c r="P1745" s="27"/>
      <c r="Q1745" s="27"/>
      <c r="R1745" s="27">
        <v>160.84967265858737</v>
      </c>
      <c r="S1745" s="27"/>
      <c r="V1745" s="20">
        <v>2</v>
      </c>
      <c r="W1745" s="13" t="s">
        <v>2545</v>
      </c>
      <c r="X1745" s="27">
        <v>4.7794624220611912E-2</v>
      </c>
      <c r="Y1745" s="27">
        <v>24.851864816031771</v>
      </c>
      <c r="Z1745" s="27"/>
      <c r="AA1745" s="27"/>
      <c r="AC1745" s="31">
        <f>AVERAGE(X1745:AA1745)</f>
        <v>12.449829720126191</v>
      </c>
      <c r="AD1745" s="1">
        <f t="shared" si="27"/>
        <v>8.0322383717699883E-2</v>
      </c>
      <c r="AE1745" s="1" t="s">
        <v>6556</v>
      </c>
    </row>
    <row r="1746" spans="1:31">
      <c r="A1746" s="2" t="s">
        <v>632</v>
      </c>
      <c r="B1746" s="6" t="s">
        <v>3930</v>
      </c>
      <c r="C1746" s="5" t="s">
        <v>2408</v>
      </c>
      <c r="D1746" s="3">
        <v>17.967523920744132</v>
      </c>
      <c r="F1746" s="13" t="s">
        <v>4046</v>
      </c>
      <c r="G1746" s="16"/>
      <c r="H1746" s="16">
        <v>74.094795763262127</v>
      </c>
      <c r="I1746" s="16"/>
      <c r="J1746" s="16"/>
      <c r="K1746" s="14"/>
      <c r="L1746" s="14">
        <v>74.094795763262127</v>
      </c>
      <c r="M1746" s="14"/>
      <c r="N1746" s="20">
        <v>1</v>
      </c>
      <c r="O1746" s="13" t="s">
        <v>2635</v>
      </c>
      <c r="P1746" s="27">
        <v>8.0605332113409492E-2</v>
      </c>
      <c r="Q1746" s="27"/>
      <c r="R1746" s="27"/>
      <c r="S1746" s="27"/>
      <c r="V1746" s="20">
        <v>1</v>
      </c>
      <c r="W1746" s="13" t="s">
        <v>4539</v>
      </c>
      <c r="X1746" s="27"/>
      <c r="Y1746" s="27"/>
      <c r="Z1746" s="27">
        <v>12.465216950243915</v>
      </c>
      <c r="AA1746" s="27"/>
      <c r="AC1746" s="31">
        <f>AVERAGE(X1746:AA1746)</f>
        <v>12.465216950243915</v>
      </c>
      <c r="AD1746" s="1">
        <f t="shared" si="27"/>
        <v>8.022323269555548E-2</v>
      </c>
      <c r="AE1746" s="1" t="s">
        <v>6557</v>
      </c>
    </row>
    <row r="1747" spans="1:31">
      <c r="A1747" s="2" t="s">
        <v>2266</v>
      </c>
      <c r="B1747" s="6" t="s">
        <v>3931</v>
      </c>
      <c r="C1747" s="5" t="s">
        <v>2408</v>
      </c>
      <c r="D1747" s="3">
        <v>18.000951942150824</v>
      </c>
      <c r="F1747" s="13" t="s">
        <v>3386</v>
      </c>
      <c r="G1747" s="16"/>
      <c r="H1747" s="16">
        <v>4.8629795437619562E-2</v>
      </c>
      <c r="I1747" s="16"/>
      <c r="J1747" s="16">
        <v>6.1159455555002233E-2</v>
      </c>
      <c r="K1747" s="14"/>
      <c r="L1747" s="14">
        <v>5.4894625496310898E-2</v>
      </c>
      <c r="M1747" s="14"/>
      <c r="N1747" s="20">
        <v>1</v>
      </c>
      <c r="O1747" s="13" t="s">
        <v>3533</v>
      </c>
      <c r="P1747" s="27"/>
      <c r="Q1747" s="27">
        <v>0.18587540556580887</v>
      </c>
      <c r="R1747" s="27"/>
      <c r="S1747" s="27"/>
      <c r="V1747" s="20">
        <v>1</v>
      </c>
      <c r="W1747" s="13" t="s">
        <v>3827</v>
      </c>
      <c r="X1747" s="27"/>
      <c r="Y1747" s="27">
        <v>12.472881253601129</v>
      </c>
      <c r="Z1747" s="27"/>
      <c r="AA1747" s="27"/>
      <c r="AC1747" s="31">
        <f>AVERAGE(X1747:AA1747)</f>
        <v>12.472881253601129</v>
      </c>
      <c r="AD1747" s="1">
        <f t="shared" si="27"/>
        <v>8.0173937333948675E-2</v>
      </c>
      <c r="AE1747" s="1" t="s">
        <v>6558</v>
      </c>
    </row>
    <row r="1748" spans="1:31">
      <c r="A1748" s="2" t="s">
        <v>2267</v>
      </c>
      <c r="B1748" s="6" t="s">
        <v>3932</v>
      </c>
      <c r="C1748" s="5" t="s">
        <v>2408</v>
      </c>
      <c r="D1748" s="3">
        <v>18.000951942150824</v>
      </c>
      <c r="F1748" s="13" t="s">
        <v>3387</v>
      </c>
      <c r="G1748" s="16"/>
      <c r="H1748" s="16">
        <v>4.8629795437619562E-2</v>
      </c>
      <c r="I1748" s="16"/>
      <c r="J1748" s="16">
        <v>6.1159455555002233E-2</v>
      </c>
      <c r="K1748" s="14"/>
      <c r="L1748" s="14">
        <v>5.4894625496310898E-2</v>
      </c>
      <c r="M1748" s="14"/>
      <c r="N1748" s="20">
        <v>1</v>
      </c>
      <c r="O1748" s="13" t="s">
        <v>3534</v>
      </c>
      <c r="P1748" s="27"/>
      <c r="Q1748" s="27">
        <v>0.18587540556580887</v>
      </c>
      <c r="R1748" s="27"/>
      <c r="S1748" s="27"/>
      <c r="V1748" s="20">
        <v>1</v>
      </c>
      <c r="W1748" s="13" t="s">
        <v>3828</v>
      </c>
      <c r="X1748" s="27"/>
      <c r="Y1748" s="27">
        <v>12.472881253601129</v>
      </c>
      <c r="Z1748" s="27"/>
      <c r="AA1748" s="27"/>
      <c r="AC1748" s="31">
        <f>AVERAGE(X1748:AA1748)</f>
        <v>12.472881253601129</v>
      </c>
      <c r="AD1748" s="1">
        <f t="shared" si="27"/>
        <v>8.0173937333948675E-2</v>
      </c>
      <c r="AE1748" s="1" t="s">
        <v>6559</v>
      </c>
    </row>
    <row r="1749" spans="1:31">
      <c r="A1749" s="2" t="s">
        <v>2268</v>
      </c>
      <c r="B1749" s="6" t="s">
        <v>3933</v>
      </c>
      <c r="C1749" s="5" t="s">
        <v>2408</v>
      </c>
      <c r="D1749" s="3">
        <v>18.159906918751446</v>
      </c>
      <c r="F1749" s="13" t="s">
        <v>2854</v>
      </c>
      <c r="G1749" s="16">
        <v>0.18698073236353166</v>
      </c>
      <c r="H1749" s="16"/>
      <c r="I1749" s="16"/>
      <c r="J1749" s="16"/>
      <c r="K1749" s="14"/>
      <c r="L1749" s="14">
        <v>0.18698073236353166</v>
      </c>
      <c r="M1749" s="14"/>
      <c r="N1749" s="20">
        <v>1</v>
      </c>
      <c r="O1749" s="13" t="s">
        <v>2594</v>
      </c>
      <c r="P1749" s="27">
        <v>5.7283372376536197E-2</v>
      </c>
      <c r="Q1749" s="27"/>
      <c r="R1749" s="27"/>
      <c r="S1749" s="27"/>
      <c r="V1749" s="20">
        <v>3</v>
      </c>
      <c r="W1749" s="13" t="s">
        <v>3975</v>
      </c>
      <c r="X1749" s="27"/>
      <c r="Y1749" s="27">
        <v>27.005538463637915</v>
      </c>
      <c r="Z1749" s="27">
        <v>8.6311196411056681E-2</v>
      </c>
      <c r="AA1749" s="27">
        <v>10.468869902538582</v>
      </c>
      <c r="AC1749" s="31">
        <f>AVERAGE(X1749:AA1749)</f>
        <v>12.52023985419585</v>
      </c>
      <c r="AD1749" s="1">
        <f t="shared" si="27"/>
        <v>7.9870674335753608E-2</v>
      </c>
      <c r="AE1749" s="1" t="s">
        <v>6560</v>
      </c>
    </row>
    <row r="1750" spans="1:31">
      <c r="A1750" s="2" t="s">
        <v>288</v>
      </c>
      <c r="B1750" s="6" t="s">
        <v>3002</v>
      </c>
      <c r="C1750" s="5" t="s">
        <v>2408</v>
      </c>
      <c r="D1750" s="3">
        <v>18.173197031341076</v>
      </c>
      <c r="F1750" s="13" t="s">
        <v>4359</v>
      </c>
      <c r="G1750" s="16"/>
      <c r="H1750" s="16"/>
      <c r="I1750" s="16">
        <v>0.14734078186786426</v>
      </c>
      <c r="J1750" s="16"/>
      <c r="K1750" s="14"/>
      <c r="L1750" s="14">
        <v>0.14734078186786426</v>
      </c>
      <c r="M1750" s="14"/>
      <c r="N1750" s="20">
        <v>1</v>
      </c>
      <c r="O1750" s="13" t="s">
        <v>2595</v>
      </c>
      <c r="P1750" s="27">
        <v>5.7283372376536197E-2</v>
      </c>
      <c r="Q1750" s="27"/>
      <c r="R1750" s="27"/>
      <c r="S1750" s="27"/>
      <c r="V1750" s="20">
        <v>3</v>
      </c>
      <c r="W1750" s="13" t="s">
        <v>3976</v>
      </c>
      <c r="X1750" s="27"/>
      <c r="Y1750" s="27">
        <v>27.005538463637915</v>
      </c>
      <c r="Z1750" s="27">
        <v>8.6311196411056681E-2</v>
      </c>
      <c r="AA1750" s="27">
        <v>10.468869902538582</v>
      </c>
      <c r="AC1750" s="31">
        <f>AVERAGE(X1750:AA1750)</f>
        <v>12.52023985419585</v>
      </c>
      <c r="AD1750" s="1">
        <f t="shared" si="27"/>
        <v>7.9870674335753608E-2</v>
      </c>
      <c r="AE1750" s="1" t="s">
        <v>6561</v>
      </c>
    </row>
    <row r="1751" spans="1:31">
      <c r="A1751" s="2" t="s">
        <v>285</v>
      </c>
      <c r="B1751" s="6" t="s">
        <v>2488</v>
      </c>
      <c r="C1751" s="5" t="s">
        <v>2408</v>
      </c>
      <c r="D1751" s="3">
        <v>18.260192116228293</v>
      </c>
      <c r="F1751" s="13" t="s">
        <v>2677</v>
      </c>
      <c r="G1751" s="16">
        <v>0.10801576438491246</v>
      </c>
      <c r="H1751" s="16"/>
      <c r="I1751" s="16"/>
      <c r="J1751" s="16"/>
      <c r="K1751" s="14"/>
      <c r="L1751" s="14">
        <v>0.10801576438491246</v>
      </c>
      <c r="M1751" s="14"/>
      <c r="N1751" s="20">
        <v>1</v>
      </c>
      <c r="O1751" s="13" t="s">
        <v>2652</v>
      </c>
      <c r="P1751" s="27">
        <v>8.8985719401232566E-2</v>
      </c>
      <c r="Q1751" s="27"/>
      <c r="R1751" s="27"/>
      <c r="S1751" s="27"/>
      <c r="V1751" s="20">
        <v>2</v>
      </c>
      <c r="W1751" s="13" t="s">
        <v>3183</v>
      </c>
      <c r="X1751" s="27">
        <v>25.010778920913967</v>
      </c>
      <c r="Y1751" s="27"/>
      <c r="Z1751" s="27"/>
      <c r="AA1751" s="27">
        <v>4.8307732035925095E-2</v>
      </c>
      <c r="AC1751" s="31">
        <f>AVERAGE(X1751:AA1751)</f>
        <v>12.529543326474947</v>
      </c>
      <c r="AD1751" s="1">
        <f t="shared" si="27"/>
        <v>7.9811368534637508E-2</v>
      </c>
      <c r="AE1751" s="1" t="s">
        <v>6562</v>
      </c>
    </row>
    <row r="1752" spans="1:31">
      <c r="A1752" s="2" t="s">
        <v>289</v>
      </c>
      <c r="B1752" s="6" t="s">
        <v>2489</v>
      </c>
      <c r="C1752" s="5" t="s">
        <v>2408</v>
      </c>
      <c r="D1752" s="3">
        <v>18.260192116228293</v>
      </c>
      <c r="F1752" s="13" t="s">
        <v>4549</v>
      </c>
      <c r="G1752" s="16"/>
      <c r="H1752" s="16"/>
      <c r="I1752" s="16">
        <v>16.143217893064996</v>
      </c>
      <c r="J1752" s="16">
        <v>4.9193027770758936E-2</v>
      </c>
      <c r="K1752" s="14"/>
      <c r="L1752" s="14">
        <v>8.0962054604178775</v>
      </c>
      <c r="M1752" s="14"/>
      <c r="N1752" s="20">
        <v>1</v>
      </c>
      <c r="O1752" s="13" t="s">
        <v>2653</v>
      </c>
      <c r="P1752" s="27">
        <v>8.8985719401232566E-2</v>
      </c>
      <c r="Q1752" s="27"/>
      <c r="R1752" s="27"/>
      <c r="S1752" s="27"/>
      <c r="V1752" s="20">
        <v>1</v>
      </c>
      <c r="W1752" s="13" t="s">
        <v>3829</v>
      </c>
      <c r="X1752" s="27"/>
      <c r="Y1752" s="27">
        <v>12.576296996781771</v>
      </c>
      <c r="Z1752" s="27"/>
      <c r="AA1752" s="27"/>
      <c r="AC1752" s="31">
        <f>AVERAGE(X1752:AA1752)</f>
        <v>12.576296996781771</v>
      </c>
      <c r="AD1752" s="1">
        <f t="shared" si="27"/>
        <v>7.9514661609525944E-2</v>
      </c>
      <c r="AE1752" s="1" t="s">
        <v>6563</v>
      </c>
    </row>
    <row r="1753" spans="1:31">
      <c r="A1753" s="2" t="s">
        <v>293</v>
      </c>
      <c r="B1753" s="6" t="s">
        <v>2490</v>
      </c>
      <c r="C1753" s="5" t="s">
        <v>2408</v>
      </c>
      <c r="D1753" s="3">
        <v>18.260192116228293</v>
      </c>
      <c r="F1753" s="13" t="s">
        <v>4550</v>
      </c>
      <c r="G1753" s="16"/>
      <c r="H1753" s="16"/>
      <c r="I1753" s="16">
        <v>16.143217893064996</v>
      </c>
      <c r="J1753" s="16">
        <v>4.9193027770758936E-2</v>
      </c>
      <c r="K1753" s="14"/>
      <c r="L1753" s="14">
        <v>8.0962054604178775</v>
      </c>
      <c r="M1753" s="14"/>
      <c r="N1753" s="20">
        <v>1</v>
      </c>
      <c r="O1753" s="13" t="s">
        <v>2654</v>
      </c>
      <c r="P1753" s="27">
        <v>8.8985719401232566E-2</v>
      </c>
      <c r="Q1753" s="27"/>
      <c r="R1753" s="27"/>
      <c r="S1753" s="27"/>
      <c r="V1753" s="20">
        <v>1</v>
      </c>
      <c r="W1753" s="13" t="s">
        <v>3830</v>
      </c>
      <c r="X1753" s="27"/>
      <c r="Y1753" s="27">
        <v>12.576296996781771</v>
      </c>
      <c r="Z1753" s="27"/>
      <c r="AA1753" s="27"/>
      <c r="AC1753" s="31">
        <f>AVERAGE(X1753:AA1753)</f>
        <v>12.576296996781771</v>
      </c>
      <c r="AD1753" s="1">
        <f t="shared" si="27"/>
        <v>7.9514661609525944E-2</v>
      </c>
      <c r="AE1753" s="1" t="s">
        <v>6564</v>
      </c>
    </row>
    <row r="1754" spans="1:31">
      <c r="A1754" s="2" t="s">
        <v>1256</v>
      </c>
      <c r="B1754" s="6" t="s">
        <v>3934</v>
      </c>
      <c r="C1754" s="5" t="s">
        <v>2408</v>
      </c>
      <c r="D1754" s="3">
        <v>18.410427458029659</v>
      </c>
      <c r="F1754" s="13" t="s">
        <v>3175</v>
      </c>
      <c r="G1754" s="16">
        <v>21.875508507887353</v>
      </c>
      <c r="H1754" s="16"/>
      <c r="I1754" s="16"/>
      <c r="J1754" s="16"/>
      <c r="K1754" s="14"/>
      <c r="L1754" s="14">
        <v>21.875508507887353</v>
      </c>
      <c r="M1754" s="14"/>
      <c r="N1754" s="20">
        <v>1</v>
      </c>
      <c r="O1754" s="13" t="s">
        <v>4701</v>
      </c>
      <c r="P1754" s="27"/>
      <c r="Q1754" s="27"/>
      <c r="R1754" s="27"/>
      <c r="S1754" s="27">
        <v>0.18200929950153069</v>
      </c>
      <c r="V1754" s="20">
        <v>2</v>
      </c>
      <c r="W1754" s="13" t="s">
        <v>3963</v>
      </c>
      <c r="X1754" s="27"/>
      <c r="Y1754" s="27">
        <v>25.200679212113325</v>
      </c>
      <c r="Z1754" s="27">
        <v>2.099829807878912E-2</v>
      </c>
      <c r="AA1754" s="27"/>
      <c r="AC1754" s="31">
        <f>AVERAGE(X1754:AA1754)</f>
        <v>12.610838755096058</v>
      </c>
      <c r="AD1754" s="1">
        <f t="shared" si="27"/>
        <v>7.929686672077213E-2</v>
      </c>
      <c r="AE1754" s="1" t="s">
        <v>6565</v>
      </c>
    </row>
    <row r="1755" spans="1:31">
      <c r="A1755" s="2" t="s">
        <v>2273</v>
      </c>
      <c r="B1755" s="6" t="s">
        <v>3935</v>
      </c>
      <c r="C1755" s="5" t="s">
        <v>2408</v>
      </c>
      <c r="D1755" s="3">
        <v>18.801047077161524</v>
      </c>
      <c r="F1755" s="13" t="s">
        <v>3176</v>
      </c>
      <c r="G1755" s="16">
        <v>21.875508507887353</v>
      </c>
      <c r="H1755" s="16"/>
      <c r="I1755" s="16"/>
      <c r="J1755" s="16"/>
      <c r="K1755" s="14"/>
      <c r="L1755" s="14">
        <v>21.875508507887353</v>
      </c>
      <c r="M1755" s="14"/>
      <c r="N1755" s="20">
        <v>1</v>
      </c>
      <c r="O1755" s="13" t="s">
        <v>2695</v>
      </c>
      <c r="P1755" s="27">
        <v>0.11592247014780564</v>
      </c>
      <c r="Q1755" s="27"/>
      <c r="R1755" s="27"/>
      <c r="S1755" s="27"/>
      <c r="V1755" s="20">
        <v>2</v>
      </c>
      <c r="W1755" s="13" t="s">
        <v>3964</v>
      </c>
      <c r="X1755" s="27"/>
      <c r="Y1755" s="27">
        <v>25.200679212113325</v>
      </c>
      <c r="Z1755" s="27">
        <v>2.099829807878912E-2</v>
      </c>
      <c r="AA1755" s="27"/>
      <c r="AC1755" s="31">
        <f>AVERAGE(X1755:AA1755)</f>
        <v>12.610838755096058</v>
      </c>
      <c r="AD1755" s="1">
        <f t="shared" si="27"/>
        <v>7.929686672077213E-2</v>
      </c>
      <c r="AE1755" s="1" t="s">
        <v>6566</v>
      </c>
    </row>
    <row r="1756" spans="1:31">
      <c r="A1756" s="2" t="s">
        <v>2275</v>
      </c>
      <c r="B1756" s="6" t="s">
        <v>3936</v>
      </c>
      <c r="C1756" s="5" t="s">
        <v>2408</v>
      </c>
      <c r="D1756" s="3">
        <v>18.801047077161524</v>
      </c>
      <c r="F1756" s="13" t="s">
        <v>3177</v>
      </c>
      <c r="G1756" s="16">
        <v>21.875508507887353</v>
      </c>
      <c r="H1756" s="16"/>
      <c r="I1756" s="16"/>
      <c r="J1756" s="16"/>
      <c r="K1756" s="14"/>
      <c r="L1756" s="14">
        <v>21.875508507887353</v>
      </c>
      <c r="M1756" s="14"/>
      <c r="N1756" s="20">
        <v>1</v>
      </c>
      <c r="O1756" s="13" t="s">
        <v>4508</v>
      </c>
      <c r="P1756" s="27"/>
      <c r="Q1756" s="27"/>
      <c r="R1756" s="27">
        <v>9.0137025195752667</v>
      </c>
      <c r="S1756" s="27"/>
      <c r="V1756" s="20">
        <v>1</v>
      </c>
      <c r="W1756" s="13" t="s">
        <v>3101</v>
      </c>
      <c r="X1756" s="27">
        <v>12.652066377420875</v>
      </c>
      <c r="Y1756" s="27"/>
      <c r="Z1756" s="27"/>
      <c r="AA1756" s="27"/>
      <c r="AC1756" s="31">
        <f>AVERAGE(X1756:AA1756)</f>
        <v>12.652066377420875</v>
      </c>
      <c r="AD1756" s="1">
        <f t="shared" si="27"/>
        <v>7.9038472465226675E-2</v>
      </c>
      <c r="AE1756" s="1" t="s">
        <v>6567</v>
      </c>
    </row>
    <row r="1757" spans="1:31">
      <c r="A1757" s="2" t="s">
        <v>2277</v>
      </c>
      <c r="B1757" s="6" t="s">
        <v>3937</v>
      </c>
      <c r="C1757" s="5" t="s">
        <v>2408</v>
      </c>
      <c r="D1757" s="3">
        <v>18.856656952645245</v>
      </c>
      <c r="F1757" s="13" t="s">
        <v>3455</v>
      </c>
      <c r="G1757" s="16"/>
      <c r="H1757" s="16">
        <v>0.11534482643964125</v>
      </c>
      <c r="I1757" s="16"/>
      <c r="J1757" s="16"/>
      <c r="K1757" s="14"/>
      <c r="L1757" s="14">
        <v>0.11534482643964125</v>
      </c>
      <c r="M1757" s="14"/>
      <c r="N1757" s="20">
        <v>1</v>
      </c>
      <c r="O1757" s="13" t="s">
        <v>4509</v>
      </c>
      <c r="P1757" s="27"/>
      <c r="Q1757" s="27"/>
      <c r="R1757" s="27">
        <v>9.0137025195752667</v>
      </c>
      <c r="S1757" s="27"/>
      <c r="V1757" s="20">
        <v>1</v>
      </c>
      <c r="W1757" s="13" t="s">
        <v>3831</v>
      </c>
      <c r="X1757" s="27"/>
      <c r="Y1757" s="27">
        <v>12.654178553523042</v>
      </c>
      <c r="Z1757" s="27"/>
      <c r="AA1757" s="27"/>
      <c r="AC1757" s="31">
        <f>AVERAGE(X1757:AA1757)</f>
        <v>12.654178553523042</v>
      </c>
      <c r="AD1757" s="1">
        <f t="shared" si="27"/>
        <v>7.9025279734304885E-2</v>
      </c>
      <c r="AE1757" s="1" t="s">
        <v>6568</v>
      </c>
    </row>
    <row r="1758" spans="1:31">
      <c r="A1758" s="2" t="s">
        <v>1833</v>
      </c>
      <c r="B1758" s="6" t="s">
        <v>3938</v>
      </c>
      <c r="C1758" s="5" t="s">
        <v>2408</v>
      </c>
      <c r="D1758" s="3">
        <v>19.298410538497411</v>
      </c>
      <c r="F1758" s="13" t="s">
        <v>3589</v>
      </c>
      <c r="G1758" s="16"/>
      <c r="H1758" s="16">
        <v>5.5993548500331958</v>
      </c>
      <c r="I1758" s="16">
        <v>22.8517226863266</v>
      </c>
      <c r="J1758" s="16"/>
      <c r="K1758" s="14"/>
      <c r="L1758" s="14">
        <v>14.225538768179899</v>
      </c>
      <c r="M1758" s="14"/>
      <c r="N1758" s="20">
        <v>1</v>
      </c>
      <c r="O1758" s="13" t="s">
        <v>4510</v>
      </c>
      <c r="P1758" s="27"/>
      <c r="Q1758" s="27"/>
      <c r="R1758" s="27">
        <v>9.0137025195752667</v>
      </c>
      <c r="S1758" s="27"/>
      <c r="V1758" s="20">
        <v>1</v>
      </c>
      <c r="W1758" s="13" t="s">
        <v>3832</v>
      </c>
      <c r="X1758" s="27"/>
      <c r="Y1758" s="27">
        <v>12.683142406599295</v>
      </c>
      <c r="Z1758" s="27"/>
      <c r="AA1758" s="27"/>
      <c r="AC1758" s="31">
        <f>AVERAGE(X1758:AA1758)</f>
        <v>12.683142406599295</v>
      </c>
      <c r="AD1758" s="1">
        <f t="shared" si="27"/>
        <v>7.8844813685895368E-2</v>
      </c>
      <c r="AE1758" s="1" t="s">
        <v>6569</v>
      </c>
    </row>
    <row r="1759" spans="1:31">
      <c r="A1759" s="2" t="s">
        <v>1837</v>
      </c>
      <c r="B1759" s="6" t="s">
        <v>3939</v>
      </c>
      <c r="C1759" s="5" t="s">
        <v>2408</v>
      </c>
      <c r="D1759" s="3">
        <v>19.298410538497411</v>
      </c>
      <c r="F1759" s="13" t="s">
        <v>3590</v>
      </c>
      <c r="G1759" s="16"/>
      <c r="H1759" s="16">
        <v>5.5993548500331958</v>
      </c>
      <c r="I1759" s="16">
        <v>22.8517226863266</v>
      </c>
      <c r="J1759" s="16"/>
      <c r="K1759" s="14"/>
      <c r="L1759" s="14">
        <v>14.225538768179899</v>
      </c>
      <c r="M1759" s="14"/>
      <c r="N1759" s="20">
        <v>1</v>
      </c>
      <c r="O1759" s="13" t="s">
        <v>3618</v>
      </c>
      <c r="P1759" s="27"/>
      <c r="Q1759" s="27">
        <v>5.9739995339614325</v>
      </c>
      <c r="R1759" s="27"/>
      <c r="S1759" s="27"/>
      <c r="V1759" s="20">
        <v>1</v>
      </c>
      <c r="W1759" s="13" t="s">
        <v>3833</v>
      </c>
      <c r="X1759" s="27"/>
      <c r="Y1759" s="27">
        <v>12.702946061613908</v>
      </c>
      <c r="Z1759" s="27"/>
      <c r="AA1759" s="27"/>
      <c r="AC1759" s="31">
        <f>AVERAGE(X1759:AA1759)</f>
        <v>12.702946061613908</v>
      </c>
      <c r="AD1759" s="1">
        <f t="shared" si="27"/>
        <v>7.8721896097931648E-2</v>
      </c>
      <c r="AE1759" s="1" t="s">
        <v>6570</v>
      </c>
    </row>
    <row r="1760" spans="1:31">
      <c r="A1760" s="2" t="s">
        <v>2281</v>
      </c>
      <c r="B1760" s="6" t="s">
        <v>3940</v>
      </c>
      <c r="C1760" s="5" t="s">
        <v>2408</v>
      </c>
      <c r="D1760" s="3">
        <v>19.554154748143059</v>
      </c>
      <c r="F1760" s="13" t="s">
        <v>3214</v>
      </c>
      <c r="G1760" s="16">
        <v>38.373492880346703</v>
      </c>
      <c r="H1760" s="16">
        <v>167.65645695029463</v>
      </c>
      <c r="I1760" s="16">
        <v>5.6950982045134851E-3</v>
      </c>
      <c r="J1760" s="16"/>
      <c r="K1760" s="14"/>
      <c r="L1760" s="14">
        <v>68.67854830961528</v>
      </c>
      <c r="M1760" s="14"/>
      <c r="N1760" s="20">
        <v>1</v>
      </c>
      <c r="O1760" s="13" t="s">
        <v>4751</v>
      </c>
      <c r="P1760" s="27"/>
      <c r="Q1760" s="27"/>
      <c r="R1760" s="27"/>
      <c r="S1760" s="27">
        <v>9.3253353131952998</v>
      </c>
      <c r="V1760" s="20">
        <v>1</v>
      </c>
      <c r="W1760" s="13" t="s">
        <v>3834</v>
      </c>
      <c r="X1760" s="27"/>
      <c r="Y1760" s="27">
        <v>12.702946061613908</v>
      </c>
      <c r="Z1760" s="27"/>
      <c r="AA1760" s="27"/>
      <c r="AC1760" s="31">
        <f>AVERAGE(X1760:AA1760)</f>
        <v>12.702946061613908</v>
      </c>
      <c r="AD1760" s="1">
        <f t="shared" si="27"/>
        <v>7.8721896097931648E-2</v>
      </c>
      <c r="AE1760" s="1" t="s">
        <v>6571</v>
      </c>
    </row>
    <row r="1761" spans="1:31">
      <c r="A1761" s="2" t="s">
        <v>2097</v>
      </c>
      <c r="B1761" s="6" t="s">
        <v>3941</v>
      </c>
      <c r="C1761" s="5" t="s">
        <v>2408</v>
      </c>
      <c r="D1761" s="3">
        <v>19.631149759619063</v>
      </c>
      <c r="F1761" s="13" t="s">
        <v>3215</v>
      </c>
      <c r="G1761" s="16">
        <v>38.373492880346703</v>
      </c>
      <c r="H1761" s="16">
        <v>167.65645695029463</v>
      </c>
      <c r="I1761" s="16">
        <v>5.6950982045134851E-3</v>
      </c>
      <c r="J1761" s="16"/>
      <c r="K1761" s="14"/>
      <c r="L1761" s="14">
        <v>68.67854830961528</v>
      </c>
      <c r="M1761" s="14"/>
      <c r="N1761" s="20">
        <v>1</v>
      </c>
      <c r="O1761" s="13" t="s">
        <v>3012</v>
      </c>
      <c r="P1761" s="27">
        <v>8.3955868081479998</v>
      </c>
      <c r="Q1761" s="27"/>
      <c r="R1761" s="27"/>
      <c r="S1761" s="27"/>
      <c r="V1761" s="20">
        <v>1</v>
      </c>
      <c r="W1761" s="13" t="s">
        <v>3835</v>
      </c>
      <c r="X1761" s="27"/>
      <c r="Y1761" s="27">
        <v>12.702946061613908</v>
      </c>
      <c r="Z1761" s="27"/>
      <c r="AA1761" s="27"/>
      <c r="AC1761" s="31">
        <f>AVERAGE(X1761:AA1761)</f>
        <v>12.702946061613908</v>
      </c>
      <c r="AD1761" s="1">
        <f t="shared" si="27"/>
        <v>7.8721896097931648E-2</v>
      </c>
      <c r="AE1761" s="1" t="s">
        <v>6572</v>
      </c>
    </row>
    <row r="1762" spans="1:31">
      <c r="A1762" s="2" t="s">
        <v>2284</v>
      </c>
      <c r="B1762" s="6" t="s">
        <v>3942</v>
      </c>
      <c r="C1762" s="5" t="s">
        <v>2408</v>
      </c>
      <c r="D1762" s="3">
        <v>19.674631224286312</v>
      </c>
      <c r="F1762" s="13" t="s">
        <v>3216</v>
      </c>
      <c r="G1762" s="16">
        <v>38.373492880346703</v>
      </c>
      <c r="H1762" s="16">
        <v>167.65645695029463</v>
      </c>
      <c r="I1762" s="16">
        <v>5.6950982045134851E-3</v>
      </c>
      <c r="J1762" s="16"/>
      <c r="K1762" s="14"/>
      <c r="L1762" s="14">
        <v>68.67854830961528</v>
      </c>
      <c r="M1762" s="14"/>
      <c r="N1762" s="20">
        <v>1</v>
      </c>
      <c r="O1762" s="13" t="s">
        <v>3013</v>
      </c>
      <c r="P1762" s="27">
        <v>8.3955868081479998</v>
      </c>
      <c r="Q1762" s="27"/>
      <c r="R1762" s="27"/>
      <c r="S1762" s="27"/>
      <c r="V1762" s="20">
        <v>1</v>
      </c>
      <c r="W1762" s="13" t="s">
        <v>3836</v>
      </c>
      <c r="X1762" s="27"/>
      <c r="Y1762" s="27">
        <v>12.702946061613908</v>
      </c>
      <c r="Z1762" s="27"/>
      <c r="AA1762" s="27"/>
      <c r="AC1762" s="31">
        <f>AVERAGE(X1762:AA1762)</f>
        <v>12.702946061613908</v>
      </c>
      <c r="AD1762" s="1">
        <f t="shared" si="27"/>
        <v>7.8721896097931648E-2</v>
      </c>
      <c r="AE1762" s="1" t="s">
        <v>6573</v>
      </c>
    </row>
    <row r="1763" spans="1:31">
      <c r="A1763" s="2" t="s">
        <v>1008</v>
      </c>
      <c r="B1763" s="6" t="s">
        <v>3003</v>
      </c>
      <c r="C1763" s="5" t="s">
        <v>2408</v>
      </c>
      <c r="D1763" s="3">
        <v>19.87691646491718</v>
      </c>
      <c r="F1763" s="13" t="s">
        <v>3217</v>
      </c>
      <c r="G1763" s="16">
        <v>38.373492880346703</v>
      </c>
      <c r="H1763" s="16">
        <v>167.65645695029463</v>
      </c>
      <c r="I1763" s="16">
        <v>5.6950982045134851E-3</v>
      </c>
      <c r="J1763" s="16"/>
      <c r="K1763" s="14"/>
      <c r="L1763" s="14">
        <v>68.67854830961528</v>
      </c>
      <c r="M1763" s="14"/>
      <c r="N1763" s="20">
        <v>1</v>
      </c>
      <c r="O1763" s="13" t="s">
        <v>2962</v>
      </c>
      <c r="P1763" s="27">
        <v>6.643151179266046</v>
      </c>
      <c r="Q1763" s="27"/>
      <c r="R1763" s="27"/>
      <c r="S1763" s="27"/>
      <c r="V1763" s="20">
        <v>2</v>
      </c>
      <c r="W1763" s="13" t="s">
        <v>3146</v>
      </c>
      <c r="X1763" s="27">
        <v>17.077657258081352</v>
      </c>
      <c r="Y1763" s="27">
        <v>8.380019082481077</v>
      </c>
      <c r="Z1763" s="27"/>
      <c r="AA1763" s="27"/>
      <c r="AC1763" s="31">
        <f>AVERAGE(X1763:AA1763)</f>
        <v>12.728838170281215</v>
      </c>
      <c r="AD1763" s="1">
        <f t="shared" si="27"/>
        <v>7.8561765545480833E-2</v>
      </c>
      <c r="AE1763" s="1" t="s">
        <v>6574</v>
      </c>
    </row>
    <row r="1764" spans="1:31">
      <c r="A1764" s="2" t="s">
        <v>1012</v>
      </c>
      <c r="B1764" s="6" t="s">
        <v>3004</v>
      </c>
      <c r="C1764" s="5" t="s">
        <v>2408</v>
      </c>
      <c r="D1764" s="3">
        <v>19.87691646491718</v>
      </c>
      <c r="F1764" s="13" t="s">
        <v>4767</v>
      </c>
      <c r="G1764" s="16"/>
      <c r="H1764" s="16"/>
      <c r="I1764" s="16"/>
      <c r="J1764" s="16">
        <v>14.186762199345985</v>
      </c>
      <c r="K1764" s="14"/>
      <c r="L1764" s="14">
        <v>14.186762199345985</v>
      </c>
      <c r="M1764" s="14"/>
      <c r="N1764" s="20">
        <v>1</v>
      </c>
      <c r="O1764" s="13" t="s">
        <v>3014</v>
      </c>
      <c r="P1764" s="27">
        <v>8.3955868081479998</v>
      </c>
      <c r="Q1764" s="27"/>
      <c r="R1764" s="27"/>
      <c r="S1764" s="27"/>
      <c r="V1764" s="20">
        <v>2</v>
      </c>
      <c r="W1764" s="13" t="s">
        <v>3147</v>
      </c>
      <c r="X1764" s="27">
        <v>17.077657258081352</v>
      </c>
      <c r="Y1764" s="27">
        <v>8.380019082481077</v>
      </c>
      <c r="Z1764" s="27"/>
      <c r="AA1764" s="27"/>
      <c r="AC1764" s="31">
        <f>AVERAGE(X1764:AA1764)</f>
        <v>12.728838170281215</v>
      </c>
      <c r="AD1764" s="1">
        <f t="shared" si="27"/>
        <v>7.8561765545480833E-2</v>
      </c>
      <c r="AE1764" s="1" t="s">
        <v>6575</v>
      </c>
    </row>
    <row r="1765" spans="1:31">
      <c r="A1765" s="2" t="s">
        <v>2287</v>
      </c>
      <c r="B1765" s="6" t="s">
        <v>3482</v>
      </c>
      <c r="C1765" s="5" t="s">
        <v>2408</v>
      </c>
      <c r="D1765" s="3">
        <v>20.052904040651356</v>
      </c>
      <c r="F1765" s="13" t="s">
        <v>3546</v>
      </c>
      <c r="G1765" s="16"/>
      <c r="H1765" s="16">
        <v>0.19888828783229359</v>
      </c>
      <c r="I1765" s="16"/>
      <c r="J1765" s="16">
        <v>1.0281010692331836E-2</v>
      </c>
      <c r="K1765" s="14"/>
      <c r="L1765" s="14">
        <v>0.10458464926231271</v>
      </c>
      <c r="M1765" s="14"/>
      <c r="N1765" s="20">
        <v>1</v>
      </c>
      <c r="O1765" s="13" t="s">
        <v>3015</v>
      </c>
      <c r="P1765" s="27">
        <v>8.3955868081479998</v>
      </c>
      <c r="Q1765" s="27"/>
      <c r="R1765" s="27"/>
      <c r="S1765" s="27"/>
      <c r="V1765" s="20">
        <v>2</v>
      </c>
      <c r="W1765" s="13" t="s">
        <v>3148</v>
      </c>
      <c r="X1765" s="27">
        <v>17.077657258081352</v>
      </c>
      <c r="Y1765" s="27">
        <v>8.380019082481077</v>
      </c>
      <c r="Z1765" s="27"/>
      <c r="AA1765" s="27"/>
      <c r="AC1765" s="31">
        <f>AVERAGE(X1765:AA1765)</f>
        <v>12.728838170281215</v>
      </c>
      <c r="AD1765" s="1">
        <f t="shared" si="27"/>
        <v>7.8561765545480833E-2</v>
      </c>
      <c r="AE1765" s="1" t="s">
        <v>6576</v>
      </c>
    </row>
    <row r="1766" spans="1:31">
      <c r="A1766" s="2" t="s">
        <v>2288</v>
      </c>
      <c r="B1766" s="6" t="s">
        <v>3943</v>
      </c>
      <c r="C1766" s="5" t="s">
        <v>2408</v>
      </c>
      <c r="D1766" s="3">
        <v>20.312021028273595</v>
      </c>
      <c r="F1766" s="13" t="s">
        <v>3547</v>
      </c>
      <c r="G1766" s="16"/>
      <c r="H1766" s="16">
        <v>0.19888828783229359</v>
      </c>
      <c r="I1766" s="16"/>
      <c r="J1766" s="16">
        <v>1.0281010692331836E-2</v>
      </c>
      <c r="K1766" s="14"/>
      <c r="L1766" s="14">
        <v>0.10458464926231271</v>
      </c>
      <c r="M1766" s="14"/>
      <c r="N1766" s="20">
        <v>1</v>
      </c>
      <c r="O1766" s="13" t="s">
        <v>3016</v>
      </c>
      <c r="P1766" s="27">
        <v>8.3955868081479998</v>
      </c>
      <c r="Q1766" s="27"/>
      <c r="R1766" s="27"/>
      <c r="S1766" s="27"/>
      <c r="V1766" s="20">
        <v>2</v>
      </c>
      <c r="W1766" s="13" t="s">
        <v>3149</v>
      </c>
      <c r="X1766" s="27">
        <v>17.077657258081352</v>
      </c>
      <c r="Y1766" s="27">
        <v>8.380019082481077</v>
      </c>
      <c r="Z1766" s="27"/>
      <c r="AA1766" s="27"/>
      <c r="AC1766" s="31">
        <f>AVERAGE(X1766:AA1766)</f>
        <v>12.728838170281215</v>
      </c>
      <c r="AD1766" s="1">
        <f t="shared" si="27"/>
        <v>7.8561765545480833E-2</v>
      </c>
      <c r="AE1766" s="1" t="s">
        <v>6577</v>
      </c>
    </row>
    <row r="1767" spans="1:31">
      <c r="A1767" s="2" t="s">
        <v>379</v>
      </c>
      <c r="B1767" s="6" t="s">
        <v>3260</v>
      </c>
      <c r="C1767" s="5" t="s">
        <v>2408</v>
      </c>
      <c r="D1767" s="3">
        <v>20.621321687088326</v>
      </c>
      <c r="F1767" s="13" t="s">
        <v>4547</v>
      </c>
      <c r="G1767" s="16"/>
      <c r="H1767" s="16"/>
      <c r="I1767" s="16">
        <v>15.425425607322271</v>
      </c>
      <c r="J1767" s="16"/>
      <c r="K1767" s="14"/>
      <c r="L1767" s="14">
        <v>15.425425607322271</v>
      </c>
      <c r="M1767" s="14"/>
      <c r="N1767" s="20">
        <v>1</v>
      </c>
      <c r="O1767" s="13" t="s">
        <v>3017</v>
      </c>
      <c r="P1767" s="27">
        <v>8.3955868081479998</v>
      </c>
      <c r="Q1767" s="27"/>
      <c r="R1767" s="27"/>
      <c r="S1767" s="27"/>
      <c r="V1767" s="20">
        <v>1</v>
      </c>
      <c r="W1767" s="13" t="s">
        <v>3837</v>
      </c>
      <c r="X1767" s="27"/>
      <c r="Y1767" s="27">
        <v>12.748885369880353</v>
      </c>
      <c r="Z1767" s="27"/>
      <c r="AA1767" s="27"/>
      <c r="AC1767" s="31">
        <f>AVERAGE(X1767:AA1767)</f>
        <v>12.748885369880353</v>
      </c>
      <c r="AD1767" s="1">
        <f t="shared" si="27"/>
        <v>7.843822977360293E-2</v>
      </c>
      <c r="AE1767" s="1" t="s">
        <v>6578</v>
      </c>
    </row>
    <row r="1768" spans="1:31">
      <c r="A1768" s="2" t="s">
        <v>383</v>
      </c>
      <c r="B1768" s="6" t="s">
        <v>3261</v>
      </c>
      <c r="C1768" s="5" t="s">
        <v>2408</v>
      </c>
      <c r="D1768" s="3">
        <v>20.621321687088326</v>
      </c>
      <c r="F1768" s="13" t="s">
        <v>4719</v>
      </c>
      <c r="G1768" s="16"/>
      <c r="H1768" s="16"/>
      <c r="I1768" s="16"/>
      <c r="J1768" s="16">
        <v>6.1144969070433053</v>
      </c>
      <c r="K1768" s="14"/>
      <c r="L1768" s="14">
        <v>6.1144969070433053</v>
      </c>
      <c r="M1768" s="14"/>
      <c r="N1768" s="20">
        <v>1</v>
      </c>
      <c r="O1768" s="13" t="s">
        <v>2963</v>
      </c>
      <c r="P1768" s="27">
        <v>6.643151179266046</v>
      </c>
      <c r="Q1768" s="27"/>
      <c r="R1768" s="27"/>
      <c r="S1768" s="27"/>
      <c r="V1768" s="20">
        <v>1</v>
      </c>
      <c r="W1768" s="13" t="s">
        <v>4760</v>
      </c>
      <c r="X1768" s="27"/>
      <c r="Y1768" s="27"/>
      <c r="Z1768" s="27"/>
      <c r="AA1768" s="27">
        <v>12.808520835048855</v>
      </c>
      <c r="AC1768" s="31">
        <f>AVERAGE(X1768:AA1768)</f>
        <v>12.808520835048855</v>
      </c>
      <c r="AD1768" s="1">
        <f t="shared" si="27"/>
        <v>7.807302754769542E-2</v>
      </c>
      <c r="AE1768" s="1" t="s">
        <v>6579</v>
      </c>
    </row>
    <row r="1769" spans="1:31">
      <c r="A1769" s="2" t="s">
        <v>1834</v>
      </c>
      <c r="B1769" s="6" t="s">
        <v>2994</v>
      </c>
      <c r="C1769" s="5" t="s">
        <v>2408</v>
      </c>
      <c r="D1769" s="3">
        <v>20.752919513389674</v>
      </c>
      <c r="F1769" s="13" t="s">
        <v>3199</v>
      </c>
      <c r="G1769" s="16">
        <v>30.199832905788984</v>
      </c>
      <c r="H1769" s="16"/>
      <c r="I1769" s="16"/>
      <c r="J1769" s="16"/>
      <c r="K1769" s="14"/>
      <c r="L1769" s="14">
        <v>30.199832905788984</v>
      </c>
      <c r="M1769" s="14"/>
      <c r="N1769" s="20">
        <v>1</v>
      </c>
      <c r="O1769" s="13" t="s">
        <v>2964</v>
      </c>
      <c r="P1769" s="27">
        <v>6.643151179266046</v>
      </c>
      <c r="Q1769" s="27"/>
      <c r="R1769" s="27"/>
      <c r="S1769" s="27"/>
      <c r="V1769" s="20">
        <v>1</v>
      </c>
      <c r="W1769" s="13" t="s">
        <v>3107</v>
      </c>
      <c r="X1769" s="27">
        <v>12.810521820840234</v>
      </c>
      <c r="Y1769" s="27"/>
      <c r="Z1769" s="27"/>
      <c r="AA1769" s="27"/>
      <c r="AC1769" s="31">
        <f>AVERAGE(X1769:AA1769)</f>
        <v>12.810521820840234</v>
      </c>
      <c r="AD1769" s="1">
        <f t="shared" si="27"/>
        <v>7.806083264876798E-2</v>
      </c>
      <c r="AE1769" s="1" t="s">
        <v>6580</v>
      </c>
    </row>
    <row r="1770" spans="1:31">
      <c r="A1770" s="2" t="s">
        <v>1838</v>
      </c>
      <c r="B1770" s="6" t="s">
        <v>2995</v>
      </c>
      <c r="C1770" s="5" t="s">
        <v>2408</v>
      </c>
      <c r="D1770" s="3">
        <v>20.752919513389674</v>
      </c>
      <c r="F1770" s="13" t="s">
        <v>3200</v>
      </c>
      <c r="G1770" s="16">
        <v>30.199832905788984</v>
      </c>
      <c r="H1770" s="16"/>
      <c r="I1770" s="16"/>
      <c r="J1770" s="16"/>
      <c r="K1770" s="14"/>
      <c r="L1770" s="14">
        <v>30.199832905788984</v>
      </c>
      <c r="M1770" s="14"/>
      <c r="N1770" s="20">
        <v>1</v>
      </c>
      <c r="O1770" s="13" t="s">
        <v>2781</v>
      </c>
      <c r="P1770" s="27">
        <v>0.15918319414957063</v>
      </c>
      <c r="Q1770" s="27"/>
      <c r="R1770" s="27"/>
      <c r="S1770" s="27"/>
      <c r="V1770" s="20">
        <v>2</v>
      </c>
      <c r="W1770" s="13" t="s">
        <v>3492</v>
      </c>
      <c r="X1770" s="27"/>
      <c r="Y1770" s="27">
        <v>0.16602950226198171</v>
      </c>
      <c r="Z1770" s="27">
        <v>25.500962441357387</v>
      </c>
      <c r="AA1770" s="27"/>
      <c r="AC1770" s="31">
        <f>AVERAGE(X1770:AA1770)</f>
        <v>12.833495971809684</v>
      </c>
      <c r="AD1770" s="1">
        <f t="shared" si="27"/>
        <v>7.7921090418123021E-2</v>
      </c>
      <c r="AE1770" s="1" t="s">
        <v>6581</v>
      </c>
    </row>
    <row r="1771" spans="1:31">
      <c r="A1771" s="2" t="s">
        <v>2289</v>
      </c>
      <c r="B1771" s="6" t="s">
        <v>3944</v>
      </c>
      <c r="C1771" s="5" t="s">
        <v>2408</v>
      </c>
      <c r="D1771" s="3">
        <v>20.806661069572751</v>
      </c>
      <c r="F1771" s="13" t="s">
        <v>3587</v>
      </c>
      <c r="G1771" s="16"/>
      <c r="H1771" s="16">
        <v>5.5961096833485309</v>
      </c>
      <c r="I1771" s="16"/>
      <c r="J1771" s="16"/>
      <c r="K1771" s="14"/>
      <c r="L1771" s="14">
        <v>5.5961096833485309</v>
      </c>
      <c r="M1771" s="14"/>
      <c r="N1771" s="20">
        <v>1</v>
      </c>
      <c r="O1771" s="13" t="s">
        <v>2782</v>
      </c>
      <c r="P1771" s="27">
        <v>0.15918319414957063</v>
      </c>
      <c r="Q1771" s="27"/>
      <c r="R1771" s="27"/>
      <c r="S1771" s="27"/>
      <c r="V1771" s="20">
        <v>2</v>
      </c>
      <c r="W1771" s="13" t="s">
        <v>3186</v>
      </c>
      <c r="X1771" s="27">
        <v>25.916694769592471</v>
      </c>
      <c r="Y1771" s="27"/>
      <c r="Z1771" s="27">
        <v>2.196681091456848E-2</v>
      </c>
      <c r="AA1771" s="27"/>
      <c r="AC1771" s="31">
        <f>AVERAGE(X1771:AA1771)</f>
        <v>12.969330790253521</v>
      </c>
      <c r="AD1771" s="1">
        <f t="shared" si="27"/>
        <v>7.7104980678841362E-2</v>
      </c>
      <c r="AE1771" s="1" t="s">
        <v>6582</v>
      </c>
    </row>
    <row r="1772" spans="1:31">
      <c r="A1772" s="2" t="s">
        <v>2290</v>
      </c>
      <c r="B1772" s="6" t="s">
        <v>3945</v>
      </c>
      <c r="C1772" s="5" t="s">
        <v>2408</v>
      </c>
      <c r="D1772" s="3">
        <v>20.86978577607362</v>
      </c>
      <c r="F1772" s="13" t="s">
        <v>3588</v>
      </c>
      <c r="G1772" s="16"/>
      <c r="H1772" s="16">
        <v>5.5961096833485309</v>
      </c>
      <c r="I1772" s="16"/>
      <c r="J1772" s="16"/>
      <c r="K1772" s="14"/>
      <c r="L1772" s="14">
        <v>5.5961096833485309</v>
      </c>
      <c r="M1772" s="14"/>
      <c r="N1772" s="20">
        <v>1</v>
      </c>
      <c r="O1772" s="13" t="s">
        <v>2783</v>
      </c>
      <c r="P1772" s="27">
        <v>0.15918319414957063</v>
      </c>
      <c r="Q1772" s="27"/>
      <c r="R1772" s="27"/>
      <c r="S1772" s="27"/>
      <c r="V1772" s="20">
        <v>2</v>
      </c>
      <c r="W1772" s="13" t="s">
        <v>3187</v>
      </c>
      <c r="X1772" s="27">
        <v>25.916694769592471</v>
      </c>
      <c r="Y1772" s="27"/>
      <c r="Z1772" s="27">
        <v>2.196681091456848E-2</v>
      </c>
      <c r="AA1772" s="27"/>
      <c r="AC1772" s="31">
        <f>AVERAGE(X1772:AA1772)</f>
        <v>12.969330790253521</v>
      </c>
      <c r="AD1772" s="1">
        <f t="shared" si="27"/>
        <v>7.7104980678841362E-2</v>
      </c>
      <c r="AE1772" s="1" t="s">
        <v>6583</v>
      </c>
    </row>
    <row r="1773" spans="1:31">
      <c r="A1773" s="2" t="s">
        <v>2010</v>
      </c>
      <c r="B1773" s="6" t="s">
        <v>3100</v>
      </c>
      <c r="C1773" s="5" t="s">
        <v>2408</v>
      </c>
      <c r="D1773" s="3">
        <v>20.898749577383612</v>
      </c>
      <c r="F1773" s="13" t="s">
        <v>4712</v>
      </c>
      <c r="G1773" s="16"/>
      <c r="H1773" s="16"/>
      <c r="I1773" s="16"/>
      <c r="J1773" s="16">
        <v>5.694598667905943</v>
      </c>
      <c r="K1773" s="14"/>
      <c r="L1773" s="14">
        <v>5.694598667905943</v>
      </c>
      <c r="M1773" s="14"/>
      <c r="N1773" s="20">
        <v>1</v>
      </c>
      <c r="O1773" s="13" t="s">
        <v>2784</v>
      </c>
      <c r="P1773" s="27">
        <v>0.15918319414957063</v>
      </c>
      <c r="Q1773" s="27"/>
      <c r="R1773" s="27"/>
      <c r="S1773" s="27"/>
      <c r="V1773" s="20">
        <v>2</v>
      </c>
      <c r="W1773" s="13" t="s">
        <v>3188</v>
      </c>
      <c r="X1773" s="27">
        <v>25.916694769592471</v>
      </c>
      <c r="Y1773" s="27"/>
      <c r="Z1773" s="27">
        <v>2.196681091456848E-2</v>
      </c>
      <c r="AA1773" s="27"/>
      <c r="AC1773" s="31">
        <f>AVERAGE(X1773:AA1773)</f>
        <v>12.969330790253521</v>
      </c>
      <c r="AD1773" s="1">
        <f t="shared" si="27"/>
        <v>7.7104980678841362E-2</v>
      </c>
      <c r="AE1773" s="1" t="s">
        <v>6584</v>
      </c>
    </row>
    <row r="1774" spans="1:31">
      <c r="A1774" s="2" t="s">
        <v>2291</v>
      </c>
      <c r="B1774" s="6" t="s">
        <v>3946</v>
      </c>
      <c r="C1774" s="5" t="s">
        <v>2408</v>
      </c>
      <c r="D1774" s="3">
        <v>21.164873240017801</v>
      </c>
      <c r="F1774" s="13" t="s">
        <v>4403</v>
      </c>
      <c r="G1774" s="16"/>
      <c r="H1774" s="16"/>
      <c r="I1774" s="16">
        <v>0.18666245861242292</v>
      </c>
      <c r="J1774" s="16"/>
      <c r="K1774" s="14"/>
      <c r="L1774" s="14">
        <v>0.18666245861242292</v>
      </c>
      <c r="M1774" s="14"/>
      <c r="N1774" s="20">
        <v>1</v>
      </c>
      <c r="O1774" s="13" t="s">
        <v>2785</v>
      </c>
      <c r="P1774" s="27">
        <v>0.15918319414957063</v>
      </c>
      <c r="Q1774" s="27"/>
      <c r="R1774" s="27"/>
      <c r="S1774" s="27"/>
      <c r="V1774" s="20">
        <v>2</v>
      </c>
      <c r="W1774" s="13" t="s">
        <v>3189</v>
      </c>
      <c r="X1774" s="27">
        <v>25.916694769592471</v>
      </c>
      <c r="Y1774" s="27"/>
      <c r="Z1774" s="27">
        <v>2.196681091456848E-2</v>
      </c>
      <c r="AA1774" s="27"/>
      <c r="AC1774" s="31">
        <f>AVERAGE(X1774:AA1774)</f>
        <v>12.969330790253521</v>
      </c>
      <c r="AD1774" s="1">
        <f t="shared" si="27"/>
        <v>7.7104980678841362E-2</v>
      </c>
      <c r="AE1774" s="1" t="s">
        <v>6585</v>
      </c>
    </row>
    <row r="1775" spans="1:31">
      <c r="A1775" s="2" t="s">
        <v>2292</v>
      </c>
      <c r="B1775" s="6" t="s">
        <v>3947</v>
      </c>
      <c r="C1775" s="5" t="s">
        <v>2408</v>
      </c>
      <c r="D1775" s="3">
        <v>21.506384429645962</v>
      </c>
      <c r="F1775" s="13" t="s">
        <v>3279</v>
      </c>
      <c r="G1775" s="16"/>
      <c r="H1775" s="16">
        <v>4.8139649024799697E-4</v>
      </c>
      <c r="I1775" s="16">
        <v>11.189016489172227</v>
      </c>
      <c r="J1775" s="16">
        <v>9.9091247898189481E-3</v>
      </c>
      <c r="K1775" s="14"/>
      <c r="L1775" s="14">
        <v>3.7331356701507645</v>
      </c>
      <c r="M1775" s="14"/>
      <c r="N1775" s="20">
        <v>1</v>
      </c>
      <c r="O1775" s="13" t="s">
        <v>2786</v>
      </c>
      <c r="P1775" s="27">
        <v>0.15918319414957063</v>
      </c>
      <c r="Q1775" s="27"/>
      <c r="R1775" s="27"/>
      <c r="S1775" s="27"/>
      <c r="V1775" s="20">
        <v>1</v>
      </c>
      <c r="W1775" s="13" t="s">
        <v>3838</v>
      </c>
      <c r="X1775" s="27"/>
      <c r="Y1775" s="27">
        <v>13.017562270409718</v>
      </c>
      <c r="Z1775" s="27"/>
      <c r="AA1775" s="27"/>
      <c r="AC1775" s="31">
        <f>AVERAGE(X1775:AA1775)</f>
        <v>13.017562270409718</v>
      </c>
      <c r="AD1775" s="1">
        <f t="shared" si="27"/>
        <v>7.6819298362267474E-2</v>
      </c>
      <c r="AE1775" s="1" t="s">
        <v>6586</v>
      </c>
    </row>
    <row r="1776" spans="1:31">
      <c r="A1776" s="2" t="s">
        <v>2293</v>
      </c>
      <c r="B1776" s="6" t="s">
        <v>3948</v>
      </c>
      <c r="C1776" s="5" t="s">
        <v>2408</v>
      </c>
      <c r="D1776" s="3">
        <v>21.506384429645962</v>
      </c>
      <c r="F1776" s="13" t="s">
        <v>2495</v>
      </c>
      <c r="G1776" s="16">
        <v>2.5608029515221682E-2</v>
      </c>
      <c r="H1776" s="16"/>
      <c r="I1776" s="16">
        <v>1.4291958188175254E-3</v>
      </c>
      <c r="J1776" s="16">
        <v>736.42036127586175</v>
      </c>
      <c r="K1776" s="14"/>
      <c r="L1776" s="14">
        <v>245.48246616706527</v>
      </c>
      <c r="M1776" s="14"/>
      <c r="N1776" s="20">
        <v>1</v>
      </c>
      <c r="O1776" s="13" t="s">
        <v>4460</v>
      </c>
      <c r="P1776" s="27"/>
      <c r="Q1776" s="27"/>
      <c r="R1776" s="27">
        <v>5.7552340578749712</v>
      </c>
      <c r="S1776" s="27"/>
      <c r="V1776" s="20">
        <v>1</v>
      </c>
      <c r="W1776" s="13" t="s">
        <v>3839</v>
      </c>
      <c r="X1776" s="27"/>
      <c r="Y1776" s="27">
        <v>13.0585496792242</v>
      </c>
      <c r="Z1776" s="27"/>
      <c r="AA1776" s="27"/>
      <c r="AC1776" s="31">
        <f>AVERAGE(X1776:AA1776)</f>
        <v>13.0585496792242</v>
      </c>
      <c r="AD1776" s="1">
        <f t="shared" si="27"/>
        <v>7.6578182460106808E-2</v>
      </c>
      <c r="AE1776" s="1" t="s">
        <v>6587</v>
      </c>
    </row>
    <row r="1777" spans="1:31">
      <c r="A1777" s="2" t="s">
        <v>2294</v>
      </c>
      <c r="B1777" s="6" t="s">
        <v>3949</v>
      </c>
      <c r="C1777" s="5" t="s">
        <v>2408</v>
      </c>
      <c r="D1777" s="3">
        <v>21.944579563109421</v>
      </c>
      <c r="F1777" s="13" t="s">
        <v>3370</v>
      </c>
      <c r="G1777" s="16"/>
      <c r="H1777" s="16">
        <v>4.1954310913538392E-2</v>
      </c>
      <c r="I1777" s="16"/>
      <c r="J1777" s="16">
        <v>28.155207289676586</v>
      </c>
      <c r="K1777" s="14"/>
      <c r="L1777" s="14">
        <v>14.098580800295062</v>
      </c>
      <c r="M1777" s="14"/>
      <c r="N1777" s="20">
        <v>1</v>
      </c>
      <c r="O1777" s="13" t="s">
        <v>4298</v>
      </c>
      <c r="P1777" s="27"/>
      <c r="Q1777" s="27"/>
      <c r="R1777" s="27">
        <v>9.8489457007828685E-2</v>
      </c>
      <c r="S1777" s="27"/>
      <c r="V1777" s="20">
        <v>2</v>
      </c>
      <c r="W1777" s="13" t="s">
        <v>3151</v>
      </c>
      <c r="X1777" s="27">
        <v>17.521931235926335</v>
      </c>
      <c r="Y1777" s="27"/>
      <c r="Z1777" s="27">
        <v>8.6009047740321751</v>
      </c>
      <c r="AA1777" s="27"/>
      <c r="AC1777" s="31">
        <f>AVERAGE(X1777:AA1777)</f>
        <v>13.061418004979256</v>
      </c>
      <c r="AD1777" s="1">
        <f t="shared" si="27"/>
        <v>7.6561365666329748E-2</v>
      </c>
      <c r="AE1777" s="1" t="s">
        <v>6588</v>
      </c>
    </row>
    <row r="1778" spans="1:31">
      <c r="A1778" s="2" t="s">
        <v>1568</v>
      </c>
      <c r="B1778" s="6" t="s">
        <v>2898</v>
      </c>
      <c r="C1778" s="5" t="s">
        <v>2408</v>
      </c>
      <c r="D1778" s="3">
        <v>22.026581990931735</v>
      </c>
      <c r="F1778" s="13" t="s">
        <v>4716</v>
      </c>
      <c r="G1778" s="16"/>
      <c r="H1778" s="16"/>
      <c r="I1778" s="16"/>
      <c r="J1778" s="16">
        <v>5.9707383150778481</v>
      </c>
      <c r="K1778" s="14"/>
      <c r="L1778" s="14">
        <v>5.9707383150778481</v>
      </c>
      <c r="M1778" s="14"/>
      <c r="N1778" s="20">
        <v>1</v>
      </c>
      <c r="O1778" s="13" t="s">
        <v>4299</v>
      </c>
      <c r="P1778" s="27"/>
      <c r="Q1778" s="27"/>
      <c r="R1778" s="27">
        <v>9.8489457007828685E-2</v>
      </c>
      <c r="S1778" s="27"/>
      <c r="V1778" s="20">
        <v>1</v>
      </c>
      <c r="W1778" s="13" t="s">
        <v>3108</v>
      </c>
      <c r="X1778" s="27">
        <v>13.120162823831217</v>
      </c>
      <c r="Y1778" s="27"/>
      <c r="Z1778" s="27"/>
      <c r="AA1778" s="27"/>
      <c r="AC1778" s="31">
        <f>AVERAGE(X1778:AA1778)</f>
        <v>13.120162823831217</v>
      </c>
      <c r="AD1778" s="1">
        <f t="shared" si="27"/>
        <v>7.6218566295809892E-2</v>
      </c>
      <c r="AE1778" s="1" t="s">
        <v>6589</v>
      </c>
    </row>
    <row r="1779" spans="1:31">
      <c r="A1779" s="2" t="s">
        <v>2295</v>
      </c>
      <c r="B1779" s="6" t="s">
        <v>3950</v>
      </c>
      <c r="C1779" s="5" t="s">
        <v>2408</v>
      </c>
      <c r="D1779" s="3">
        <v>22.597934480393501</v>
      </c>
      <c r="F1779" s="13" t="s">
        <v>3724</v>
      </c>
      <c r="G1779" s="16"/>
      <c r="H1779" s="16">
        <v>7.6448915719341413</v>
      </c>
      <c r="I1779" s="16"/>
      <c r="J1779" s="16">
        <v>0.17626523819018078</v>
      </c>
      <c r="K1779" s="14"/>
      <c r="L1779" s="14">
        <v>3.9105784050621608</v>
      </c>
      <c r="M1779" s="14"/>
      <c r="N1779" s="20">
        <v>1</v>
      </c>
      <c r="O1779" s="13" t="s">
        <v>4518</v>
      </c>
      <c r="P1779" s="27"/>
      <c r="Q1779" s="27"/>
      <c r="R1779" s="27">
        <v>10.139550096535958</v>
      </c>
      <c r="S1779" s="27"/>
      <c r="V1779" s="20">
        <v>1</v>
      </c>
      <c r="W1779" s="13" t="s">
        <v>3109</v>
      </c>
      <c r="X1779" s="27">
        <v>13.120162823831217</v>
      </c>
      <c r="Y1779" s="27"/>
      <c r="Z1779" s="27"/>
      <c r="AA1779" s="27"/>
      <c r="AC1779" s="31">
        <f>AVERAGE(X1779:AA1779)</f>
        <v>13.120162823831217</v>
      </c>
      <c r="AD1779" s="1">
        <f t="shared" si="27"/>
        <v>7.6218566295809892E-2</v>
      </c>
      <c r="AE1779" s="1" t="s">
        <v>6590</v>
      </c>
    </row>
    <row r="1780" spans="1:31">
      <c r="A1780" s="2" t="s">
        <v>2296</v>
      </c>
      <c r="B1780" s="6" t="s">
        <v>3951</v>
      </c>
      <c r="C1780" s="5" t="s">
        <v>2408</v>
      </c>
      <c r="D1780" s="3">
        <v>22.597934480393501</v>
      </c>
      <c r="F1780" s="13" t="s">
        <v>4604</v>
      </c>
      <c r="G1780" s="16"/>
      <c r="H1780" s="16"/>
      <c r="I1780" s="16"/>
      <c r="J1780" s="16">
        <v>1.6075911555993739E-2</v>
      </c>
      <c r="K1780" s="14"/>
      <c r="L1780" s="14">
        <v>1.6075911555993739E-2</v>
      </c>
      <c r="M1780" s="14"/>
      <c r="N1780" s="20">
        <v>1</v>
      </c>
      <c r="O1780" s="13" t="s">
        <v>4572</v>
      </c>
      <c r="P1780" s="27"/>
      <c r="Q1780" s="27"/>
      <c r="R1780" s="27">
        <v>33.08169900097289</v>
      </c>
      <c r="S1780" s="27"/>
      <c r="V1780" s="20">
        <v>2</v>
      </c>
      <c r="W1780" s="13" t="s">
        <v>4562</v>
      </c>
      <c r="X1780" s="27"/>
      <c r="Y1780" s="27"/>
      <c r="Z1780" s="27">
        <v>26.125124680786929</v>
      </c>
      <c r="AA1780" s="27">
        <v>0.18073050139228877</v>
      </c>
      <c r="AC1780" s="31">
        <f>AVERAGE(X1780:AA1780)</f>
        <v>13.152927591089609</v>
      </c>
      <c r="AD1780" s="1">
        <f t="shared" si="27"/>
        <v>7.6028701068608137E-2</v>
      </c>
      <c r="AE1780" s="1" t="s">
        <v>6591</v>
      </c>
    </row>
    <row r="1781" spans="1:31">
      <c r="A1781" s="2" t="s">
        <v>2297</v>
      </c>
      <c r="B1781" s="6" t="s">
        <v>3952</v>
      </c>
      <c r="C1781" s="5" t="s">
        <v>2408</v>
      </c>
      <c r="D1781" s="3">
        <v>22.758014807696409</v>
      </c>
      <c r="F1781" s="13" t="s">
        <v>4605</v>
      </c>
      <c r="G1781" s="16"/>
      <c r="H1781" s="16"/>
      <c r="I1781" s="16"/>
      <c r="J1781" s="16">
        <v>1.6075911555993739E-2</v>
      </c>
      <c r="K1781" s="14"/>
      <c r="L1781" s="14">
        <v>1.6075911555993739E-2</v>
      </c>
      <c r="M1781" s="14"/>
      <c r="N1781" s="20">
        <v>1</v>
      </c>
      <c r="O1781" s="13" t="s">
        <v>4519</v>
      </c>
      <c r="P1781" s="27"/>
      <c r="Q1781" s="27"/>
      <c r="R1781" s="27">
        <v>10.139550096535958</v>
      </c>
      <c r="S1781" s="27"/>
      <c r="V1781" s="20">
        <v>2</v>
      </c>
      <c r="W1781" s="13" t="s">
        <v>4563</v>
      </c>
      <c r="X1781" s="27"/>
      <c r="Y1781" s="27"/>
      <c r="Z1781" s="27">
        <v>26.125124680786929</v>
      </c>
      <c r="AA1781" s="27">
        <v>0.18073050139228877</v>
      </c>
      <c r="AC1781" s="31">
        <f>AVERAGE(X1781:AA1781)</f>
        <v>13.152927591089609</v>
      </c>
      <c r="AD1781" s="1">
        <f t="shared" si="27"/>
        <v>7.6028701068608137E-2</v>
      </c>
      <c r="AE1781" s="1" t="s">
        <v>6592</v>
      </c>
    </row>
    <row r="1782" spans="1:31">
      <c r="A1782" s="2" t="s">
        <v>2298</v>
      </c>
      <c r="B1782" s="6" t="s">
        <v>3953</v>
      </c>
      <c r="C1782" s="5" t="s">
        <v>2408</v>
      </c>
      <c r="D1782" s="3">
        <v>23.191598300347909</v>
      </c>
      <c r="F1782" s="13" t="s">
        <v>3699</v>
      </c>
      <c r="G1782" s="16"/>
      <c r="H1782" s="16">
        <v>7.1789175724836811</v>
      </c>
      <c r="I1782" s="16"/>
      <c r="J1782" s="16"/>
      <c r="K1782" s="14"/>
      <c r="L1782" s="14">
        <v>7.1789175724836811</v>
      </c>
      <c r="M1782" s="14"/>
      <c r="N1782" s="20">
        <v>1</v>
      </c>
      <c r="O1782" s="13" t="s">
        <v>4520</v>
      </c>
      <c r="P1782" s="27"/>
      <c r="Q1782" s="27"/>
      <c r="R1782" s="27">
        <v>10.139550096535958</v>
      </c>
      <c r="S1782" s="27"/>
      <c r="V1782" s="20">
        <v>2</v>
      </c>
      <c r="W1782" s="13" t="s">
        <v>2713</v>
      </c>
      <c r="X1782" s="27">
        <v>0.12619910923394551</v>
      </c>
      <c r="Y1782" s="27">
        <v>26.382252279704844</v>
      </c>
      <c r="Z1782" s="27"/>
      <c r="AA1782" s="27"/>
      <c r="AC1782" s="31">
        <f>AVERAGE(X1782:AA1782)</f>
        <v>13.254225694469394</v>
      </c>
      <c r="AD1782" s="1">
        <f t="shared" si="27"/>
        <v>7.5447636327580503E-2</v>
      </c>
      <c r="AE1782" s="1" t="s">
        <v>6593</v>
      </c>
    </row>
    <row r="1783" spans="1:31">
      <c r="A1783" s="2" t="s">
        <v>520</v>
      </c>
      <c r="B1783" s="6" t="s">
        <v>3954</v>
      </c>
      <c r="C1783" s="5" t="s">
        <v>2408</v>
      </c>
      <c r="D1783" s="3">
        <v>23.244308144984995</v>
      </c>
      <c r="F1783" s="13" t="s">
        <v>3206</v>
      </c>
      <c r="G1783" s="16">
        <v>31.709095713415969</v>
      </c>
      <c r="H1783" s="16">
        <v>6.2891073431054627</v>
      </c>
      <c r="I1783" s="16"/>
      <c r="J1783" s="16"/>
      <c r="K1783" s="14"/>
      <c r="L1783" s="14">
        <v>18.999101528260717</v>
      </c>
      <c r="M1783" s="14"/>
      <c r="N1783" s="20">
        <v>1</v>
      </c>
      <c r="O1783" s="13" t="s">
        <v>4521</v>
      </c>
      <c r="P1783" s="27"/>
      <c r="Q1783" s="27"/>
      <c r="R1783" s="27">
        <v>10.139550096535958</v>
      </c>
      <c r="S1783" s="27"/>
      <c r="V1783" s="20">
        <v>2</v>
      </c>
      <c r="W1783" s="13" t="s">
        <v>2714</v>
      </c>
      <c r="X1783" s="27">
        <v>0.12619910923394551</v>
      </c>
      <c r="Y1783" s="27">
        <v>26.382252279704844</v>
      </c>
      <c r="Z1783" s="27"/>
      <c r="AA1783" s="27"/>
      <c r="AC1783" s="31">
        <f>AVERAGE(X1783:AA1783)</f>
        <v>13.254225694469394</v>
      </c>
      <c r="AD1783" s="1">
        <f t="shared" si="27"/>
        <v>7.5447636327580503E-2</v>
      </c>
      <c r="AE1783" s="1" t="s">
        <v>6594</v>
      </c>
    </row>
    <row r="1784" spans="1:31">
      <c r="A1784" s="2" t="s">
        <v>154</v>
      </c>
      <c r="B1784" s="6" t="s">
        <v>2656</v>
      </c>
      <c r="C1784" s="5" t="s">
        <v>2408</v>
      </c>
      <c r="D1784" s="3">
        <v>23.267679406264996</v>
      </c>
      <c r="F1784" s="13" t="s">
        <v>3207</v>
      </c>
      <c r="G1784" s="16">
        <v>31.709095713415969</v>
      </c>
      <c r="H1784" s="16">
        <v>6.2891073431054627</v>
      </c>
      <c r="I1784" s="16"/>
      <c r="J1784" s="16"/>
      <c r="K1784" s="14"/>
      <c r="L1784" s="14">
        <v>18.999101528260717</v>
      </c>
      <c r="M1784" s="14"/>
      <c r="N1784" s="20">
        <v>1</v>
      </c>
      <c r="O1784" s="13" t="s">
        <v>4573</v>
      </c>
      <c r="P1784" s="27"/>
      <c r="Q1784" s="27"/>
      <c r="R1784" s="27">
        <v>33.08169900097289</v>
      </c>
      <c r="S1784" s="27"/>
      <c r="V1784" s="20">
        <v>3</v>
      </c>
      <c r="W1784" s="13" t="s">
        <v>3218</v>
      </c>
      <c r="X1784" s="27">
        <v>39.676599440512241</v>
      </c>
      <c r="Y1784" s="27"/>
      <c r="Z1784" s="27">
        <v>8.3910451266536221E-2</v>
      </c>
      <c r="AA1784" s="27">
        <v>0.19086203003938343</v>
      </c>
      <c r="AC1784" s="31">
        <f>AVERAGE(X1784:AA1784)</f>
        <v>13.317123973939387</v>
      </c>
      <c r="AD1784" s="1">
        <f t="shared" si="27"/>
        <v>7.5091288626352434E-2</v>
      </c>
      <c r="AE1784" s="1" t="s">
        <v>6595</v>
      </c>
    </row>
    <row r="1785" spans="1:31">
      <c r="A1785" s="2" t="s">
        <v>2299</v>
      </c>
      <c r="B1785" s="6" t="s">
        <v>3955</v>
      </c>
      <c r="C1785" s="5" t="s">
        <v>2408</v>
      </c>
      <c r="D1785" s="3">
        <v>23.480573586214724</v>
      </c>
      <c r="F1785" s="13" t="s">
        <v>3181</v>
      </c>
      <c r="G1785" s="16">
        <v>24.130326168835293</v>
      </c>
      <c r="H1785" s="16"/>
      <c r="I1785" s="16">
        <v>5.7608977438562361</v>
      </c>
      <c r="J1785" s="16"/>
      <c r="K1785" s="14"/>
      <c r="L1785" s="14">
        <v>14.945611956345765</v>
      </c>
      <c r="M1785" s="14"/>
      <c r="N1785" s="20">
        <v>1</v>
      </c>
      <c r="O1785" s="13" t="s">
        <v>4522</v>
      </c>
      <c r="P1785" s="27"/>
      <c r="Q1785" s="27"/>
      <c r="R1785" s="27">
        <v>10.139550096535958</v>
      </c>
      <c r="S1785" s="27"/>
      <c r="V1785" s="20">
        <v>3</v>
      </c>
      <c r="W1785" s="13" t="s">
        <v>3219</v>
      </c>
      <c r="X1785" s="27">
        <v>39.950299922613183</v>
      </c>
      <c r="Y1785" s="27"/>
      <c r="Z1785" s="27">
        <v>0.11526093831950407</v>
      </c>
      <c r="AA1785" s="27">
        <v>3.5048483305714279E-3</v>
      </c>
      <c r="AC1785" s="31">
        <f>AVERAGE(X1785:AA1785)</f>
        <v>13.356355236421086</v>
      </c>
      <c r="AD1785" s="1">
        <f t="shared" si="27"/>
        <v>7.4870725006858679E-2</v>
      </c>
      <c r="AE1785" s="1" t="s">
        <v>6596</v>
      </c>
    </row>
    <row r="1786" spans="1:31">
      <c r="A1786" s="2" t="s">
        <v>2015</v>
      </c>
      <c r="B1786" s="6" t="s">
        <v>3102</v>
      </c>
      <c r="C1786" s="5" t="s">
        <v>2408</v>
      </c>
      <c r="D1786" s="3">
        <v>23.508250480036139</v>
      </c>
      <c r="F1786" s="13" t="s">
        <v>3954</v>
      </c>
      <c r="G1786" s="16"/>
      <c r="H1786" s="16">
        <v>23.244308144984995</v>
      </c>
      <c r="I1786" s="16">
        <v>3.9244677613747045E-2</v>
      </c>
      <c r="J1786" s="16"/>
      <c r="K1786" s="14"/>
      <c r="L1786" s="14">
        <v>11.641776411299372</v>
      </c>
      <c r="M1786" s="14"/>
      <c r="N1786" s="20">
        <v>1</v>
      </c>
      <c r="O1786" s="13" t="s">
        <v>4523</v>
      </c>
      <c r="P1786" s="27"/>
      <c r="Q1786" s="27"/>
      <c r="R1786" s="27">
        <v>10.139550096535958</v>
      </c>
      <c r="S1786" s="27"/>
      <c r="V1786" s="20">
        <v>3</v>
      </c>
      <c r="W1786" s="13" t="s">
        <v>4009</v>
      </c>
      <c r="X1786" s="27"/>
      <c r="Y1786" s="27">
        <v>40.069903731063192</v>
      </c>
      <c r="Z1786" s="27">
        <v>0.12700393442671037</v>
      </c>
      <c r="AA1786" s="27">
        <v>7.9212938000040534E-2</v>
      </c>
      <c r="AC1786" s="31">
        <f>AVERAGE(X1786:AA1786)</f>
        <v>13.425373534496648</v>
      </c>
      <c r="AD1786" s="1">
        <f t="shared" si="27"/>
        <v>7.4485823238399196E-2</v>
      </c>
      <c r="AE1786" s="1" t="s">
        <v>6597</v>
      </c>
    </row>
    <row r="1787" spans="1:31">
      <c r="A1787" s="2" t="s">
        <v>2017</v>
      </c>
      <c r="B1787" s="6" t="s">
        <v>3103</v>
      </c>
      <c r="C1787" s="5" t="s">
        <v>2408</v>
      </c>
      <c r="D1787" s="3">
        <v>23.508250480036139</v>
      </c>
      <c r="F1787" s="13" t="s">
        <v>3470</v>
      </c>
      <c r="G1787" s="16"/>
      <c r="H1787" s="16">
        <v>0.13997334682827417</v>
      </c>
      <c r="I1787" s="16"/>
      <c r="J1787" s="16"/>
      <c r="K1787" s="14"/>
      <c r="L1787" s="14">
        <v>0.13997334682827417</v>
      </c>
      <c r="M1787" s="14"/>
      <c r="N1787" s="20">
        <v>1</v>
      </c>
      <c r="O1787" s="13" t="s">
        <v>4322</v>
      </c>
      <c r="P1787" s="27"/>
      <c r="Q1787" s="27"/>
      <c r="R1787" s="27">
        <v>0.12610721773188474</v>
      </c>
      <c r="S1787" s="27"/>
      <c r="V1787" s="20">
        <v>1</v>
      </c>
      <c r="W1787" s="13" t="s">
        <v>4541</v>
      </c>
      <c r="X1787" s="27"/>
      <c r="Y1787" s="27"/>
      <c r="Z1787" s="27">
        <v>13.432416359853903</v>
      </c>
      <c r="AA1787" s="27"/>
      <c r="AC1787" s="31">
        <f>AVERAGE(X1787:AA1787)</f>
        <v>13.432416359853903</v>
      </c>
      <c r="AD1787" s="1">
        <f t="shared" si="27"/>
        <v>7.4446769159772858E-2</v>
      </c>
      <c r="AE1787" s="1" t="s">
        <v>6598</v>
      </c>
    </row>
    <row r="1788" spans="1:31">
      <c r="A1788" s="2" t="s">
        <v>2020</v>
      </c>
      <c r="B1788" s="6" t="s">
        <v>3104</v>
      </c>
      <c r="C1788" s="5" t="s">
        <v>2408</v>
      </c>
      <c r="D1788" s="3">
        <v>23.508250480036139</v>
      </c>
      <c r="F1788" s="13" t="s">
        <v>3476</v>
      </c>
      <c r="G1788" s="16"/>
      <c r="H1788" s="16">
        <v>0.14423741978611127</v>
      </c>
      <c r="I1788" s="16"/>
      <c r="J1788" s="16"/>
      <c r="K1788" s="14"/>
      <c r="L1788" s="14">
        <v>0.14423741978611127</v>
      </c>
      <c r="M1788" s="14"/>
      <c r="N1788" s="20">
        <v>1</v>
      </c>
      <c r="O1788" s="13" t="s">
        <v>3000</v>
      </c>
      <c r="P1788" s="27">
        <v>7.7191424938680271</v>
      </c>
      <c r="Q1788" s="27"/>
      <c r="R1788" s="27"/>
      <c r="S1788" s="27"/>
      <c r="V1788" s="20">
        <v>1</v>
      </c>
      <c r="W1788" s="13" t="s">
        <v>3111</v>
      </c>
      <c r="X1788" s="27">
        <v>13.449411480951499</v>
      </c>
      <c r="Y1788" s="27"/>
      <c r="Z1788" s="27"/>
      <c r="AA1788" s="27"/>
      <c r="AC1788" s="31">
        <f>AVERAGE(X1788:AA1788)</f>
        <v>13.449411480951499</v>
      </c>
      <c r="AD1788" s="1">
        <f t="shared" si="27"/>
        <v>7.4352695760428439E-2</v>
      </c>
      <c r="AE1788" s="1" t="s">
        <v>6599</v>
      </c>
    </row>
    <row r="1789" spans="1:31">
      <c r="A1789" s="2" t="s">
        <v>2023</v>
      </c>
      <c r="B1789" s="6" t="s">
        <v>3105</v>
      </c>
      <c r="C1789" s="5" t="s">
        <v>2408</v>
      </c>
      <c r="D1789" s="3">
        <v>23.508250480036139</v>
      </c>
      <c r="F1789" s="13" t="s">
        <v>3329</v>
      </c>
      <c r="G1789" s="16"/>
      <c r="H1789" s="16">
        <v>1.6885440250104692E-2</v>
      </c>
      <c r="I1789" s="16"/>
      <c r="J1789" s="16"/>
      <c r="K1789" s="14"/>
      <c r="L1789" s="14">
        <v>1.6885440250104692E-2</v>
      </c>
      <c r="M1789" s="14"/>
      <c r="N1789" s="20">
        <v>1</v>
      </c>
      <c r="O1789" s="13" t="s">
        <v>2650</v>
      </c>
      <c r="P1789" s="27">
        <v>8.8632928050288357E-2</v>
      </c>
      <c r="Q1789" s="27"/>
      <c r="R1789" s="27"/>
      <c r="S1789" s="27"/>
      <c r="V1789" s="20">
        <v>1</v>
      </c>
      <c r="W1789" s="13" t="s">
        <v>3842</v>
      </c>
      <c r="X1789" s="27"/>
      <c r="Y1789" s="27">
        <v>13.53076899008143</v>
      </c>
      <c r="Z1789" s="27"/>
      <c r="AA1789" s="27"/>
      <c r="AC1789" s="31">
        <f>AVERAGE(X1789:AA1789)</f>
        <v>13.53076899008143</v>
      </c>
      <c r="AD1789" s="1">
        <f t="shared" si="27"/>
        <v>7.3905629512486554E-2</v>
      </c>
      <c r="AE1789" s="1" t="s">
        <v>6600</v>
      </c>
    </row>
    <row r="1790" spans="1:31">
      <c r="A1790" s="2" t="s">
        <v>2025</v>
      </c>
      <c r="B1790" s="6" t="s">
        <v>3106</v>
      </c>
      <c r="C1790" s="5" t="s">
        <v>2408</v>
      </c>
      <c r="D1790" s="3">
        <v>23.508250480036139</v>
      </c>
      <c r="F1790" s="13" t="s">
        <v>3531</v>
      </c>
      <c r="G1790" s="16"/>
      <c r="H1790" s="16">
        <v>0.18283158060371052</v>
      </c>
      <c r="I1790" s="16"/>
      <c r="J1790" s="16"/>
      <c r="K1790" s="14"/>
      <c r="L1790" s="14">
        <v>0.18283158060371052</v>
      </c>
      <c r="M1790" s="14"/>
      <c r="N1790" s="20">
        <v>1</v>
      </c>
      <c r="O1790" s="13" t="s">
        <v>2651</v>
      </c>
      <c r="P1790" s="27">
        <v>8.8632928050288357E-2</v>
      </c>
      <c r="Q1790" s="27"/>
      <c r="R1790" s="27"/>
      <c r="S1790" s="27"/>
      <c r="V1790" s="20">
        <v>1</v>
      </c>
      <c r="W1790" s="13" t="s">
        <v>3843</v>
      </c>
      <c r="X1790" s="27"/>
      <c r="Y1790" s="27">
        <v>13.53076899008143</v>
      </c>
      <c r="Z1790" s="27"/>
      <c r="AA1790" s="27"/>
      <c r="AC1790" s="31">
        <f>AVERAGE(X1790:AA1790)</f>
        <v>13.53076899008143</v>
      </c>
      <c r="AD1790" s="1">
        <f t="shared" si="27"/>
        <v>7.3905629512486554E-2</v>
      </c>
      <c r="AE1790" s="1" t="s">
        <v>6601</v>
      </c>
    </row>
    <row r="1791" spans="1:31">
      <c r="A1791" s="2" t="s">
        <v>305</v>
      </c>
      <c r="B1791" s="6" t="s">
        <v>3956</v>
      </c>
      <c r="C1791" s="5" t="s">
        <v>2408</v>
      </c>
      <c r="D1791" s="3">
        <v>23.716203679012178</v>
      </c>
      <c r="F1791" s="13" t="s">
        <v>3532</v>
      </c>
      <c r="G1791" s="16"/>
      <c r="H1791" s="16">
        <v>0.18283158060371052</v>
      </c>
      <c r="I1791" s="16"/>
      <c r="J1791" s="16"/>
      <c r="K1791" s="14"/>
      <c r="L1791" s="14">
        <v>0.18283158060371052</v>
      </c>
      <c r="M1791" s="14"/>
      <c r="N1791" s="20">
        <v>1</v>
      </c>
      <c r="O1791" s="13" t="s">
        <v>4610</v>
      </c>
      <c r="P1791" s="27"/>
      <c r="Q1791" s="27"/>
      <c r="R1791" s="27"/>
      <c r="S1791" s="27">
        <v>2.7158157159432619E-2</v>
      </c>
      <c r="V1791" s="20">
        <v>1</v>
      </c>
      <c r="W1791" s="13" t="s">
        <v>4761</v>
      </c>
      <c r="X1791" s="27"/>
      <c r="Y1791" s="27"/>
      <c r="Z1791" s="27"/>
      <c r="AA1791" s="27">
        <v>13.55991385661407</v>
      </c>
      <c r="AC1791" s="31">
        <f>AVERAGE(X1791:AA1791)</f>
        <v>13.55991385661407</v>
      </c>
      <c r="AD1791" s="1">
        <f t="shared" si="27"/>
        <v>7.3746781179751641E-2</v>
      </c>
      <c r="AE1791" s="1" t="s">
        <v>6602</v>
      </c>
    </row>
    <row r="1792" spans="1:31">
      <c r="A1792" s="2" t="s">
        <v>1341</v>
      </c>
      <c r="B1792" s="6" t="s">
        <v>3957</v>
      </c>
      <c r="C1792" s="5" t="s">
        <v>2408</v>
      </c>
      <c r="D1792" s="3">
        <v>23.781148033228259</v>
      </c>
      <c r="F1792" s="13" t="s">
        <v>3323</v>
      </c>
      <c r="G1792" s="16"/>
      <c r="H1792" s="16">
        <v>1.2492995139916736E-2</v>
      </c>
      <c r="I1792" s="16"/>
      <c r="J1792" s="16">
        <v>122.45127583563662</v>
      </c>
      <c r="K1792" s="14"/>
      <c r="L1792" s="14">
        <v>61.231884415388272</v>
      </c>
      <c r="M1792" s="14"/>
      <c r="N1792" s="20">
        <v>1</v>
      </c>
      <c r="O1792" s="13" t="s">
        <v>4611</v>
      </c>
      <c r="P1792" s="27"/>
      <c r="Q1792" s="27"/>
      <c r="R1792" s="27"/>
      <c r="S1792" s="27">
        <v>2.7158157159432619E-2</v>
      </c>
      <c r="V1792" s="20">
        <v>2</v>
      </c>
      <c r="W1792" s="13" t="s">
        <v>2500</v>
      </c>
      <c r="X1792" s="27">
        <v>2.8448483579081293E-2</v>
      </c>
      <c r="Y1792" s="27">
        <v>27.144943505153662</v>
      </c>
      <c r="Z1792" s="27"/>
      <c r="AA1792" s="27"/>
      <c r="AC1792" s="31">
        <f>AVERAGE(X1792:AA1792)</f>
        <v>13.586695994366371</v>
      </c>
      <c r="AD1792" s="1">
        <f t="shared" si="27"/>
        <v>7.3601411293418434E-2</v>
      </c>
      <c r="AE1792" s="1" t="s">
        <v>6603</v>
      </c>
    </row>
    <row r="1793" spans="1:31">
      <c r="A1793" s="2" t="s">
        <v>1345</v>
      </c>
      <c r="B1793" s="6" t="s">
        <v>3958</v>
      </c>
      <c r="C1793" s="5" t="s">
        <v>2408</v>
      </c>
      <c r="D1793" s="3">
        <v>23.781148033228259</v>
      </c>
      <c r="F1793" s="13" t="s">
        <v>4133</v>
      </c>
      <c r="G1793" s="16"/>
      <c r="H1793" s="16">
        <v>1379.9162942587554</v>
      </c>
      <c r="I1793" s="16">
        <v>4.2980862328208767E-4</v>
      </c>
      <c r="J1793" s="16"/>
      <c r="K1793" s="14"/>
      <c r="L1793" s="14">
        <v>689.95836203368935</v>
      </c>
      <c r="M1793" s="14"/>
      <c r="N1793" s="20">
        <v>1</v>
      </c>
      <c r="O1793" s="13" t="s">
        <v>4631</v>
      </c>
      <c r="P1793" s="27"/>
      <c r="Q1793" s="27"/>
      <c r="R1793" s="27"/>
      <c r="S1793" s="27">
        <v>6.4896304803536878E-2</v>
      </c>
      <c r="V1793" s="20">
        <v>1</v>
      </c>
      <c r="W1793" s="13" t="s">
        <v>3844</v>
      </c>
      <c r="X1793" s="27"/>
      <c r="Y1793" s="27">
        <v>13.58764045339352</v>
      </c>
      <c r="Z1793" s="27"/>
      <c r="AA1793" s="27"/>
      <c r="AC1793" s="31">
        <f>AVERAGE(X1793:AA1793)</f>
        <v>13.58764045339352</v>
      </c>
      <c r="AD1793" s="1">
        <f t="shared" si="27"/>
        <v>7.3596295356067473E-2</v>
      </c>
      <c r="AE1793" s="1" t="s">
        <v>6604</v>
      </c>
    </row>
    <row r="1794" spans="1:31">
      <c r="A1794" s="2" t="s">
        <v>2300</v>
      </c>
      <c r="B1794" s="6" t="s">
        <v>3959</v>
      </c>
      <c r="C1794" s="5" t="s">
        <v>2408</v>
      </c>
      <c r="D1794" s="3">
        <v>23.841124475282875</v>
      </c>
      <c r="F1794" s="13" t="s">
        <v>3795</v>
      </c>
      <c r="G1794" s="16"/>
      <c r="H1794" s="16">
        <v>10.354093011855911</v>
      </c>
      <c r="I1794" s="16"/>
      <c r="J1794" s="16"/>
      <c r="K1794" s="14"/>
      <c r="L1794" s="14">
        <v>10.354093011855911</v>
      </c>
      <c r="M1794" s="14"/>
      <c r="N1794" s="20">
        <v>1</v>
      </c>
      <c r="O1794" s="13" t="s">
        <v>3852</v>
      </c>
      <c r="P1794" s="27"/>
      <c r="Q1794" s="27">
        <v>13.756161830376746</v>
      </c>
      <c r="R1794" s="27"/>
      <c r="S1794" s="27"/>
      <c r="V1794" s="20">
        <v>1</v>
      </c>
      <c r="W1794" s="13" t="s">
        <v>3845</v>
      </c>
      <c r="X1794" s="27"/>
      <c r="Y1794" s="27">
        <v>13.58764045339352</v>
      </c>
      <c r="Z1794" s="27"/>
      <c r="AA1794" s="27"/>
      <c r="AC1794" s="31">
        <f>AVERAGE(X1794:AA1794)</f>
        <v>13.58764045339352</v>
      </c>
      <c r="AD1794" s="1">
        <f t="shared" si="27"/>
        <v>7.3596295356067473E-2</v>
      </c>
      <c r="AE1794" s="1" t="s">
        <v>6605</v>
      </c>
    </row>
    <row r="1795" spans="1:31">
      <c r="A1795" s="2" t="s">
        <v>1652</v>
      </c>
      <c r="B1795" s="6" t="s">
        <v>3960</v>
      </c>
      <c r="C1795" s="5" t="s">
        <v>2408</v>
      </c>
      <c r="D1795" s="3">
        <v>24.376597504113136</v>
      </c>
      <c r="F1795" s="13" t="s">
        <v>4315</v>
      </c>
      <c r="G1795" s="16"/>
      <c r="H1795" s="16"/>
      <c r="I1795" s="16">
        <v>0.11905447580768669</v>
      </c>
      <c r="J1795" s="16"/>
      <c r="K1795" s="14"/>
      <c r="L1795" s="14">
        <v>0.11905447580768669</v>
      </c>
      <c r="M1795" s="14"/>
      <c r="N1795" s="20">
        <v>1</v>
      </c>
      <c r="O1795" s="13" t="s">
        <v>4569</v>
      </c>
      <c r="P1795" s="27"/>
      <c r="Q1795" s="27"/>
      <c r="R1795" s="27">
        <v>30.925687894695702</v>
      </c>
      <c r="S1795" s="27"/>
      <c r="V1795" s="20">
        <v>1</v>
      </c>
      <c r="W1795" s="13" t="s">
        <v>3846</v>
      </c>
      <c r="X1795" s="27"/>
      <c r="Y1795" s="27">
        <v>13.58764045339352</v>
      </c>
      <c r="Z1795" s="27"/>
      <c r="AA1795" s="27"/>
      <c r="AC1795" s="31">
        <f>AVERAGE(X1795:AA1795)</f>
        <v>13.58764045339352</v>
      </c>
      <c r="AD1795" s="1">
        <f t="shared" ref="AD1795:AD1858" si="28">1/AC1795</f>
        <v>7.3596295356067473E-2</v>
      </c>
      <c r="AE1795" s="1" t="s">
        <v>6606</v>
      </c>
    </row>
    <row r="1796" spans="1:31">
      <c r="A1796" s="2" t="s">
        <v>1655</v>
      </c>
      <c r="B1796" s="6" t="s">
        <v>3961</v>
      </c>
      <c r="C1796" s="5" t="s">
        <v>2408</v>
      </c>
      <c r="D1796" s="3">
        <v>24.376597504113136</v>
      </c>
      <c r="F1796" s="13" t="s">
        <v>3072</v>
      </c>
      <c r="G1796" s="16">
        <v>10.93472268062799</v>
      </c>
      <c r="H1796" s="16"/>
      <c r="I1796" s="16">
        <v>73.662405252253819</v>
      </c>
      <c r="J1796" s="16">
        <v>3.4587515638930644E-2</v>
      </c>
      <c r="K1796" s="14"/>
      <c r="L1796" s="14">
        <v>28.21057181617358</v>
      </c>
      <c r="M1796" s="14"/>
      <c r="N1796" s="20">
        <v>1</v>
      </c>
      <c r="O1796" s="13" t="s">
        <v>4570</v>
      </c>
      <c r="P1796" s="27"/>
      <c r="Q1796" s="27"/>
      <c r="R1796" s="27">
        <v>30.925687894695702</v>
      </c>
      <c r="S1796" s="27"/>
      <c r="V1796" s="20">
        <v>1</v>
      </c>
      <c r="W1796" s="13" t="s">
        <v>3847</v>
      </c>
      <c r="X1796" s="27"/>
      <c r="Y1796" s="27">
        <v>13.58764045339352</v>
      </c>
      <c r="Z1796" s="27"/>
      <c r="AA1796" s="27"/>
      <c r="AC1796" s="31">
        <f>AVERAGE(X1796:AA1796)</f>
        <v>13.58764045339352</v>
      </c>
      <c r="AD1796" s="1">
        <f t="shared" si="28"/>
        <v>7.3596295356067473E-2</v>
      </c>
      <c r="AE1796" s="1" t="s">
        <v>6607</v>
      </c>
    </row>
    <row r="1797" spans="1:31">
      <c r="A1797" s="2" t="s">
        <v>1192</v>
      </c>
      <c r="B1797" s="6" t="s">
        <v>3962</v>
      </c>
      <c r="C1797" s="5" t="s">
        <v>2408</v>
      </c>
      <c r="D1797" s="3">
        <v>24.425112743854729</v>
      </c>
      <c r="F1797" s="13" t="s">
        <v>3073</v>
      </c>
      <c r="G1797" s="16">
        <v>10.93472268062799</v>
      </c>
      <c r="H1797" s="16"/>
      <c r="I1797" s="16">
        <v>73.662405252253819</v>
      </c>
      <c r="J1797" s="16">
        <v>3.4587515638930644E-2</v>
      </c>
      <c r="K1797" s="14"/>
      <c r="L1797" s="14">
        <v>28.21057181617358</v>
      </c>
      <c r="M1797" s="14"/>
      <c r="N1797" s="20">
        <v>1</v>
      </c>
      <c r="O1797" s="13" t="s">
        <v>4571</v>
      </c>
      <c r="P1797" s="27"/>
      <c r="Q1797" s="27"/>
      <c r="R1797" s="27">
        <v>30.925687894695702</v>
      </c>
      <c r="S1797" s="27"/>
      <c r="V1797" s="20">
        <v>1</v>
      </c>
      <c r="W1797" s="13" t="s">
        <v>3848</v>
      </c>
      <c r="X1797" s="27"/>
      <c r="Y1797" s="27">
        <v>13.58764045339352</v>
      </c>
      <c r="Z1797" s="27"/>
      <c r="AA1797" s="27"/>
      <c r="AC1797" s="31">
        <f>AVERAGE(X1797:AA1797)</f>
        <v>13.58764045339352</v>
      </c>
      <c r="AD1797" s="1">
        <f t="shared" si="28"/>
        <v>7.3596295356067473E-2</v>
      </c>
      <c r="AE1797" s="1" t="s">
        <v>6608</v>
      </c>
    </row>
    <row r="1798" spans="1:31">
      <c r="A1798" s="2" t="s">
        <v>478</v>
      </c>
      <c r="B1798" s="6" t="s">
        <v>2545</v>
      </c>
      <c r="C1798" s="5" t="s">
        <v>2408</v>
      </c>
      <c r="D1798" s="3">
        <v>24.851864816031771</v>
      </c>
      <c r="F1798" s="13" t="s">
        <v>3074</v>
      </c>
      <c r="G1798" s="16">
        <v>10.93472268062799</v>
      </c>
      <c r="H1798" s="16"/>
      <c r="I1798" s="16">
        <v>73.662405252253819</v>
      </c>
      <c r="J1798" s="16">
        <v>3.4587515638930644E-2</v>
      </c>
      <c r="K1798" s="14"/>
      <c r="L1798" s="14">
        <v>28.21057181617358</v>
      </c>
      <c r="M1798" s="14"/>
      <c r="N1798" s="20">
        <v>1</v>
      </c>
      <c r="O1798" s="13" t="s">
        <v>4130</v>
      </c>
      <c r="P1798" s="27"/>
      <c r="Q1798" s="27">
        <v>1131.5300269443278</v>
      </c>
      <c r="R1798" s="27"/>
      <c r="S1798" s="27"/>
      <c r="V1798" s="20">
        <v>1</v>
      </c>
      <c r="W1798" s="13" t="s">
        <v>3849</v>
      </c>
      <c r="X1798" s="27"/>
      <c r="Y1798" s="27">
        <v>13.58764045339352</v>
      </c>
      <c r="Z1798" s="27"/>
      <c r="AA1798" s="27"/>
      <c r="AC1798" s="31">
        <f>AVERAGE(X1798:AA1798)</f>
        <v>13.58764045339352</v>
      </c>
      <c r="AD1798" s="1">
        <f t="shared" si="28"/>
        <v>7.3596295356067473E-2</v>
      </c>
      <c r="AE1798" s="1" t="s">
        <v>6609</v>
      </c>
    </row>
    <row r="1799" spans="1:31">
      <c r="A1799" s="2" t="s">
        <v>354</v>
      </c>
      <c r="B1799" s="6" t="s">
        <v>3963</v>
      </c>
      <c r="C1799" s="5" t="s">
        <v>2408</v>
      </c>
      <c r="D1799" s="3">
        <v>25.200679212113325</v>
      </c>
      <c r="F1799" s="13" t="s">
        <v>2655</v>
      </c>
      <c r="G1799" s="16">
        <v>9.1993203655240982E-2</v>
      </c>
      <c r="H1799" s="16"/>
      <c r="I1799" s="16"/>
      <c r="J1799" s="16"/>
      <c r="K1799" s="14"/>
      <c r="L1799" s="14">
        <v>9.1993203655240982E-2</v>
      </c>
      <c r="M1799" s="14"/>
      <c r="N1799" s="20">
        <v>1</v>
      </c>
      <c r="O1799" s="13" t="s">
        <v>4131</v>
      </c>
      <c r="P1799" s="27"/>
      <c r="Q1799" s="27">
        <v>1131.5300269443278</v>
      </c>
      <c r="R1799" s="27"/>
      <c r="S1799" s="27"/>
      <c r="V1799" s="20">
        <v>1</v>
      </c>
      <c r="W1799" s="13" t="s">
        <v>3850</v>
      </c>
      <c r="X1799" s="27"/>
      <c r="Y1799" s="27">
        <v>13.615594578247606</v>
      </c>
      <c r="Z1799" s="27"/>
      <c r="AA1799" s="27"/>
      <c r="AC1799" s="31">
        <f>AVERAGE(X1799:AA1799)</f>
        <v>13.615594578247606</v>
      </c>
      <c r="AD1799" s="1">
        <f t="shared" si="28"/>
        <v>7.3445195085171583E-2</v>
      </c>
      <c r="AE1799" s="1" t="s">
        <v>6610</v>
      </c>
    </row>
    <row r="1800" spans="1:31">
      <c r="A1800" s="2" t="s">
        <v>357</v>
      </c>
      <c r="B1800" s="6" t="s">
        <v>3964</v>
      </c>
      <c r="C1800" s="5" t="s">
        <v>2408</v>
      </c>
      <c r="D1800" s="3">
        <v>25.200679212113325</v>
      </c>
      <c r="F1800" s="13" t="s">
        <v>3551</v>
      </c>
      <c r="G1800" s="16"/>
      <c r="H1800" s="16">
        <v>5.0689083244673681</v>
      </c>
      <c r="I1800" s="16"/>
      <c r="J1800" s="16">
        <v>36.792840061719176</v>
      </c>
      <c r="K1800" s="14"/>
      <c r="L1800" s="14">
        <v>20.93087419309327</v>
      </c>
      <c r="M1800" s="14"/>
      <c r="N1800" s="20">
        <v>1</v>
      </c>
      <c r="O1800" s="13" t="s">
        <v>2883</v>
      </c>
      <c r="P1800" s="27">
        <v>0.1978833192820918</v>
      </c>
      <c r="Q1800" s="27"/>
      <c r="R1800" s="27"/>
      <c r="S1800" s="27"/>
      <c r="V1800" s="20">
        <v>1</v>
      </c>
      <c r="W1800" s="13" t="s">
        <v>4762</v>
      </c>
      <c r="X1800" s="27"/>
      <c r="Y1800" s="27"/>
      <c r="Z1800" s="27"/>
      <c r="AA1800" s="27">
        <v>13.679935886722946</v>
      </c>
      <c r="AC1800" s="31">
        <f>AVERAGE(X1800:AA1800)</f>
        <v>13.679935886722946</v>
      </c>
      <c r="AD1800" s="1">
        <f t="shared" si="28"/>
        <v>7.3099757797150888E-2</v>
      </c>
      <c r="AE1800" s="1" t="s">
        <v>6611</v>
      </c>
    </row>
    <row r="1801" spans="1:31">
      <c r="A1801" s="2" t="s">
        <v>2301</v>
      </c>
      <c r="B1801" s="6" t="s">
        <v>3965</v>
      </c>
      <c r="C1801" s="5" t="s">
        <v>2408</v>
      </c>
      <c r="D1801" s="3">
        <v>25.369047909910808</v>
      </c>
      <c r="F1801" s="13" t="s">
        <v>3274</v>
      </c>
      <c r="G1801" s="16">
        <v>7200.1333753802028</v>
      </c>
      <c r="H1801" s="16">
        <v>5.6208375130157364</v>
      </c>
      <c r="I1801" s="16"/>
      <c r="J1801" s="16"/>
      <c r="K1801" s="14"/>
      <c r="L1801" s="14">
        <v>3602.8771064466091</v>
      </c>
      <c r="M1801" s="14"/>
      <c r="N1801" s="20">
        <v>1</v>
      </c>
      <c r="O1801" s="13" t="s">
        <v>4191</v>
      </c>
      <c r="P1801" s="27"/>
      <c r="Q1801" s="27"/>
      <c r="R1801" s="27">
        <v>3.8930278796376568E-2</v>
      </c>
      <c r="S1801" s="27"/>
      <c r="V1801" s="20">
        <v>1</v>
      </c>
      <c r="W1801" s="13" t="s">
        <v>4763</v>
      </c>
      <c r="X1801" s="27"/>
      <c r="Y1801" s="27"/>
      <c r="Z1801" s="27"/>
      <c r="AA1801" s="27">
        <v>13.679935886722946</v>
      </c>
      <c r="AC1801" s="31">
        <f>AVERAGE(X1801:AA1801)</f>
        <v>13.679935886722946</v>
      </c>
      <c r="AD1801" s="1">
        <f t="shared" si="28"/>
        <v>7.3099757797150888E-2</v>
      </c>
      <c r="AE1801" s="1" t="s">
        <v>6612</v>
      </c>
    </row>
    <row r="1802" spans="1:31">
      <c r="A1802" s="2" t="s">
        <v>491</v>
      </c>
      <c r="B1802" s="6" t="s">
        <v>3966</v>
      </c>
      <c r="C1802" s="5" t="s">
        <v>2408</v>
      </c>
      <c r="D1802" s="3">
        <v>25.789487479803004</v>
      </c>
      <c r="F1802" s="13" t="s">
        <v>3275</v>
      </c>
      <c r="G1802" s="16">
        <v>7200.1333753802028</v>
      </c>
      <c r="H1802" s="16">
        <v>5.6208375130157364</v>
      </c>
      <c r="I1802" s="16"/>
      <c r="J1802" s="16"/>
      <c r="K1802" s="14"/>
      <c r="L1802" s="14">
        <v>3602.8771064466091</v>
      </c>
      <c r="M1802" s="14"/>
      <c r="N1802" s="20">
        <v>1</v>
      </c>
      <c r="O1802" s="13" t="s">
        <v>2679</v>
      </c>
      <c r="P1802" s="27">
        <v>0.10930557305268054</v>
      </c>
      <c r="Q1802" s="27"/>
      <c r="R1802" s="27"/>
      <c r="S1802" s="27"/>
      <c r="V1802" s="20">
        <v>2</v>
      </c>
      <c r="W1802" s="13" t="s">
        <v>4565</v>
      </c>
      <c r="X1802" s="27"/>
      <c r="Y1802" s="27"/>
      <c r="Z1802" s="27">
        <v>27.349496243038558</v>
      </c>
      <c r="AA1802" s="27">
        <v>0.12487340895938567</v>
      </c>
      <c r="AC1802" s="31">
        <f>AVERAGE(X1802:AA1802)</f>
        <v>13.737184825998972</v>
      </c>
      <c r="AD1802" s="1">
        <f t="shared" si="28"/>
        <v>7.2795118699094871E-2</v>
      </c>
      <c r="AE1802" s="1" t="s">
        <v>6613</v>
      </c>
    </row>
    <row r="1803" spans="1:31">
      <c r="A1803" s="2" t="s">
        <v>2302</v>
      </c>
      <c r="B1803" s="6" t="s">
        <v>3967</v>
      </c>
      <c r="C1803" s="5" t="s">
        <v>2408</v>
      </c>
      <c r="D1803" s="3">
        <v>26.005585897658055</v>
      </c>
      <c r="F1803" s="13" t="s">
        <v>3276</v>
      </c>
      <c r="G1803" s="16">
        <v>7200.1333753802028</v>
      </c>
      <c r="H1803" s="16">
        <v>5.6208375130157364</v>
      </c>
      <c r="I1803" s="16"/>
      <c r="J1803" s="16"/>
      <c r="K1803" s="14"/>
      <c r="L1803" s="14">
        <v>3602.8771064466091</v>
      </c>
      <c r="M1803" s="14"/>
      <c r="N1803" s="20">
        <v>1</v>
      </c>
      <c r="O1803" s="13" t="s">
        <v>2680</v>
      </c>
      <c r="P1803" s="27">
        <v>0.10930557305268054</v>
      </c>
      <c r="Q1803" s="27"/>
      <c r="R1803" s="27"/>
      <c r="S1803" s="27"/>
      <c r="V1803" s="20">
        <v>1</v>
      </c>
      <c r="W1803" s="13" t="s">
        <v>3852</v>
      </c>
      <c r="X1803" s="27"/>
      <c r="Y1803" s="27">
        <v>13.756161830376746</v>
      </c>
      <c r="Z1803" s="27"/>
      <c r="AA1803" s="27"/>
      <c r="AC1803" s="31">
        <f>AVERAGE(X1803:AA1803)</f>
        <v>13.756161830376746</v>
      </c>
      <c r="AD1803" s="1">
        <f t="shared" si="28"/>
        <v>7.2694695826547473E-2</v>
      </c>
      <c r="AE1803" s="1" t="s">
        <v>6614</v>
      </c>
    </row>
    <row r="1804" spans="1:31">
      <c r="A1804" s="2" t="s">
        <v>844</v>
      </c>
      <c r="B1804" s="6" t="s">
        <v>3249</v>
      </c>
      <c r="C1804" s="5" t="s">
        <v>2408</v>
      </c>
      <c r="D1804" s="3">
        <v>26.196264819843929</v>
      </c>
      <c r="F1804" s="13" t="s">
        <v>3277</v>
      </c>
      <c r="G1804" s="16">
        <v>7200.1333753802028</v>
      </c>
      <c r="H1804" s="16">
        <v>5.6208375130157364</v>
      </c>
      <c r="I1804" s="16"/>
      <c r="J1804" s="16"/>
      <c r="K1804" s="14"/>
      <c r="L1804" s="14">
        <v>3602.8771064466091</v>
      </c>
      <c r="M1804" s="14"/>
      <c r="N1804" s="20">
        <v>1</v>
      </c>
      <c r="O1804" s="13" t="s">
        <v>4491</v>
      </c>
      <c r="P1804" s="27"/>
      <c r="Q1804" s="27"/>
      <c r="R1804" s="27">
        <v>8.0076791532570368</v>
      </c>
      <c r="S1804" s="27"/>
      <c r="V1804" s="20">
        <v>2</v>
      </c>
      <c r="W1804" s="13" t="s">
        <v>3192</v>
      </c>
      <c r="X1804" s="27">
        <v>27.515200913745812</v>
      </c>
      <c r="Y1804" s="27"/>
      <c r="Z1804" s="27">
        <v>1.8320690476893057E-2</v>
      </c>
      <c r="AA1804" s="27"/>
      <c r="AC1804" s="31">
        <f>AVERAGE(X1804:AA1804)</f>
        <v>13.766760802111353</v>
      </c>
      <c r="AD1804" s="1">
        <f t="shared" si="28"/>
        <v>7.2638728483365098E-2</v>
      </c>
      <c r="AE1804" s="1" t="s">
        <v>6615</v>
      </c>
    </row>
    <row r="1805" spans="1:31">
      <c r="A1805" s="2" t="s">
        <v>1045</v>
      </c>
      <c r="B1805" s="6" t="s">
        <v>2713</v>
      </c>
      <c r="C1805" s="5" t="s">
        <v>2408</v>
      </c>
      <c r="D1805" s="3">
        <v>26.382252279704844</v>
      </c>
      <c r="F1805" s="13" t="s">
        <v>3686</v>
      </c>
      <c r="G1805" s="16"/>
      <c r="H1805" s="16">
        <v>6.9667803534860786</v>
      </c>
      <c r="I1805" s="16"/>
      <c r="J1805" s="16"/>
      <c r="K1805" s="14"/>
      <c r="L1805" s="14">
        <v>6.9667803534860786</v>
      </c>
      <c r="M1805" s="14"/>
      <c r="N1805" s="20">
        <v>1</v>
      </c>
      <c r="O1805" s="13" t="s">
        <v>4492</v>
      </c>
      <c r="P1805" s="27"/>
      <c r="Q1805" s="27"/>
      <c r="R1805" s="27">
        <v>8.0076791532570368</v>
      </c>
      <c r="S1805" s="27"/>
      <c r="V1805" s="20">
        <v>1</v>
      </c>
      <c r="W1805" s="13" t="s">
        <v>3853</v>
      </c>
      <c r="X1805" s="27"/>
      <c r="Y1805" s="27">
        <v>13.775196060338171</v>
      </c>
      <c r="Z1805" s="27"/>
      <c r="AA1805" s="27"/>
      <c r="AC1805" s="31">
        <f>AVERAGE(X1805:AA1805)</f>
        <v>13.775196060338171</v>
      </c>
      <c r="AD1805" s="1">
        <f t="shared" si="28"/>
        <v>7.2594248068760386E-2</v>
      </c>
      <c r="AE1805" s="1" t="s">
        <v>6616</v>
      </c>
    </row>
    <row r="1806" spans="1:31">
      <c r="A1806" s="2" t="s">
        <v>1049</v>
      </c>
      <c r="B1806" s="6" t="s">
        <v>2714</v>
      </c>
      <c r="C1806" s="5" t="s">
        <v>2408</v>
      </c>
      <c r="D1806" s="3">
        <v>26.382252279704844</v>
      </c>
      <c r="F1806" s="13" t="s">
        <v>4305</v>
      </c>
      <c r="G1806" s="16"/>
      <c r="H1806" s="16"/>
      <c r="I1806" s="16">
        <v>0.10528686391980689</v>
      </c>
      <c r="J1806" s="16"/>
      <c r="K1806" s="14"/>
      <c r="L1806" s="14">
        <v>0.10528686391980689</v>
      </c>
      <c r="M1806" s="14"/>
      <c r="N1806" s="20">
        <v>1</v>
      </c>
      <c r="O1806" s="13" t="s">
        <v>4493</v>
      </c>
      <c r="P1806" s="27"/>
      <c r="Q1806" s="27"/>
      <c r="R1806" s="27">
        <v>8.0076791532570368</v>
      </c>
      <c r="S1806" s="27"/>
      <c r="V1806" s="20">
        <v>3</v>
      </c>
      <c r="W1806" s="13" t="s">
        <v>3406</v>
      </c>
      <c r="X1806" s="27"/>
      <c r="Y1806" s="27">
        <v>6.698938805487499E-2</v>
      </c>
      <c r="Z1806" s="27">
        <v>34.134357984484183</v>
      </c>
      <c r="AA1806" s="27">
        <v>7.2866356069389306</v>
      </c>
      <c r="AC1806" s="31">
        <f>AVERAGE(X1806:AA1806)</f>
        <v>13.829327659825998</v>
      </c>
      <c r="AD1806" s="1">
        <f t="shared" si="28"/>
        <v>7.2310095226464699E-2</v>
      </c>
      <c r="AE1806" s="1" t="s">
        <v>6617</v>
      </c>
    </row>
    <row r="1807" spans="1:31">
      <c r="A1807" s="2" t="s">
        <v>1702</v>
      </c>
      <c r="B1807" s="6" t="s">
        <v>2946</v>
      </c>
      <c r="C1807" s="5" t="s">
        <v>2408</v>
      </c>
      <c r="D1807" s="3">
        <v>26.757242811701701</v>
      </c>
      <c r="F1807" s="13" t="s">
        <v>3524</v>
      </c>
      <c r="G1807" s="16"/>
      <c r="H1807" s="16">
        <v>0.17523629173767769</v>
      </c>
      <c r="I1807" s="16"/>
      <c r="J1807" s="16"/>
      <c r="K1807" s="14"/>
      <c r="L1807" s="14">
        <v>0.17523629173767769</v>
      </c>
      <c r="M1807" s="14"/>
      <c r="N1807" s="20">
        <v>1</v>
      </c>
      <c r="O1807" s="13" t="s">
        <v>4494</v>
      </c>
      <c r="P1807" s="27"/>
      <c r="Q1807" s="27"/>
      <c r="R1807" s="27">
        <v>8.0076791532570368</v>
      </c>
      <c r="S1807" s="27"/>
      <c r="V1807" s="20">
        <v>1</v>
      </c>
      <c r="W1807" s="13" t="s">
        <v>3854</v>
      </c>
      <c r="X1807" s="27"/>
      <c r="Y1807" s="27">
        <v>13.863225517982377</v>
      </c>
      <c r="Z1807" s="27"/>
      <c r="AA1807" s="27"/>
      <c r="AC1807" s="31">
        <f>AVERAGE(X1807:AA1807)</f>
        <v>13.863225517982377</v>
      </c>
      <c r="AD1807" s="1">
        <f t="shared" si="28"/>
        <v>7.213328519419035E-2</v>
      </c>
      <c r="AE1807" s="1" t="s">
        <v>6618</v>
      </c>
    </row>
    <row r="1808" spans="1:31">
      <c r="A1808" s="2" t="s">
        <v>2303</v>
      </c>
      <c r="B1808" s="6" t="s">
        <v>3968</v>
      </c>
      <c r="C1808" s="5" t="s">
        <v>2408</v>
      </c>
      <c r="D1808" s="3">
        <v>26.830106487872602</v>
      </c>
      <c r="F1808" s="13" t="s">
        <v>2615</v>
      </c>
      <c r="G1808" s="16">
        <v>7.2416130596787878E-2</v>
      </c>
      <c r="H1808" s="16"/>
      <c r="I1808" s="16">
        <v>6.0298863501961693</v>
      </c>
      <c r="J1808" s="16"/>
      <c r="K1808" s="14"/>
      <c r="L1808" s="14">
        <v>3.0511512403964787</v>
      </c>
      <c r="M1808" s="14"/>
      <c r="N1808" s="20">
        <v>1</v>
      </c>
      <c r="O1808" s="13" t="s">
        <v>4495</v>
      </c>
      <c r="P1808" s="27"/>
      <c r="Q1808" s="27"/>
      <c r="R1808" s="27">
        <v>8.0076791532570368</v>
      </c>
      <c r="S1808" s="27"/>
      <c r="V1808" s="20">
        <v>3</v>
      </c>
      <c r="W1808" s="13" t="s">
        <v>2525</v>
      </c>
      <c r="X1808" s="27">
        <v>3.8753634354351356E-2</v>
      </c>
      <c r="Y1808" s="27">
        <v>41.555641700378068</v>
      </c>
      <c r="Z1808" s="27">
        <v>7.4387516701506957E-3</v>
      </c>
      <c r="AA1808" s="27"/>
      <c r="AC1808" s="31">
        <f>AVERAGE(X1808:AA1808)</f>
        <v>13.867278028800856</v>
      </c>
      <c r="AD1808" s="1">
        <f t="shared" si="28"/>
        <v>7.2112205288096684E-2</v>
      </c>
      <c r="AE1808" s="1" t="s">
        <v>6619</v>
      </c>
    </row>
    <row r="1809" spans="1:31">
      <c r="A1809" s="2" t="s">
        <v>2304</v>
      </c>
      <c r="B1809" s="6" t="s">
        <v>3969</v>
      </c>
      <c r="C1809" s="5" t="s">
        <v>2408</v>
      </c>
      <c r="D1809" s="3">
        <v>26.942310983666548</v>
      </c>
      <c r="F1809" s="13" t="s">
        <v>4465</v>
      </c>
      <c r="G1809" s="16"/>
      <c r="H1809" s="16"/>
      <c r="I1809" s="16">
        <v>6.2309226036669116</v>
      </c>
      <c r="J1809" s="16"/>
      <c r="K1809" s="14"/>
      <c r="L1809" s="14">
        <v>6.2309226036669116</v>
      </c>
      <c r="M1809" s="14"/>
      <c r="N1809" s="20">
        <v>1</v>
      </c>
      <c r="O1809" s="13" t="s">
        <v>4496</v>
      </c>
      <c r="P1809" s="27"/>
      <c r="Q1809" s="27"/>
      <c r="R1809" s="27">
        <v>8.0076791532570368</v>
      </c>
      <c r="S1809" s="27"/>
      <c r="V1809" s="20">
        <v>2</v>
      </c>
      <c r="W1809" s="13" t="s">
        <v>3049</v>
      </c>
      <c r="X1809" s="27">
        <v>9.960283603860189</v>
      </c>
      <c r="Y1809" s="27">
        <v>17.817114958396303</v>
      </c>
      <c r="Z1809" s="27"/>
      <c r="AA1809" s="27"/>
      <c r="AC1809" s="31">
        <f>AVERAGE(X1809:AA1809)</f>
        <v>13.888699281128247</v>
      </c>
      <c r="AD1809" s="1">
        <f t="shared" si="28"/>
        <v>7.2000982940050029E-2</v>
      </c>
      <c r="AE1809" s="1" t="s">
        <v>6620</v>
      </c>
    </row>
    <row r="1810" spans="1:31">
      <c r="A1810" s="2" t="s">
        <v>2305</v>
      </c>
      <c r="B1810" s="6" t="s">
        <v>3970</v>
      </c>
      <c r="C1810" s="5" t="s">
        <v>2408</v>
      </c>
      <c r="D1810" s="3">
        <v>26.982374885826768</v>
      </c>
      <c r="F1810" s="13" t="s">
        <v>2713</v>
      </c>
      <c r="G1810" s="16">
        <v>0.12619910923394551</v>
      </c>
      <c r="H1810" s="16">
        <v>26.382252279704844</v>
      </c>
      <c r="I1810" s="16"/>
      <c r="J1810" s="16"/>
      <c r="K1810" s="14"/>
      <c r="L1810" s="14">
        <v>13.254225694469394</v>
      </c>
      <c r="M1810" s="14"/>
      <c r="N1810" s="20">
        <v>1</v>
      </c>
      <c r="O1810" s="13" t="s">
        <v>4378</v>
      </c>
      <c r="P1810" s="27"/>
      <c r="Q1810" s="27"/>
      <c r="R1810" s="27">
        <v>0.17113466688234316</v>
      </c>
      <c r="S1810" s="27"/>
      <c r="V1810" s="20">
        <v>2</v>
      </c>
      <c r="W1810" s="13" t="s">
        <v>3050</v>
      </c>
      <c r="X1810" s="27">
        <v>9.960283603860189</v>
      </c>
      <c r="Y1810" s="27">
        <v>17.817114958396303</v>
      </c>
      <c r="Z1810" s="27"/>
      <c r="AA1810" s="27"/>
      <c r="AC1810" s="31">
        <f>AVERAGE(X1810:AA1810)</f>
        <v>13.888699281128247</v>
      </c>
      <c r="AD1810" s="1">
        <f t="shared" si="28"/>
        <v>7.2000982940050029E-2</v>
      </c>
      <c r="AE1810" s="1" t="s">
        <v>6621</v>
      </c>
    </row>
    <row r="1811" spans="1:31">
      <c r="A1811" s="2" t="s">
        <v>2306</v>
      </c>
      <c r="B1811" s="6" t="s">
        <v>3971</v>
      </c>
      <c r="C1811" s="5" t="s">
        <v>2408</v>
      </c>
      <c r="D1811" s="3">
        <v>26.989900313114429</v>
      </c>
      <c r="F1811" s="13" t="s">
        <v>2714</v>
      </c>
      <c r="G1811" s="16">
        <v>0.12619910923394551</v>
      </c>
      <c r="H1811" s="16">
        <v>26.382252279704844</v>
      </c>
      <c r="I1811" s="16"/>
      <c r="J1811" s="16"/>
      <c r="K1811" s="14"/>
      <c r="L1811" s="14">
        <v>13.254225694469394</v>
      </c>
      <c r="M1811" s="14"/>
      <c r="N1811" s="20">
        <v>1</v>
      </c>
      <c r="O1811" s="13" t="s">
        <v>4379</v>
      </c>
      <c r="P1811" s="27"/>
      <c r="Q1811" s="27"/>
      <c r="R1811" s="27">
        <v>0.17113466688234316</v>
      </c>
      <c r="S1811" s="27"/>
      <c r="V1811" s="20">
        <v>1</v>
      </c>
      <c r="W1811" s="13" t="s">
        <v>3856</v>
      </c>
      <c r="X1811" s="27"/>
      <c r="Y1811" s="27">
        <v>13.908672191790238</v>
      </c>
      <c r="Z1811" s="27"/>
      <c r="AA1811" s="27"/>
      <c r="AC1811" s="31">
        <f>AVERAGE(X1811:AA1811)</f>
        <v>13.908672191790238</v>
      </c>
      <c r="AD1811" s="1">
        <f t="shared" si="28"/>
        <v>7.1897589231433759E-2</v>
      </c>
      <c r="AE1811" s="1" t="s">
        <v>6622</v>
      </c>
    </row>
    <row r="1812" spans="1:31">
      <c r="A1812" s="2" t="s">
        <v>2307</v>
      </c>
      <c r="B1812" s="6" t="s">
        <v>3972</v>
      </c>
      <c r="C1812" s="5" t="s">
        <v>2408</v>
      </c>
      <c r="D1812" s="3">
        <v>26.989900313114429</v>
      </c>
      <c r="F1812" s="13" t="s">
        <v>4504</v>
      </c>
      <c r="G1812" s="16"/>
      <c r="H1812" s="16"/>
      <c r="I1812" s="16">
        <v>8.5503453984843016</v>
      </c>
      <c r="J1812" s="16"/>
      <c r="K1812" s="14"/>
      <c r="L1812" s="14">
        <v>8.5503453984843016</v>
      </c>
      <c r="M1812" s="14"/>
      <c r="N1812" s="20">
        <v>1</v>
      </c>
      <c r="O1812" s="13" t="s">
        <v>4270</v>
      </c>
      <c r="P1812" s="27"/>
      <c r="Q1812" s="27"/>
      <c r="R1812" s="27">
        <v>8.0642505716885873E-2</v>
      </c>
      <c r="S1812" s="27"/>
      <c r="V1812" s="20">
        <v>2</v>
      </c>
      <c r="W1812" s="13" t="s">
        <v>2590</v>
      </c>
      <c r="X1812" s="27">
        <v>5.5762804057897596E-2</v>
      </c>
      <c r="Y1812" s="27">
        <v>27.807236584658973</v>
      </c>
      <c r="Z1812" s="27"/>
      <c r="AA1812" s="27"/>
      <c r="AC1812" s="31">
        <f>AVERAGE(X1812:AA1812)</f>
        <v>13.931499694358436</v>
      </c>
      <c r="AD1812" s="1">
        <f t="shared" si="28"/>
        <v>7.1779781210844815E-2</v>
      </c>
      <c r="AE1812" s="1" t="s">
        <v>6623</v>
      </c>
    </row>
    <row r="1813" spans="1:31">
      <c r="A1813" s="2" t="s">
        <v>2308</v>
      </c>
      <c r="B1813" s="6" t="s">
        <v>3973</v>
      </c>
      <c r="C1813" s="5" t="s">
        <v>2408</v>
      </c>
      <c r="D1813" s="3">
        <v>26.989900313114429</v>
      </c>
      <c r="F1813" s="13" t="s">
        <v>4505</v>
      </c>
      <c r="G1813" s="16"/>
      <c r="H1813" s="16"/>
      <c r="I1813" s="16">
        <v>8.5503453984843016</v>
      </c>
      <c r="J1813" s="16"/>
      <c r="K1813" s="14"/>
      <c r="L1813" s="14">
        <v>8.5503453984843016</v>
      </c>
      <c r="M1813" s="14"/>
      <c r="N1813" s="20">
        <v>1</v>
      </c>
      <c r="O1813" s="13" t="s">
        <v>4271</v>
      </c>
      <c r="P1813" s="27"/>
      <c r="Q1813" s="27"/>
      <c r="R1813" s="27">
        <v>8.0642505716885873E-2</v>
      </c>
      <c r="S1813" s="27"/>
      <c r="V1813" s="20">
        <v>1</v>
      </c>
      <c r="W1813" s="13" t="s">
        <v>4764</v>
      </c>
      <c r="X1813" s="27"/>
      <c r="Y1813" s="27"/>
      <c r="Z1813" s="27"/>
      <c r="AA1813" s="27">
        <v>13.952576601298126</v>
      </c>
      <c r="AC1813" s="31">
        <f>AVERAGE(X1813:AA1813)</f>
        <v>13.952576601298126</v>
      </c>
      <c r="AD1813" s="1">
        <f t="shared" si="28"/>
        <v>7.16713499287982E-2</v>
      </c>
      <c r="AE1813" s="1" t="s">
        <v>6624</v>
      </c>
    </row>
    <row r="1814" spans="1:31">
      <c r="A1814" s="2" t="s">
        <v>2309</v>
      </c>
      <c r="B1814" s="6" t="s">
        <v>3974</v>
      </c>
      <c r="C1814" s="5" t="s">
        <v>2408</v>
      </c>
      <c r="D1814" s="3">
        <v>26.989900313114429</v>
      </c>
      <c r="F1814" s="13" t="s">
        <v>4506</v>
      </c>
      <c r="G1814" s="16"/>
      <c r="H1814" s="16"/>
      <c r="I1814" s="16">
        <v>8.5503453984843016</v>
      </c>
      <c r="J1814" s="16"/>
      <c r="K1814" s="14"/>
      <c r="L1814" s="14">
        <v>8.5503453984843016</v>
      </c>
      <c r="M1814" s="14"/>
      <c r="N1814" s="20">
        <v>1</v>
      </c>
      <c r="O1814" s="13" t="s">
        <v>4115</v>
      </c>
      <c r="P1814" s="27"/>
      <c r="Q1814" s="27">
        <v>431.85345268862625</v>
      </c>
      <c r="R1814" s="27"/>
      <c r="S1814" s="27"/>
      <c r="V1814" s="20">
        <v>2</v>
      </c>
      <c r="W1814" s="13" t="s">
        <v>3980</v>
      </c>
      <c r="X1814" s="27"/>
      <c r="Y1814" s="27">
        <v>27.829849345375209</v>
      </c>
      <c r="Z1814" s="27">
        <v>0.11005081832163438</v>
      </c>
      <c r="AA1814" s="27"/>
      <c r="AC1814" s="31">
        <f>AVERAGE(X1814:AA1814)</f>
        <v>13.969950081848422</v>
      </c>
      <c r="AD1814" s="1">
        <f t="shared" si="28"/>
        <v>7.1582217126124892E-2</v>
      </c>
      <c r="AE1814" s="1" t="s">
        <v>6625</v>
      </c>
    </row>
    <row r="1815" spans="1:31">
      <c r="A1815" s="2" t="s">
        <v>1082</v>
      </c>
      <c r="B1815" s="6" t="s">
        <v>3975</v>
      </c>
      <c r="C1815" s="5" t="s">
        <v>2408</v>
      </c>
      <c r="D1815" s="3">
        <v>27.005538463637915</v>
      </c>
      <c r="F1815" s="13" t="s">
        <v>4507</v>
      </c>
      <c r="G1815" s="16"/>
      <c r="H1815" s="16"/>
      <c r="I1815" s="16">
        <v>8.5503453984843016</v>
      </c>
      <c r="J1815" s="16"/>
      <c r="K1815" s="14"/>
      <c r="L1815" s="14">
        <v>8.5503453984843016</v>
      </c>
      <c r="M1815" s="14"/>
      <c r="N1815" s="20">
        <v>1</v>
      </c>
      <c r="O1815" s="13" t="s">
        <v>4603</v>
      </c>
      <c r="P1815" s="27"/>
      <c r="Q1815" s="27"/>
      <c r="R1815" s="27"/>
      <c r="S1815" s="27">
        <v>1.573801630917231E-2</v>
      </c>
      <c r="V1815" s="20">
        <v>1</v>
      </c>
      <c r="W1815" s="13" t="s">
        <v>3857</v>
      </c>
      <c r="X1815" s="27"/>
      <c r="Y1815" s="27">
        <v>13.977984949798511</v>
      </c>
      <c r="Z1815" s="27"/>
      <c r="AA1815" s="27"/>
      <c r="AC1815" s="31">
        <f>AVERAGE(X1815:AA1815)</f>
        <v>13.977984949798511</v>
      </c>
      <c r="AD1815" s="1">
        <f t="shared" si="28"/>
        <v>7.1541070017707722E-2</v>
      </c>
      <c r="AE1815" s="1" t="s">
        <v>6626</v>
      </c>
    </row>
    <row r="1816" spans="1:31">
      <c r="A1816" s="2" t="s">
        <v>1086</v>
      </c>
      <c r="B1816" s="6" t="s">
        <v>3976</v>
      </c>
      <c r="C1816" s="5" t="s">
        <v>2408</v>
      </c>
      <c r="D1816" s="3">
        <v>27.005538463637915</v>
      </c>
      <c r="F1816" s="13" t="s">
        <v>3863</v>
      </c>
      <c r="G1816" s="16"/>
      <c r="H1816" s="16">
        <v>14.112275381390834</v>
      </c>
      <c r="I1816" s="16">
        <v>4.4017471739182495E-2</v>
      </c>
      <c r="J1816" s="16">
        <v>2.0492171610761997E-2</v>
      </c>
      <c r="K1816" s="14"/>
      <c r="L1816" s="14">
        <v>4.725595008246926</v>
      </c>
      <c r="M1816" s="14"/>
      <c r="N1816" s="20">
        <v>1</v>
      </c>
      <c r="O1816" s="13" t="s">
        <v>3708</v>
      </c>
      <c r="P1816" s="27"/>
      <c r="Q1816" s="27">
        <v>7.3229510452027222</v>
      </c>
      <c r="R1816" s="27"/>
      <c r="S1816" s="27"/>
      <c r="V1816" s="20">
        <v>2</v>
      </c>
      <c r="W1816" s="13" t="s">
        <v>2751</v>
      </c>
      <c r="X1816" s="27">
        <v>0.1493604341482456</v>
      </c>
      <c r="Y1816" s="27">
        <v>27.937000074926392</v>
      </c>
      <c r="Z1816" s="27"/>
      <c r="AA1816" s="27"/>
      <c r="AC1816" s="31">
        <f>AVERAGE(X1816:AA1816)</f>
        <v>14.043180254537319</v>
      </c>
      <c r="AD1816" s="1">
        <f t="shared" si="28"/>
        <v>7.1208941413174714E-2</v>
      </c>
      <c r="AE1816" s="1" t="s">
        <v>6627</v>
      </c>
    </row>
    <row r="1817" spans="1:31">
      <c r="A1817" s="2" t="s">
        <v>326</v>
      </c>
      <c r="B1817" s="6" t="s">
        <v>2500</v>
      </c>
      <c r="C1817" s="5" t="s">
        <v>2408</v>
      </c>
      <c r="D1817" s="3">
        <v>27.144943505153662</v>
      </c>
      <c r="F1817" s="13" t="s">
        <v>2956</v>
      </c>
      <c r="G1817" s="16">
        <v>6.5023382497151072</v>
      </c>
      <c r="H1817" s="16"/>
      <c r="I1817" s="16"/>
      <c r="J1817" s="16"/>
      <c r="K1817" s="14"/>
      <c r="L1817" s="14">
        <v>6.5023382497151072</v>
      </c>
      <c r="M1817" s="14"/>
      <c r="N1817" s="20">
        <v>1</v>
      </c>
      <c r="O1817" s="13" t="s">
        <v>3709</v>
      </c>
      <c r="P1817" s="27"/>
      <c r="Q1817" s="27">
        <v>7.3229510452027222</v>
      </c>
      <c r="R1817" s="27"/>
      <c r="S1817" s="27"/>
      <c r="V1817" s="20">
        <v>2</v>
      </c>
      <c r="W1817" s="13" t="s">
        <v>2752</v>
      </c>
      <c r="X1817" s="27">
        <v>0.1493604341482456</v>
      </c>
      <c r="Y1817" s="27">
        <v>27.937000074926392</v>
      </c>
      <c r="Z1817" s="27"/>
      <c r="AA1817" s="27"/>
      <c r="AC1817" s="31">
        <f>AVERAGE(X1817:AA1817)</f>
        <v>14.043180254537319</v>
      </c>
      <c r="AD1817" s="1">
        <f t="shared" si="28"/>
        <v>7.1208941413174714E-2</v>
      </c>
      <c r="AE1817" s="1" t="s">
        <v>6628</v>
      </c>
    </row>
    <row r="1818" spans="1:31">
      <c r="A1818" s="2" t="s">
        <v>2310</v>
      </c>
      <c r="B1818" s="6" t="s">
        <v>3977</v>
      </c>
      <c r="C1818" s="5" t="s">
        <v>2408</v>
      </c>
      <c r="D1818" s="3">
        <v>27.241795674649804</v>
      </c>
      <c r="F1818" s="13" t="s">
        <v>4755</v>
      </c>
      <c r="G1818" s="16"/>
      <c r="H1818" s="16"/>
      <c r="I1818" s="16"/>
      <c r="J1818" s="16">
        <v>11.814793231204582</v>
      </c>
      <c r="K1818" s="14"/>
      <c r="L1818" s="14">
        <v>11.814793231204582</v>
      </c>
      <c r="M1818" s="14"/>
      <c r="N1818" s="20">
        <v>1</v>
      </c>
      <c r="O1818" s="13" t="s">
        <v>2518</v>
      </c>
      <c r="P1818" s="27">
        <v>3.5096037646172758E-2</v>
      </c>
      <c r="Q1818" s="27"/>
      <c r="R1818" s="27"/>
      <c r="S1818" s="27"/>
      <c r="V1818" s="20">
        <v>1</v>
      </c>
      <c r="W1818" s="13" t="s">
        <v>3858</v>
      </c>
      <c r="X1818" s="27"/>
      <c r="Y1818" s="27">
        <v>14.067426062620505</v>
      </c>
      <c r="Z1818" s="27"/>
      <c r="AA1818" s="27"/>
      <c r="AC1818" s="31">
        <f>AVERAGE(X1818:AA1818)</f>
        <v>14.067426062620505</v>
      </c>
      <c r="AD1818" s="1">
        <f t="shared" si="28"/>
        <v>7.1086209769189168E-2</v>
      </c>
      <c r="AE1818" s="1" t="s">
        <v>6629</v>
      </c>
    </row>
    <row r="1819" spans="1:31">
      <c r="A1819" s="2" t="s">
        <v>2311</v>
      </c>
      <c r="B1819" s="6" t="s">
        <v>3978</v>
      </c>
      <c r="C1819" s="5" t="s">
        <v>2408</v>
      </c>
      <c r="D1819" s="3">
        <v>27.241795674649804</v>
      </c>
      <c r="F1819" s="13" t="s">
        <v>4756</v>
      </c>
      <c r="G1819" s="16"/>
      <c r="H1819" s="16"/>
      <c r="I1819" s="16"/>
      <c r="J1819" s="16">
        <v>11.814793231204582</v>
      </c>
      <c r="K1819" s="14"/>
      <c r="L1819" s="14">
        <v>11.814793231204582</v>
      </c>
      <c r="M1819" s="14"/>
      <c r="N1819" s="20">
        <v>1</v>
      </c>
      <c r="O1819" s="13" t="s">
        <v>2519</v>
      </c>
      <c r="P1819" s="27">
        <v>3.5096037646172758E-2</v>
      </c>
      <c r="Q1819" s="27"/>
      <c r="R1819" s="27"/>
      <c r="S1819" s="27"/>
      <c r="V1819" s="20">
        <v>1</v>
      </c>
      <c r="W1819" s="13" t="s">
        <v>3859</v>
      </c>
      <c r="X1819" s="27"/>
      <c r="Y1819" s="27">
        <v>14.089266028434919</v>
      </c>
      <c r="Z1819" s="27"/>
      <c r="AA1819" s="27"/>
      <c r="AC1819" s="31">
        <f>AVERAGE(X1819:AA1819)</f>
        <v>14.089266028434919</v>
      </c>
      <c r="AD1819" s="1">
        <f t="shared" si="28"/>
        <v>7.0976018053871839E-2</v>
      </c>
      <c r="AE1819" s="1" t="s">
        <v>6630</v>
      </c>
    </row>
    <row r="1820" spans="1:31">
      <c r="A1820" s="2" t="s">
        <v>2312</v>
      </c>
      <c r="B1820" s="6" t="s">
        <v>3979</v>
      </c>
      <c r="C1820" s="5" t="s">
        <v>2408</v>
      </c>
      <c r="D1820" s="3">
        <v>27.241795674649804</v>
      </c>
      <c r="F1820" s="13" t="s">
        <v>4757</v>
      </c>
      <c r="G1820" s="16"/>
      <c r="H1820" s="16"/>
      <c r="I1820" s="16"/>
      <c r="J1820" s="16">
        <v>11.814793231204582</v>
      </c>
      <c r="K1820" s="14"/>
      <c r="L1820" s="14">
        <v>11.814793231204582</v>
      </c>
      <c r="M1820" s="14"/>
      <c r="N1820" s="20">
        <v>1</v>
      </c>
      <c r="O1820" s="13" t="s">
        <v>2917</v>
      </c>
      <c r="P1820" s="27">
        <v>5.5994769807946092</v>
      </c>
      <c r="Q1820" s="27"/>
      <c r="R1820" s="27"/>
      <c r="S1820" s="27"/>
      <c r="V1820" s="20">
        <v>1</v>
      </c>
      <c r="W1820" s="13" t="s">
        <v>3860</v>
      </c>
      <c r="X1820" s="27"/>
      <c r="Y1820" s="27">
        <v>14.089266028434919</v>
      </c>
      <c r="Z1820" s="27"/>
      <c r="AA1820" s="27"/>
      <c r="AC1820" s="31">
        <f>AVERAGE(X1820:AA1820)</f>
        <v>14.089266028434919</v>
      </c>
      <c r="AD1820" s="1">
        <f t="shared" si="28"/>
        <v>7.0976018053871839E-2</v>
      </c>
      <c r="AE1820" s="1" t="s">
        <v>6631</v>
      </c>
    </row>
    <row r="1821" spans="1:31">
      <c r="A1821" s="2" t="s">
        <v>633</v>
      </c>
      <c r="B1821" s="6" t="s">
        <v>2590</v>
      </c>
      <c r="C1821" s="5" t="s">
        <v>2408</v>
      </c>
      <c r="D1821" s="3">
        <v>27.807236584658973</v>
      </c>
      <c r="F1821" s="13" t="s">
        <v>4758</v>
      </c>
      <c r="G1821" s="16"/>
      <c r="H1821" s="16"/>
      <c r="I1821" s="16"/>
      <c r="J1821" s="16">
        <v>11.814793231204582</v>
      </c>
      <c r="K1821" s="14"/>
      <c r="L1821" s="14">
        <v>11.814793231204582</v>
      </c>
      <c r="M1821" s="14"/>
      <c r="N1821" s="20">
        <v>1</v>
      </c>
      <c r="O1821" s="13" t="s">
        <v>3705</v>
      </c>
      <c r="P1821" s="27"/>
      <c r="Q1821" s="27">
        <v>7.3082380310597008</v>
      </c>
      <c r="R1821" s="27"/>
      <c r="S1821" s="27"/>
      <c r="V1821" s="20">
        <v>2</v>
      </c>
      <c r="W1821" s="13" t="s">
        <v>3370</v>
      </c>
      <c r="X1821" s="27"/>
      <c r="Y1821" s="27">
        <v>4.1954310913538392E-2</v>
      </c>
      <c r="Z1821" s="27"/>
      <c r="AA1821" s="27">
        <v>28.155207289676586</v>
      </c>
      <c r="AC1821" s="31">
        <f>AVERAGE(X1821:AA1821)</f>
        <v>14.098580800295062</v>
      </c>
      <c r="AD1821" s="1">
        <f t="shared" si="28"/>
        <v>7.0929125006615662E-2</v>
      </c>
      <c r="AE1821" s="1" t="s">
        <v>6632</v>
      </c>
    </row>
    <row r="1822" spans="1:31">
      <c r="A1822" s="2" t="s">
        <v>1234</v>
      </c>
      <c r="B1822" s="6" t="s">
        <v>3980</v>
      </c>
      <c r="C1822" s="5" t="s">
        <v>2408</v>
      </c>
      <c r="D1822" s="3">
        <v>27.829849345375209</v>
      </c>
      <c r="F1822" s="13" t="s">
        <v>2663</v>
      </c>
      <c r="G1822" s="16">
        <v>9.7582671043237298E-2</v>
      </c>
      <c r="H1822" s="16">
        <v>155.15091576879004</v>
      </c>
      <c r="I1822" s="16"/>
      <c r="J1822" s="16"/>
      <c r="K1822" s="14"/>
      <c r="L1822" s="14">
        <v>77.624249219916635</v>
      </c>
      <c r="M1822" s="14"/>
      <c r="N1822" s="20">
        <v>1</v>
      </c>
      <c r="O1822" s="13" t="s">
        <v>3706</v>
      </c>
      <c r="P1822" s="27"/>
      <c r="Q1822" s="27">
        <v>7.3082380310597008</v>
      </c>
      <c r="R1822" s="27"/>
      <c r="S1822" s="27"/>
      <c r="V1822" s="20">
        <v>1</v>
      </c>
      <c r="W1822" s="13" t="s">
        <v>3116</v>
      </c>
      <c r="X1822" s="27">
        <v>14.12960125389341</v>
      </c>
      <c r="Y1822" s="27"/>
      <c r="Z1822" s="27"/>
      <c r="AA1822" s="27"/>
      <c r="AC1822" s="31">
        <f>AVERAGE(X1822:AA1822)</f>
        <v>14.12960125389341</v>
      </c>
      <c r="AD1822" s="1">
        <f t="shared" si="28"/>
        <v>7.077340556404238E-2</v>
      </c>
      <c r="AE1822" s="1" t="s">
        <v>6633</v>
      </c>
    </row>
    <row r="1823" spans="1:31">
      <c r="A1823" s="2" t="s">
        <v>1159</v>
      </c>
      <c r="B1823" s="6" t="s">
        <v>2751</v>
      </c>
      <c r="C1823" s="5" t="s">
        <v>2408</v>
      </c>
      <c r="D1823" s="3">
        <v>27.937000074926392</v>
      </c>
      <c r="F1823" s="13" t="s">
        <v>2664</v>
      </c>
      <c r="G1823" s="16">
        <v>9.7582671043237298E-2</v>
      </c>
      <c r="H1823" s="16">
        <v>155.15091576879004</v>
      </c>
      <c r="I1823" s="16"/>
      <c r="J1823" s="16"/>
      <c r="K1823" s="14"/>
      <c r="L1823" s="14">
        <v>77.624249219916635</v>
      </c>
      <c r="M1823" s="14"/>
      <c r="N1823" s="20">
        <v>1</v>
      </c>
      <c r="O1823" s="13" t="s">
        <v>3707</v>
      </c>
      <c r="P1823" s="27"/>
      <c r="Q1823" s="27">
        <v>7.3082380310597008</v>
      </c>
      <c r="R1823" s="27"/>
      <c r="S1823" s="27"/>
      <c r="V1823" s="20">
        <v>2</v>
      </c>
      <c r="W1823" s="13" t="s">
        <v>2994</v>
      </c>
      <c r="X1823" s="27">
        <v>7.5149784512801103</v>
      </c>
      <c r="Y1823" s="27">
        <v>20.752919513389674</v>
      </c>
      <c r="Z1823" s="27"/>
      <c r="AA1823" s="27"/>
      <c r="AC1823" s="31">
        <f>AVERAGE(X1823:AA1823)</f>
        <v>14.133948982334893</v>
      </c>
      <c r="AD1823" s="1">
        <f t="shared" si="28"/>
        <v>7.0751635034896135E-2</v>
      </c>
      <c r="AE1823" s="1" t="s">
        <v>6634</v>
      </c>
    </row>
    <row r="1824" spans="1:31">
      <c r="A1824" s="2" t="s">
        <v>1163</v>
      </c>
      <c r="B1824" s="6" t="s">
        <v>2752</v>
      </c>
      <c r="C1824" s="5" t="s">
        <v>2408</v>
      </c>
      <c r="D1824" s="3">
        <v>27.937000074926392</v>
      </c>
      <c r="F1824" s="13" t="s">
        <v>4687</v>
      </c>
      <c r="G1824" s="16"/>
      <c r="H1824" s="16"/>
      <c r="I1824" s="16"/>
      <c r="J1824" s="16">
        <v>0.17063597180844681</v>
      </c>
      <c r="K1824" s="14"/>
      <c r="L1824" s="14">
        <v>0.17063597180844681</v>
      </c>
      <c r="M1824" s="14"/>
      <c r="N1824" s="20">
        <v>1</v>
      </c>
      <c r="O1824" s="13" t="s">
        <v>3745</v>
      </c>
      <c r="P1824" s="27"/>
      <c r="Q1824" s="27">
        <v>8.2740748747570017</v>
      </c>
      <c r="R1824" s="27"/>
      <c r="S1824" s="27"/>
      <c r="V1824" s="20">
        <v>2</v>
      </c>
      <c r="W1824" s="13" t="s">
        <v>2995</v>
      </c>
      <c r="X1824" s="27">
        <v>7.5149784512801103</v>
      </c>
      <c r="Y1824" s="27">
        <v>20.752919513389674</v>
      </c>
      <c r="Z1824" s="27"/>
      <c r="AA1824" s="27"/>
      <c r="AC1824" s="31">
        <f>AVERAGE(X1824:AA1824)</f>
        <v>14.133948982334893</v>
      </c>
      <c r="AD1824" s="1">
        <f t="shared" si="28"/>
        <v>7.0751635034896135E-2</v>
      </c>
      <c r="AE1824" s="1" t="s">
        <v>6635</v>
      </c>
    </row>
    <row r="1825" spans="1:31">
      <c r="A1825" s="2" t="s">
        <v>51</v>
      </c>
      <c r="B1825" s="6" t="s">
        <v>2425</v>
      </c>
      <c r="C1825" s="5" t="s">
        <v>2408</v>
      </c>
      <c r="D1825" s="3">
        <v>28.319896071294735</v>
      </c>
      <c r="F1825" s="13" t="s">
        <v>4688</v>
      </c>
      <c r="G1825" s="16"/>
      <c r="H1825" s="16"/>
      <c r="I1825" s="16"/>
      <c r="J1825" s="16">
        <v>0.17063597180844681</v>
      </c>
      <c r="K1825" s="14"/>
      <c r="L1825" s="14">
        <v>0.17063597180844681</v>
      </c>
      <c r="M1825" s="14"/>
      <c r="N1825" s="20">
        <v>1</v>
      </c>
      <c r="O1825" s="13" t="s">
        <v>3736</v>
      </c>
      <c r="P1825" s="27"/>
      <c r="Q1825" s="27">
        <v>7.905465042014364</v>
      </c>
      <c r="R1825" s="27"/>
      <c r="S1825" s="27"/>
      <c r="V1825" s="20">
        <v>1</v>
      </c>
      <c r="W1825" s="13" t="s">
        <v>4765</v>
      </c>
      <c r="X1825" s="27"/>
      <c r="Y1825" s="27"/>
      <c r="Z1825" s="27"/>
      <c r="AA1825" s="27">
        <v>14.151291464125034</v>
      </c>
      <c r="AC1825" s="31">
        <f>AVERAGE(X1825:AA1825)</f>
        <v>14.151291464125034</v>
      </c>
      <c r="AD1825" s="1">
        <f t="shared" si="28"/>
        <v>7.0664928535681848E-2</v>
      </c>
      <c r="AE1825" s="1" t="s">
        <v>6636</v>
      </c>
    </row>
    <row r="1826" spans="1:31">
      <c r="A1826" s="2" t="s">
        <v>498</v>
      </c>
      <c r="B1826" s="6" t="s">
        <v>3981</v>
      </c>
      <c r="C1826" s="5" t="s">
        <v>2408</v>
      </c>
      <c r="D1826" s="3">
        <v>29.474334370354896</v>
      </c>
      <c r="F1826" s="13" t="s">
        <v>4247</v>
      </c>
      <c r="G1826" s="16"/>
      <c r="H1826" s="16"/>
      <c r="I1826" s="16">
        <v>6.8278579203633255E-2</v>
      </c>
      <c r="J1826" s="16">
        <v>0.18441368197838814</v>
      </c>
      <c r="K1826" s="14"/>
      <c r="L1826" s="14">
        <v>0.12634613059101069</v>
      </c>
      <c r="M1826" s="14"/>
      <c r="N1826" s="20">
        <v>1</v>
      </c>
      <c r="O1826" s="13" t="s">
        <v>4476</v>
      </c>
      <c r="P1826" s="27"/>
      <c r="Q1826" s="27"/>
      <c r="R1826" s="27">
        <v>6.8399239152638867</v>
      </c>
      <c r="S1826" s="27"/>
      <c r="V1826" s="20">
        <v>1</v>
      </c>
      <c r="W1826" s="13" t="s">
        <v>4766</v>
      </c>
      <c r="X1826" s="27"/>
      <c r="Y1826" s="27"/>
      <c r="Z1826" s="27"/>
      <c r="AA1826" s="27">
        <v>14.151291464125034</v>
      </c>
      <c r="AC1826" s="31">
        <f>AVERAGE(X1826:AA1826)</f>
        <v>14.151291464125034</v>
      </c>
      <c r="AD1826" s="1">
        <f t="shared" si="28"/>
        <v>7.0664928535681848E-2</v>
      </c>
      <c r="AE1826" s="1" t="s">
        <v>6637</v>
      </c>
    </row>
    <row r="1827" spans="1:31">
      <c r="A1827" s="2" t="s">
        <v>502</v>
      </c>
      <c r="B1827" s="6" t="s">
        <v>3982</v>
      </c>
      <c r="C1827" s="5" t="s">
        <v>2408</v>
      </c>
      <c r="D1827" s="3">
        <v>29.474334370354896</v>
      </c>
      <c r="F1827" s="13" t="s">
        <v>4248</v>
      </c>
      <c r="G1827" s="16"/>
      <c r="H1827" s="16"/>
      <c r="I1827" s="16">
        <v>6.8278579203633255E-2</v>
      </c>
      <c r="J1827" s="16">
        <v>0.18441368197838814</v>
      </c>
      <c r="K1827" s="14"/>
      <c r="L1827" s="14">
        <v>0.12634613059101069</v>
      </c>
      <c r="M1827" s="14"/>
      <c r="N1827" s="20">
        <v>1</v>
      </c>
      <c r="O1827" s="13" t="s">
        <v>2535</v>
      </c>
      <c r="P1827" s="27">
        <v>4.3421791036708325E-2</v>
      </c>
      <c r="Q1827" s="27"/>
      <c r="R1827" s="27"/>
      <c r="S1827" s="27"/>
      <c r="V1827" s="20">
        <v>1</v>
      </c>
      <c r="W1827" s="13" t="s">
        <v>4767</v>
      </c>
      <c r="X1827" s="27"/>
      <c r="Y1827" s="27"/>
      <c r="Z1827" s="27"/>
      <c r="AA1827" s="27">
        <v>14.186762199345985</v>
      </c>
      <c r="AC1827" s="31">
        <f>AVERAGE(X1827:AA1827)</f>
        <v>14.186762199345985</v>
      </c>
      <c r="AD1827" s="1">
        <f t="shared" si="28"/>
        <v>7.0488247138314641E-2</v>
      </c>
      <c r="AE1827" s="1" t="s">
        <v>6638</v>
      </c>
    </row>
    <row r="1828" spans="1:31">
      <c r="A1828" s="2" t="s">
        <v>2313</v>
      </c>
      <c r="B1828" s="6" t="s">
        <v>3983</v>
      </c>
      <c r="C1828" s="5" t="s">
        <v>2408</v>
      </c>
      <c r="D1828" s="3">
        <v>29.602317466003981</v>
      </c>
      <c r="F1828" s="13" t="s">
        <v>4091</v>
      </c>
      <c r="G1828" s="16"/>
      <c r="H1828" s="16">
        <v>175.75075876701698</v>
      </c>
      <c r="I1828" s="16"/>
      <c r="J1828" s="16"/>
      <c r="K1828" s="14"/>
      <c r="L1828" s="14">
        <v>175.75075876701698</v>
      </c>
      <c r="M1828" s="14"/>
      <c r="N1828" s="20">
        <v>1</v>
      </c>
      <c r="O1828" s="13" t="s">
        <v>2921</v>
      </c>
      <c r="P1828" s="27">
        <v>5.6153449587326074</v>
      </c>
      <c r="Q1828" s="27"/>
      <c r="R1828" s="27"/>
      <c r="S1828" s="27"/>
      <c r="V1828" s="20">
        <v>2</v>
      </c>
      <c r="W1828" s="13" t="s">
        <v>3589</v>
      </c>
      <c r="X1828" s="27"/>
      <c r="Y1828" s="27">
        <v>5.5993548500331958</v>
      </c>
      <c r="Z1828" s="27">
        <v>22.8517226863266</v>
      </c>
      <c r="AA1828" s="27"/>
      <c r="AC1828" s="31">
        <f>AVERAGE(X1828:AA1828)</f>
        <v>14.225538768179899</v>
      </c>
      <c r="AD1828" s="1">
        <f t="shared" si="28"/>
        <v>7.0296107324724272E-2</v>
      </c>
      <c r="AE1828" s="1" t="s">
        <v>6639</v>
      </c>
    </row>
    <row r="1829" spans="1:31">
      <c r="A1829" s="2" t="s">
        <v>754</v>
      </c>
      <c r="B1829" s="6" t="s">
        <v>3984</v>
      </c>
      <c r="C1829" s="5" t="s">
        <v>2408</v>
      </c>
      <c r="D1829" s="3">
        <v>29.731093434955422</v>
      </c>
      <c r="F1829" s="13" t="s">
        <v>4253</v>
      </c>
      <c r="G1829" s="16"/>
      <c r="H1829" s="16"/>
      <c r="I1829" s="16">
        <v>7.3479074329506927E-2</v>
      </c>
      <c r="J1829" s="16"/>
      <c r="K1829" s="14"/>
      <c r="L1829" s="14">
        <v>7.3479074329506927E-2</v>
      </c>
      <c r="M1829" s="14"/>
      <c r="N1829" s="20">
        <v>1</v>
      </c>
      <c r="O1829" s="13" t="s">
        <v>4147</v>
      </c>
      <c r="P1829" s="27"/>
      <c r="Q1829" s="27"/>
      <c r="R1829" s="27">
        <v>4.0680220842520681E-3</v>
      </c>
      <c r="S1829" s="27"/>
      <c r="V1829" s="20">
        <v>2</v>
      </c>
      <c r="W1829" s="13" t="s">
        <v>3590</v>
      </c>
      <c r="X1829" s="27"/>
      <c r="Y1829" s="27">
        <v>5.5993548500331958</v>
      </c>
      <c r="Z1829" s="27">
        <v>22.8517226863266</v>
      </c>
      <c r="AA1829" s="27"/>
      <c r="AC1829" s="31">
        <f>AVERAGE(X1829:AA1829)</f>
        <v>14.225538768179899</v>
      </c>
      <c r="AD1829" s="1">
        <f t="shared" si="28"/>
        <v>7.0296107324724272E-2</v>
      </c>
      <c r="AE1829" s="1" t="s">
        <v>6640</v>
      </c>
    </row>
    <row r="1830" spans="1:31">
      <c r="A1830" s="2" t="s">
        <v>758</v>
      </c>
      <c r="B1830" s="6" t="s">
        <v>3985</v>
      </c>
      <c r="C1830" s="5" t="s">
        <v>2408</v>
      </c>
      <c r="D1830" s="3">
        <v>29.731093434955422</v>
      </c>
      <c r="F1830" s="13" t="s">
        <v>4371</v>
      </c>
      <c r="G1830" s="16"/>
      <c r="H1830" s="16"/>
      <c r="I1830" s="16">
        <v>0.16566041312953853</v>
      </c>
      <c r="J1830" s="16"/>
      <c r="K1830" s="14"/>
      <c r="L1830" s="14">
        <v>0.16566041312953853</v>
      </c>
      <c r="M1830" s="14"/>
      <c r="N1830" s="20">
        <v>1</v>
      </c>
      <c r="O1830" s="13" t="s">
        <v>4148</v>
      </c>
      <c r="P1830" s="27"/>
      <c r="Q1830" s="27"/>
      <c r="R1830" s="27">
        <v>4.0680220842520681E-3</v>
      </c>
      <c r="S1830" s="27"/>
      <c r="V1830" s="20">
        <v>3</v>
      </c>
      <c r="W1830" s="13" t="s">
        <v>3190</v>
      </c>
      <c r="X1830" s="27">
        <v>27.029796132033265</v>
      </c>
      <c r="Y1830" s="27">
        <v>15.69582161510813</v>
      </c>
      <c r="Z1830" s="27"/>
      <c r="AA1830" s="27">
        <v>1.6283046467051823E-2</v>
      </c>
      <c r="AC1830" s="31">
        <f>AVERAGE(X1830:AA1830)</f>
        <v>14.24730026453615</v>
      </c>
      <c r="AD1830" s="1">
        <f t="shared" si="28"/>
        <v>7.0188736211951874E-2</v>
      </c>
      <c r="AE1830" s="1" t="s">
        <v>6641</v>
      </c>
    </row>
    <row r="1831" spans="1:31">
      <c r="A1831" s="2" t="s">
        <v>2314</v>
      </c>
      <c r="B1831" s="6" t="s">
        <v>3986</v>
      </c>
      <c r="C1831" s="5" t="s">
        <v>2408</v>
      </c>
      <c r="D1831" s="3">
        <v>29.90554302461894</v>
      </c>
      <c r="F1831" s="13" t="s">
        <v>4372</v>
      </c>
      <c r="G1831" s="16"/>
      <c r="H1831" s="16"/>
      <c r="I1831" s="16">
        <v>0.16566041312953853</v>
      </c>
      <c r="J1831" s="16"/>
      <c r="K1831" s="14"/>
      <c r="L1831" s="14">
        <v>0.16566041312953853</v>
      </c>
      <c r="M1831" s="14"/>
      <c r="N1831" s="20">
        <v>1</v>
      </c>
      <c r="O1831" s="13" t="s">
        <v>4149</v>
      </c>
      <c r="P1831" s="27"/>
      <c r="Q1831" s="27"/>
      <c r="R1831" s="27">
        <v>4.0680220842520681E-3</v>
      </c>
      <c r="S1831" s="27"/>
      <c r="V1831" s="20">
        <v>2</v>
      </c>
      <c r="W1831" s="13" t="s">
        <v>3855</v>
      </c>
      <c r="X1831" s="27"/>
      <c r="Y1831" s="27">
        <v>13.875048728004829</v>
      </c>
      <c r="Z1831" s="27"/>
      <c r="AA1831" s="27">
        <v>14.646258727103611</v>
      </c>
      <c r="AC1831" s="31">
        <f>AVERAGE(X1831:AA1831)</f>
        <v>14.260653727554221</v>
      </c>
      <c r="AD1831" s="1">
        <f t="shared" si="28"/>
        <v>7.0123012528367834E-2</v>
      </c>
      <c r="AE1831" s="1" t="s">
        <v>6642</v>
      </c>
    </row>
    <row r="1832" spans="1:31">
      <c r="A1832" s="2" t="s">
        <v>1503</v>
      </c>
      <c r="B1832" s="6" t="s">
        <v>3987</v>
      </c>
      <c r="C1832" s="5" t="s">
        <v>2408</v>
      </c>
      <c r="D1832" s="3">
        <v>30.544001509836875</v>
      </c>
      <c r="F1832" s="13" t="s">
        <v>3687</v>
      </c>
      <c r="G1832" s="16"/>
      <c r="H1832" s="16">
        <v>7.1063874827690565</v>
      </c>
      <c r="I1832" s="16"/>
      <c r="J1832" s="16">
        <v>22.272823223089055</v>
      </c>
      <c r="K1832" s="14"/>
      <c r="L1832" s="14">
        <v>14.689605352929057</v>
      </c>
      <c r="M1832" s="14"/>
      <c r="N1832" s="20">
        <v>1</v>
      </c>
      <c r="O1832" s="13" t="s">
        <v>4252</v>
      </c>
      <c r="P1832" s="27"/>
      <c r="Q1832" s="27"/>
      <c r="R1832" s="27">
        <v>7.2911803571666892E-2</v>
      </c>
      <c r="S1832" s="27"/>
      <c r="V1832" s="20">
        <v>1</v>
      </c>
      <c r="W1832" s="13" t="s">
        <v>3864</v>
      </c>
      <c r="X1832" s="27"/>
      <c r="Y1832" s="27">
        <v>14.269811377819595</v>
      </c>
      <c r="Z1832" s="27"/>
      <c r="AA1832" s="27"/>
      <c r="AC1832" s="31">
        <f>AVERAGE(X1832:AA1832)</f>
        <v>14.269811377819595</v>
      </c>
      <c r="AD1832" s="1">
        <f t="shared" si="28"/>
        <v>7.0078011090907527E-2</v>
      </c>
      <c r="AE1832" s="1" t="s">
        <v>6643</v>
      </c>
    </row>
    <row r="1833" spans="1:31">
      <c r="A1833" s="2" t="s">
        <v>910</v>
      </c>
      <c r="B1833" s="6" t="s">
        <v>3988</v>
      </c>
      <c r="C1833" s="5" t="s">
        <v>2408</v>
      </c>
      <c r="D1833" s="3">
        <v>30.544735203084866</v>
      </c>
      <c r="F1833" s="13" t="s">
        <v>3688</v>
      </c>
      <c r="G1833" s="16"/>
      <c r="H1833" s="16">
        <v>7.1063874827690565</v>
      </c>
      <c r="I1833" s="16"/>
      <c r="J1833" s="16">
        <v>22.272823223089055</v>
      </c>
      <c r="K1833" s="14"/>
      <c r="L1833" s="14">
        <v>14.689605352929057</v>
      </c>
      <c r="M1833" s="14"/>
      <c r="N1833" s="20">
        <v>1</v>
      </c>
      <c r="O1833" s="13" t="s">
        <v>3458</v>
      </c>
      <c r="P1833" s="27"/>
      <c r="Q1833" s="27">
        <v>0.11605536167526526</v>
      </c>
      <c r="R1833" s="27"/>
      <c r="S1833" s="27"/>
      <c r="V1833" s="20">
        <v>1</v>
      </c>
      <c r="W1833" s="13" t="s">
        <v>4542</v>
      </c>
      <c r="X1833" s="27"/>
      <c r="Y1833" s="27"/>
      <c r="Z1833" s="27">
        <v>14.285901888523963</v>
      </c>
      <c r="AA1833" s="27"/>
      <c r="AC1833" s="31">
        <f>AVERAGE(X1833:AA1833)</f>
        <v>14.285901888523963</v>
      </c>
      <c r="AD1833" s="1">
        <f t="shared" si="28"/>
        <v>6.9999080758304244E-2</v>
      </c>
      <c r="AE1833" s="1" t="s">
        <v>6644</v>
      </c>
    </row>
    <row r="1834" spans="1:31">
      <c r="A1834" s="2" t="s">
        <v>2276</v>
      </c>
      <c r="B1834" s="6" t="s">
        <v>3989</v>
      </c>
      <c r="C1834" s="5" t="s">
        <v>2408</v>
      </c>
      <c r="D1834" s="3">
        <v>31.32627130400622</v>
      </c>
      <c r="F1834" s="13" t="s">
        <v>3689</v>
      </c>
      <c r="G1834" s="16"/>
      <c r="H1834" s="16">
        <v>7.1063874827690565</v>
      </c>
      <c r="I1834" s="16"/>
      <c r="J1834" s="16">
        <v>22.272823223089055</v>
      </c>
      <c r="K1834" s="14"/>
      <c r="L1834" s="14">
        <v>14.689605352929057</v>
      </c>
      <c r="M1834" s="14"/>
      <c r="N1834" s="20">
        <v>1</v>
      </c>
      <c r="O1834" s="13" t="s">
        <v>2958</v>
      </c>
      <c r="P1834" s="27">
        <v>6.5675144626907889</v>
      </c>
      <c r="Q1834" s="27"/>
      <c r="R1834" s="27"/>
      <c r="S1834" s="27"/>
      <c r="V1834" s="20">
        <v>1</v>
      </c>
      <c r="W1834" s="13" t="s">
        <v>3865</v>
      </c>
      <c r="X1834" s="27"/>
      <c r="Y1834" s="27">
        <v>14.291933207690054</v>
      </c>
      <c r="Z1834" s="27"/>
      <c r="AA1834" s="27"/>
      <c r="AC1834" s="31">
        <f>AVERAGE(X1834:AA1834)</f>
        <v>14.291933207690054</v>
      </c>
      <c r="AD1834" s="1">
        <f t="shared" si="28"/>
        <v>6.9969540542068193E-2</v>
      </c>
      <c r="AE1834" s="1" t="s">
        <v>6645</v>
      </c>
    </row>
    <row r="1835" spans="1:31">
      <c r="A1835" s="2" t="s">
        <v>2278</v>
      </c>
      <c r="B1835" s="6" t="s">
        <v>3990</v>
      </c>
      <c r="C1835" s="5" t="s">
        <v>2408</v>
      </c>
      <c r="D1835" s="3">
        <v>31.32627130400622</v>
      </c>
      <c r="F1835" s="13" t="s">
        <v>3690</v>
      </c>
      <c r="G1835" s="16"/>
      <c r="H1835" s="16">
        <v>7.1063874827690565</v>
      </c>
      <c r="I1835" s="16"/>
      <c r="J1835" s="16">
        <v>22.272823223089055</v>
      </c>
      <c r="K1835" s="14"/>
      <c r="L1835" s="14">
        <v>14.689605352929057</v>
      </c>
      <c r="M1835" s="14"/>
      <c r="N1835" s="20">
        <v>1</v>
      </c>
      <c r="O1835" s="13" t="s">
        <v>2470</v>
      </c>
      <c r="P1835" s="27">
        <v>1.9944564390526592E-2</v>
      </c>
      <c r="Q1835" s="27"/>
      <c r="R1835" s="27"/>
      <c r="S1835" s="27"/>
      <c r="V1835" s="20">
        <v>1</v>
      </c>
      <c r="W1835" s="13" t="s">
        <v>3866</v>
      </c>
      <c r="X1835" s="27"/>
      <c r="Y1835" s="27">
        <v>14.291933207690054</v>
      </c>
      <c r="Z1835" s="27"/>
      <c r="AA1835" s="27"/>
      <c r="AC1835" s="31">
        <f>AVERAGE(X1835:AA1835)</f>
        <v>14.291933207690054</v>
      </c>
      <c r="AD1835" s="1">
        <f t="shared" si="28"/>
        <v>6.9969540542068193E-2</v>
      </c>
      <c r="AE1835" s="1" t="s">
        <v>6646</v>
      </c>
    </row>
    <row r="1836" spans="1:31">
      <c r="A1836" s="2" t="s">
        <v>2279</v>
      </c>
      <c r="B1836" s="6" t="s">
        <v>3991</v>
      </c>
      <c r="C1836" s="5" t="s">
        <v>2408</v>
      </c>
      <c r="D1836" s="3">
        <v>31.32627130400622</v>
      </c>
      <c r="F1836" s="13" t="s">
        <v>4513</v>
      </c>
      <c r="G1836" s="16"/>
      <c r="H1836" s="16"/>
      <c r="I1836" s="16">
        <v>9.1095788738450363</v>
      </c>
      <c r="J1836" s="16"/>
      <c r="K1836" s="14"/>
      <c r="L1836" s="14">
        <v>9.1095788738450363</v>
      </c>
      <c r="M1836" s="14"/>
      <c r="N1836" s="20">
        <v>1</v>
      </c>
      <c r="O1836" s="13" t="s">
        <v>2487</v>
      </c>
      <c r="P1836" s="27">
        <v>2.4728106203619194E-2</v>
      </c>
      <c r="Q1836" s="27"/>
      <c r="R1836" s="27"/>
      <c r="S1836" s="27"/>
      <c r="V1836" s="20">
        <v>1</v>
      </c>
      <c r="W1836" s="13" t="s">
        <v>3867</v>
      </c>
      <c r="X1836" s="27"/>
      <c r="Y1836" s="27">
        <v>14.291933207690054</v>
      </c>
      <c r="Z1836" s="27"/>
      <c r="AA1836" s="27"/>
      <c r="AC1836" s="31">
        <f>AVERAGE(X1836:AA1836)</f>
        <v>14.291933207690054</v>
      </c>
      <c r="AD1836" s="1">
        <f t="shared" si="28"/>
        <v>6.9969540542068193E-2</v>
      </c>
      <c r="AE1836" s="1" t="s">
        <v>6647</v>
      </c>
    </row>
    <row r="1837" spans="1:31">
      <c r="A1837" s="2" t="s">
        <v>2280</v>
      </c>
      <c r="B1837" s="6" t="s">
        <v>3992</v>
      </c>
      <c r="C1837" s="5" t="s">
        <v>2408</v>
      </c>
      <c r="D1837" s="3">
        <v>31.32627130400622</v>
      </c>
      <c r="F1837" s="13" t="s">
        <v>3631</v>
      </c>
      <c r="G1837" s="16"/>
      <c r="H1837" s="16">
        <v>6.1852334488583711</v>
      </c>
      <c r="I1837" s="16"/>
      <c r="J1837" s="16"/>
      <c r="K1837" s="14"/>
      <c r="L1837" s="14">
        <v>6.1852334488583711</v>
      </c>
      <c r="M1837" s="14"/>
      <c r="N1837" s="20">
        <v>1</v>
      </c>
      <c r="O1837" s="13" t="s">
        <v>4575</v>
      </c>
      <c r="P1837" s="27"/>
      <c r="Q1837" s="27"/>
      <c r="R1837" s="27">
        <v>34.269589661215136</v>
      </c>
      <c r="S1837" s="27"/>
      <c r="V1837" s="20">
        <v>2</v>
      </c>
      <c r="W1837" s="13" t="s">
        <v>4234</v>
      </c>
      <c r="X1837" s="27"/>
      <c r="Y1837" s="27"/>
      <c r="Z1837" s="27">
        <v>6.6112350146594862E-2</v>
      </c>
      <c r="AA1837" s="27">
        <v>28.521217878767118</v>
      </c>
      <c r="AC1837" s="31">
        <f>AVERAGE(X1837:AA1837)</f>
        <v>14.293665114456857</v>
      </c>
      <c r="AD1837" s="1">
        <f t="shared" si="28"/>
        <v>6.9961062610077729E-2</v>
      </c>
      <c r="AE1837" s="1" t="s">
        <v>6648</v>
      </c>
    </row>
    <row r="1838" spans="1:31">
      <c r="A1838" s="2" t="s">
        <v>2315</v>
      </c>
      <c r="B1838" s="6" t="s">
        <v>3993</v>
      </c>
      <c r="C1838" s="5" t="s">
        <v>2408</v>
      </c>
      <c r="D1838" s="3">
        <v>31.550979971243638</v>
      </c>
      <c r="F1838" s="13" t="s">
        <v>3632</v>
      </c>
      <c r="G1838" s="16"/>
      <c r="H1838" s="16">
        <v>6.1852334488583711</v>
      </c>
      <c r="I1838" s="16"/>
      <c r="J1838" s="16"/>
      <c r="K1838" s="14"/>
      <c r="L1838" s="14">
        <v>6.1852334488583711</v>
      </c>
      <c r="M1838" s="14"/>
      <c r="N1838" s="20">
        <v>1</v>
      </c>
      <c r="O1838" s="13" t="s">
        <v>2538</v>
      </c>
      <c r="P1838" s="27">
        <v>4.4112146623191149E-2</v>
      </c>
      <c r="Q1838" s="27"/>
      <c r="R1838" s="27"/>
      <c r="S1838" s="27"/>
      <c r="V1838" s="20">
        <v>2</v>
      </c>
      <c r="W1838" s="13" t="s">
        <v>3195</v>
      </c>
      <c r="X1838" s="27">
        <v>28.500224506783802</v>
      </c>
      <c r="Y1838" s="27"/>
      <c r="Z1838" s="27">
        <v>9.7806320299716018E-2</v>
      </c>
      <c r="AA1838" s="27"/>
      <c r="AC1838" s="31">
        <f>AVERAGE(X1838:AA1838)</f>
        <v>14.29901541354176</v>
      </c>
      <c r="AD1838" s="1">
        <f t="shared" si="28"/>
        <v>6.9934885100757252E-2</v>
      </c>
      <c r="AE1838" s="1" t="s">
        <v>6649</v>
      </c>
    </row>
    <row r="1839" spans="1:31">
      <c r="A1839" s="2" t="s">
        <v>2316</v>
      </c>
      <c r="B1839" s="6" t="s">
        <v>3994</v>
      </c>
      <c r="C1839" s="5" t="s">
        <v>2408</v>
      </c>
      <c r="D1839" s="3">
        <v>32.16534033407104</v>
      </c>
      <c r="F1839" s="13" t="s">
        <v>2446</v>
      </c>
      <c r="G1839" s="16">
        <v>1.2497354369888873E-2</v>
      </c>
      <c r="H1839" s="16"/>
      <c r="I1839" s="16"/>
      <c r="J1839" s="16"/>
      <c r="K1839" s="14"/>
      <c r="L1839" s="14">
        <v>1.2497354369888873E-2</v>
      </c>
      <c r="M1839" s="14"/>
      <c r="N1839" s="20">
        <v>1</v>
      </c>
      <c r="O1839" s="13" t="s">
        <v>4349</v>
      </c>
      <c r="P1839" s="27"/>
      <c r="Q1839" s="27"/>
      <c r="R1839" s="27">
        <v>0.14400678665062594</v>
      </c>
      <c r="S1839" s="27"/>
      <c r="V1839" s="20">
        <v>1</v>
      </c>
      <c r="W1839" s="13" t="s">
        <v>3869</v>
      </c>
      <c r="X1839" s="27"/>
      <c r="Y1839" s="27">
        <v>14.390356487060968</v>
      </c>
      <c r="Z1839" s="27"/>
      <c r="AA1839" s="27"/>
      <c r="AC1839" s="31">
        <f>AVERAGE(X1839:AA1839)</f>
        <v>14.390356487060968</v>
      </c>
      <c r="AD1839" s="1">
        <f t="shared" si="28"/>
        <v>6.9490981748724992E-2</v>
      </c>
      <c r="AE1839" s="1" t="s">
        <v>6650</v>
      </c>
    </row>
    <row r="1840" spans="1:31">
      <c r="A1840" s="2" t="s">
        <v>2317</v>
      </c>
      <c r="B1840" s="6" t="s">
        <v>3995</v>
      </c>
      <c r="C1840" s="5" t="s">
        <v>2408</v>
      </c>
      <c r="D1840" s="3">
        <v>32.217666904731061</v>
      </c>
      <c r="F1840" s="13" t="s">
        <v>3714</v>
      </c>
      <c r="G1840" s="16"/>
      <c r="H1840" s="16">
        <v>7.3813174559689383</v>
      </c>
      <c r="I1840" s="16"/>
      <c r="J1840" s="16"/>
      <c r="K1840" s="14"/>
      <c r="L1840" s="14">
        <v>7.3813174559689383</v>
      </c>
      <c r="M1840" s="14"/>
      <c r="N1840" s="20">
        <v>1</v>
      </c>
      <c r="O1840" s="13" t="s">
        <v>4350</v>
      </c>
      <c r="P1840" s="27"/>
      <c r="Q1840" s="27"/>
      <c r="R1840" s="27">
        <v>0.14400678665062594</v>
      </c>
      <c r="S1840" s="27"/>
      <c r="V1840" s="20">
        <v>1</v>
      </c>
      <c r="W1840" s="13" t="s">
        <v>3870</v>
      </c>
      <c r="X1840" s="27"/>
      <c r="Y1840" s="27">
        <v>14.390356487060968</v>
      </c>
      <c r="Z1840" s="27"/>
      <c r="AA1840" s="27"/>
      <c r="AC1840" s="31">
        <f>AVERAGE(X1840:AA1840)</f>
        <v>14.390356487060968</v>
      </c>
      <c r="AD1840" s="1">
        <f t="shared" si="28"/>
        <v>6.9490981748724992E-2</v>
      </c>
      <c r="AE1840" s="1" t="s">
        <v>6651</v>
      </c>
    </row>
    <row r="1841" spans="1:31">
      <c r="A1841" s="2" t="s">
        <v>2318</v>
      </c>
      <c r="B1841" s="6" t="s">
        <v>3996</v>
      </c>
      <c r="C1841" s="5" t="s">
        <v>2408</v>
      </c>
      <c r="D1841" s="3">
        <v>33.691010942215179</v>
      </c>
      <c r="F1841" s="13" t="s">
        <v>3644</v>
      </c>
      <c r="G1841" s="16"/>
      <c r="H1841" s="16">
        <v>6.3242690562271306</v>
      </c>
      <c r="I1841" s="16"/>
      <c r="J1841" s="16"/>
      <c r="K1841" s="14"/>
      <c r="L1841" s="14">
        <v>6.3242690562271306</v>
      </c>
      <c r="M1841" s="14"/>
      <c r="N1841" s="20">
        <v>1</v>
      </c>
      <c r="O1841" s="13" t="s">
        <v>4201</v>
      </c>
      <c r="P1841" s="27"/>
      <c r="Q1841" s="27"/>
      <c r="R1841" s="27">
        <v>4.4239925870891345E-2</v>
      </c>
      <c r="S1841" s="27"/>
      <c r="V1841" s="20">
        <v>1</v>
      </c>
      <c r="W1841" s="13" t="s">
        <v>3871</v>
      </c>
      <c r="X1841" s="27"/>
      <c r="Y1841" s="27">
        <v>14.390356487060968</v>
      </c>
      <c r="Z1841" s="27"/>
      <c r="AA1841" s="27"/>
      <c r="AC1841" s="31">
        <f>AVERAGE(X1841:AA1841)</f>
        <v>14.390356487060968</v>
      </c>
      <c r="AD1841" s="1">
        <f t="shared" si="28"/>
        <v>6.9490981748724992E-2</v>
      </c>
      <c r="AE1841" s="1" t="s">
        <v>6652</v>
      </c>
    </row>
    <row r="1842" spans="1:31">
      <c r="A1842" s="2" t="s">
        <v>2319</v>
      </c>
      <c r="B1842" s="6" t="s">
        <v>3997</v>
      </c>
      <c r="C1842" s="5" t="s">
        <v>2408</v>
      </c>
      <c r="D1842" s="3">
        <v>33.691010942215179</v>
      </c>
      <c r="F1842" s="13" t="s">
        <v>2472</v>
      </c>
      <c r="G1842" s="16">
        <v>2.0524143372665223E-2</v>
      </c>
      <c r="H1842" s="16">
        <v>8.8725262827660956</v>
      </c>
      <c r="I1842" s="16">
        <v>2.5580250681114153E-2</v>
      </c>
      <c r="J1842" s="16">
        <v>31.882238638947506</v>
      </c>
      <c r="K1842" s="14"/>
      <c r="L1842" s="14">
        <v>10.200217328941845</v>
      </c>
      <c r="M1842" s="14"/>
      <c r="N1842" s="20">
        <v>1</v>
      </c>
      <c r="O1842" s="13" t="s">
        <v>3019</v>
      </c>
      <c r="P1842" s="27">
        <v>8.4647559403436237</v>
      </c>
      <c r="Q1842" s="27"/>
      <c r="R1842" s="27"/>
      <c r="S1842" s="27"/>
      <c r="V1842" s="20">
        <v>1</v>
      </c>
      <c r="W1842" s="13" t="s">
        <v>3872</v>
      </c>
      <c r="X1842" s="27"/>
      <c r="Y1842" s="27">
        <v>14.390356487060968</v>
      </c>
      <c r="Z1842" s="27"/>
      <c r="AA1842" s="27"/>
      <c r="AC1842" s="31">
        <f>AVERAGE(X1842:AA1842)</f>
        <v>14.390356487060968</v>
      </c>
      <c r="AD1842" s="1">
        <f t="shared" si="28"/>
        <v>6.9490981748724992E-2</v>
      </c>
      <c r="AE1842" s="1" t="s">
        <v>6653</v>
      </c>
    </row>
    <row r="1843" spans="1:31">
      <c r="A1843" s="2" t="s">
        <v>2320</v>
      </c>
      <c r="B1843" s="6" t="s">
        <v>3998</v>
      </c>
      <c r="C1843" s="5" t="s">
        <v>2408</v>
      </c>
      <c r="D1843" s="3">
        <v>33.691010942215179</v>
      </c>
      <c r="F1843" s="13" t="s">
        <v>3844</v>
      </c>
      <c r="G1843" s="16"/>
      <c r="H1843" s="16">
        <v>13.58764045339352</v>
      </c>
      <c r="I1843" s="16"/>
      <c r="J1843" s="16"/>
      <c r="K1843" s="14"/>
      <c r="L1843" s="14">
        <v>13.58764045339352</v>
      </c>
      <c r="M1843" s="14"/>
      <c r="N1843" s="20">
        <v>1</v>
      </c>
      <c r="O1843" s="13" t="s">
        <v>3020</v>
      </c>
      <c r="P1843" s="27">
        <v>8.4647559403436237</v>
      </c>
      <c r="Q1843" s="27"/>
      <c r="R1843" s="27"/>
      <c r="S1843" s="27"/>
      <c r="V1843" s="20">
        <v>1</v>
      </c>
      <c r="W1843" s="13" t="s">
        <v>3873</v>
      </c>
      <c r="X1843" s="27"/>
      <c r="Y1843" s="27">
        <v>14.390356487060968</v>
      </c>
      <c r="Z1843" s="27"/>
      <c r="AA1843" s="27"/>
      <c r="AC1843" s="31">
        <f>AVERAGE(X1843:AA1843)</f>
        <v>14.390356487060968</v>
      </c>
      <c r="AD1843" s="1">
        <f t="shared" si="28"/>
        <v>6.9490981748724992E-2</v>
      </c>
      <c r="AE1843" s="1" t="s">
        <v>6654</v>
      </c>
    </row>
    <row r="1844" spans="1:31">
      <c r="A1844" s="2" t="s">
        <v>2321</v>
      </c>
      <c r="B1844" s="6" t="s">
        <v>3999</v>
      </c>
      <c r="C1844" s="5" t="s">
        <v>2408</v>
      </c>
      <c r="D1844" s="3">
        <v>33.691010942215179</v>
      </c>
      <c r="F1844" s="13" t="s">
        <v>3845</v>
      </c>
      <c r="G1844" s="16"/>
      <c r="H1844" s="16">
        <v>13.58764045339352</v>
      </c>
      <c r="I1844" s="16"/>
      <c r="J1844" s="16"/>
      <c r="K1844" s="14"/>
      <c r="L1844" s="14">
        <v>13.58764045339352</v>
      </c>
      <c r="M1844" s="14"/>
      <c r="N1844" s="20">
        <v>1</v>
      </c>
      <c r="O1844" s="13" t="s">
        <v>2853</v>
      </c>
      <c r="P1844" s="27">
        <v>0.18686519247697433</v>
      </c>
      <c r="Q1844" s="27"/>
      <c r="R1844" s="27"/>
      <c r="S1844" s="27"/>
      <c r="V1844" s="20">
        <v>1</v>
      </c>
      <c r="W1844" s="13" t="s">
        <v>3874</v>
      </c>
      <c r="X1844" s="27"/>
      <c r="Y1844" s="27">
        <v>14.390356487060968</v>
      </c>
      <c r="Z1844" s="27"/>
      <c r="AA1844" s="27"/>
      <c r="AC1844" s="31">
        <f>AVERAGE(X1844:AA1844)</f>
        <v>14.390356487060968</v>
      </c>
      <c r="AD1844" s="1">
        <f t="shared" si="28"/>
        <v>6.9490981748724992E-2</v>
      </c>
      <c r="AE1844" s="1" t="s">
        <v>6655</v>
      </c>
    </row>
    <row r="1845" spans="1:31">
      <c r="A1845" s="2" t="s">
        <v>2322</v>
      </c>
      <c r="B1845" s="6" t="s">
        <v>4000</v>
      </c>
      <c r="C1845" s="5" t="s">
        <v>2408</v>
      </c>
      <c r="D1845" s="3">
        <v>34.262413212755334</v>
      </c>
      <c r="F1845" s="13" t="s">
        <v>3846</v>
      </c>
      <c r="G1845" s="16"/>
      <c r="H1845" s="16">
        <v>13.58764045339352</v>
      </c>
      <c r="I1845" s="16"/>
      <c r="J1845" s="16"/>
      <c r="K1845" s="14"/>
      <c r="L1845" s="14">
        <v>13.58764045339352</v>
      </c>
      <c r="M1845" s="14"/>
      <c r="N1845" s="20">
        <v>1</v>
      </c>
      <c r="O1845" s="13" t="s">
        <v>4181</v>
      </c>
      <c r="P1845" s="27"/>
      <c r="Q1845" s="27"/>
      <c r="R1845" s="27">
        <v>2.9667475616750934E-2</v>
      </c>
      <c r="S1845" s="27"/>
      <c r="V1845" s="20">
        <v>1</v>
      </c>
      <c r="W1845" s="13" t="s">
        <v>4543</v>
      </c>
      <c r="X1845" s="27"/>
      <c r="Y1845" s="27"/>
      <c r="Z1845" s="27">
        <v>14.496220310410491</v>
      </c>
      <c r="AA1845" s="27"/>
      <c r="AC1845" s="31">
        <f>AVERAGE(X1845:AA1845)</f>
        <v>14.496220310410491</v>
      </c>
      <c r="AD1845" s="1">
        <f t="shared" si="28"/>
        <v>6.8983499049186492E-2</v>
      </c>
      <c r="AE1845" s="1" t="s">
        <v>6656</v>
      </c>
    </row>
    <row r="1846" spans="1:31">
      <c r="A1846" s="2" t="s">
        <v>2323</v>
      </c>
      <c r="B1846" s="6" t="s">
        <v>4001</v>
      </c>
      <c r="C1846" s="5" t="s">
        <v>2408</v>
      </c>
      <c r="D1846" s="3">
        <v>35.205139540255637</v>
      </c>
      <c r="F1846" s="13" t="s">
        <v>3847</v>
      </c>
      <c r="G1846" s="16"/>
      <c r="H1846" s="16">
        <v>13.58764045339352</v>
      </c>
      <c r="I1846" s="16"/>
      <c r="J1846" s="16"/>
      <c r="K1846" s="14"/>
      <c r="L1846" s="14">
        <v>13.58764045339352</v>
      </c>
      <c r="M1846" s="14"/>
      <c r="N1846" s="20">
        <v>1</v>
      </c>
      <c r="O1846" s="13" t="s">
        <v>4162</v>
      </c>
      <c r="P1846" s="27"/>
      <c r="Q1846" s="27"/>
      <c r="R1846" s="27">
        <v>1.2545231280453983E-2</v>
      </c>
      <c r="S1846" s="27"/>
      <c r="V1846" s="20">
        <v>1</v>
      </c>
      <c r="W1846" s="13" t="s">
        <v>3875</v>
      </c>
      <c r="X1846" s="27"/>
      <c r="Y1846" s="27">
        <v>14.569928928357577</v>
      </c>
      <c r="Z1846" s="27"/>
      <c r="AA1846" s="27"/>
      <c r="AC1846" s="31">
        <f>AVERAGE(X1846:AA1846)</f>
        <v>14.569928928357577</v>
      </c>
      <c r="AD1846" s="1">
        <f t="shared" si="28"/>
        <v>6.8634514616862097E-2</v>
      </c>
      <c r="AE1846" s="1" t="s">
        <v>6657</v>
      </c>
    </row>
    <row r="1847" spans="1:31">
      <c r="A1847" s="2" t="s">
        <v>2324</v>
      </c>
      <c r="B1847" s="6" t="s">
        <v>4002</v>
      </c>
      <c r="C1847" s="5" t="s">
        <v>2408</v>
      </c>
      <c r="D1847" s="3">
        <v>35.205139540255637</v>
      </c>
      <c r="F1847" s="13" t="s">
        <v>3848</v>
      </c>
      <c r="G1847" s="16"/>
      <c r="H1847" s="16">
        <v>13.58764045339352</v>
      </c>
      <c r="I1847" s="16"/>
      <c r="J1847" s="16"/>
      <c r="K1847" s="14"/>
      <c r="L1847" s="14">
        <v>13.58764045339352</v>
      </c>
      <c r="M1847" s="14"/>
      <c r="N1847" s="20">
        <v>1</v>
      </c>
      <c r="O1847" s="13" t="s">
        <v>4182</v>
      </c>
      <c r="P1847" s="27"/>
      <c r="Q1847" s="27"/>
      <c r="R1847" s="27">
        <v>2.9667475616750934E-2</v>
      </c>
      <c r="S1847" s="27"/>
      <c r="V1847" s="20">
        <v>1</v>
      </c>
      <c r="W1847" s="13" t="s">
        <v>4544</v>
      </c>
      <c r="X1847" s="27"/>
      <c r="Y1847" s="27"/>
      <c r="Z1847" s="27">
        <v>14.612707302910689</v>
      </c>
      <c r="AA1847" s="27"/>
      <c r="AC1847" s="31">
        <f>AVERAGE(X1847:AA1847)</f>
        <v>14.612707302910689</v>
      </c>
      <c r="AD1847" s="1">
        <f t="shared" si="28"/>
        <v>6.8433588606870349E-2</v>
      </c>
      <c r="AE1847" s="1" t="s">
        <v>6658</v>
      </c>
    </row>
    <row r="1848" spans="1:31">
      <c r="A1848" s="2" t="s">
        <v>2325</v>
      </c>
      <c r="B1848" s="6" t="s">
        <v>4003</v>
      </c>
      <c r="C1848" s="5" t="s">
        <v>2408</v>
      </c>
      <c r="D1848" s="3">
        <v>37.48648893034963</v>
      </c>
      <c r="F1848" s="13" t="s">
        <v>3849</v>
      </c>
      <c r="G1848" s="16"/>
      <c r="H1848" s="16">
        <v>13.58764045339352</v>
      </c>
      <c r="I1848" s="16"/>
      <c r="J1848" s="16"/>
      <c r="K1848" s="14"/>
      <c r="L1848" s="14">
        <v>13.58764045339352</v>
      </c>
      <c r="M1848" s="14"/>
      <c r="N1848" s="20">
        <v>1</v>
      </c>
      <c r="O1848" s="13" t="s">
        <v>4157</v>
      </c>
      <c r="P1848" s="27"/>
      <c r="Q1848" s="27"/>
      <c r="R1848" s="27">
        <v>9.6715317360952374E-3</v>
      </c>
      <c r="S1848" s="27"/>
      <c r="V1848" s="20">
        <v>2</v>
      </c>
      <c r="W1848" s="13" t="s">
        <v>3687</v>
      </c>
      <c r="X1848" s="27"/>
      <c r="Y1848" s="27">
        <v>7.1063874827690565</v>
      </c>
      <c r="Z1848" s="27"/>
      <c r="AA1848" s="27">
        <v>22.272823223089055</v>
      </c>
      <c r="AC1848" s="31">
        <f>AVERAGE(X1848:AA1848)</f>
        <v>14.689605352929057</v>
      </c>
      <c r="AD1848" s="1">
        <f t="shared" si="28"/>
        <v>6.8075348246207548E-2</v>
      </c>
      <c r="AE1848" s="1" t="s">
        <v>6659</v>
      </c>
    </row>
    <row r="1849" spans="1:31">
      <c r="A1849" s="2" t="s">
        <v>1550</v>
      </c>
      <c r="B1849" s="6" t="s">
        <v>4004</v>
      </c>
      <c r="C1849" s="5" t="s">
        <v>2408</v>
      </c>
      <c r="D1849" s="3">
        <v>38.116416957796694</v>
      </c>
      <c r="F1849" s="13" t="s">
        <v>4709</v>
      </c>
      <c r="G1849" s="16"/>
      <c r="H1849" s="16"/>
      <c r="I1849" s="16"/>
      <c r="J1849" s="16">
        <v>5.585565544299314</v>
      </c>
      <c r="K1849" s="14"/>
      <c r="L1849" s="14">
        <v>5.585565544299314</v>
      </c>
      <c r="M1849" s="14"/>
      <c r="N1849" s="20">
        <v>1</v>
      </c>
      <c r="O1849" s="13" t="s">
        <v>4158</v>
      </c>
      <c r="P1849" s="27"/>
      <c r="Q1849" s="27"/>
      <c r="R1849" s="27">
        <v>9.6715317360952374E-3</v>
      </c>
      <c r="S1849" s="27"/>
      <c r="V1849" s="20">
        <v>2</v>
      </c>
      <c r="W1849" s="13" t="s">
        <v>3688</v>
      </c>
      <c r="X1849" s="27"/>
      <c r="Y1849" s="27">
        <v>7.1063874827690565</v>
      </c>
      <c r="Z1849" s="27"/>
      <c r="AA1849" s="27">
        <v>22.272823223089055</v>
      </c>
      <c r="AC1849" s="31">
        <f>AVERAGE(X1849:AA1849)</f>
        <v>14.689605352929057</v>
      </c>
      <c r="AD1849" s="1">
        <f t="shared" si="28"/>
        <v>6.8075348246207548E-2</v>
      </c>
      <c r="AE1849" s="1" t="s">
        <v>6660</v>
      </c>
    </row>
    <row r="1850" spans="1:31">
      <c r="A1850" s="2" t="s">
        <v>2326</v>
      </c>
      <c r="B1850" s="6" t="s">
        <v>4005</v>
      </c>
      <c r="C1850" s="5" t="s">
        <v>2408</v>
      </c>
      <c r="D1850" s="3">
        <v>39.96933727468604</v>
      </c>
      <c r="F1850" s="13" t="s">
        <v>2759</v>
      </c>
      <c r="G1850" s="16">
        <v>0.15330226496975891</v>
      </c>
      <c r="H1850" s="16"/>
      <c r="I1850" s="16">
        <v>9.0721917154485396</v>
      </c>
      <c r="J1850" s="16"/>
      <c r="K1850" s="14"/>
      <c r="L1850" s="14">
        <v>4.6127469902091489</v>
      </c>
      <c r="M1850" s="14"/>
      <c r="N1850" s="20">
        <v>1</v>
      </c>
      <c r="O1850" s="13" t="s">
        <v>4176</v>
      </c>
      <c r="P1850" s="27"/>
      <c r="Q1850" s="27"/>
      <c r="R1850" s="27">
        <v>2.6888949204231492E-2</v>
      </c>
      <c r="S1850" s="27"/>
      <c r="V1850" s="20">
        <v>2</v>
      </c>
      <c r="W1850" s="13" t="s">
        <v>3689</v>
      </c>
      <c r="X1850" s="27"/>
      <c r="Y1850" s="27">
        <v>7.1063874827690565</v>
      </c>
      <c r="Z1850" s="27"/>
      <c r="AA1850" s="27">
        <v>22.272823223089055</v>
      </c>
      <c r="AC1850" s="31">
        <f>AVERAGE(X1850:AA1850)</f>
        <v>14.689605352929057</v>
      </c>
      <c r="AD1850" s="1">
        <f t="shared" si="28"/>
        <v>6.8075348246207548E-2</v>
      </c>
      <c r="AE1850" s="1" t="s">
        <v>6661</v>
      </c>
    </row>
    <row r="1851" spans="1:31">
      <c r="A1851" s="2" t="s">
        <v>2327</v>
      </c>
      <c r="B1851" s="6" t="s">
        <v>4006</v>
      </c>
      <c r="C1851" s="5" t="s">
        <v>2408</v>
      </c>
      <c r="D1851" s="3">
        <v>39.96933727468604</v>
      </c>
      <c r="F1851" s="13" t="s">
        <v>4294</v>
      </c>
      <c r="G1851" s="16"/>
      <c r="H1851" s="16"/>
      <c r="I1851" s="16">
        <v>9.8206783957626026E-2</v>
      </c>
      <c r="J1851" s="16"/>
      <c r="K1851" s="14"/>
      <c r="L1851" s="14">
        <v>9.8206783957626026E-2</v>
      </c>
      <c r="M1851" s="14"/>
      <c r="N1851" s="20">
        <v>1</v>
      </c>
      <c r="O1851" s="13" t="s">
        <v>4177</v>
      </c>
      <c r="P1851" s="27"/>
      <c r="Q1851" s="27"/>
      <c r="R1851" s="27">
        <v>2.6888949204231492E-2</v>
      </c>
      <c r="S1851" s="27"/>
      <c r="V1851" s="20">
        <v>2</v>
      </c>
      <c r="W1851" s="13" t="s">
        <v>3690</v>
      </c>
      <c r="X1851" s="27"/>
      <c r="Y1851" s="27">
        <v>7.1063874827690565</v>
      </c>
      <c r="Z1851" s="27"/>
      <c r="AA1851" s="27">
        <v>22.272823223089055</v>
      </c>
      <c r="AC1851" s="31">
        <f>AVERAGE(X1851:AA1851)</f>
        <v>14.689605352929057</v>
      </c>
      <c r="AD1851" s="1">
        <f t="shared" si="28"/>
        <v>6.8075348246207548E-2</v>
      </c>
      <c r="AE1851" s="1" t="s">
        <v>6662</v>
      </c>
    </row>
    <row r="1852" spans="1:31">
      <c r="A1852" s="2" t="s">
        <v>2328</v>
      </c>
      <c r="B1852" s="6" t="s">
        <v>4007</v>
      </c>
      <c r="C1852" s="5" t="s">
        <v>2408</v>
      </c>
      <c r="D1852" s="3">
        <v>39.96933727468604</v>
      </c>
      <c r="F1852" s="13" t="s">
        <v>4295</v>
      </c>
      <c r="G1852" s="16"/>
      <c r="H1852" s="16"/>
      <c r="I1852" s="16">
        <v>9.8206783957626026E-2</v>
      </c>
      <c r="J1852" s="16"/>
      <c r="K1852" s="14"/>
      <c r="L1852" s="14">
        <v>9.8206783957626026E-2</v>
      </c>
      <c r="M1852" s="14"/>
      <c r="N1852" s="20">
        <v>1</v>
      </c>
      <c r="O1852" s="13" t="s">
        <v>4178</v>
      </c>
      <c r="P1852" s="27"/>
      <c r="Q1852" s="27"/>
      <c r="R1852" s="27">
        <v>2.6888949204231492E-2</v>
      </c>
      <c r="S1852" s="27"/>
      <c r="V1852" s="20">
        <v>2</v>
      </c>
      <c r="W1852" s="13" t="s">
        <v>3981</v>
      </c>
      <c r="X1852" s="27"/>
      <c r="Y1852" s="27">
        <v>29.474334370354896</v>
      </c>
      <c r="Z1852" s="27"/>
      <c r="AA1852" s="27">
        <v>9.3609007276597669E-2</v>
      </c>
      <c r="AC1852" s="31">
        <f>AVERAGE(X1852:AA1852)</f>
        <v>14.783971688815747</v>
      </c>
      <c r="AD1852" s="1">
        <f t="shared" si="28"/>
        <v>6.7640822172063006E-2</v>
      </c>
      <c r="AE1852" s="1" t="s">
        <v>6663</v>
      </c>
    </row>
    <row r="1853" spans="1:31">
      <c r="A1853" s="2" t="s">
        <v>2329</v>
      </c>
      <c r="B1853" s="6" t="s">
        <v>4008</v>
      </c>
      <c r="C1853" s="5" t="s">
        <v>2408</v>
      </c>
      <c r="D1853" s="3">
        <v>39.96933727468604</v>
      </c>
      <c r="F1853" s="13" t="s">
        <v>4296</v>
      </c>
      <c r="G1853" s="16"/>
      <c r="H1853" s="16"/>
      <c r="I1853" s="16">
        <v>9.8206783957626026E-2</v>
      </c>
      <c r="J1853" s="16"/>
      <c r="K1853" s="14"/>
      <c r="L1853" s="14">
        <v>9.8206783957626026E-2</v>
      </c>
      <c r="M1853" s="14"/>
      <c r="N1853" s="20">
        <v>1</v>
      </c>
      <c r="O1853" s="13" t="s">
        <v>4179</v>
      </c>
      <c r="P1853" s="27"/>
      <c r="Q1853" s="27"/>
      <c r="R1853" s="27">
        <v>2.6888949204231492E-2</v>
      </c>
      <c r="S1853" s="27"/>
      <c r="V1853" s="20">
        <v>2</v>
      </c>
      <c r="W1853" s="13" t="s">
        <v>3982</v>
      </c>
      <c r="X1853" s="27"/>
      <c r="Y1853" s="27">
        <v>29.474334370354896</v>
      </c>
      <c r="Z1853" s="27"/>
      <c r="AA1853" s="27">
        <v>9.3609007276597669E-2</v>
      </c>
      <c r="AC1853" s="31">
        <f>AVERAGE(X1853:AA1853)</f>
        <v>14.783971688815747</v>
      </c>
      <c r="AD1853" s="1">
        <f t="shared" si="28"/>
        <v>6.7640822172063006E-2</v>
      </c>
      <c r="AE1853" s="1" t="s">
        <v>6664</v>
      </c>
    </row>
    <row r="1854" spans="1:31">
      <c r="A1854" s="2" t="s">
        <v>435</v>
      </c>
      <c r="B1854" s="6" t="s">
        <v>4009</v>
      </c>
      <c r="C1854" s="5" t="s">
        <v>2408</v>
      </c>
      <c r="D1854" s="3">
        <v>40.069903731063192</v>
      </c>
      <c r="F1854" s="13" t="s">
        <v>4297</v>
      </c>
      <c r="G1854" s="16"/>
      <c r="H1854" s="16"/>
      <c r="I1854" s="16">
        <v>9.8206783957626026E-2</v>
      </c>
      <c r="J1854" s="16"/>
      <c r="K1854" s="14"/>
      <c r="L1854" s="14">
        <v>9.8206783957626026E-2</v>
      </c>
      <c r="M1854" s="14"/>
      <c r="N1854" s="20">
        <v>1</v>
      </c>
      <c r="O1854" s="13" t="s">
        <v>3116</v>
      </c>
      <c r="P1854" s="27">
        <v>14.12960125389341</v>
      </c>
      <c r="Q1854" s="27"/>
      <c r="R1854" s="27"/>
      <c r="S1854" s="27"/>
      <c r="V1854" s="20">
        <v>2</v>
      </c>
      <c r="W1854" s="13" t="s">
        <v>3941</v>
      </c>
      <c r="X1854" s="27"/>
      <c r="Y1854" s="27">
        <v>19.631149759619063</v>
      </c>
      <c r="Z1854" s="27">
        <v>10.060451664317398</v>
      </c>
      <c r="AA1854" s="27"/>
      <c r="AC1854" s="31">
        <f>AVERAGE(X1854:AA1854)</f>
        <v>14.845800711968231</v>
      </c>
      <c r="AD1854" s="1">
        <f t="shared" si="28"/>
        <v>6.7359115173480033E-2</v>
      </c>
      <c r="AE1854" s="1" t="s">
        <v>6665</v>
      </c>
    </row>
    <row r="1855" spans="1:31">
      <c r="A1855" s="2" t="s">
        <v>1862</v>
      </c>
      <c r="B1855" s="6" t="s">
        <v>4010</v>
      </c>
      <c r="C1855" s="5" t="s">
        <v>2408</v>
      </c>
      <c r="D1855" s="3">
        <v>40.237080182294143</v>
      </c>
      <c r="F1855" s="13" t="s">
        <v>3592</v>
      </c>
      <c r="G1855" s="16"/>
      <c r="H1855" s="16">
        <v>5.6211439836465535</v>
      </c>
      <c r="I1855" s="16"/>
      <c r="J1855" s="16">
        <v>4.2521929742395478E-2</v>
      </c>
      <c r="K1855" s="14"/>
      <c r="L1855" s="14">
        <v>2.8318329566944747</v>
      </c>
      <c r="M1855" s="14"/>
      <c r="N1855" s="20">
        <v>1</v>
      </c>
      <c r="O1855" s="13" t="s">
        <v>4428</v>
      </c>
      <c r="P1855" s="27"/>
      <c r="Q1855" s="27"/>
      <c r="R1855" s="27">
        <v>5.0110095504406571</v>
      </c>
      <c r="S1855" s="27"/>
      <c r="V1855" s="20">
        <v>2</v>
      </c>
      <c r="W1855" s="13" t="s">
        <v>3102</v>
      </c>
      <c r="X1855" s="27">
        <v>12.794091223981738</v>
      </c>
      <c r="Y1855" s="27">
        <v>16.961137443384541</v>
      </c>
      <c r="Z1855" s="27"/>
      <c r="AA1855" s="27"/>
      <c r="AC1855" s="31">
        <f>AVERAGE(X1855:AA1855)</f>
        <v>14.877614333683139</v>
      </c>
      <c r="AD1855" s="1">
        <f t="shared" si="28"/>
        <v>6.7215077469509693E-2</v>
      </c>
      <c r="AE1855" s="1" t="s">
        <v>6666</v>
      </c>
    </row>
    <row r="1856" spans="1:31">
      <c r="A1856" s="2" t="s">
        <v>1865</v>
      </c>
      <c r="B1856" s="6" t="s">
        <v>4011</v>
      </c>
      <c r="C1856" s="5" t="s">
        <v>2408</v>
      </c>
      <c r="D1856" s="3">
        <v>40.237080182294143</v>
      </c>
      <c r="F1856" s="13" t="s">
        <v>3593</v>
      </c>
      <c r="G1856" s="16"/>
      <c r="H1856" s="16">
        <v>5.6211439836465535</v>
      </c>
      <c r="I1856" s="16"/>
      <c r="J1856" s="16">
        <v>4.2521929742395478E-2</v>
      </c>
      <c r="K1856" s="14"/>
      <c r="L1856" s="14">
        <v>2.8318329566944747</v>
      </c>
      <c r="M1856" s="14"/>
      <c r="N1856" s="20">
        <v>1</v>
      </c>
      <c r="O1856" s="13" t="s">
        <v>4429</v>
      </c>
      <c r="P1856" s="27"/>
      <c r="Q1856" s="27"/>
      <c r="R1856" s="27">
        <v>5.0110095504406571</v>
      </c>
      <c r="S1856" s="27"/>
      <c r="V1856" s="20">
        <v>2</v>
      </c>
      <c r="W1856" s="13" t="s">
        <v>3103</v>
      </c>
      <c r="X1856" s="27">
        <v>12.794091223981738</v>
      </c>
      <c r="Y1856" s="27">
        <v>16.961137443384541</v>
      </c>
      <c r="Z1856" s="27"/>
      <c r="AA1856" s="27"/>
      <c r="AC1856" s="31">
        <f>AVERAGE(X1856:AA1856)</f>
        <v>14.877614333683139</v>
      </c>
      <c r="AD1856" s="1">
        <f t="shared" si="28"/>
        <v>6.7215077469509693E-2</v>
      </c>
      <c r="AE1856" s="1" t="s">
        <v>6667</v>
      </c>
    </row>
    <row r="1857" spans="1:31">
      <c r="A1857" s="2" t="s">
        <v>2330</v>
      </c>
      <c r="B1857" s="6" t="s">
        <v>4012</v>
      </c>
      <c r="C1857" s="5" t="s">
        <v>2408</v>
      </c>
      <c r="D1857" s="3">
        <v>40.262423095575784</v>
      </c>
      <c r="F1857" s="13" t="s">
        <v>2890</v>
      </c>
      <c r="G1857" s="16">
        <v>5.0288628937857087</v>
      </c>
      <c r="H1857" s="16"/>
      <c r="I1857" s="16"/>
      <c r="J1857" s="16">
        <v>5.5535800476858235</v>
      </c>
      <c r="K1857" s="14"/>
      <c r="L1857" s="14">
        <v>5.2912214707357661</v>
      </c>
      <c r="M1857" s="14"/>
      <c r="N1857" s="20">
        <v>1</v>
      </c>
      <c r="O1857" s="13" t="s">
        <v>4430</v>
      </c>
      <c r="P1857" s="27"/>
      <c r="Q1857" s="27"/>
      <c r="R1857" s="27">
        <v>5.0110095504406571</v>
      </c>
      <c r="S1857" s="27"/>
      <c r="V1857" s="20">
        <v>2</v>
      </c>
      <c r="W1857" s="13" t="s">
        <v>3104</v>
      </c>
      <c r="X1857" s="27">
        <v>12.794091223981738</v>
      </c>
      <c r="Y1857" s="27">
        <v>16.961137443384541</v>
      </c>
      <c r="Z1857" s="27"/>
      <c r="AA1857" s="27"/>
      <c r="AC1857" s="31">
        <f>AVERAGE(X1857:AA1857)</f>
        <v>14.877614333683139</v>
      </c>
      <c r="AD1857" s="1">
        <f t="shared" si="28"/>
        <v>6.7215077469509693E-2</v>
      </c>
      <c r="AE1857" s="1" t="s">
        <v>6668</v>
      </c>
    </row>
    <row r="1858" spans="1:31">
      <c r="A1858" s="2" t="s">
        <v>2331</v>
      </c>
      <c r="B1858" s="6" t="s">
        <v>4013</v>
      </c>
      <c r="C1858" s="5" t="s">
        <v>2408</v>
      </c>
      <c r="D1858" s="3">
        <v>40.262423095575784</v>
      </c>
      <c r="F1858" s="13" t="s">
        <v>2971</v>
      </c>
      <c r="G1858" s="16">
        <v>6.8649292548167038</v>
      </c>
      <c r="H1858" s="16">
        <v>7.9400619809709294</v>
      </c>
      <c r="I1858" s="16"/>
      <c r="J1858" s="16"/>
      <c r="K1858" s="14"/>
      <c r="L1858" s="14">
        <v>7.4024956178938162</v>
      </c>
      <c r="M1858" s="14"/>
      <c r="N1858" s="20">
        <v>1</v>
      </c>
      <c r="O1858" s="13" t="s">
        <v>4431</v>
      </c>
      <c r="P1858" s="27"/>
      <c r="Q1858" s="27"/>
      <c r="R1858" s="27">
        <v>5.0110095504406571</v>
      </c>
      <c r="S1858" s="27"/>
      <c r="V1858" s="20">
        <v>2</v>
      </c>
      <c r="W1858" s="13" t="s">
        <v>3105</v>
      </c>
      <c r="X1858" s="27">
        <v>12.794091223981738</v>
      </c>
      <c r="Y1858" s="27">
        <v>16.961137443384541</v>
      </c>
      <c r="Z1858" s="27"/>
      <c r="AA1858" s="27"/>
      <c r="AC1858" s="31">
        <f>AVERAGE(X1858:AA1858)</f>
        <v>14.877614333683139</v>
      </c>
      <c r="AD1858" s="1">
        <f t="shared" si="28"/>
        <v>6.7215077469509693E-2</v>
      </c>
      <c r="AE1858" s="1" t="s">
        <v>6669</v>
      </c>
    </row>
    <row r="1859" spans="1:31">
      <c r="A1859" s="2" t="s">
        <v>12</v>
      </c>
      <c r="B1859" s="6" t="s">
        <v>4014</v>
      </c>
      <c r="C1859" s="5" t="s">
        <v>2408</v>
      </c>
      <c r="D1859" s="3">
        <v>40.626560715373181</v>
      </c>
      <c r="F1859" s="13" t="s">
        <v>2885</v>
      </c>
      <c r="G1859" s="16">
        <v>0.19878775191594683</v>
      </c>
      <c r="H1859" s="16"/>
      <c r="I1859" s="16"/>
      <c r="J1859" s="16"/>
      <c r="K1859" s="14"/>
      <c r="L1859" s="14">
        <v>0.19878775191594683</v>
      </c>
      <c r="M1859" s="14"/>
      <c r="N1859" s="20">
        <v>1</v>
      </c>
      <c r="O1859" s="13" t="s">
        <v>4432</v>
      </c>
      <c r="P1859" s="27"/>
      <c r="Q1859" s="27"/>
      <c r="R1859" s="27">
        <v>5.0110095504406571</v>
      </c>
      <c r="S1859" s="27"/>
      <c r="V1859" s="20">
        <v>2</v>
      </c>
      <c r="W1859" s="13" t="s">
        <v>3106</v>
      </c>
      <c r="X1859" s="27">
        <v>12.794091223981738</v>
      </c>
      <c r="Y1859" s="27">
        <v>16.961137443384541</v>
      </c>
      <c r="Z1859" s="27"/>
      <c r="AA1859" s="27"/>
      <c r="AC1859" s="31">
        <f>AVERAGE(X1859:AA1859)</f>
        <v>14.877614333683139</v>
      </c>
      <c r="AD1859" s="1">
        <f t="shared" ref="AD1859:AD1922" si="29">1/AC1859</f>
        <v>6.7215077469509693E-2</v>
      </c>
      <c r="AE1859" s="1" t="s">
        <v>6670</v>
      </c>
    </row>
    <row r="1860" spans="1:31">
      <c r="A1860" s="2" t="s">
        <v>16</v>
      </c>
      <c r="B1860" s="6" t="s">
        <v>4015</v>
      </c>
      <c r="C1860" s="5" t="s">
        <v>2408</v>
      </c>
      <c r="D1860" s="3">
        <v>40.626560715373181</v>
      </c>
      <c r="F1860" s="13" t="s">
        <v>2886</v>
      </c>
      <c r="G1860" s="16">
        <v>0.19878775191594683</v>
      </c>
      <c r="H1860" s="16"/>
      <c r="I1860" s="16"/>
      <c r="J1860" s="16"/>
      <c r="K1860" s="14"/>
      <c r="L1860" s="14">
        <v>0.19878775191594683</v>
      </c>
      <c r="M1860" s="14"/>
      <c r="N1860" s="20">
        <v>1</v>
      </c>
      <c r="O1860" s="13" t="s">
        <v>2687</v>
      </c>
      <c r="P1860" s="27">
        <v>0.11231899296269826</v>
      </c>
      <c r="Q1860" s="27"/>
      <c r="R1860" s="27"/>
      <c r="S1860" s="27"/>
      <c r="V1860" s="20">
        <v>1</v>
      </c>
      <c r="W1860" s="13" t="s">
        <v>3891</v>
      </c>
      <c r="X1860" s="27"/>
      <c r="Y1860" s="27">
        <v>14.891960216633111</v>
      </c>
      <c r="Z1860" s="27"/>
      <c r="AA1860" s="27"/>
      <c r="AC1860" s="31">
        <f>AVERAGE(X1860:AA1860)</f>
        <v>14.891960216633111</v>
      </c>
      <c r="AD1860" s="1">
        <f t="shared" si="29"/>
        <v>6.7150327119668313E-2</v>
      </c>
      <c r="AE1860" s="1" t="s">
        <v>6671</v>
      </c>
    </row>
    <row r="1861" spans="1:31">
      <c r="A1861" s="2" t="s">
        <v>2064</v>
      </c>
      <c r="B1861" s="6" t="s">
        <v>3124</v>
      </c>
      <c r="C1861" s="5" t="s">
        <v>2408</v>
      </c>
      <c r="D1861" s="3">
        <v>40.92446827412104</v>
      </c>
      <c r="F1861" s="13" t="s">
        <v>2952</v>
      </c>
      <c r="G1861" s="16">
        <v>6.3770592771257615</v>
      </c>
      <c r="H1861" s="16"/>
      <c r="I1861" s="16"/>
      <c r="J1861" s="16"/>
      <c r="K1861" s="14"/>
      <c r="L1861" s="14">
        <v>6.3770592771257615</v>
      </c>
      <c r="M1861" s="14"/>
      <c r="N1861" s="20">
        <v>1</v>
      </c>
      <c r="O1861" s="13" t="s">
        <v>4433</v>
      </c>
      <c r="P1861" s="27"/>
      <c r="Q1861" s="27"/>
      <c r="R1861" s="27">
        <v>5.0110095504406571</v>
      </c>
      <c r="S1861" s="27"/>
      <c r="V1861" s="20">
        <v>2</v>
      </c>
      <c r="W1861" s="13" t="s">
        <v>3984</v>
      </c>
      <c r="X1861" s="27"/>
      <c r="Y1861" s="27">
        <v>29.731093434955422</v>
      </c>
      <c r="Z1861" s="27">
        <v>6.4125859883479436E-2</v>
      </c>
      <c r="AA1861" s="27"/>
      <c r="AC1861" s="31">
        <f>AVERAGE(X1861:AA1861)</f>
        <v>14.897609647419451</v>
      </c>
      <c r="AD1861" s="1">
        <f t="shared" si="29"/>
        <v>6.7124862556270495E-2</v>
      </c>
      <c r="AE1861" s="1" t="s">
        <v>6672</v>
      </c>
    </row>
    <row r="1862" spans="1:31">
      <c r="A1862" s="2" t="s">
        <v>217</v>
      </c>
      <c r="B1862" s="6" t="s">
        <v>2525</v>
      </c>
      <c r="C1862" s="5" t="s">
        <v>2408</v>
      </c>
      <c r="D1862" s="3">
        <v>41.555641700378068</v>
      </c>
      <c r="F1862" s="13" t="s">
        <v>2953</v>
      </c>
      <c r="G1862" s="16">
        <v>6.3770592771257615</v>
      </c>
      <c r="H1862" s="16"/>
      <c r="I1862" s="16"/>
      <c r="J1862" s="16"/>
      <c r="K1862" s="14"/>
      <c r="L1862" s="14">
        <v>6.3770592771257615</v>
      </c>
      <c r="M1862" s="14"/>
      <c r="N1862" s="20">
        <v>1</v>
      </c>
      <c r="O1862" s="13" t="s">
        <v>2688</v>
      </c>
      <c r="P1862" s="27">
        <v>0.11231899296269826</v>
      </c>
      <c r="Q1862" s="27"/>
      <c r="R1862" s="27"/>
      <c r="S1862" s="27"/>
      <c r="V1862" s="20">
        <v>2</v>
      </c>
      <c r="W1862" s="13" t="s">
        <v>3985</v>
      </c>
      <c r="X1862" s="27"/>
      <c r="Y1862" s="27">
        <v>29.731093434955422</v>
      </c>
      <c r="Z1862" s="27">
        <v>6.4125859883479436E-2</v>
      </c>
      <c r="AA1862" s="27"/>
      <c r="AC1862" s="31">
        <f>AVERAGE(X1862:AA1862)</f>
        <v>14.897609647419451</v>
      </c>
      <c r="AD1862" s="1">
        <f t="shared" si="29"/>
        <v>6.7124862556270495E-2</v>
      </c>
      <c r="AE1862" s="1" t="s">
        <v>6673</v>
      </c>
    </row>
    <row r="1863" spans="1:31">
      <c r="A1863" s="2" t="s">
        <v>1823</v>
      </c>
      <c r="B1863" s="6" t="s">
        <v>4016</v>
      </c>
      <c r="C1863" s="5" t="s">
        <v>2408</v>
      </c>
      <c r="D1863" s="3">
        <v>42.720192916364489</v>
      </c>
      <c r="F1863" s="13" t="s">
        <v>4682</v>
      </c>
      <c r="G1863" s="16"/>
      <c r="H1863" s="16"/>
      <c r="I1863" s="16"/>
      <c r="J1863" s="16">
        <v>0.16624113993420464</v>
      </c>
      <c r="K1863" s="14"/>
      <c r="L1863" s="14">
        <v>0.16624113993420464</v>
      </c>
      <c r="M1863" s="14"/>
      <c r="N1863" s="20">
        <v>1</v>
      </c>
      <c r="O1863" s="13" t="s">
        <v>4434</v>
      </c>
      <c r="P1863" s="27"/>
      <c r="Q1863" s="27"/>
      <c r="R1863" s="27">
        <v>5.0110095504406571</v>
      </c>
      <c r="S1863" s="27"/>
      <c r="V1863" s="20">
        <v>1</v>
      </c>
      <c r="W1863" s="13" t="s">
        <v>3892</v>
      </c>
      <c r="X1863" s="27"/>
      <c r="Y1863" s="27">
        <v>14.918704154019858</v>
      </c>
      <c r="Z1863" s="27"/>
      <c r="AA1863" s="27"/>
      <c r="AC1863" s="31">
        <f>AVERAGE(X1863:AA1863)</f>
        <v>14.918704154019858</v>
      </c>
      <c r="AD1863" s="1">
        <f t="shared" si="29"/>
        <v>6.7029950435108607E-2</v>
      </c>
      <c r="AE1863" s="1" t="s">
        <v>6674</v>
      </c>
    </row>
    <row r="1864" spans="1:31">
      <c r="A1864" s="2" t="s">
        <v>214</v>
      </c>
      <c r="B1864" s="6" t="s">
        <v>4017</v>
      </c>
      <c r="C1864" s="5" t="s">
        <v>2408</v>
      </c>
      <c r="D1864" s="3">
        <v>42.79157987129301</v>
      </c>
      <c r="F1864" s="13" t="s">
        <v>3801</v>
      </c>
      <c r="G1864" s="16"/>
      <c r="H1864" s="16">
        <v>10.561097289358148</v>
      </c>
      <c r="I1864" s="16"/>
      <c r="J1864" s="16"/>
      <c r="K1864" s="14"/>
      <c r="L1864" s="14">
        <v>10.561097289358148</v>
      </c>
      <c r="M1864" s="14"/>
      <c r="N1864" s="20">
        <v>1</v>
      </c>
      <c r="O1864" s="13" t="s">
        <v>4475</v>
      </c>
      <c r="P1864" s="27"/>
      <c r="Q1864" s="27"/>
      <c r="R1864" s="27">
        <v>6.6468909841945445</v>
      </c>
      <c r="S1864" s="27"/>
      <c r="V1864" s="20">
        <v>1</v>
      </c>
      <c r="W1864" s="13" t="s">
        <v>3893</v>
      </c>
      <c r="X1864" s="27"/>
      <c r="Y1864" s="27">
        <v>14.918704154019858</v>
      </c>
      <c r="Z1864" s="27"/>
      <c r="AA1864" s="27"/>
      <c r="AC1864" s="31">
        <f>AVERAGE(X1864:AA1864)</f>
        <v>14.918704154019858</v>
      </c>
      <c r="AD1864" s="1">
        <f t="shared" si="29"/>
        <v>6.7029950435108607E-2</v>
      </c>
      <c r="AE1864" s="1" t="s">
        <v>6675</v>
      </c>
    </row>
    <row r="1865" spans="1:31">
      <c r="A1865" s="2" t="s">
        <v>1805</v>
      </c>
      <c r="B1865" s="6" t="s">
        <v>4018</v>
      </c>
      <c r="C1865" s="5" t="s">
        <v>2408</v>
      </c>
      <c r="D1865" s="3">
        <v>46.954388859492965</v>
      </c>
      <c r="F1865" s="13" t="s">
        <v>4683</v>
      </c>
      <c r="G1865" s="16"/>
      <c r="H1865" s="16"/>
      <c r="I1865" s="16"/>
      <c r="J1865" s="16">
        <v>0.16624113993420464</v>
      </c>
      <c r="K1865" s="14"/>
      <c r="L1865" s="14">
        <v>0.16624113993420464</v>
      </c>
      <c r="M1865" s="14"/>
      <c r="N1865" s="20">
        <v>1</v>
      </c>
      <c r="O1865" s="13" t="s">
        <v>2689</v>
      </c>
      <c r="P1865" s="27">
        <v>0.11231899296269826</v>
      </c>
      <c r="Q1865" s="27"/>
      <c r="R1865" s="27"/>
      <c r="S1865" s="27"/>
      <c r="V1865" s="20">
        <v>1</v>
      </c>
      <c r="W1865" s="13" t="s">
        <v>3894</v>
      </c>
      <c r="X1865" s="27"/>
      <c r="Y1865" s="27">
        <v>14.918704154019858</v>
      </c>
      <c r="Z1865" s="27"/>
      <c r="AA1865" s="27"/>
      <c r="AC1865" s="31">
        <f>AVERAGE(X1865:AA1865)</f>
        <v>14.918704154019858</v>
      </c>
      <c r="AD1865" s="1">
        <f t="shared" si="29"/>
        <v>6.7029950435108607E-2</v>
      </c>
      <c r="AE1865" s="1" t="s">
        <v>6676</v>
      </c>
    </row>
    <row r="1866" spans="1:31">
      <c r="A1866" s="2" t="s">
        <v>2332</v>
      </c>
      <c r="B1866" s="6" t="s">
        <v>4019</v>
      </c>
      <c r="C1866" s="5" t="s">
        <v>2408</v>
      </c>
      <c r="D1866" s="3">
        <v>47.510145589498798</v>
      </c>
      <c r="F1866" s="13" t="s">
        <v>4684</v>
      </c>
      <c r="G1866" s="16"/>
      <c r="H1866" s="16"/>
      <c r="I1866" s="16"/>
      <c r="J1866" s="16">
        <v>0.16624113993420464</v>
      </c>
      <c r="K1866" s="14"/>
      <c r="L1866" s="14">
        <v>0.16624113993420464</v>
      </c>
      <c r="M1866" s="14"/>
      <c r="N1866" s="20">
        <v>1</v>
      </c>
      <c r="O1866" s="13" t="s">
        <v>2690</v>
      </c>
      <c r="P1866" s="27">
        <v>0.11231899296269826</v>
      </c>
      <c r="Q1866" s="27"/>
      <c r="R1866" s="27"/>
      <c r="S1866" s="27"/>
      <c r="V1866" s="20">
        <v>1</v>
      </c>
      <c r="W1866" s="13" t="s">
        <v>3895</v>
      </c>
      <c r="X1866" s="27"/>
      <c r="Y1866" s="27">
        <v>14.918704154019858</v>
      </c>
      <c r="Z1866" s="27"/>
      <c r="AA1866" s="27"/>
      <c r="AC1866" s="31">
        <f>AVERAGE(X1866:AA1866)</f>
        <v>14.918704154019858</v>
      </c>
      <c r="AD1866" s="1">
        <f t="shared" si="29"/>
        <v>6.7029950435108607E-2</v>
      </c>
      <c r="AE1866" s="1" t="s">
        <v>6677</v>
      </c>
    </row>
    <row r="1867" spans="1:31">
      <c r="A1867" s="2" t="s">
        <v>341</v>
      </c>
      <c r="B1867" s="6" t="s">
        <v>2504</v>
      </c>
      <c r="C1867" s="5" t="s">
        <v>2408</v>
      </c>
      <c r="D1867" s="3">
        <v>48.227902322643708</v>
      </c>
      <c r="F1867" s="13" t="s">
        <v>4685</v>
      </c>
      <c r="G1867" s="16"/>
      <c r="H1867" s="16"/>
      <c r="I1867" s="16"/>
      <c r="J1867" s="16">
        <v>0.16624113993420464</v>
      </c>
      <c r="K1867" s="14"/>
      <c r="L1867" s="14">
        <v>0.16624113993420464</v>
      </c>
      <c r="M1867" s="14"/>
      <c r="N1867" s="20">
        <v>1</v>
      </c>
      <c r="O1867" s="13" t="s">
        <v>4435</v>
      </c>
      <c r="P1867" s="27"/>
      <c r="Q1867" s="27"/>
      <c r="R1867" s="27">
        <v>5.0110095504406571</v>
      </c>
      <c r="S1867" s="27"/>
      <c r="V1867" s="20">
        <v>2</v>
      </c>
      <c r="W1867" s="13" t="s">
        <v>3181</v>
      </c>
      <c r="X1867" s="27">
        <v>24.130326168835293</v>
      </c>
      <c r="Y1867" s="27"/>
      <c r="Z1867" s="27">
        <v>5.7608977438562361</v>
      </c>
      <c r="AA1867" s="27"/>
      <c r="AC1867" s="31">
        <f>AVERAGE(X1867:AA1867)</f>
        <v>14.945611956345765</v>
      </c>
      <c r="AD1867" s="1">
        <f t="shared" si="29"/>
        <v>6.6909270956644201E-2</v>
      </c>
      <c r="AE1867" s="1" t="s">
        <v>6678</v>
      </c>
    </row>
    <row r="1868" spans="1:31">
      <c r="A1868" s="2" t="s">
        <v>2333</v>
      </c>
      <c r="B1868" s="6" t="s">
        <v>4020</v>
      </c>
      <c r="C1868" s="5" t="s">
        <v>2408</v>
      </c>
      <c r="D1868" s="3">
        <v>48.893787956507765</v>
      </c>
      <c r="F1868" s="13" t="s">
        <v>3802</v>
      </c>
      <c r="G1868" s="16"/>
      <c r="H1868" s="16">
        <v>10.561097289358148</v>
      </c>
      <c r="I1868" s="16"/>
      <c r="J1868" s="16"/>
      <c r="K1868" s="14"/>
      <c r="L1868" s="14">
        <v>10.561097289358148</v>
      </c>
      <c r="M1868" s="14"/>
      <c r="N1868" s="20">
        <v>1</v>
      </c>
      <c r="O1868" s="13" t="s">
        <v>3606</v>
      </c>
      <c r="P1868" s="27"/>
      <c r="Q1868" s="27">
        <v>5.8239965041684005</v>
      </c>
      <c r="R1868" s="27"/>
      <c r="S1868" s="27"/>
      <c r="V1868" s="20">
        <v>3</v>
      </c>
      <c r="W1868" s="13" t="s">
        <v>3876</v>
      </c>
      <c r="X1868" s="27"/>
      <c r="Y1868" s="27">
        <v>14.690104406881114</v>
      </c>
      <c r="Z1868" s="27">
        <v>30.308418854764813</v>
      </c>
      <c r="AA1868" s="27">
        <v>0.14963691221548978</v>
      </c>
      <c r="AC1868" s="31">
        <f>AVERAGE(X1868:AA1868)</f>
        <v>15.049386724620474</v>
      </c>
      <c r="AD1868" s="1">
        <f t="shared" si="29"/>
        <v>6.6447890422273587E-2</v>
      </c>
      <c r="AE1868" s="1" t="s">
        <v>6679</v>
      </c>
    </row>
    <row r="1869" spans="1:31">
      <c r="A1869" s="2" t="s">
        <v>2334</v>
      </c>
      <c r="B1869" s="6" t="s">
        <v>4021</v>
      </c>
      <c r="C1869" s="5" t="s">
        <v>2408</v>
      </c>
      <c r="D1869" s="3">
        <v>48.893787956507765</v>
      </c>
      <c r="F1869" s="13" t="s">
        <v>4693</v>
      </c>
      <c r="G1869" s="16"/>
      <c r="H1869" s="16"/>
      <c r="I1869" s="16"/>
      <c r="J1869" s="16">
        <v>0.1717755327286562</v>
      </c>
      <c r="K1869" s="14"/>
      <c r="L1869" s="14">
        <v>0.1717755327286562</v>
      </c>
      <c r="M1869" s="14"/>
      <c r="N1869" s="20">
        <v>1</v>
      </c>
      <c r="O1869" s="13" t="s">
        <v>3568</v>
      </c>
      <c r="P1869" s="27"/>
      <c r="Q1869" s="27">
        <v>5.3838082746706686</v>
      </c>
      <c r="R1869" s="27"/>
      <c r="S1869" s="27"/>
      <c r="V1869" s="20">
        <v>3</v>
      </c>
      <c r="W1869" s="13" t="s">
        <v>3877</v>
      </c>
      <c r="X1869" s="27"/>
      <c r="Y1869" s="27">
        <v>14.690104406881114</v>
      </c>
      <c r="Z1869" s="27">
        <v>30.308418854764813</v>
      </c>
      <c r="AA1869" s="27">
        <v>0.14963691221548978</v>
      </c>
      <c r="AC1869" s="31">
        <f>AVERAGE(X1869:AA1869)</f>
        <v>15.049386724620474</v>
      </c>
      <c r="AD1869" s="1">
        <f t="shared" si="29"/>
        <v>6.6447890422273587E-2</v>
      </c>
      <c r="AE1869" s="1" t="s">
        <v>6680</v>
      </c>
    </row>
    <row r="1870" spans="1:31">
      <c r="A1870" s="2" t="s">
        <v>2335</v>
      </c>
      <c r="B1870" s="6" t="s">
        <v>4022</v>
      </c>
      <c r="C1870" s="5" t="s">
        <v>2408</v>
      </c>
      <c r="D1870" s="3">
        <v>48.893787956507765</v>
      </c>
      <c r="F1870" s="13" t="s">
        <v>4694</v>
      </c>
      <c r="G1870" s="16"/>
      <c r="H1870" s="16"/>
      <c r="I1870" s="16"/>
      <c r="J1870" s="16">
        <v>0.1717755327286562</v>
      </c>
      <c r="K1870" s="14"/>
      <c r="L1870" s="14">
        <v>0.1717755327286562</v>
      </c>
      <c r="M1870" s="14"/>
      <c r="N1870" s="20">
        <v>1</v>
      </c>
      <c r="O1870" s="13" t="s">
        <v>4622</v>
      </c>
      <c r="P1870" s="27"/>
      <c r="Q1870" s="27"/>
      <c r="R1870" s="27"/>
      <c r="S1870" s="27">
        <v>5.4627116408826434E-2</v>
      </c>
      <c r="V1870" s="20">
        <v>3</v>
      </c>
      <c r="W1870" s="13" t="s">
        <v>3878</v>
      </c>
      <c r="X1870" s="27"/>
      <c r="Y1870" s="27">
        <v>14.690104406881114</v>
      </c>
      <c r="Z1870" s="27">
        <v>30.308418854764813</v>
      </c>
      <c r="AA1870" s="27">
        <v>0.14963691221548978</v>
      </c>
      <c r="AC1870" s="31">
        <f>AVERAGE(X1870:AA1870)</f>
        <v>15.049386724620474</v>
      </c>
      <c r="AD1870" s="1">
        <f t="shared" si="29"/>
        <v>6.6447890422273587E-2</v>
      </c>
      <c r="AE1870" s="1" t="s">
        <v>6681</v>
      </c>
    </row>
    <row r="1871" spans="1:31">
      <c r="A1871" s="2" t="s">
        <v>395</v>
      </c>
      <c r="B1871" s="6" t="s">
        <v>4023</v>
      </c>
      <c r="C1871" s="5" t="s">
        <v>2408</v>
      </c>
      <c r="D1871" s="3">
        <v>48.953463593753369</v>
      </c>
      <c r="F1871" s="13" t="s">
        <v>3803</v>
      </c>
      <c r="G1871" s="16"/>
      <c r="H1871" s="16">
        <v>10.561097289358148</v>
      </c>
      <c r="I1871" s="16"/>
      <c r="J1871" s="16"/>
      <c r="K1871" s="14"/>
      <c r="L1871" s="14">
        <v>10.561097289358148</v>
      </c>
      <c r="M1871" s="14"/>
      <c r="N1871" s="20">
        <v>1</v>
      </c>
      <c r="O1871" s="13" t="s">
        <v>4623</v>
      </c>
      <c r="P1871" s="27"/>
      <c r="Q1871" s="27"/>
      <c r="R1871" s="27"/>
      <c r="S1871" s="27">
        <v>5.4627116408826434E-2</v>
      </c>
      <c r="V1871" s="20">
        <v>3</v>
      </c>
      <c r="W1871" s="13" t="s">
        <v>3879</v>
      </c>
      <c r="X1871" s="27"/>
      <c r="Y1871" s="27">
        <v>14.690104406881114</v>
      </c>
      <c r="Z1871" s="27">
        <v>30.308418854764813</v>
      </c>
      <c r="AA1871" s="27">
        <v>0.14963691221548978</v>
      </c>
      <c r="AC1871" s="31">
        <f>AVERAGE(X1871:AA1871)</f>
        <v>15.049386724620474</v>
      </c>
      <c r="AD1871" s="1">
        <f t="shared" si="29"/>
        <v>6.6447890422273587E-2</v>
      </c>
      <c r="AE1871" s="1" t="s">
        <v>6682</v>
      </c>
    </row>
    <row r="1872" spans="1:31">
      <c r="A1872" s="2" t="s">
        <v>398</v>
      </c>
      <c r="B1872" s="6" t="s">
        <v>4024</v>
      </c>
      <c r="C1872" s="5" t="s">
        <v>2408</v>
      </c>
      <c r="D1872" s="3">
        <v>48.953463593753369</v>
      </c>
      <c r="F1872" s="13" t="s">
        <v>3804</v>
      </c>
      <c r="G1872" s="16"/>
      <c r="H1872" s="16">
        <v>10.561097289358148</v>
      </c>
      <c r="I1872" s="16"/>
      <c r="J1872" s="16"/>
      <c r="K1872" s="14"/>
      <c r="L1872" s="14">
        <v>10.561097289358148</v>
      </c>
      <c r="M1872" s="14"/>
      <c r="N1872" s="20">
        <v>1</v>
      </c>
      <c r="O1872" s="13" t="s">
        <v>4624</v>
      </c>
      <c r="P1872" s="27"/>
      <c r="Q1872" s="27"/>
      <c r="R1872" s="27"/>
      <c r="S1872" s="27">
        <v>5.4627116408826434E-2</v>
      </c>
      <c r="V1872" s="20">
        <v>3</v>
      </c>
      <c r="W1872" s="13" t="s">
        <v>3880</v>
      </c>
      <c r="X1872" s="27"/>
      <c r="Y1872" s="27">
        <v>14.690104406881114</v>
      </c>
      <c r="Z1872" s="27">
        <v>30.308418854764813</v>
      </c>
      <c r="AA1872" s="27">
        <v>0.14963691221548978</v>
      </c>
      <c r="AC1872" s="31">
        <f>AVERAGE(X1872:AA1872)</f>
        <v>15.049386724620474</v>
      </c>
      <c r="AD1872" s="1">
        <f t="shared" si="29"/>
        <v>6.6447890422273587E-2</v>
      </c>
      <c r="AE1872" s="1" t="s">
        <v>6683</v>
      </c>
    </row>
    <row r="1873" spans="1:31">
      <c r="A1873" s="2" t="s">
        <v>2336</v>
      </c>
      <c r="B1873" s="6" t="s">
        <v>4025</v>
      </c>
      <c r="C1873" s="5" t="s">
        <v>2408</v>
      </c>
      <c r="D1873" s="3">
        <v>49.786287711179675</v>
      </c>
      <c r="F1873" s="13" t="s">
        <v>4070</v>
      </c>
      <c r="G1873" s="16"/>
      <c r="H1873" s="16">
        <v>112.3215874988245</v>
      </c>
      <c r="I1873" s="16"/>
      <c r="J1873" s="16"/>
      <c r="K1873" s="14"/>
      <c r="L1873" s="14">
        <v>112.3215874988245</v>
      </c>
      <c r="M1873" s="14"/>
      <c r="N1873" s="20">
        <v>1</v>
      </c>
      <c r="O1873" s="13" t="s">
        <v>4625</v>
      </c>
      <c r="P1873" s="27"/>
      <c r="Q1873" s="27"/>
      <c r="R1873" s="27"/>
      <c r="S1873" s="27">
        <v>5.4627116408826434E-2</v>
      </c>
      <c r="V1873" s="20">
        <v>3</v>
      </c>
      <c r="W1873" s="13" t="s">
        <v>3881</v>
      </c>
      <c r="X1873" s="27"/>
      <c r="Y1873" s="27">
        <v>14.690104406881114</v>
      </c>
      <c r="Z1873" s="27">
        <v>30.308418854764813</v>
      </c>
      <c r="AA1873" s="27">
        <v>0.14963691221548978</v>
      </c>
      <c r="AC1873" s="31">
        <f>AVERAGE(X1873:AA1873)</f>
        <v>15.049386724620474</v>
      </c>
      <c r="AD1873" s="1">
        <f t="shared" si="29"/>
        <v>6.6447890422273587E-2</v>
      </c>
      <c r="AE1873" s="1" t="s">
        <v>6684</v>
      </c>
    </row>
    <row r="1874" spans="1:31">
      <c r="A1874" s="2" t="s">
        <v>2337</v>
      </c>
      <c r="B1874" s="6" t="s">
        <v>4026</v>
      </c>
      <c r="C1874" s="5" t="s">
        <v>2408</v>
      </c>
      <c r="D1874" s="3">
        <v>50.300570665489602</v>
      </c>
      <c r="F1874" s="13" t="s">
        <v>4071</v>
      </c>
      <c r="G1874" s="16"/>
      <c r="H1874" s="16">
        <v>112.3215874988245</v>
      </c>
      <c r="I1874" s="16"/>
      <c r="J1874" s="16"/>
      <c r="K1874" s="14"/>
      <c r="L1874" s="14">
        <v>112.3215874988245</v>
      </c>
      <c r="M1874" s="14"/>
      <c r="N1874" s="20">
        <v>1</v>
      </c>
      <c r="O1874" s="13" t="s">
        <v>3045</v>
      </c>
      <c r="P1874" s="27">
        <v>9.804117738344118</v>
      </c>
      <c r="Q1874" s="27"/>
      <c r="R1874" s="27"/>
      <c r="S1874" s="27"/>
      <c r="V1874" s="20">
        <v>3</v>
      </c>
      <c r="W1874" s="13" t="s">
        <v>3882</v>
      </c>
      <c r="X1874" s="27"/>
      <c r="Y1874" s="27">
        <v>14.690104406881114</v>
      </c>
      <c r="Z1874" s="27">
        <v>30.308418854764813</v>
      </c>
      <c r="AA1874" s="27">
        <v>0.14963691221548978</v>
      </c>
      <c r="AC1874" s="31">
        <f>AVERAGE(X1874:AA1874)</f>
        <v>15.049386724620474</v>
      </c>
      <c r="AD1874" s="1">
        <f t="shared" si="29"/>
        <v>6.6447890422273587E-2</v>
      </c>
      <c r="AE1874" s="1" t="s">
        <v>6685</v>
      </c>
    </row>
    <row r="1875" spans="1:31">
      <c r="A1875" s="2" t="s">
        <v>1006</v>
      </c>
      <c r="B1875" s="6" t="s">
        <v>4027</v>
      </c>
      <c r="C1875" s="5" t="s">
        <v>2408</v>
      </c>
      <c r="D1875" s="3">
        <v>50.392798353242071</v>
      </c>
      <c r="F1875" s="13" t="s">
        <v>4671</v>
      </c>
      <c r="G1875" s="16"/>
      <c r="H1875" s="16"/>
      <c r="I1875" s="16"/>
      <c r="J1875" s="16">
        <v>0.1514223374058678</v>
      </c>
      <c r="K1875" s="14"/>
      <c r="L1875" s="14">
        <v>0.1514223374058678</v>
      </c>
      <c r="M1875" s="14"/>
      <c r="N1875" s="20">
        <v>1</v>
      </c>
      <c r="O1875" s="13" t="s">
        <v>3839</v>
      </c>
      <c r="P1875" s="27"/>
      <c r="Q1875" s="27">
        <v>13.0585496792242</v>
      </c>
      <c r="R1875" s="27"/>
      <c r="S1875" s="27"/>
      <c r="V1875" s="20">
        <v>3</v>
      </c>
      <c r="W1875" s="13" t="s">
        <v>3883</v>
      </c>
      <c r="X1875" s="27"/>
      <c r="Y1875" s="27">
        <v>14.690104406881114</v>
      </c>
      <c r="Z1875" s="27">
        <v>30.308418854764813</v>
      </c>
      <c r="AA1875" s="27">
        <v>0.14963691221548978</v>
      </c>
      <c r="AC1875" s="31">
        <f>AVERAGE(X1875:AA1875)</f>
        <v>15.049386724620474</v>
      </c>
      <c r="AD1875" s="1">
        <f t="shared" si="29"/>
        <v>6.6447890422273587E-2</v>
      </c>
      <c r="AE1875" s="1" t="s">
        <v>6686</v>
      </c>
    </row>
    <row r="1876" spans="1:31">
      <c r="A1876" s="2" t="s">
        <v>1553</v>
      </c>
      <c r="B1876" s="6" t="s">
        <v>3238</v>
      </c>
      <c r="C1876" s="5" t="s">
        <v>2408</v>
      </c>
      <c r="D1876" s="3">
        <v>50.760396565361994</v>
      </c>
      <c r="F1876" s="13" t="s">
        <v>4672</v>
      </c>
      <c r="G1876" s="16"/>
      <c r="H1876" s="16"/>
      <c r="I1876" s="16"/>
      <c r="J1876" s="16">
        <v>0.1514223374058678</v>
      </c>
      <c r="K1876" s="14"/>
      <c r="L1876" s="14">
        <v>0.1514223374058678</v>
      </c>
      <c r="M1876" s="14"/>
      <c r="N1876" s="20">
        <v>1</v>
      </c>
      <c r="O1876" s="13" t="s">
        <v>3942</v>
      </c>
      <c r="P1876" s="27"/>
      <c r="Q1876" s="27">
        <v>19.674631224286312</v>
      </c>
      <c r="R1876" s="27"/>
      <c r="S1876" s="27"/>
      <c r="V1876" s="20">
        <v>3</v>
      </c>
      <c r="W1876" s="13" t="s">
        <v>3884</v>
      </c>
      <c r="X1876" s="27"/>
      <c r="Y1876" s="27">
        <v>14.690104406881114</v>
      </c>
      <c r="Z1876" s="27">
        <v>30.308418854764813</v>
      </c>
      <c r="AA1876" s="27">
        <v>0.14963691221548978</v>
      </c>
      <c r="AC1876" s="31">
        <f>AVERAGE(X1876:AA1876)</f>
        <v>15.049386724620474</v>
      </c>
      <c r="AD1876" s="1">
        <f t="shared" si="29"/>
        <v>6.6447890422273587E-2</v>
      </c>
      <c r="AE1876" s="1" t="s">
        <v>6687</v>
      </c>
    </row>
    <row r="1877" spans="1:31">
      <c r="A1877" s="2" t="s">
        <v>2338</v>
      </c>
      <c r="B1877" s="6" t="s">
        <v>4028</v>
      </c>
      <c r="C1877" s="5" t="s">
        <v>2408</v>
      </c>
      <c r="D1877" s="3">
        <v>52.008543558191</v>
      </c>
      <c r="F1877" s="13" t="s">
        <v>4652</v>
      </c>
      <c r="G1877" s="16"/>
      <c r="H1877" s="16"/>
      <c r="I1877" s="16"/>
      <c r="J1877" s="16">
        <v>0.12401123291193415</v>
      </c>
      <c r="K1877" s="14"/>
      <c r="L1877" s="14">
        <v>0.12401123291193415</v>
      </c>
      <c r="M1877" s="14"/>
      <c r="N1877" s="20">
        <v>1</v>
      </c>
      <c r="O1877" s="13" t="s">
        <v>4019</v>
      </c>
      <c r="P1877" s="27"/>
      <c r="Q1877" s="27">
        <v>47.510145589498798</v>
      </c>
      <c r="R1877" s="27"/>
      <c r="S1877" s="27"/>
      <c r="V1877" s="20">
        <v>3</v>
      </c>
      <c r="W1877" s="13" t="s">
        <v>3885</v>
      </c>
      <c r="X1877" s="27"/>
      <c r="Y1877" s="27">
        <v>14.690104406881114</v>
      </c>
      <c r="Z1877" s="27">
        <v>30.308418854764813</v>
      </c>
      <c r="AA1877" s="27">
        <v>0.14963691221548978</v>
      </c>
      <c r="AC1877" s="31">
        <f>AVERAGE(X1877:AA1877)</f>
        <v>15.049386724620474</v>
      </c>
      <c r="AD1877" s="1">
        <f t="shared" si="29"/>
        <v>6.6447890422273587E-2</v>
      </c>
      <c r="AE1877" s="1" t="s">
        <v>6688</v>
      </c>
    </row>
    <row r="1878" spans="1:31">
      <c r="A1878" s="2" t="s">
        <v>1555</v>
      </c>
      <c r="B1878" s="6" t="s">
        <v>2892</v>
      </c>
      <c r="C1878" s="5" t="s">
        <v>2408</v>
      </c>
      <c r="D1878" s="3">
        <v>53.114043624204093</v>
      </c>
      <c r="F1878" s="13" t="s">
        <v>4762</v>
      </c>
      <c r="G1878" s="16"/>
      <c r="H1878" s="16"/>
      <c r="I1878" s="16"/>
      <c r="J1878" s="16">
        <v>13.679935886722946</v>
      </c>
      <c r="K1878" s="14"/>
      <c r="L1878" s="14">
        <v>13.679935886722946</v>
      </c>
      <c r="M1878" s="14"/>
      <c r="N1878" s="20">
        <v>1</v>
      </c>
      <c r="O1878" s="13" t="s">
        <v>4056</v>
      </c>
      <c r="P1878" s="27"/>
      <c r="Q1878" s="27">
        <v>93.120841615765912</v>
      </c>
      <c r="R1878" s="27"/>
      <c r="S1878" s="27"/>
      <c r="V1878" s="20">
        <v>3</v>
      </c>
      <c r="W1878" s="13" t="s">
        <v>3886</v>
      </c>
      <c r="X1878" s="27"/>
      <c r="Y1878" s="27">
        <v>14.690104406881114</v>
      </c>
      <c r="Z1878" s="27">
        <v>30.308418854764813</v>
      </c>
      <c r="AA1878" s="27">
        <v>0.14963691221548978</v>
      </c>
      <c r="AC1878" s="31">
        <f>AVERAGE(X1878:AA1878)</f>
        <v>15.049386724620474</v>
      </c>
      <c r="AD1878" s="1">
        <f t="shared" si="29"/>
        <v>6.6447890422273587E-2</v>
      </c>
      <c r="AE1878" s="1" t="s">
        <v>6689</v>
      </c>
    </row>
    <row r="1879" spans="1:31">
      <c r="A1879" s="2" t="s">
        <v>2339</v>
      </c>
      <c r="B1879" s="6" t="s">
        <v>4029</v>
      </c>
      <c r="C1879" s="5" t="s">
        <v>2408</v>
      </c>
      <c r="D1879" s="3">
        <v>54.613320623043272</v>
      </c>
      <c r="F1879" s="13" t="s">
        <v>4763</v>
      </c>
      <c r="G1879" s="16"/>
      <c r="H1879" s="16"/>
      <c r="I1879" s="16"/>
      <c r="J1879" s="16">
        <v>13.679935886722946</v>
      </c>
      <c r="K1879" s="14"/>
      <c r="L1879" s="14">
        <v>13.679935886722946</v>
      </c>
      <c r="M1879" s="14"/>
      <c r="N1879" s="20">
        <v>1</v>
      </c>
      <c r="O1879" s="13" t="s">
        <v>2930</v>
      </c>
      <c r="P1879" s="27">
        <v>5.7758211919860152</v>
      </c>
      <c r="Q1879" s="27"/>
      <c r="R1879" s="27"/>
      <c r="S1879" s="27"/>
      <c r="V1879" s="20">
        <v>3</v>
      </c>
      <c r="W1879" s="13" t="s">
        <v>3887</v>
      </c>
      <c r="X1879" s="27"/>
      <c r="Y1879" s="27">
        <v>14.690104406881114</v>
      </c>
      <c r="Z1879" s="27">
        <v>30.308418854764813</v>
      </c>
      <c r="AA1879" s="27">
        <v>0.14963691221548978</v>
      </c>
      <c r="AC1879" s="31">
        <f>AVERAGE(X1879:AA1879)</f>
        <v>15.049386724620474</v>
      </c>
      <c r="AD1879" s="1">
        <f t="shared" si="29"/>
        <v>6.6447890422273587E-2</v>
      </c>
      <c r="AE1879" s="1" t="s">
        <v>6690</v>
      </c>
    </row>
    <row r="1880" spans="1:31">
      <c r="A1880" s="2" t="s">
        <v>2340</v>
      </c>
      <c r="B1880" s="6" t="s">
        <v>4030</v>
      </c>
      <c r="C1880" s="5" t="s">
        <v>2408</v>
      </c>
      <c r="D1880" s="3">
        <v>54.613320623043272</v>
      </c>
      <c r="F1880" s="13" t="s">
        <v>4597</v>
      </c>
      <c r="G1880" s="16"/>
      <c r="H1880" s="16"/>
      <c r="I1880" s="16"/>
      <c r="J1880" s="16">
        <v>6.4947165577461082E-3</v>
      </c>
      <c r="K1880" s="14"/>
      <c r="L1880" s="14">
        <v>6.4947165577461082E-3</v>
      </c>
      <c r="M1880" s="14"/>
      <c r="N1880" s="20">
        <v>1</v>
      </c>
      <c r="O1880" s="13" t="s">
        <v>2931</v>
      </c>
      <c r="P1880" s="27">
        <v>5.7758211919860152</v>
      </c>
      <c r="Q1880" s="27"/>
      <c r="R1880" s="27"/>
      <c r="S1880" s="27"/>
      <c r="V1880" s="20">
        <v>3</v>
      </c>
      <c r="W1880" s="13" t="s">
        <v>3888</v>
      </c>
      <c r="X1880" s="27"/>
      <c r="Y1880" s="27">
        <v>14.690104406881114</v>
      </c>
      <c r="Z1880" s="27">
        <v>30.308418854764813</v>
      </c>
      <c r="AA1880" s="27">
        <v>0.14963691221548978</v>
      </c>
      <c r="AC1880" s="31">
        <f>AVERAGE(X1880:AA1880)</f>
        <v>15.049386724620474</v>
      </c>
      <c r="AD1880" s="1">
        <f t="shared" si="29"/>
        <v>6.6447890422273587E-2</v>
      </c>
      <c r="AE1880" s="1" t="s">
        <v>6691</v>
      </c>
    </row>
    <row r="1881" spans="1:31">
      <c r="A1881" s="2" t="s">
        <v>2156</v>
      </c>
      <c r="B1881" s="6" t="s">
        <v>4031</v>
      </c>
      <c r="C1881" s="5" t="s">
        <v>2408</v>
      </c>
      <c r="D1881" s="3">
        <v>55.67989545652258</v>
      </c>
      <c r="F1881" s="13" t="s">
        <v>4598</v>
      </c>
      <c r="G1881" s="16"/>
      <c r="H1881" s="16"/>
      <c r="I1881" s="16"/>
      <c r="J1881" s="16">
        <v>6.4947165577461082E-3</v>
      </c>
      <c r="K1881" s="14"/>
      <c r="L1881" s="14">
        <v>6.4947165577461082E-3</v>
      </c>
      <c r="M1881" s="14"/>
      <c r="N1881" s="20">
        <v>1</v>
      </c>
      <c r="O1881" s="13" t="s">
        <v>3665</v>
      </c>
      <c r="P1881" s="27"/>
      <c r="Q1881" s="27">
        <v>6.7903276726123734</v>
      </c>
      <c r="R1881" s="27"/>
      <c r="S1881" s="27"/>
      <c r="V1881" s="20">
        <v>3</v>
      </c>
      <c r="W1881" s="13" t="s">
        <v>3889</v>
      </c>
      <c r="X1881" s="27"/>
      <c r="Y1881" s="27">
        <v>14.690104406881114</v>
      </c>
      <c r="Z1881" s="27">
        <v>30.308418854764813</v>
      </c>
      <c r="AA1881" s="27">
        <v>0.14963691221548978</v>
      </c>
      <c r="AC1881" s="31">
        <f>AVERAGE(X1881:AA1881)</f>
        <v>15.049386724620474</v>
      </c>
      <c r="AD1881" s="1">
        <f t="shared" si="29"/>
        <v>6.6447890422273587E-2</v>
      </c>
      <c r="AE1881" s="1" t="s">
        <v>6692</v>
      </c>
    </row>
    <row r="1882" spans="1:31">
      <c r="A1882" s="2" t="s">
        <v>2157</v>
      </c>
      <c r="B1882" s="6" t="s">
        <v>4032</v>
      </c>
      <c r="C1882" s="5" t="s">
        <v>2408</v>
      </c>
      <c r="D1882" s="3">
        <v>55.67989545652258</v>
      </c>
      <c r="F1882" s="13" t="s">
        <v>4524</v>
      </c>
      <c r="G1882" s="16"/>
      <c r="H1882" s="16"/>
      <c r="I1882" s="16">
        <v>10.75057632188552</v>
      </c>
      <c r="J1882" s="16"/>
      <c r="K1882" s="14"/>
      <c r="L1882" s="14">
        <v>10.75057632188552</v>
      </c>
      <c r="M1882" s="14"/>
      <c r="N1882" s="20">
        <v>1</v>
      </c>
      <c r="O1882" s="13" t="s">
        <v>3666</v>
      </c>
      <c r="P1882" s="27"/>
      <c r="Q1882" s="27">
        <v>6.7903276726123734</v>
      </c>
      <c r="R1882" s="27"/>
      <c r="S1882" s="27"/>
      <c r="V1882" s="20">
        <v>2</v>
      </c>
      <c r="W1882" s="13" t="s">
        <v>3988</v>
      </c>
      <c r="X1882" s="27"/>
      <c r="Y1882" s="27">
        <v>30.544735203084866</v>
      </c>
      <c r="Z1882" s="27"/>
      <c r="AA1882" s="27">
        <v>0.17246580398998484</v>
      </c>
      <c r="AC1882" s="31">
        <f>AVERAGE(X1882:AA1882)</f>
        <v>15.358600503537426</v>
      </c>
      <c r="AD1882" s="1">
        <f t="shared" si="29"/>
        <v>6.5110099046438372E-2</v>
      </c>
      <c r="AE1882" s="1" t="s">
        <v>6693</v>
      </c>
    </row>
    <row r="1883" spans="1:31">
      <c r="A1883" s="2" t="s">
        <v>740</v>
      </c>
      <c r="B1883" s="6" t="s">
        <v>2620</v>
      </c>
      <c r="C1883" s="5" t="s">
        <v>2408</v>
      </c>
      <c r="D1883" s="3">
        <v>56.076995858458076</v>
      </c>
      <c r="F1883" s="13" t="s">
        <v>4525</v>
      </c>
      <c r="G1883" s="16"/>
      <c r="H1883" s="16"/>
      <c r="I1883" s="16">
        <v>10.75057632188552</v>
      </c>
      <c r="J1883" s="16"/>
      <c r="K1883" s="14"/>
      <c r="L1883" s="14">
        <v>10.75057632188552</v>
      </c>
      <c r="M1883" s="14"/>
      <c r="N1883" s="20">
        <v>1</v>
      </c>
      <c r="O1883" s="13" t="s">
        <v>4034</v>
      </c>
      <c r="P1883" s="27"/>
      <c r="Q1883" s="27">
        <v>56.41045273588341</v>
      </c>
      <c r="R1883" s="27"/>
      <c r="S1883" s="27"/>
      <c r="V1883" s="20">
        <v>1</v>
      </c>
      <c r="W1883" s="13" t="s">
        <v>3901</v>
      </c>
      <c r="X1883" s="27"/>
      <c r="Y1883" s="27">
        <v>15.417105221775985</v>
      </c>
      <c r="Z1883" s="27"/>
      <c r="AA1883" s="27"/>
      <c r="AC1883" s="31">
        <f>AVERAGE(X1883:AA1883)</f>
        <v>15.417105221775985</v>
      </c>
      <c r="AD1883" s="1">
        <f t="shared" si="29"/>
        <v>6.4863019718354384E-2</v>
      </c>
      <c r="AE1883" s="1" t="s">
        <v>6694</v>
      </c>
    </row>
    <row r="1884" spans="1:31">
      <c r="A1884" s="2" t="s">
        <v>744</v>
      </c>
      <c r="B1884" s="6" t="s">
        <v>2621</v>
      </c>
      <c r="C1884" s="5" t="s">
        <v>2408</v>
      </c>
      <c r="D1884" s="3">
        <v>56.076995858458076</v>
      </c>
      <c r="F1884" s="13" t="s">
        <v>4526</v>
      </c>
      <c r="G1884" s="16"/>
      <c r="H1884" s="16"/>
      <c r="I1884" s="16">
        <v>10.75057632188552</v>
      </c>
      <c r="J1884" s="16"/>
      <c r="K1884" s="14"/>
      <c r="L1884" s="14">
        <v>10.75057632188552</v>
      </c>
      <c r="M1884" s="14"/>
      <c r="N1884" s="20">
        <v>1</v>
      </c>
      <c r="O1884" s="13" t="s">
        <v>4343</v>
      </c>
      <c r="P1884" s="27"/>
      <c r="Q1884" s="27"/>
      <c r="R1884" s="27">
        <v>0.13171214318338356</v>
      </c>
      <c r="S1884" s="27"/>
      <c r="V1884" s="20">
        <v>1</v>
      </c>
      <c r="W1884" s="13" t="s">
        <v>3902</v>
      </c>
      <c r="X1884" s="27"/>
      <c r="Y1884" s="27">
        <v>15.417105221775985</v>
      </c>
      <c r="Z1884" s="27"/>
      <c r="AA1884" s="27"/>
      <c r="AC1884" s="31">
        <f>AVERAGE(X1884:AA1884)</f>
        <v>15.417105221775985</v>
      </c>
      <c r="AD1884" s="1">
        <f t="shared" si="29"/>
        <v>6.4863019718354384E-2</v>
      </c>
      <c r="AE1884" s="1" t="s">
        <v>6695</v>
      </c>
    </row>
    <row r="1885" spans="1:31">
      <c r="A1885" s="2" t="s">
        <v>2199</v>
      </c>
      <c r="B1885" s="6" t="s">
        <v>4033</v>
      </c>
      <c r="C1885" s="5" t="s">
        <v>2408</v>
      </c>
      <c r="D1885" s="3">
        <v>56.100030111796649</v>
      </c>
      <c r="F1885" s="13" t="s">
        <v>4527</v>
      </c>
      <c r="G1885" s="16"/>
      <c r="H1885" s="16"/>
      <c r="I1885" s="16">
        <v>10.75057632188552</v>
      </c>
      <c r="J1885" s="16"/>
      <c r="K1885" s="14"/>
      <c r="L1885" s="14">
        <v>10.75057632188552</v>
      </c>
      <c r="M1885" s="14"/>
      <c r="N1885" s="20">
        <v>1</v>
      </c>
      <c r="O1885" s="13" t="s">
        <v>4344</v>
      </c>
      <c r="P1885" s="27"/>
      <c r="Q1885" s="27"/>
      <c r="R1885" s="27">
        <v>0.13171214318338356</v>
      </c>
      <c r="S1885" s="27"/>
      <c r="V1885" s="20">
        <v>1</v>
      </c>
      <c r="W1885" s="13" t="s">
        <v>4547</v>
      </c>
      <c r="X1885" s="27"/>
      <c r="Y1885" s="27"/>
      <c r="Z1885" s="27">
        <v>15.425425607322271</v>
      </c>
      <c r="AA1885" s="27"/>
      <c r="AC1885" s="31">
        <f>AVERAGE(X1885:AA1885)</f>
        <v>15.425425607322271</v>
      </c>
      <c r="AD1885" s="1">
        <f t="shared" si="29"/>
        <v>6.4828032979868735E-2</v>
      </c>
      <c r="AE1885" s="1" t="s">
        <v>6696</v>
      </c>
    </row>
    <row r="1886" spans="1:31">
      <c r="A1886" s="2" t="s">
        <v>2341</v>
      </c>
      <c r="B1886" s="6" t="s">
        <v>4034</v>
      </c>
      <c r="C1886" s="5" t="s">
        <v>2408</v>
      </c>
      <c r="D1886" s="3">
        <v>56.41045273588341</v>
      </c>
      <c r="F1886" s="13" t="s">
        <v>2530</v>
      </c>
      <c r="G1886" s="16">
        <v>4.1040682096153767E-2</v>
      </c>
      <c r="H1886" s="16">
        <v>8.5464941591416785</v>
      </c>
      <c r="I1886" s="16"/>
      <c r="J1886" s="16"/>
      <c r="K1886" s="14"/>
      <c r="L1886" s="14">
        <v>4.2937674206189165</v>
      </c>
      <c r="M1886" s="14"/>
      <c r="N1886" s="20">
        <v>1</v>
      </c>
      <c r="O1886" s="13" t="s">
        <v>4345</v>
      </c>
      <c r="P1886" s="27"/>
      <c r="Q1886" s="27"/>
      <c r="R1886" s="27">
        <v>0.13171214318338356</v>
      </c>
      <c r="S1886" s="27"/>
      <c r="V1886" s="20">
        <v>2</v>
      </c>
      <c r="W1886" s="13" t="s">
        <v>4559</v>
      </c>
      <c r="X1886" s="27"/>
      <c r="Y1886" s="27"/>
      <c r="Z1886" s="27">
        <v>25.123129646691339</v>
      </c>
      <c r="AA1886" s="27">
        <v>5.8412539350368444</v>
      </c>
      <c r="AC1886" s="31">
        <f>AVERAGE(X1886:AA1886)</f>
        <v>15.482191790864093</v>
      </c>
      <c r="AD1886" s="1">
        <f t="shared" si="29"/>
        <v>6.4590337951380458E-2</v>
      </c>
      <c r="AE1886" s="1" t="s">
        <v>6697</v>
      </c>
    </row>
    <row r="1887" spans="1:31">
      <c r="A1887" s="2" t="s">
        <v>2342</v>
      </c>
      <c r="B1887" s="6" t="s">
        <v>4035</v>
      </c>
      <c r="C1887" s="5" t="s">
        <v>2408</v>
      </c>
      <c r="D1887" s="3">
        <v>58.271877724450562</v>
      </c>
      <c r="F1887" s="13" t="s">
        <v>4589</v>
      </c>
      <c r="G1887" s="16"/>
      <c r="H1887" s="16"/>
      <c r="I1887" s="16">
        <v>248.99698554824332</v>
      </c>
      <c r="J1887" s="16"/>
      <c r="K1887" s="14"/>
      <c r="L1887" s="14">
        <v>248.99698554824332</v>
      </c>
      <c r="M1887" s="14"/>
      <c r="N1887" s="20">
        <v>1</v>
      </c>
      <c r="O1887" s="13" t="s">
        <v>4346</v>
      </c>
      <c r="P1887" s="27"/>
      <c r="Q1887" s="27"/>
      <c r="R1887" s="27">
        <v>0.13171214318338356</v>
      </c>
      <c r="S1887" s="27"/>
      <c r="V1887" s="20">
        <v>2</v>
      </c>
      <c r="W1887" s="13" t="s">
        <v>4560</v>
      </c>
      <c r="X1887" s="27"/>
      <c r="Y1887" s="27"/>
      <c r="Z1887" s="27">
        <v>25.123129646691339</v>
      </c>
      <c r="AA1887" s="27">
        <v>5.8412539350368444</v>
      </c>
      <c r="AC1887" s="31">
        <f>AVERAGE(X1887:AA1887)</f>
        <v>15.482191790864093</v>
      </c>
      <c r="AD1887" s="1">
        <f t="shared" si="29"/>
        <v>6.4590337951380458E-2</v>
      </c>
      <c r="AE1887" s="1" t="s">
        <v>6698</v>
      </c>
    </row>
    <row r="1888" spans="1:31">
      <c r="A1888" s="2" t="s">
        <v>338</v>
      </c>
      <c r="B1888" s="6" t="s">
        <v>2503</v>
      </c>
      <c r="C1888" s="5" t="s">
        <v>2408</v>
      </c>
      <c r="D1888" s="3">
        <v>60.514164343816063</v>
      </c>
      <c r="F1888" s="13" t="s">
        <v>2531</v>
      </c>
      <c r="G1888" s="16">
        <v>4.1040682096153767E-2</v>
      </c>
      <c r="H1888" s="16">
        <v>8.5464941591416785</v>
      </c>
      <c r="I1888" s="16"/>
      <c r="J1888" s="16"/>
      <c r="K1888" s="14"/>
      <c r="L1888" s="14">
        <v>4.2937674206189165</v>
      </c>
      <c r="M1888" s="14"/>
      <c r="N1888" s="20">
        <v>1</v>
      </c>
      <c r="O1888" s="13" t="s">
        <v>3622</v>
      </c>
      <c r="P1888" s="27"/>
      <c r="Q1888" s="27">
        <v>6.0717126472541656</v>
      </c>
      <c r="R1888" s="27"/>
      <c r="S1888" s="27"/>
      <c r="V1888" s="20">
        <v>2</v>
      </c>
      <c r="W1888" s="13" t="s">
        <v>4561</v>
      </c>
      <c r="X1888" s="27"/>
      <c r="Y1888" s="27"/>
      <c r="Z1888" s="27">
        <v>25.123129646691339</v>
      </c>
      <c r="AA1888" s="27">
        <v>5.8412539350368444</v>
      </c>
      <c r="AC1888" s="31">
        <f>AVERAGE(X1888:AA1888)</f>
        <v>15.482191790864093</v>
      </c>
      <c r="AD1888" s="1">
        <f t="shared" si="29"/>
        <v>6.4590337951380458E-2</v>
      </c>
      <c r="AE1888" s="1" t="s">
        <v>6699</v>
      </c>
    </row>
    <row r="1889" spans="1:31">
      <c r="A1889" s="2" t="s">
        <v>1486</v>
      </c>
      <c r="B1889" s="6" t="s">
        <v>4036</v>
      </c>
      <c r="C1889" s="5" t="s">
        <v>2408</v>
      </c>
      <c r="D1889" s="3">
        <v>67.037239678609183</v>
      </c>
      <c r="F1889" s="13" t="s">
        <v>4590</v>
      </c>
      <c r="G1889" s="16"/>
      <c r="H1889" s="16"/>
      <c r="I1889" s="16">
        <v>248.99698554824332</v>
      </c>
      <c r="J1889" s="16"/>
      <c r="K1889" s="14"/>
      <c r="L1889" s="14">
        <v>248.99698554824332</v>
      </c>
      <c r="M1889" s="14"/>
      <c r="N1889" s="20">
        <v>1</v>
      </c>
      <c r="O1889" s="13" t="s">
        <v>3271</v>
      </c>
      <c r="P1889" s="27">
        <v>402.38553864148724</v>
      </c>
      <c r="Q1889" s="27"/>
      <c r="R1889" s="27"/>
      <c r="S1889" s="27"/>
      <c r="V1889" s="20">
        <v>1</v>
      </c>
      <c r="W1889" s="13" t="s">
        <v>3903</v>
      </c>
      <c r="X1889" s="27"/>
      <c r="Y1889" s="27">
        <v>15.541155398003964</v>
      </c>
      <c r="Z1889" s="27"/>
      <c r="AA1889" s="27"/>
      <c r="AC1889" s="31">
        <f>AVERAGE(X1889:AA1889)</f>
        <v>15.541155398003964</v>
      </c>
      <c r="AD1889" s="1">
        <f t="shared" si="29"/>
        <v>6.4345280282599546E-2</v>
      </c>
      <c r="AE1889" s="1" t="s">
        <v>6700</v>
      </c>
    </row>
    <row r="1890" spans="1:31">
      <c r="A1890" s="2" t="s">
        <v>1490</v>
      </c>
      <c r="B1890" s="6" t="s">
        <v>4037</v>
      </c>
      <c r="C1890" s="5" t="s">
        <v>2408</v>
      </c>
      <c r="D1890" s="3">
        <v>67.037239678609183</v>
      </c>
      <c r="F1890" s="13" t="s">
        <v>2532</v>
      </c>
      <c r="G1890" s="16">
        <v>4.1040682096153767E-2</v>
      </c>
      <c r="H1890" s="16">
        <v>8.5464941591416785</v>
      </c>
      <c r="I1890" s="16"/>
      <c r="J1890" s="16"/>
      <c r="K1890" s="14"/>
      <c r="L1890" s="14">
        <v>4.2937674206189165</v>
      </c>
      <c r="M1890" s="14"/>
      <c r="N1890" s="20">
        <v>1</v>
      </c>
      <c r="O1890" s="13" t="s">
        <v>3564</v>
      </c>
      <c r="P1890" s="27"/>
      <c r="Q1890" s="27">
        <v>5.2974653314491054</v>
      </c>
      <c r="R1890" s="27"/>
      <c r="S1890" s="27"/>
      <c r="V1890" s="20">
        <v>1</v>
      </c>
      <c r="W1890" s="13" t="s">
        <v>3904</v>
      </c>
      <c r="X1890" s="27"/>
      <c r="Y1890" s="27">
        <v>15.541155398003964</v>
      </c>
      <c r="Z1890" s="27"/>
      <c r="AA1890" s="27"/>
      <c r="AC1890" s="31">
        <f>AVERAGE(X1890:AA1890)</f>
        <v>15.541155398003964</v>
      </c>
      <c r="AD1890" s="1">
        <f t="shared" si="29"/>
        <v>6.4345280282599546E-2</v>
      </c>
      <c r="AE1890" s="1" t="s">
        <v>6701</v>
      </c>
    </row>
    <row r="1891" spans="1:31">
      <c r="A1891" s="2" t="s">
        <v>2343</v>
      </c>
      <c r="B1891" s="6" t="s">
        <v>4038</v>
      </c>
      <c r="C1891" s="5" t="s">
        <v>2408</v>
      </c>
      <c r="D1891" s="3">
        <v>70.052051971547911</v>
      </c>
      <c r="F1891" s="13" t="s">
        <v>4591</v>
      </c>
      <c r="G1891" s="16"/>
      <c r="H1891" s="16"/>
      <c r="I1891" s="16">
        <v>248.99698554824332</v>
      </c>
      <c r="J1891" s="16"/>
      <c r="K1891" s="14"/>
      <c r="L1891" s="14">
        <v>248.99698554824332</v>
      </c>
      <c r="M1891" s="14"/>
      <c r="N1891" s="20">
        <v>1</v>
      </c>
      <c r="O1891" s="13" t="s">
        <v>4468</v>
      </c>
      <c r="P1891" s="27"/>
      <c r="Q1891" s="27"/>
      <c r="R1891" s="27">
        <v>6.3336423978243523</v>
      </c>
      <c r="S1891" s="27"/>
      <c r="V1891" s="20">
        <v>2</v>
      </c>
      <c r="W1891" s="13" t="s">
        <v>3155</v>
      </c>
      <c r="X1891" s="27">
        <v>18.208747113233414</v>
      </c>
      <c r="Y1891" s="27"/>
      <c r="Z1891" s="27"/>
      <c r="AA1891" s="27">
        <v>12.941002498162874</v>
      </c>
      <c r="AC1891" s="31">
        <f>AVERAGE(X1891:AA1891)</f>
        <v>15.574874805698144</v>
      </c>
      <c r="AD1891" s="1">
        <f t="shared" si="29"/>
        <v>6.4205973561607385E-2</v>
      </c>
      <c r="AE1891" s="1" t="s">
        <v>6702</v>
      </c>
    </row>
    <row r="1892" spans="1:31">
      <c r="A1892" s="2" t="s">
        <v>2344</v>
      </c>
      <c r="B1892" s="6" t="s">
        <v>4039</v>
      </c>
      <c r="C1892" s="5" t="s">
        <v>2408</v>
      </c>
      <c r="D1892" s="3">
        <v>71.739362596488192</v>
      </c>
      <c r="F1892" s="13" t="s">
        <v>4592</v>
      </c>
      <c r="G1892" s="16"/>
      <c r="H1892" s="16"/>
      <c r="I1892" s="16">
        <v>248.99698554824332</v>
      </c>
      <c r="J1892" s="16"/>
      <c r="K1892" s="14"/>
      <c r="L1892" s="14">
        <v>248.99698554824332</v>
      </c>
      <c r="M1892" s="14"/>
      <c r="N1892" s="20">
        <v>1</v>
      </c>
      <c r="O1892" s="13" t="s">
        <v>3811</v>
      </c>
      <c r="P1892" s="27"/>
      <c r="Q1892" s="27">
        <v>11.000107859127707</v>
      </c>
      <c r="R1892" s="27"/>
      <c r="S1892" s="27"/>
      <c r="V1892" s="20">
        <v>3</v>
      </c>
      <c r="W1892" s="13" t="s">
        <v>3358</v>
      </c>
      <c r="X1892" s="27"/>
      <c r="Y1892" s="27">
        <v>3.4774101536812582E-2</v>
      </c>
      <c r="Z1892" s="27">
        <v>2.4119095158779802E-2</v>
      </c>
      <c r="AA1892" s="27">
        <v>46.729277308989928</v>
      </c>
      <c r="AC1892" s="31">
        <f>AVERAGE(X1892:AA1892)</f>
        <v>15.596056835228508</v>
      </c>
      <c r="AD1892" s="1">
        <f t="shared" si="29"/>
        <v>6.4118771210245354E-2</v>
      </c>
      <c r="AE1892" s="1" t="s">
        <v>6703</v>
      </c>
    </row>
    <row r="1893" spans="1:31">
      <c r="A1893" s="2" t="s">
        <v>2345</v>
      </c>
      <c r="B1893" s="6" t="s">
        <v>4040</v>
      </c>
      <c r="C1893" s="5" t="s">
        <v>2408</v>
      </c>
      <c r="D1893" s="3">
        <v>72.108282258276844</v>
      </c>
      <c r="F1893" s="13" t="s">
        <v>2533</v>
      </c>
      <c r="G1893" s="16">
        <v>4.1040682096153767E-2</v>
      </c>
      <c r="H1893" s="16">
        <v>8.5464941591416785</v>
      </c>
      <c r="I1893" s="16"/>
      <c r="J1893" s="16"/>
      <c r="K1893" s="14"/>
      <c r="L1893" s="14">
        <v>4.2937674206189165</v>
      </c>
      <c r="M1893" s="14"/>
      <c r="N1893" s="20">
        <v>1</v>
      </c>
      <c r="O1893" s="13" t="s">
        <v>3812</v>
      </c>
      <c r="P1893" s="27"/>
      <c r="Q1893" s="27">
        <v>11.000107859127707</v>
      </c>
      <c r="R1893" s="27"/>
      <c r="S1893" s="27"/>
      <c r="V1893" s="20">
        <v>2</v>
      </c>
      <c r="W1893" s="13" t="s">
        <v>3684</v>
      </c>
      <c r="X1893" s="27"/>
      <c r="Y1893" s="27">
        <v>6.9619818029779035</v>
      </c>
      <c r="Z1893" s="27"/>
      <c r="AA1893" s="27">
        <v>24.25759991390845</v>
      </c>
      <c r="AC1893" s="31">
        <f>AVERAGE(X1893:AA1893)</f>
        <v>15.609790858443176</v>
      </c>
      <c r="AD1893" s="1">
        <f t="shared" si="29"/>
        <v>6.4062357341521339E-2</v>
      </c>
      <c r="AE1893" s="1" t="s">
        <v>6704</v>
      </c>
    </row>
    <row r="1894" spans="1:31">
      <c r="A1894" s="2" t="s">
        <v>2346</v>
      </c>
      <c r="B1894" s="6" t="s">
        <v>4041</v>
      </c>
      <c r="C1894" s="5" t="s">
        <v>2408</v>
      </c>
      <c r="D1894" s="3">
        <v>72.232855576478116</v>
      </c>
      <c r="F1894" s="13" t="s">
        <v>4539</v>
      </c>
      <c r="G1894" s="16"/>
      <c r="H1894" s="16"/>
      <c r="I1894" s="16">
        <v>12.465216950243915</v>
      </c>
      <c r="J1894" s="16"/>
      <c r="K1894" s="14"/>
      <c r="L1894" s="14">
        <v>12.465216950243915</v>
      </c>
      <c r="M1894" s="14"/>
      <c r="N1894" s="20">
        <v>1</v>
      </c>
      <c r="O1894" s="13" t="s">
        <v>4689</v>
      </c>
      <c r="P1894" s="27"/>
      <c r="Q1894" s="27"/>
      <c r="R1894" s="27"/>
      <c r="S1894" s="27">
        <v>0.17096586923208487</v>
      </c>
      <c r="V1894" s="20">
        <v>2</v>
      </c>
      <c r="W1894" s="13" t="s">
        <v>3685</v>
      </c>
      <c r="X1894" s="27"/>
      <c r="Y1894" s="27">
        <v>6.9619818029779035</v>
      </c>
      <c r="Z1894" s="27"/>
      <c r="AA1894" s="27">
        <v>24.25759991390845</v>
      </c>
      <c r="AC1894" s="31">
        <f>AVERAGE(X1894:AA1894)</f>
        <v>15.609790858443176</v>
      </c>
      <c r="AD1894" s="1">
        <f t="shared" si="29"/>
        <v>6.4062357341521339E-2</v>
      </c>
      <c r="AE1894" s="1" t="s">
        <v>6705</v>
      </c>
    </row>
    <row r="1895" spans="1:31">
      <c r="A1895" s="2" t="s">
        <v>2248</v>
      </c>
      <c r="B1895" s="6" t="s">
        <v>4042</v>
      </c>
      <c r="C1895" s="5" t="s">
        <v>2408</v>
      </c>
      <c r="D1895" s="3">
        <v>72.24182169056256</v>
      </c>
      <c r="F1895" s="13" t="s">
        <v>4482</v>
      </c>
      <c r="G1895" s="16"/>
      <c r="H1895" s="16"/>
      <c r="I1895" s="16">
        <v>7.3682231369436444</v>
      </c>
      <c r="J1895" s="16"/>
      <c r="K1895" s="14"/>
      <c r="L1895" s="14">
        <v>7.3682231369436444</v>
      </c>
      <c r="M1895" s="14"/>
      <c r="N1895" s="20">
        <v>1</v>
      </c>
      <c r="O1895" s="13" t="s">
        <v>4690</v>
      </c>
      <c r="P1895" s="27"/>
      <c r="Q1895" s="27"/>
      <c r="R1895" s="27"/>
      <c r="S1895" s="27">
        <v>0.17096586923208487</v>
      </c>
      <c r="V1895" s="20">
        <v>1</v>
      </c>
      <c r="W1895" s="13" t="s">
        <v>3905</v>
      </c>
      <c r="X1895" s="27"/>
      <c r="Y1895" s="27">
        <v>15.618868724512163</v>
      </c>
      <c r="Z1895" s="27"/>
      <c r="AA1895" s="27"/>
      <c r="AC1895" s="31">
        <f>AVERAGE(X1895:AA1895)</f>
        <v>15.618868724512163</v>
      </c>
      <c r="AD1895" s="1">
        <f t="shared" si="29"/>
        <v>6.4025123562925251E-2</v>
      </c>
      <c r="AE1895" s="1" t="s">
        <v>6706</v>
      </c>
    </row>
    <row r="1896" spans="1:31">
      <c r="A1896" s="2" t="s">
        <v>2347</v>
      </c>
      <c r="B1896" s="6" t="s">
        <v>4043</v>
      </c>
      <c r="C1896" s="5" t="s">
        <v>2408</v>
      </c>
      <c r="D1896" s="3">
        <v>72.67424476618433</v>
      </c>
      <c r="F1896" s="13" t="s">
        <v>4483</v>
      </c>
      <c r="G1896" s="16"/>
      <c r="H1896" s="16"/>
      <c r="I1896" s="16">
        <v>7.3682231369436444</v>
      </c>
      <c r="J1896" s="16"/>
      <c r="K1896" s="14"/>
      <c r="L1896" s="14">
        <v>7.3682231369436444</v>
      </c>
      <c r="M1896" s="14"/>
      <c r="N1896" s="20">
        <v>1</v>
      </c>
      <c r="O1896" s="13" t="s">
        <v>3604</v>
      </c>
      <c r="P1896" s="27"/>
      <c r="Q1896" s="27">
        <v>5.8006579072397635</v>
      </c>
      <c r="R1896" s="27"/>
      <c r="S1896" s="27"/>
      <c r="V1896" s="20">
        <v>2</v>
      </c>
      <c r="W1896" s="13" t="s">
        <v>3957</v>
      </c>
      <c r="X1896" s="27"/>
      <c r="Y1896" s="27">
        <v>23.781148033228259</v>
      </c>
      <c r="Z1896" s="27"/>
      <c r="AA1896" s="27">
        <v>7.5165523737443749</v>
      </c>
      <c r="AC1896" s="31">
        <f>AVERAGE(X1896:AA1896)</f>
        <v>15.648850203486317</v>
      </c>
      <c r="AD1896" s="1">
        <f t="shared" si="29"/>
        <v>6.3902458455204314E-2</v>
      </c>
      <c r="AE1896" s="1" t="s">
        <v>6707</v>
      </c>
    </row>
    <row r="1897" spans="1:31">
      <c r="A1897" s="2" t="s">
        <v>2348</v>
      </c>
      <c r="B1897" s="6" t="s">
        <v>4044</v>
      </c>
      <c r="C1897" s="5" t="s">
        <v>2408</v>
      </c>
      <c r="D1897" s="3">
        <v>73.345461075640628</v>
      </c>
      <c r="F1897" s="13" t="s">
        <v>4564</v>
      </c>
      <c r="G1897" s="16"/>
      <c r="H1897" s="16"/>
      <c r="I1897" s="16">
        <v>27.129944488650846</v>
      </c>
      <c r="J1897" s="16">
        <v>7.8857581286803331</v>
      </c>
      <c r="K1897" s="14"/>
      <c r="L1897" s="14">
        <v>17.50785130866559</v>
      </c>
      <c r="M1897" s="14"/>
      <c r="N1897" s="20">
        <v>1</v>
      </c>
      <c r="O1897" s="13" t="s">
        <v>4577</v>
      </c>
      <c r="P1897" s="27"/>
      <c r="Q1897" s="27"/>
      <c r="R1897" s="27">
        <v>37.76593718259538</v>
      </c>
      <c r="S1897" s="27"/>
      <c r="V1897" s="20">
        <v>2</v>
      </c>
      <c r="W1897" s="13" t="s">
        <v>3958</v>
      </c>
      <c r="X1897" s="27"/>
      <c r="Y1897" s="27">
        <v>23.781148033228259</v>
      </c>
      <c r="Z1897" s="27"/>
      <c r="AA1897" s="27">
        <v>7.5165523737443749</v>
      </c>
      <c r="AC1897" s="31">
        <f>AVERAGE(X1897:AA1897)</f>
        <v>15.648850203486317</v>
      </c>
      <c r="AD1897" s="1">
        <f t="shared" si="29"/>
        <v>6.3902458455204314E-2</v>
      </c>
      <c r="AE1897" s="1" t="s">
        <v>6708</v>
      </c>
    </row>
    <row r="1898" spans="1:31">
      <c r="A1898" s="2" t="s">
        <v>2349</v>
      </c>
      <c r="B1898" s="6" t="s">
        <v>4045</v>
      </c>
      <c r="C1898" s="5" t="s">
        <v>2408</v>
      </c>
      <c r="D1898" s="3">
        <v>74.094795763262127</v>
      </c>
      <c r="F1898" s="13" t="s">
        <v>3700</v>
      </c>
      <c r="G1898" s="16"/>
      <c r="H1898" s="16">
        <v>7.1915374263584795</v>
      </c>
      <c r="I1898" s="16"/>
      <c r="J1898" s="16"/>
      <c r="K1898" s="14"/>
      <c r="L1898" s="14">
        <v>7.1915374263584795</v>
      </c>
      <c r="M1898" s="14"/>
      <c r="N1898" s="20">
        <v>1</v>
      </c>
      <c r="O1898" s="13" t="s">
        <v>4632</v>
      </c>
      <c r="P1898" s="27"/>
      <c r="Q1898" s="27"/>
      <c r="R1898" s="27"/>
      <c r="S1898" s="27">
        <v>6.902307880164997E-2</v>
      </c>
      <c r="V1898" s="20">
        <v>2</v>
      </c>
      <c r="W1898" s="13" t="s">
        <v>4408</v>
      </c>
      <c r="X1898" s="27"/>
      <c r="Y1898" s="27"/>
      <c r="Z1898" s="27">
        <v>0.19321551546133001</v>
      </c>
      <c r="AA1898" s="27">
        <v>31.409150803075395</v>
      </c>
      <c r="AC1898" s="31">
        <f>AVERAGE(X1898:AA1898)</f>
        <v>15.801183159268362</v>
      </c>
      <c r="AD1898" s="1">
        <f t="shared" si="29"/>
        <v>6.3286400133488657E-2</v>
      </c>
      <c r="AE1898" s="1" t="s">
        <v>6709</v>
      </c>
    </row>
    <row r="1899" spans="1:31">
      <c r="A1899" s="2" t="s">
        <v>2350</v>
      </c>
      <c r="B1899" s="6" t="s">
        <v>4046</v>
      </c>
      <c r="C1899" s="5" t="s">
        <v>2408</v>
      </c>
      <c r="D1899" s="3">
        <v>74.094795763262127</v>
      </c>
      <c r="F1899" s="13" t="s">
        <v>3808</v>
      </c>
      <c r="G1899" s="16"/>
      <c r="H1899" s="16">
        <v>10.918655056110538</v>
      </c>
      <c r="I1899" s="16"/>
      <c r="J1899" s="16"/>
      <c r="K1899" s="14"/>
      <c r="L1899" s="14">
        <v>10.918655056110538</v>
      </c>
      <c r="M1899" s="14"/>
      <c r="N1899" s="20">
        <v>1</v>
      </c>
      <c r="O1899" s="13" t="s">
        <v>4633</v>
      </c>
      <c r="P1899" s="27"/>
      <c r="Q1899" s="27"/>
      <c r="R1899" s="27"/>
      <c r="S1899" s="27">
        <v>6.902307880164997E-2</v>
      </c>
      <c r="V1899" s="20">
        <v>1</v>
      </c>
      <c r="W1899" s="13" t="s">
        <v>4548</v>
      </c>
      <c r="X1899" s="27"/>
      <c r="Y1899" s="27"/>
      <c r="Z1899" s="27">
        <v>15.907650358900781</v>
      </c>
      <c r="AA1899" s="27"/>
      <c r="AC1899" s="31">
        <f>AVERAGE(X1899:AA1899)</f>
        <v>15.907650358900781</v>
      </c>
      <c r="AD1899" s="1">
        <f t="shared" si="29"/>
        <v>6.2862835015761565E-2</v>
      </c>
      <c r="AE1899" s="1" t="s">
        <v>6710</v>
      </c>
    </row>
    <row r="1900" spans="1:31">
      <c r="A1900" s="2" t="s">
        <v>1978</v>
      </c>
      <c r="B1900" s="6" t="s">
        <v>3083</v>
      </c>
      <c r="C1900" s="5" t="s">
        <v>2408</v>
      </c>
      <c r="D1900" s="3">
        <v>74.163791288470264</v>
      </c>
      <c r="F1900" s="13" t="s">
        <v>2660</v>
      </c>
      <c r="G1900" s="16">
        <v>9.6472093832803557E-2</v>
      </c>
      <c r="H1900" s="16">
        <v>8.7346739642144513</v>
      </c>
      <c r="I1900" s="16"/>
      <c r="J1900" s="16"/>
      <c r="K1900" s="14"/>
      <c r="L1900" s="14">
        <v>4.4155730290236272</v>
      </c>
      <c r="M1900" s="14"/>
      <c r="N1900" s="20">
        <v>1</v>
      </c>
      <c r="O1900" s="13" t="s">
        <v>3940</v>
      </c>
      <c r="P1900" s="27"/>
      <c r="Q1900" s="27">
        <v>19.554154748143059</v>
      </c>
      <c r="R1900" s="27"/>
      <c r="S1900" s="27"/>
      <c r="V1900" s="20">
        <v>1</v>
      </c>
      <c r="W1900" s="13" t="s">
        <v>3134</v>
      </c>
      <c r="X1900" s="27">
        <v>15.94137204093146</v>
      </c>
      <c r="Y1900" s="27"/>
      <c r="Z1900" s="27"/>
      <c r="AA1900" s="27"/>
      <c r="AC1900" s="31">
        <f>AVERAGE(X1900:AA1900)</f>
        <v>15.94137204093146</v>
      </c>
      <c r="AD1900" s="1">
        <f t="shared" si="29"/>
        <v>6.2729857720676449E-2</v>
      </c>
      <c r="AE1900" s="1" t="s">
        <v>6711</v>
      </c>
    </row>
    <row r="1901" spans="1:31">
      <c r="A1901" s="2" t="s">
        <v>1982</v>
      </c>
      <c r="B1901" s="6" t="s">
        <v>3084</v>
      </c>
      <c r="C1901" s="5" t="s">
        <v>2408</v>
      </c>
      <c r="D1901" s="3">
        <v>74.163791288470264</v>
      </c>
      <c r="F1901" s="13" t="s">
        <v>2444</v>
      </c>
      <c r="G1901" s="16">
        <v>1.2341150335419713E-2</v>
      </c>
      <c r="H1901" s="16">
        <v>1.5641331478227192E-2</v>
      </c>
      <c r="I1901" s="16"/>
      <c r="J1901" s="16"/>
      <c r="K1901" s="14"/>
      <c r="L1901" s="14">
        <v>1.3991240906823452E-2</v>
      </c>
      <c r="M1901" s="14"/>
      <c r="N1901" s="20">
        <v>1</v>
      </c>
      <c r="O1901" s="13" t="s">
        <v>4039</v>
      </c>
      <c r="P1901" s="27"/>
      <c r="Q1901" s="27">
        <v>71.739362596488192</v>
      </c>
      <c r="R1901" s="27"/>
      <c r="S1901" s="27"/>
      <c r="V1901" s="20">
        <v>3</v>
      </c>
      <c r="W1901" s="13" t="s">
        <v>2463</v>
      </c>
      <c r="X1901" s="27">
        <v>1.7708104364035571E-2</v>
      </c>
      <c r="Y1901" s="27">
        <v>14.354468835499397</v>
      </c>
      <c r="Z1901" s="27"/>
      <c r="AA1901" s="27">
        <v>33.942462306774473</v>
      </c>
      <c r="AC1901" s="31">
        <f>AVERAGE(X1901:AA1901)</f>
        <v>16.104879748879302</v>
      </c>
      <c r="AD1901" s="1">
        <f t="shared" si="29"/>
        <v>6.2092981480944463E-2</v>
      </c>
      <c r="AE1901" s="1" t="s">
        <v>6712</v>
      </c>
    </row>
    <row r="1902" spans="1:31">
      <c r="A1902" s="2" t="s">
        <v>2351</v>
      </c>
      <c r="B1902" s="6" t="s">
        <v>4047</v>
      </c>
      <c r="C1902" s="5" t="s">
        <v>2408</v>
      </c>
      <c r="D1902" s="3">
        <v>75.081344595846673</v>
      </c>
      <c r="F1902" s="13" t="s">
        <v>2445</v>
      </c>
      <c r="G1902" s="16">
        <v>1.2341150335419713E-2</v>
      </c>
      <c r="H1902" s="16">
        <v>1.5641331478227192E-2</v>
      </c>
      <c r="I1902" s="16"/>
      <c r="J1902" s="16"/>
      <c r="K1902" s="14"/>
      <c r="L1902" s="14">
        <v>1.3991240906823452E-2</v>
      </c>
      <c r="M1902" s="14"/>
      <c r="N1902" s="20">
        <v>1</v>
      </c>
      <c r="O1902" s="13" t="s">
        <v>4456</v>
      </c>
      <c r="P1902" s="27"/>
      <c r="Q1902" s="27"/>
      <c r="R1902" s="27">
        <v>5.5775563474033154</v>
      </c>
      <c r="S1902" s="27"/>
      <c r="V1902" s="20">
        <v>3</v>
      </c>
      <c r="W1902" s="13" t="s">
        <v>2464</v>
      </c>
      <c r="X1902" s="27">
        <v>1.7708104364035571E-2</v>
      </c>
      <c r="Y1902" s="27">
        <v>14.354468835499397</v>
      </c>
      <c r="Z1902" s="27"/>
      <c r="AA1902" s="27">
        <v>33.942462306774473</v>
      </c>
      <c r="AC1902" s="31">
        <f>AVERAGE(X1902:AA1902)</f>
        <v>16.104879748879302</v>
      </c>
      <c r="AD1902" s="1">
        <f t="shared" si="29"/>
        <v>6.2092981480944463E-2</v>
      </c>
      <c r="AE1902" s="1" t="s">
        <v>6713</v>
      </c>
    </row>
    <row r="1903" spans="1:31">
      <c r="A1903" s="2" t="s">
        <v>1715</v>
      </c>
      <c r="B1903" s="6" t="s">
        <v>2950</v>
      </c>
      <c r="C1903" s="5" t="s">
        <v>2408</v>
      </c>
      <c r="D1903" s="3">
        <v>76.885950723536737</v>
      </c>
      <c r="F1903" s="13" t="s">
        <v>3463</v>
      </c>
      <c r="G1903" s="16"/>
      <c r="H1903" s="16">
        <v>0.1239730134920667</v>
      </c>
      <c r="I1903" s="16"/>
      <c r="J1903" s="16">
        <v>9.8052848377974983E-2</v>
      </c>
      <c r="K1903" s="14"/>
      <c r="L1903" s="14">
        <v>0.11101293093502085</v>
      </c>
      <c r="M1903" s="14"/>
      <c r="N1903" s="20">
        <v>1</v>
      </c>
      <c r="O1903" s="13" t="s">
        <v>4457</v>
      </c>
      <c r="P1903" s="27"/>
      <c r="Q1903" s="27"/>
      <c r="R1903" s="27">
        <v>5.5775563474033154</v>
      </c>
      <c r="S1903" s="27"/>
      <c r="V1903" s="20">
        <v>1</v>
      </c>
      <c r="W1903" s="13" t="s">
        <v>3135</v>
      </c>
      <c r="X1903" s="27">
        <v>16.295183230548353</v>
      </c>
      <c r="Y1903" s="27"/>
      <c r="Z1903" s="27"/>
      <c r="AA1903" s="27"/>
      <c r="AC1903" s="31">
        <f>AVERAGE(X1903:AA1903)</f>
        <v>16.295183230548353</v>
      </c>
      <c r="AD1903" s="1">
        <f t="shared" si="29"/>
        <v>6.1367827894399735E-2</v>
      </c>
      <c r="AE1903" s="1" t="s">
        <v>6714</v>
      </c>
    </row>
    <row r="1904" spans="1:31">
      <c r="A1904" s="2" t="s">
        <v>1718</v>
      </c>
      <c r="B1904" s="6" t="s">
        <v>2951</v>
      </c>
      <c r="C1904" s="5" t="s">
        <v>2408</v>
      </c>
      <c r="D1904" s="3">
        <v>76.885950723536737</v>
      </c>
      <c r="F1904" s="13" t="s">
        <v>4607</v>
      </c>
      <c r="G1904" s="16"/>
      <c r="H1904" s="16"/>
      <c r="I1904" s="16"/>
      <c r="J1904" s="16">
        <v>2.4377203499621736E-2</v>
      </c>
      <c r="K1904" s="14"/>
      <c r="L1904" s="14">
        <v>2.4377203499621736E-2</v>
      </c>
      <c r="M1904" s="14"/>
      <c r="N1904" s="20">
        <v>1</v>
      </c>
      <c r="O1904" s="13" t="s">
        <v>3774</v>
      </c>
      <c r="P1904" s="27"/>
      <c r="Q1904" s="27">
        <v>9.6063122788321422</v>
      </c>
      <c r="R1904" s="27"/>
      <c r="S1904" s="27"/>
      <c r="V1904" s="20">
        <v>3</v>
      </c>
      <c r="W1904" s="13" t="s">
        <v>4023</v>
      </c>
      <c r="X1904" s="27"/>
      <c r="Y1904" s="27">
        <v>48.953463593753369</v>
      </c>
      <c r="Z1904" s="27">
        <v>6.6414818311841387E-2</v>
      </c>
      <c r="AA1904" s="27">
        <v>6.9380121793152172E-2</v>
      </c>
      <c r="AC1904" s="31">
        <f>AVERAGE(X1904:AA1904)</f>
        <v>16.363086177952788</v>
      </c>
      <c r="AD1904" s="1">
        <f t="shared" si="29"/>
        <v>6.1113165885991298E-2</v>
      </c>
      <c r="AE1904" s="1" t="s">
        <v>6715</v>
      </c>
    </row>
    <row r="1905" spans="1:31">
      <c r="A1905" s="2" t="s">
        <v>2352</v>
      </c>
      <c r="B1905" s="6" t="s">
        <v>4048</v>
      </c>
      <c r="C1905" s="5" t="s">
        <v>2408</v>
      </c>
      <c r="D1905" s="3">
        <v>77.720852138953447</v>
      </c>
      <c r="F1905" s="13" t="s">
        <v>4316</v>
      </c>
      <c r="G1905" s="16"/>
      <c r="H1905" s="16"/>
      <c r="I1905" s="16">
        <v>0.11926196064871489</v>
      </c>
      <c r="J1905" s="16"/>
      <c r="K1905" s="14"/>
      <c r="L1905" s="14">
        <v>0.11926196064871489</v>
      </c>
      <c r="M1905" s="14"/>
      <c r="N1905" s="20">
        <v>1</v>
      </c>
      <c r="O1905" s="13" t="s">
        <v>4414</v>
      </c>
      <c r="P1905" s="27"/>
      <c r="Q1905" s="27"/>
      <c r="R1905" s="27">
        <v>0.19641422311383611</v>
      </c>
      <c r="S1905" s="27"/>
      <c r="V1905" s="20">
        <v>3</v>
      </c>
      <c r="W1905" s="13" t="s">
        <v>4024</v>
      </c>
      <c r="X1905" s="27"/>
      <c r="Y1905" s="27">
        <v>48.953463593753369</v>
      </c>
      <c r="Z1905" s="27">
        <v>6.6414818311841387E-2</v>
      </c>
      <c r="AA1905" s="27">
        <v>6.9380121793152172E-2</v>
      </c>
      <c r="AC1905" s="31">
        <f>AVERAGE(X1905:AA1905)</f>
        <v>16.363086177952788</v>
      </c>
      <c r="AD1905" s="1">
        <f t="shared" si="29"/>
        <v>6.1113165885991298E-2</v>
      </c>
      <c r="AE1905" s="1" t="s">
        <v>6716</v>
      </c>
    </row>
    <row r="1906" spans="1:31">
      <c r="A1906" s="2" t="s">
        <v>878</v>
      </c>
      <c r="B1906" s="6" t="s">
        <v>4049</v>
      </c>
      <c r="C1906" s="5" t="s">
        <v>2408</v>
      </c>
      <c r="D1906" s="3">
        <v>79.790067511225033</v>
      </c>
      <c r="F1906" s="13" t="s">
        <v>4317</v>
      </c>
      <c r="G1906" s="16"/>
      <c r="H1906" s="16"/>
      <c r="I1906" s="16">
        <v>0.11926196064871489</v>
      </c>
      <c r="J1906" s="16"/>
      <c r="K1906" s="14"/>
      <c r="L1906" s="14">
        <v>0.11926196064871489</v>
      </c>
      <c r="M1906" s="14"/>
      <c r="N1906" s="20">
        <v>1</v>
      </c>
      <c r="O1906" s="13" t="s">
        <v>4415</v>
      </c>
      <c r="P1906" s="27"/>
      <c r="Q1906" s="27"/>
      <c r="R1906" s="27">
        <v>0.19641422311383611</v>
      </c>
      <c r="S1906" s="27"/>
      <c r="V1906" s="20">
        <v>1</v>
      </c>
      <c r="W1906" s="13" t="s">
        <v>3907</v>
      </c>
      <c r="X1906" s="27"/>
      <c r="Y1906" s="27">
        <v>16.373691647203898</v>
      </c>
      <c r="Z1906" s="27"/>
      <c r="AA1906" s="27"/>
      <c r="AC1906" s="31">
        <f>AVERAGE(X1906:AA1906)</f>
        <v>16.373691647203898</v>
      </c>
      <c r="AD1906" s="1">
        <f t="shared" si="29"/>
        <v>6.1073582033088304E-2</v>
      </c>
      <c r="AE1906" s="1" t="s">
        <v>6717</v>
      </c>
    </row>
    <row r="1907" spans="1:31">
      <c r="A1907" s="2" t="s">
        <v>882</v>
      </c>
      <c r="B1907" s="6" t="s">
        <v>4050</v>
      </c>
      <c r="C1907" s="5" t="s">
        <v>2408</v>
      </c>
      <c r="D1907" s="3">
        <v>79.790067511225033</v>
      </c>
      <c r="F1907" s="13" t="s">
        <v>3956</v>
      </c>
      <c r="G1907" s="16"/>
      <c r="H1907" s="16">
        <v>23.716203679012178</v>
      </c>
      <c r="I1907" s="16"/>
      <c r="J1907" s="16">
        <v>5.1810714026239553E-2</v>
      </c>
      <c r="K1907" s="14"/>
      <c r="L1907" s="14">
        <v>11.884007196519208</v>
      </c>
      <c r="M1907" s="14"/>
      <c r="N1907" s="20">
        <v>1</v>
      </c>
      <c r="O1907" s="13" t="s">
        <v>4416</v>
      </c>
      <c r="P1907" s="27"/>
      <c r="Q1907" s="27"/>
      <c r="R1907" s="27">
        <v>0.19641422311383611</v>
      </c>
      <c r="S1907" s="27"/>
      <c r="V1907" s="20">
        <v>1</v>
      </c>
      <c r="W1907" s="13" t="s">
        <v>4768</v>
      </c>
      <c r="X1907" s="27"/>
      <c r="Y1907" s="27"/>
      <c r="Z1907" s="27"/>
      <c r="AA1907" s="27">
        <v>16.391340887970557</v>
      </c>
      <c r="AC1907" s="31">
        <f>AVERAGE(X1907:AA1907)</f>
        <v>16.391340887970557</v>
      </c>
      <c r="AD1907" s="1">
        <f t="shared" si="29"/>
        <v>6.1007821558631006E-2</v>
      </c>
      <c r="AE1907" s="1" t="s">
        <v>6718</v>
      </c>
    </row>
    <row r="1908" spans="1:31">
      <c r="A1908" s="2" t="s">
        <v>414</v>
      </c>
      <c r="B1908" s="6" t="s">
        <v>4051</v>
      </c>
      <c r="C1908" s="5" t="s">
        <v>2408</v>
      </c>
      <c r="D1908" s="3">
        <v>83.532787304036731</v>
      </c>
      <c r="F1908" s="13" t="s">
        <v>4096</v>
      </c>
      <c r="G1908" s="16"/>
      <c r="H1908" s="16">
        <v>217.54195947499065</v>
      </c>
      <c r="I1908" s="16"/>
      <c r="J1908" s="16"/>
      <c r="K1908" s="14"/>
      <c r="L1908" s="14">
        <v>217.54195947499065</v>
      </c>
      <c r="M1908" s="14"/>
      <c r="N1908" s="20">
        <v>1</v>
      </c>
      <c r="O1908" s="13" t="s">
        <v>4417</v>
      </c>
      <c r="P1908" s="27"/>
      <c r="Q1908" s="27"/>
      <c r="R1908" s="27">
        <v>0.19641422311383611</v>
      </c>
      <c r="S1908" s="27"/>
      <c r="V1908" s="20">
        <v>1</v>
      </c>
      <c r="W1908" s="13" t="s">
        <v>4769</v>
      </c>
      <c r="X1908" s="27"/>
      <c r="Y1908" s="27"/>
      <c r="Z1908" s="27"/>
      <c r="AA1908" s="27">
        <v>16.391340887970557</v>
      </c>
      <c r="AC1908" s="31">
        <f>AVERAGE(X1908:AA1908)</f>
        <v>16.391340887970557</v>
      </c>
      <c r="AD1908" s="1">
        <f t="shared" si="29"/>
        <v>6.1007821558631006E-2</v>
      </c>
      <c r="AE1908" s="1" t="s">
        <v>6719</v>
      </c>
    </row>
    <row r="1909" spans="1:31">
      <c r="A1909" s="2" t="s">
        <v>417</v>
      </c>
      <c r="B1909" s="6" t="s">
        <v>4052</v>
      </c>
      <c r="C1909" s="5" t="s">
        <v>2408</v>
      </c>
      <c r="D1909" s="3">
        <v>83.532787304036731</v>
      </c>
      <c r="F1909" s="13" t="s">
        <v>4097</v>
      </c>
      <c r="G1909" s="16"/>
      <c r="H1909" s="16">
        <v>217.54195947499065</v>
      </c>
      <c r="I1909" s="16"/>
      <c r="J1909" s="16"/>
      <c r="K1909" s="14"/>
      <c r="L1909" s="14">
        <v>217.54195947499065</v>
      </c>
      <c r="M1909" s="14"/>
      <c r="N1909" s="20">
        <v>1</v>
      </c>
      <c r="O1909" s="13" t="s">
        <v>4418</v>
      </c>
      <c r="P1909" s="27"/>
      <c r="Q1909" s="27"/>
      <c r="R1909" s="27">
        <v>0.19641422311383611</v>
      </c>
      <c r="S1909" s="27"/>
      <c r="V1909" s="20">
        <v>1</v>
      </c>
      <c r="W1909" s="13" t="s">
        <v>3908</v>
      </c>
      <c r="X1909" s="27"/>
      <c r="Y1909" s="27">
        <v>16.43007443966107</v>
      </c>
      <c r="Z1909" s="27"/>
      <c r="AA1909" s="27"/>
      <c r="AC1909" s="31">
        <f>AVERAGE(X1909:AA1909)</f>
        <v>16.43007443966107</v>
      </c>
      <c r="AD1909" s="1">
        <f t="shared" si="29"/>
        <v>6.0863996914467339E-2</v>
      </c>
      <c r="AE1909" s="1" t="s">
        <v>6720</v>
      </c>
    </row>
    <row r="1910" spans="1:31">
      <c r="A1910" s="2" t="s">
        <v>420</v>
      </c>
      <c r="B1910" s="6" t="s">
        <v>4053</v>
      </c>
      <c r="C1910" s="5" t="s">
        <v>2408</v>
      </c>
      <c r="D1910" s="3">
        <v>83.532787304036731</v>
      </c>
      <c r="F1910" s="13" t="s">
        <v>4043</v>
      </c>
      <c r="G1910" s="16"/>
      <c r="H1910" s="16">
        <v>72.67424476618433</v>
      </c>
      <c r="I1910" s="16"/>
      <c r="J1910" s="16"/>
      <c r="K1910" s="14"/>
      <c r="L1910" s="14">
        <v>72.67424476618433</v>
      </c>
      <c r="M1910" s="14"/>
      <c r="N1910" s="20">
        <v>1</v>
      </c>
      <c r="O1910" s="13" t="s">
        <v>4419</v>
      </c>
      <c r="P1910" s="27"/>
      <c r="Q1910" s="27"/>
      <c r="R1910" s="27">
        <v>0.19641422311383611</v>
      </c>
      <c r="S1910" s="27"/>
      <c r="V1910" s="20">
        <v>3</v>
      </c>
      <c r="W1910" s="13" t="s">
        <v>3220</v>
      </c>
      <c r="X1910" s="27">
        <v>41.412602161894938</v>
      </c>
      <c r="Y1910" s="27">
        <v>7.8955661537694306</v>
      </c>
      <c r="Z1910" s="27">
        <v>0.18516155437028745</v>
      </c>
      <c r="AA1910" s="27"/>
      <c r="AC1910" s="31">
        <f>AVERAGE(X1910:AA1910)</f>
        <v>16.497776623344887</v>
      </c>
      <c r="AD1910" s="1">
        <f t="shared" si="29"/>
        <v>6.0614228379414936E-2</v>
      </c>
      <c r="AE1910" s="1" t="s">
        <v>6721</v>
      </c>
    </row>
    <row r="1911" spans="1:31">
      <c r="A1911" s="2" t="s">
        <v>422</v>
      </c>
      <c r="B1911" s="6" t="s">
        <v>4054</v>
      </c>
      <c r="C1911" s="5" t="s">
        <v>2408</v>
      </c>
      <c r="D1911" s="3">
        <v>83.532787304036731</v>
      </c>
      <c r="F1911" s="13" t="s">
        <v>4228</v>
      </c>
      <c r="G1911" s="16"/>
      <c r="H1911" s="16"/>
      <c r="I1911" s="16">
        <v>6.0676786619062145E-2</v>
      </c>
      <c r="J1911" s="16"/>
      <c r="K1911" s="14"/>
      <c r="L1911" s="14">
        <v>6.0676786619062145E-2</v>
      </c>
      <c r="M1911" s="14"/>
      <c r="N1911" s="20">
        <v>1</v>
      </c>
      <c r="O1911" s="13" t="s">
        <v>4420</v>
      </c>
      <c r="P1911" s="27"/>
      <c r="Q1911" s="27"/>
      <c r="R1911" s="27">
        <v>0.19641422311383611</v>
      </c>
      <c r="S1911" s="27"/>
      <c r="V1911" s="20">
        <v>1</v>
      </c>
      <c r="W1911" s="13" t="s">
        <v>3140</v>
      </c>
      <c r="X1911" s="27">
        <v>16.532835179414199</v>
      </c>
      <c r="Y1911" s="27"/>
      <c r="Z1911" s="27"/>
      <c r="AA1911" s="27"/>
      <c r="AC1911" s="31">
        <f>AVERAGE(X1911:AA1911)</f>
        <v>16.532835179414199</v>
      </c>
      <c r="AD1911" s="1">
        <f t="shared" si="29"/>
        <v>6.048569341846137E-2</v>
      </c>
      <c r="AE1911" s="1" t="s">
        <v>6722</v>
      </c>
    </row>
    <row r="1912" spans="1:31">
      <c r="A1912" s="2" t="s">
        <v>748</v>
      </c>
      <c r="B1912" s="6" t="s">
        <v>2622</v>
      </c>
      <c r="C1912" s="5" t="s">
        <v>2408</v>
      </c>
      <c r="D1912" s="3">
        <v>83.802815876889767</v>
      </c>
      <c r="F1912" s="13" t="s">
        <v>4370</v>
      </c>
      <c r="G1912" s="16"/>
      <c r="H1912" s="16"/>
      <c r="I1912" s="16">
        <v>0.16417806356293643</v>
      </c>
      <c r="J1912" s="16"/>
      <c r="K1912" s="14"/>
      <c r="L1912" s="14">
        <v>0.16417806356293643</v>
      </c>
      <c r="M1912" s="14"/>
      <c r="N1912" s="20">
        <v>1</v>
      </c>
      <c r="O1912" s="13" t="s">
        <v>4421</v>
      </c>
      <c r="P1912" s="27"/>
      <c r="Q1912" s="27"/>
      <c r="R1912" s="27">
        <v>0.19641422311383611</v>
      </c>
      <c r="S1912" s="27"/>
      <c r="V1912" s="20">
        <v>1</v>
      </c>
      <c r="W1912" s="13" t="s">
        <v>3141</v>
      </c>
      <c r="X1912" s="27">
        <v>16.532835179414199</v>
      </c>
      <c r="Y1912" s="27"/>
      <c r="Z1912" s="27"/>
      <c r="AA1912" s="27"/>
      <c r="AC1912" s="31">
        <f>AVERAGE(X1912:AA1912)</f>
        <v>16.532835179414199</v>
      </c>
      <c r="AD1912" s="1">
        <f t="shared" si="29"/>
        <v>6.048569341846137E-2</v>
      </c>
      <c r="AE1912" s="1" t="s">
        <v>6723</v>
      </c>
    </row>
    <row r="1913" spans="1:31">
      <c r="A1913" s="2" t="s">
        <v>752</v>
      </c>
      <c r="B1913" s="6" t="s">
        <v>2623</v>
      </c>
      <c r="C1913" s="5" t="s">
        <v>2408</v>
      </c>
      <c r="D1913" s="3">
        <v>83.802815876889767</v>
      </c>
      <c r="F1913" s="13" t="s">
        <v>2730</v>
      </c>
      <c r="G1913" s="16">
        <v>0.13649316942679393</v>
      </c>
      <c r="H1913" s="16"/>
      <c r="I1913" s="16"/>
      <c r="J1913" s="16"/>
      <c r="K1913" s="14"/>
      <c r="L1913" s="14">
        <v>0.13649316942679393</v>
      </c>
      <c r="M1913" s="14"/>
      <c r="N1913" s="20">
        <v>1</v>
      </c>
      <c r="O1913" s="13" t="s">
        <v>4422</v>
      </c>
      <c r="P1913" s="27"/>
      <c r="Q1913" s="27"/>
      <c r="R1913" s="27">
        <v>0.19641422311383611</v>
      </c>
      <c r="S1913" s="27"/>
      <c r="V1913" s="20">
        <v>1</v>
      </c>
      <c r="W1913" s="13" t="s">
        <v>3142</v>
      </c>
      <c r="X1913" s="27">
        <v>16.532835179414199</v>
      </c>
      <c r="Y1913" s="27"/>
      <c r="Z1913" s="27"/>
      <c r="AA1913" s="27"/>
      <c r="AC1913" s="31">
        <f>AVERAGE(X1913:AA1913)</f>
        <v>16.532835179414199</v>
      </c>
      <c r="AD1913" s="1">
        <f t="shared" si="29"/>
        <v>6.048569341846137E-2</v>
      </c>
      <c r="AE1913" s="1" t="s">
        <v>6724</v>
      </c>
    </row>
    <row r="1914" spans="1:31">
      <c r="A1914" s="2" t="s">
        <v>996</v>
      </c>
      <c r="B1914" s="6" t="s">
        <v>2698</v>
      </c>
      <c r="C1914" s="5" t="s">
        <v>2408</v>
      </c>
      <c r="D1914" s="3">
        <v>85.015542131356625</v>
      </c>
      <c r="F1914" s="13" t="s">
        <v>2731</v>
      </c>
      <c r="G1914" s="16">
        <v>0.13649316942679393</v>
      </c>
      <c r="H1914" s="16"/>
      <c r="I1914" s="16"/>
      <c r="J1914" s="16"/>
      <c r="K1914" s="14"/>
      <c r="L1914" s="14">
        <v>0.13649316942679393</v>
      </c>
      <c r="M1914" s="14"/>
      <c r="N1914" s="20">
        <v>1</v>
      </c>
      <c r="O1914" s="13" t="s">
        <v>4423</v>
      </c>
      <c r="P1914" s="27"/>
      <c r="Q1914" s="27"/>
      <c r="R1914" s="27">
        <v>0.19641422311383611</v>
      </c>
      <c r="S1914" s="27"/>
      <c r="V1914" s="20">
        <v>1</v>
      </c>
      <c r="W1914" s="13" t="s">
        <v>3143</v>
      </c>
      <c r="X1914" s="27">
        <v>16.532835179414199</v>
      </c>
      <c r="Y1914" s="27"/>
      <c r="Z1914" s="27"/>
      <c r="AA1914" s="27"/>
      <c r="AC1914" s="31">
        <f>AVERAGE(X1914:AA1914)</f>
        <v>16.532835179414199</v>
      </c>
      <c r="AD1914" s="1">
        <f t="shared" si="29"/>
        <v>6.048569341846137E-2</v>
      </c>
      <c r="AE1914" s="1" t="s">
        <v>6725</v>
      </c>
    </row>
    <row r="1915" spans="1:31">
      <c r="A1915" s="2" t="s">
        <v>1000</v>
      </c>
      <c r="B1915" s="6" t="s">
        <v>2699</v>
      </c>
      <c r="C1915" s="5" t="s">
        <v>2408</v>
      </c>
      <c r="D1915" s="3">
        <v>85.015542131356625</v>
      </c>
      <c r="F1915" s="13" t="s">
        <v>4706</v>
      </c>
      <c r="G1915" s="16"/>
      <c r="H1915" s="16"/>
      <c r="I1915" s="16"/>
      <c r="J1915" s="16">
        <v>5.2916539316000097</v>
      </c>
      <c r="K1915" s="14"/>
      <c r="L1915" s="14">
        <v>5.2916539316000097</v>
      </c>
      <c r="M1915" s="14"/>
      <c r="N1915" s="20">
        <v>1</v>
      </c>
      <c r="O1915" s="13" t="s">
        <v>4424</v>
      </c>
      <c r="P1915" s="27"/>
      <c r="Q1915" s="27"/>
      <c r="R1915" s="27">
        <v>0.19641422311383611</v>
      </c>
      <c r="S1915" s="27"/>
      <c r="V1915" s="20">
        <v>1</v>
      </c>
      <c r="W1915" s="13" t="s">
        <v>3909</v>
      </c>
      <c r="X1915" s="27"/>
      <c r="Y1915" s="27">
        <v>16.683751053616668</v>
      </c>
      <c r="Z1915" s="27"/>
      <c r="AA1915" s="27"/>
      <c r="AC1915" s="31">
        <f>AVERAGE(X1915:AA1915)</f>
        <v>16.683751053616668</v>
      </c>
      <c r="AD1915" s="1">
        <f t="shared" si="29"/>
        <v>5.9938559187696715E-2</v>
      </c>
      <c r="AE1915" s="1" t="s">
        <v>6726</v>
      </c>
    </row>
    <row r="1916" spans="1:31">
      <c r="A1916" s="2" t="s">
        <v>1004</v>
      </c>
      <c r="B1916" s="6" t="s">
        <v>2700</v>
      </c>
      <c r="C1916" s="5" t="s">
        <v>2408</v>
      </c>
      <c r="D1916" s="3">
        <v>85.015542131356625</v>
      </c>
      <c r="F1916" s="13" t="s">
        <v>2800</v>
      </c>
      <c r="G1916" s="16">
        <v>0.16385913905284502</v>
      </c>
      <c r="H1916" s="16"/>
      <c r="I1916" s="16"/>
      <c r="J1916" s="16"/>
      <c r="K1916" s="14"/>
      <c r="L1916" s="14">
        <v>0.16385913905284502</v>
      </c>
      <c r="M1916" s="14"/>
      <c r="N1916" s="20">
        <v>1</v>
      </c>
      <c r="O1916" s="13" t="s">
        <v>4425</v>
      </c>
      <c r="P1916" s="27"/>
      <c r="Q1916" s="27"/>
      <c r="R1916" s="27">
        <v>0.19641422311383611</v>
      </c>
      <c r="S1916" s="27"/>
      <c r="V1916" s="20">
        <v>2</v>
      </c>
      <c r="W1916" s="13" t="s">
        <v>3100</v>
      </c>
      <c r="X1916" s="27">
        <v>12.565612520903866</v>
      </c>
      <c r="Y1916" s="27">
        <v>20.898749577383612</v>
      </c>
      <c r="Z1916" s="27"/>
      <c r="AA1916" s="27"/>
      <c r="AC1916" s="31">
        <f>AVERAGE(X1916:AA1916)</f>
        <v>16.73218104914374</v>
      </c>
      <c r="AD1916" s="1">
        <f t="shared" si="29"/>
        <v>5.9765071694055955E-2</v>
      </c>
      <c r="AE1916" s="1" t="s">
        <v>6727</v>
      </c>
    </row>
    <row r="1917" spans="1:31">
      <c r="A1917" s="2" t="s">
        <v>2353</v>
      </c>
      <c r="B1917" s="6" t="s">
        <v>4055</v>
      </c>
      <c r="C1917" s="5" t="s">
        <v>2408</v>
      </c>
      <c r="D1917" s="3">
        <v>85.236686325198505</v>
      </c>
      <c r="F1917" s="13" t="s">
        <v>2801</v>
      </c>
      <c r="G1917" s="16">
        <v>0.16385913905284502</v>
      </c>
      <c r="H1917" s="16"/>
      <c r="I1917" s="16"/>
      <c r="J1917" s="16"/>
      <c r="K1917" s="14"/>
      <c r="L1917" s="14">
        <v>0.16385913905284502</v>
      </c>
      <c r="M1917" s="14"/>
      <c r="N1917" s="20">
        <v>1</v>
      </c>
      <c r="O1917" s="13" t="s">
        <v>4199</v>
      </c>
      <c r="P1917" s="27"/>
      <c r="Q1917" s="27"/>
      <c r="R1917" s="27">
        <v>4.3613209968504367E-2</v>
      </c>
      <c r="S1917" s="27"/>
      <c r="V1917" s="20">
        <v>3</v>
      </c>
      <c r="W1917" s="13" t="s">
        <v>2425</v>
      </c>
      <c r="X1917" s="27">
        <v>6.7680841526572191E-3</v>
      </c>
      <c r="Y1917" s="27">
        <v>28.319896071294735</v>
      </c>
      <c r="Z1917" s="27">
        <v>22.615734767210796</v>
      </c>
      <c r="AA1917" s="27"/>
      <c r="AC1917" s="31">
        <f>AVERAGE(X1917:AA1917)</f>
        <v>16.980799640886062</v>
      </c>
      <c r="AD1917" s="1">
        <f t="shared" si="29"/>
        <v>5.8890041761768278E-2</v>
      </c>
      <c r="AE1917" s="1" t="s">
        <v>6728</v>
      </c>
    </row>
    <row r="1918" spans="1:31">
      <c r="A1918" s="2" t="s">
        <v>1562</v>
      </c>
      <c r="B1918" s="6" t="s">
        <v>2895</v>
      </c>
      <c r="C1918" s="5" t="s">
        <v>2408</v>
      </c>
      <c r="D1918" s="3">
        <v>89.418046920065919</v>
      </c>
      <c r="F1918" s="13" t="s">
        <v>3419</v>
      </c>
      <c r="G1918" s="16"/>
      <c r="H1918" s="16">
        <v>7.5389435368314606E-2</v>
      </c>
      <c r="I1918" s="16"/>
      <c r="J1918" s="16">
        <v>0.10453886076605241</v>
      </c>
      <c r="K1918" s="14"/>
      <c r="L1918" s="14">
        <v>8.9964148067183503E-2</v>
      </c>
      <c r="M1918" s="14"/>
      <c r="N1918" s="20">
        <v>1</v>
      </c>
      <c r="O1918" s="13" t="s">
        <v>4200</v>
      </c>
      <c r="P1918" s="27"/>
      <c r="Q1918" s="27"/>
      <c r="R1918" s="27">
        <v>4.3613209968504367E-2</v>
      </c>
      <c r="S1918" s="27"/>
      <c r="V1918" s="20">
        <v>1</v>
      </c>
      <c r="W1918" s="13" t="s">
        <v>4770</v>
      </c>
      <c r="X1918" s="27"/>
      <c r="Y1918" s="27"/>
      <c r="Z1918" s="27"/>
      <c r="AA1918" s="27">
        <v>17.167638756534796</v>
      </c>
      <c r="AC1918" s="31">
        <f>AVERAGE(X1918:AA1918)</f>
        <v>17.167638756534796</v>
      </c>
      <c r="AD1918" s="1">
        <f t="shared" si="29"/>
        <v>5.8249128734687163E-2</v>
      </c>
      <c r="AE1918" s="1" t="s">
        <v>6729</v>
      </c>
    </row>
    <row r="1919" spans="1:31">
      <c r="A1919" s="2" t="s">
        <v>464</v>
      </c>
      <c r="B1919" s="6" t="s">
        <v>2541</v>
      </c>
      <c r="C1919" s="5" t="s">
        <v>2408</v>
      </c>
      <c r="D1919" s="3">
        <v>90.974551712206477</v>
      </c>
      <c r="F1919" s="13" t="s">
        <v>3043</v>
      </c>
      <c r="G1919" s="16">
        <v>9.7501379920463886</v>
      </c>
      <c r="H1919" s="16"/>
      <c r="I1919" s="16"/>
      <c r="J1919" s="16">
        <v>11.363616168573484</v>
      </c>
      <c r="K1919" s="14"/>
      <c r="L1919" s="14">
        <v>10.556877080309937</v>
      </c>
      <c r="M1919" s="14"/>
      <c r="N1919" s="20">
        <v>1</v>
      </c>
      <c r="O1919" s="13" t="s">
        <v>3842</v>
      </c>
      <c r="P1919" s="27"/>
      <c r="Q1919" s="27">
        <v>13.53076899008143</v>
      </c>
      <c r="R1919" s="27"/>
      <c r="S1919" s="27"/>
      <c r="V1919" s="20">
        <v>2</v>
      </c>
      <c r="W1919" s="13" t="s">
        <v>3062</v>
      </c>
      <c r="X1919" s="27">
        <v>10.636966916541393</v>
      </c>
      <c r="Y1919" s="27"/>
      <c r="Z1919" s="27"/>
      <c r="AA1919" s="27">
        <v>23.99571612028609</v>
      </c>
      <c r="AC1919" s="31">
        <f>AVERAGE(X1919:AA1919)</f>
        <v>17.316341518413743</v>
      </c>
      <c r="AD1919" s="1">
        <f t="shared" si="29"/>
        <v>5.7748918784988515E-2</v>
      </c>
      <c r="AE1919" s="1" t="s">
        <v>6730</v>
      </c>
    </row>
    <row r="1920" spans="1:31">
      <c r="A1920" s="2" t="s">
        <v>467</v>
      </c>
      <c r="B1920" s="6" t="s">
        <v>2542</v>
      </c>
      <c r="C1920" s="5" t="s">
        <v>2408</v>
      </c>
      <c r="D1920" s="3">
        <v>90.974551712206477</v>
      </c>
      <c r="F1920" s="13" t="s">
        <v>4593</v>
      </c>
      <c r="G1920" s="16"/>
      <c r="H1920" s="16"/>
      <c r="I1920" s="16">
        <v>329.25186095914722</v>
      </c>
      <c r="J1920" s="16">
        <v>450.91803217214886</v>
      </c>
      <c r="K1920" s="14"/>
      <c r="L1920" s="14">
        <v>390.08494656564801</v>
      </c>
      <c r="M1920" s="14"/>
      <c r="N1920" s="20">
        <v>1</v>
      </c>
      <c r="O1920" s="13" t="s">
        <v>3843</v>
      </c>
      <c r="P1920" s="27"/>
      <c r="Q1920" s="27">
        <v>13.53076899008143</v>
      </c>
      <c r="R1920" s="27"/>
      <c r="S1920" s="27"/>
      <c r="V1920" s="20">
        <v>1</v>
      </c>
      <c r="W1920" s="13" t="s">
        <v>3916</v>
      </c>
      <c r="X1920" s="27"/>
      <c r="Y1920" s="27">
        <v>17.395432018405778</v>
      </c>
      <c r="Z1920" s="27"/>
      <c r="AA1920" s="27"/>
      <c r="AC1920" s="31">
        <f>AVERAGE(X1920:AA1920)</f>
        <v>17.395432018405778</v>
      </c>
      <c r="AD1920" s="1">
        <f t="shared" si="29"/>
        <v>5.7486356127397061E-2</v>
      </c>
      <c r="AE1920" s="1" t="s">
        <v>6731</v>
      </c>
    </row>
    <row r="1921" spans="1:31">
      <c r="A1921" s="2" t="s">
        <v>2158</v>
      </c>
      <c r="B1921" s="6" t="s">
        <v>3182</v>
      </c>
      <c r="C1921" s="5" t="s">
        <v>2408</v>
      </c>
      <c r="D1921" s="3">
        <v>91.800236185414931</v>
      </c>
      <c r="F1921" s="13" t="s">
        <v>3009</v>
      </c>
      <c r="G1921" s="16">
        <v>8.0408409052681815</v>
      </c>
      <c r="H1921" s="16"/>
      <c r="I1921" s="16"/>
      <c r="J1921" s="16">
        <v>5.0169442790360641</v>
      </c>
      <c r="K1921" s="14"/>
      <c r="L1921" s="14">
        <v>6.5288925921521228</v>
      </c>
      <c r="M1921" s="14"/>
      <c r="N1921" s="20">
        <v>1</v>
      </c>
      <c r="O1921" s="13" t="s">
        <v>3712</v>
      </c>
      <c r="P1921" s="27"/>
      <c r="Q1921" s="27">
        <v>7.3665762787099158</v>
      </c>
      <c r="R1921" s="27"/>
      <c r="S1921" s="27"/>
      <c r="V1921" s="20">
        <v>1</v>
      </c>
      <c r="W1921" s="13" t="s">
        <v>3917</v>
      </c>
      <c r="X1921" s="27"/>
      <c r="Y1921" s="27">
        <v>17.395432018405778</v>
      </c>
      <c r="Z1921" s="27"/>
      <c r="AA1921" s="27"/>
      <c r="AC1921" s="31">
        <f>AVERAGE(X1921:AA1921)</f>
        <v>17.395432018405778</v>
      </c>
      <c r="AD1921" s="1">
        <f t="shared" si="29"/>
        <v>5.7486356127397061E-2</v>
      </c>
      <c r="AE1921" s="1" t="s">
        <v>6732</v>
      </c>
    </row>
    <row r="1922" spans="1:31">
      <c r="A1922" s="2" t="s">
        <v>1705</v>
      </c>
      <c r="B1922" s="6" t="s">
        <v>2947</v>
      </c>
      <c r="C1922" s="5" t="s">
        <v>2408</v>
      </c>
      <c r="D1922" s="3">
        <v>92.728436213521945</v>
      </c>
      <c r="F1922" s="13" t="s">
        <v>4380</v>
      </c>
      <c r="G1922" s="16"/>
      <c r="H1922" s="16"/>
      <c r="I1922" s="16">
        <v>0.17236822761200046</v>
      </c>
      <c r="J1922" s="16"/>
      <c r="K1922" s="14"/>
      <c r="L1922" s="14">
        <v>0.17236822761200046</v>
      </c>
      <c r="M1922" s="14"/>
      <c r="N1922" s="20">
        <v>1</v>
      </c>
      <c r="O1922" s="13" t="s">
        <v>3713</v>
      </c>
      <c r="P1922" s="27"/>
      <c r="Q1922" s="27">
        <v>7.3665762787099158</v>
      </c>
      <c r="R1922" s="27"/>
      <c r="S1922" s="27"/>
      <c r="V1922" s="20">
        <v>1</v>
      </c>
      <c r="W1922" s="13" t="s">
        <v>3918</v>
      </c>
      <c r="X1922" s="27"/>
      <c r="Y1922" s="27">
        <v>17.395432018405778</v>
      </c>
      <c r="Z1922" s="27"/>
      <c r="AA1922" s="27"/>
      <c r="AC1922" s="31">
        <f>AVERAGE(X1922:AA1922)</f>
        <v>17.395432018405778</v>
      </c>
      <c r="AD1922" s="1">
        <f t="shared" si="29"/>
        <v>5.7486356127397061E-2</v>
      </c>
      <c r="AE1922" s="1" t="s">
        <v>6733</v>
      </c>
    </row>
    <row r="1923" spans="1:31">
      <c r="A1923" s="2" t="s">
        <v>2354</v>
      </c>
      <c r="B1923" s="6" t="s">
        <v>4056</v>
      </c>
      <c r="C1923" s="5" t="s">
        <v>2408</v>
      </c>
      <c r="D1923" s="3">
        <v>93.120841615765912</v>
      </c>
      <c r="F1923" s="13" t="s">
        <v>4381</v>
      </c>
      <c r="G1923" s="16"/>
      <c r="H1923" s="16"/>
      <c r="I1923" s="16">
        <v>0.17236822761200046</v>
      </c>
      <c r="J1923" s="16"/>
      <c r="K1923" s="14"/>
      <c r="L1923" s="14">
        <v>0.17236822761200046</v>
      </c>
      <c r="M1923" s="14"/>
      <c r="N1923" s="20">
        <v>1</v>
      </c>
      <c r="O1923" s="13" t="s">
        <v>4784</v>
      </c>
      <c r="P1923" s="27"/>
      <c r="Q1923" s="27"/>
      <c r="R1923" s="27"/>
      <c r="S1923" s="27">
        <v>32.295826448356308</v>
      </c>
      <c r="V1923" s="20">
        <v>1</v>
      </c>
      <c r="W1923" s="13" t="s">
        <v>3919</v>
      </c>
      <c r="X1923" s="27"/>
      <c r="Y1923" s="27">
        <v>17.395432018405778</v>
      </c>
      <c r="Z1923" s="27"/>
      <c r="AA1923" s="27"/>
      <c r="AC1923" s="31">
        <f>AVERAGE(X1923:AA1923)</f>
        <v>17.395432018405778</v>
      </c>
      <c r="AD1923" s="1">
        <f t="shared" ref="AD1923:AD1986" si="30">1/AC1923</f>
        <v>5.7486356127397061E-2</v>
      </c>
      <c r="AE1923" s="1" t="s">
        <v>6734</v>
      </c>
    </row>
    <row r="1924" spans="1:31">
      <c r="A1924" s="2" t="s">
        <v>612</v>
      </c>
      <c r="B1924" s="6" t="s">
        <v>4057</v>
      </c>
      <c r="C1924" s="5" t="s">
        <v>2408</v>
      </c>
      <c r="D1924" s="3">
        <v>93.792062368262449</v>
      </c>
      <c r="F1924" s="13" t="s">
        <v>2887</v>
      </c>
      <c r="G1924" s="16">
        <v>5.0015079345669031</v>
      </c>
      <c r="H1924" s="16">
        <v>129.47648897019829</v>
      </c>
      <c r="I1924" s="16"/>
      <c r="J1924" s="16"/>
      <c r="K1924" s="14"/>
      <c r="L1924" s="14">
        <v>67.238998452382603</v>
      </c>
      <c r="M1924" s="14"/>
      <c r="N1924" s="20">
        <v>1</v>
      </c>
      <c r="O1924" s="13" t="s">
        <v>2832</v>
      </c>
      <c r="P1924" s="27">
        <v>0.17128760266183535</v>
      </c>
      <c r="Q1924" s="27"/>
      <c r="R1924" s="27"/>
      <c r="S1924" s="27"/>
      <c r="V1924" s="20">
        <v>1</v>
      </c>
      <c r="W1924" s="13" t="s">
        <v>3920</v>
      </c>
      <c r="X1924" s="27"/>
      <c r="Y1924" s="27">
        <v>17.408856964286741</v>
      </c>
      <c r="Z1924" s="27"/>
      <c r="AA1924" s="27"/>
      <c r="AC1924" s="31">
        <f>AVERAGE(X1924:AA1924)</f>
        <v>17.408856964286741</v>
      </c>
      <c r="AD1924" s="1">
        <f t="shared" si="30"/>
        <v>5.7442025174394958E-2</v>
      </c>
      <c r="AE1924" s="1" t="s">
        <v>6735</v>
      </c>
    </row>
    <row r="1925" spans="1:31">
      <c r="A1925" s="2" t="s">
        <v>616</v>
      </c>
      <c r="B1925" s="6" t="s">
        <v>4058</v>
      </c>
      <c r="C1925" s="5" t="s">
        <v>2408</v>
      </c>
      <c r="D1925" s="3">
        <v>93.792062368262449</v>
      </c>
      <c r="F1925" s="13" t="s">
        <v>4083</v>
      </c>
      <c r="G1925" s="16"/>
      <c r="H1925" s="16">
        <v>149.66128089991898</v>
      </c>
      <c r="I1925" s="16"/>
      <c r="J1925" s="16"/>
      <c r="K1925" s="14"/>
      <c r="L1925" s="14">
        <v>149.66128089991898</v>
      </c>
      <c r="M1925" s="14"/>
      <c r="N1925" s="20">
        <v>1</v>
      </c>
      <c r="O1925" s="13" t="s">
        <v>2833</v>
      </c>
      <c r="P1925" s="27">
        <v>0.17128760266183535</v>
      </c>
      <c r="Q1925" s="27"/>
      <c r="R1925" s="27"/>
      <c r="S1925" s="27"/>
      <c r="V1925" s="20">
        <v>1</v>
      </c>
      <c r="W1925" s="13" t="s">
        <v>3921</v>
      </c>
      <c r="X1925" s="27"/>
      <c r="Y1925" s="27">
        <v>17.408856964286741</v>
      </c>
      <c r="Z1925" s="27"/>
      <c r="AA1925" s="27"/>
      <c r="AC1925" s="31">
        <f>AVERAGE(X1925:AA1925)</f>
        <v>17.408856964286741</v>
      </c>
      <c r="AD1925" s="1">
        <f t="shared" si="30"/>
        <v>5.7442025174394958E-2</v>
      </c>
      <c r="AE1925" s="1" t="s">
        <v>6736</v>
      </c>
    </row>
    <row r="1926" spans="1:31">
      <c r="A1926" s="2" t="s">
        <v>27</v>
      </c>
      <c r="B1926" s="6" t="s">
        <v>4059</v>
      </c>
      <c r="C1926" s="5" t="s">
        <v>2408</v>
      </c>
      <c r="D1926" s="3">
        <v>94.404785163659781</v>
      </c>
      <c r="F1926" s="13" t="s">
        <v>2888</v>
      </c>
      <c r="G1926" s="16">
        <v>5.0015079345669031</v>
      </c>
      <c r="H1926" s="16">
        <v>129.47648897019829</v>
      </c>
      <c r="I1926" s="16"/>
      <c r="J1926" s="16"/>
      <c r="K1926" s="14"/>
      <c r="L1926" s="14">
        <v>67.238998452382603</v>
      </c>
      <c r="M1926" s="14"/>
      <c r="N1926" s="20">
        <v>1</v>
      </c>
      <c r="O1926" s="13" t="s">
        <v>4395</v>
      </c>
      <c r="P1926" s="27"/>
      <c r="Q1926" s="27"/>
      <c r="R1926" s="27">
        <v>0.18335441289676202</v>
      </c>
      <c r="S1926" s="27"/>
      <c r="V1926" s="20">
        <v>1</v>
      </c>
      <c r="W1926" s="13" t="s">
        <v>3922</v>
      </c>
      <c r="X1926" s="27"/>
      <c r="Y1926" s="27">
        <v>17.408856964286741</v>
      </c>
      <c r="Z1926" s="27"/>
      <c r="AA1926" s="27"/>
      <c r="AC1926" s="31">
        <f>AVERAGE(X1926:AA1926)</f>
        <v>17.408856964286741</v>
      </c>
      <c r="AD1926" s="1">
        <f t="shared" si="30"/>
        <v>5.7442025174394958E-2</v>
      </c>
      <c r="AE1926" s="1" t="s">
        <v>6737</v>
      </c>
    </row>
    <row r="1927" spans="1:31">
      <c r="A1927" s="2" t="s">
        <v>2355</v>
      </c>
      <c r="B1927" s="6" t="s">
        <v>4060</v>
      </c>
      <c r="C1927" s="5" t="s">
        <v>2408</v>
      </c>
      <c r="D1927" s="3">
        <v>97.549132313175676</v>
      </c>
      <c r="F1927" s="13" t="s">
        <v>4084</v>
      </c>
      <c r="G1927" s="16"/>
      <c r="H1927" s="16">
        <v>149.66128089991898</v>
      </c>
      <c r="I1927" s="16"/>
      <c r="J1927" s="16"/>
      <c r="K1927" s="14"/>
      <c r="L1927" s="14">
        <v>149.66128089991898</v>
      </c>
      <c r="M1927" s="14"/>
      <c r="N1927" s="20">
        <v>1</v>
      </c>
      <c r="O1927" s="13" t="s">
        <v>3627</v>
      </c>
      <c r="P1927" s="27"/>
      <c r="Q1927" s="27">
        <v>6.1564009470952579</v>
      </c>
      <c r="R1927" s="27"/>
      <c r="S1927" s="27"/>
      <c r="V1927" s="20">
        <v>3</v>
      </c>
      <c r="W1927" s="13" t="s">
        <v>4017</v>
      </c>
      <c r="X1927" s="27"/>
      <c r="Y1927" s="27">
        <v>42.79157987129301</v>
      </c>
      <c r="Z1927" s="27">
        <v>9.3777863618150779</v>
      </c>
      <c r="AA1927" s="27">
        <v>9.707963585482822E-2</v>
      </c>
      <c r="AC1927" s="31">
        <f>AVERAGE(X1927:AA1927)</f>
        <v>17.422148622987638</v>
      </c>
      <c r="AD1927" s="1">
        <f t="shared" si="30"/>
        <v>5.7398201659268989E-2</v>
      </c>
      <c r="AE1927" s="1" t="s">
        <v>6738</v>
      </c>
    </row>
    <row r="1928" spans="1:31">
      <c r="A1928" s="2" t="s">
        <v>2356</v>
      </c>
      <c r="B1928" s="6" t="s">
        <v>4061</v>
      </c>
      <c r="C1928" s="5" t="s">
        <v>2408</v>
      </c>
      <c r="D1928" s="3">
        <v>98.454329311276709</v>
      </c>
      <c r="F1928" s="13" t="s">
        <v>4155</v>
      </c>
      <c r="G1928" s="16"/>
      <c r="H1928" s="16"/>
      <c r="I1928" s="16">
        <v>8.1789466652588214E-3</v>
      </c>
      <c r="J1928" s="16"/>
      <c r="K1928" s="14"/>
      <c r="L1928" s="14">
        <v>8.1789466652588214E-3</v>
      </c>
      <c r="M1928" s="14"/>
      <c r="N1928" s="20">
        <v>1</v>
      </c>
      <c r="O1928" s="13" t="s">
        <v>4680</v>
      </c>
      <c r="P1928" s="27"/>
      <c r="Q1928" s="27"/>
      <c r="R1928" s="27"/>
      <c r="S1928" s="27">
        <v>0.16235265695445703</v>
      </c>
      <c r="V1928" s="20">
        <v>1</v>
      </c>
      <c r="W1928" s="13" t="s">
        <v>4771</v>
      </c>
      <c r="X1928" s="27"/>
      <c r="Y1928" s="27"/>
      <c r="Z1928" s="27"/>
      <c r="AA1928" s="27">
        <v>17.432516545050827</v>
      </c>
      <c r="AC1928" s="31">
        <f>AVERAGE(X1928:AA1928)</f>
        <v>17.432516545050827</v>
      </c>
      <c r="AD1928" s="1">
        <f t="shared" si="30"/>
        <v>5.7364064299936353E-2</v>
      </c>
      <c r="AE1928" s="1" t="s">
        <v>6739</v>
      </c>
    </row>
    <row r="1929" spans="1:31">
      <c r="A1929" s="2" t="s">
        <v>103</v>
      </c>
      <c r="B1929" s="6" t="s">
        <v>4062</v>
      </c>
      <c r="C1929" s="5" t="s">
        <v>2408</v>
      </c>
      <c r="D1929" s="3">
        <v>102.98770098318577</v>
      </c>
      <c r="F1929" s="13" t="s">
        <v>4156</v>
      </c>
      <c r="G1929" s="16"/>
      <c r="H1929" s="16"/>
      <c r="I1929" s="16">
        <v>8.1789466652588214E-3</v>
      </c>
      <c r="J1929" s="16"/>
      <c r="K1929" s="14"/>
      <c r="L1929" s="14">
        <v>8.1789466652588214E-3</v>
      </c>
      <c r="M1929" s="14"/>
      <c r="N1929" s="20">
        <v>1</v>
      </c>
      <c r="O1929" s="13" t="s">
        <v>2712</v>
      </c>
      <c r="P1929" s="27">
        <v>0.12494373308934822</v>
      </c>
      <c r="Q1929" s="27"/>
      <c r="R1929" s="27"/>
      <c r="S1929" s="27"/>
      <c r="V1929" s="20">
        <v>2</v>
      </c>
      <c r="W1929" s="13" t="s">
        <v>4564</v>
      </c>
      <c r="X1929" s="27"/>
      <c r="Y1929" s="27"/>
      <c r="Z1929" s="27">
        <v>27.129944488650846</v>
      </c>
      <c r="AA1929" s="27">
        <v>7.8857581286803331</v>
      </c>
      <c r="AC1929" s="31">
        <f>AVERAGE(X1929:AA1929)</f>
        <v>17.50785130866559</v>
      </c>
      <c r="AD1929" s="1">
        <f t="shared" si="30"/>
        <v>5.7117231713353971E-2</v>
      </c>
      <c r="AE1929" s="1" t="s">
        <v>6740</v>
      </c>
    </row>
    <row r="1930" spans="1:31">
      <c r="A1930" s="2" t="s">
        <v>107</v>
      </c>
      <c r="B1930" s="6" t="s">
        <v>4063</v>
      </c>
      <c r="C1930" s="5" t="s">
        <v>2408</v>
      </c>
      <c r="D1930" s="3">
        <v>102.98770098318577</v>
      </c>
      <c r="F1930" s="13" t="s">
        <v>4331</v>
      </c>
      <c r="G1930" s="16"/>
      <c r="H1930" s="16"/>
      <c r="I1930" s="16">
        <v>0.12941877222206591</v>
      </c>
      <c r="J1930" s="16"/>
      <c r="K1930" s="14"/>
      <c r="L1930" s="14">
        <v>0.12941877222206591</v>
      </c>
      <c r="M1930" s="14"/>
      <c r="N1930" s="20">
        <v>1</v>
      </c>
      <c r="O1930" s="13" t="s">
        <v>3636</v>
      </c>
      <c r="P1930" s="27"/>
      <c r="Q1930" s="27">
        <v>6.2635205630740556</v>
      </c>
      <c r="R1930" s="27"/>
      <c r="S1930" s="27"/>
      <c r="V1930" s="20">
        <v>1</v>
      </c>
      <c r="W1930" s="13" t="s">
        <v>3152</v>
      </c>
      <c r="X1930" s="27">
        <v>17.68166007880707</v>
      </c>
      <c r="Y1930" s="27"/>
      <c r="Z1930" s="27"/>
      <c r="AA1930" s="27"/>
      <c r="AC1930" s="31">
        <f>AVERAGE(X1930:AA1930)</f>
        <v>17.68166007880707</v>
      </c>
      <c r="AD1930" s="1">
        <f t="shared" si="30"/>
        <v>5.6555775619653643E-2</v>
      </c>
      <c r="AE1930" s="1" t="s">
        <v>6741</v>
      </c>
    </row>
    <row r="1931" spans="1:31">
      <c r="A1931" s="2" t="s">
        <v>312</v>
      </c>
      <c r="B1931" s="6" t="s">
        <v>4064</v>
      </c>
      <c r="C1931" s="5" t="s">
        <v>2408</v>
      </c>
      <c r="D1931" s="3">
        <v>103.33171976652045</v>
      </c>
      <c r="F1931" s="13" t="s">
        <v>4332</v>
      </c>
      <c r="G1931" s="16"/>
      <c r="H1931" s="16"/>
      <c r="I1931" s="16">
        <v>0.12941877222206591</v>
      </c>
      <c r="J1931" s="16"/>
      <c r="K1931" s="14"/>
      <c r="L1931" s="14">
        <v>0.12941877222206591</v>
      </c>
      <c r="M1931" s="14"/>
      <c r="N1931" s="20">
        <v>1</v>
      </c>
      <c r="O1931" s="13" t="s">
        <v>3637</v>
      </c>
      <c r="P1931" s="27"/>
      <c r="Q1931" s="27">
        <v>6.2635205630740556</v>
      </c>
      <c r="R1931" s="27"/>
      <c r="S1931" s="27"/>
      <c r="V1931" s="20">
        <v>1</v>
      </c>
      <c r="W1931" s="13" t="s">
        <v>3153</v>
      </c>
      <c r="X1931" s="27">
        <v>17.68166007880707</v>
      </c>
      <c r="Y1931" s="27"/>
      <c r="Z1931" s="27"/>
      <c r="AA1931" s="27"/>
      <c r="AC1931" s="31">
        <f>AVERAGE(X1931:AA1931)</f>
        <v>17.68166007880707</v>
      </c>
      <c r="AD1931" s="1">
        <f t="shared" si="30"/>
        <v>5.6555775619653643E-2</v>
      </c>
      <c r="AE1931" s="1" t="s">
        <v>6742</v>
      </c>
    </row>
    <row r="1932" spans="1:31">
      <c r="A1932" s="2" t="s">
        <v>314</v>
      </c>
      <c r="B1932" s="6" t="s">
        <v>4065</v>
      </c>
      <c r="C1932" s="5" t="s">
        <v>2408</v>
      </c>
      <c r="D1932" s="3">
        <v>103.33171976652045</v>
      </c>
      <c r="F1932" s="13" t="s">
        <v>4333</v>
      </c>
      <c r="G1932" s="16"/>
      <c r="H1932" s="16"/>
      <c r="I1932" s="16">
        <v>0.12941877222206591</v>
      </c>
      <c r="J1932" s="16"/>
      <c r="K1932" s="14"/>
      <c r="L1932" s="14">
        <v>0.12941877222206591</v>
      </c>
      <c r="M1932" s="14"/>
      <c r="N1932" s="20">
        <v>1</v>
      </c>
      <c r="O1932" s="13" t="s">
        <v>3638</v>
      </c>
      <c r="P1932" s="27"/>
      <c r="Q1932" s="27">
        <v>6.2635205630740556</v>
      </c>
      <c r="R1932" s="27"/>
      <c r="S1932" s="27"/>
      <c r="V1932" s="20">
        <v>1</v>
      </c>
      <c r="W1932" s="13" t="s">
        <v>3923</v>
      </c>
      <c r="X1932" s="27"/>
      <c r="Y1932" s="27">
        <v>17.911821357146156</v>
      </c>
      <c r="Z1932" s="27"/>
      <c r="AA1932" s="27"/>
      <c r="AC1932" s="31">
        <f>AVERAGE(X1932:AA1932)</f>
        <v>17.911821357146156</v>
      </c>
      <c r="AD1932" s="1">
        <f t="shared" si="30"/>
        <v>5.5829051667101226E-2</v>
      </c>
      <c r="AE1932" s="1" t="s">
        <v>6743</v>
      </c>
    </row>
    <row r="1933" spans="1:31">
      <c r="A1933" s="2" t="s">
        <v>317</v>
      </c>
      <c r="B1933" s="6" t="s">
        <v>4066</v>
      </c>
      <c r="C1933" s="5" t="s">
        <v>2408</v>
      </c>
      <c r="D1933" s="3">
        <v>103.33171976652045</v>
      </c>
      <c r="F1933" s="13" t="s">
        <v>3383</v>
      </c>
      <c r="G1933" s="16"/>
      <c r="H1933" s="16">
        <v>4.7617714362279101E-2</v>
      </c>
      <c r="I1933" s="16">
        <v>6.445790868721736</v>
      </c>
      <c r="J1933" s="16"/>
      <c r="K1933" s="14"/>
      <c r="L1933" s="14">
        <v>3.2467042915420077</v>
      </c>
      <c r="M1933" s="14"/>
      <c r="N1933" s="20">
        <v>1</v>
      </c>
      <c r="O1933" s="13" t="s">
        <v>4726</v>
      </c>
      <c r="P1933" s="27"/>
      <c r="Q1933" s="27"/>
      <c r="R1933" s="27"/>
      <c r="S1933" s="27">
        <v>6.3696411431636397</v>
      </c>
      <c r="V1933" s="20">
        <v>1</v>
      </c>
      <c r="W1933" s="13" t="s">
        <v>3924</v>
      </c>
      <c r="X1933" s="27"/>
      <c r="Y1933" s="27">
        <v>17.911821357146156</v>
      </c>
      <c r="Z1933" s="27"/>
      <c r="AA1933" s="27"/>
      <c r="AC1933" s="31">
        <f>AVERAGE(X1933:AA1933)</f>
        <v>17.911821357146156</v>
      </c>
      <c r="AD1933" s="1">
        <f t="shared" si="30"/>
        <v>5.5829051667101226E-2</v>
      </c>
      <c r="AE1933" s="1" t="s">
        <v>6744</v>
      </c>
    </row>
    <row r="1934" spans="1:31">
      <c r="A1934" s="2" t="s">
        <v>321</v>
      </c>
      <c r="B1934" s="6" t="s">
        <v>4067</v>
      </c>
      <c r="C1934" s="5" t="s">
        <v>2408</v>
      </c>
      <c r="D1934" s="3">
        <v>103.33171976652045</v>
      </c>
      <c r="F1934" s="13" t="s">
        <v>3384</v>
      </c>
      <c r="G1934" s="16"/>
      <c r="H1934" s="16">
        <v>4.7617714362279101E-2</v>
      </c>
      <c r="I1934" s="16">
        <v>6.445790868721736</v>
      </c>
      <c r="J1934" s="16"/>
      <c r="K1934" s="14"/>
      <c r="L1934" s="14">
        <v>3.2467042915420077</v>
      </c>
      <c r="M1934" s="14"/>
      <c r="N1934" s="20">
        <v>1</v>
      </c>
      <c r="O1934" s="13" t="s">
        <v>2871</v>
      </c>
      <c r="P1934" s="27">
        <v>0.19658453960653866</v>
      </c>
      <c r="Q1934" s="27"/>
      <c r="R1934" s="27"/>
      <c r="S1934" s="27"/>
      <c r="V1934" s="20">
        <v>1</v>
      </c>
      <c r="W1934" s="13" t="s">
        <v>3925</v>
      </c>
      <c r="X1934" s="27"/>
      <c r="Y1934" s="27">
        <v>17.911821357146156</v>
      </c>
      <c r="Z1934" s="27"/>
      <c r="AA1934" s="27"/>
      <c r="AC1934" s="31">
        <f>AVERAGE(X1934:AA1934)</f>
        <v>17.911821357146156</v>
      </c>
      <c r="AD1934" s="1">
        <f t="shared" si="30"/>
        <v>5.5829051667101226E-2</v>
      </c>
      <c r="AE1934" s="1" t="s">
        <v>6745</v>
      </c>
    </row>
    <row r="1935" spans="1:31">
      <c r="A1935" s="2" t="s">
        <v>2357</v>
      </c>
      <c r="B1935" s="6" t="s">
        <v>4068</v>
      </c>
      <c r="C1935" s="5" t="s">
        <v>2408</v>
      </c>
      <c r="D1935" s="3">
        <v>104.66098099026831</v>
      </c>
      <c r="F1935" s="13" t="s">
        <v>3605</v>
      </c>
      <c r="G1935" s="16"/>
      <c r="H1935" s="16">
        <v>5.8238323263917549</v>
      </c>
      <c r="I1935" s="16"/>
      <c r="J1935" s="16"/>
      <c r="K1935" s="14"/>
      <c r="L1935" s="14">
        <v>5.8238323263917549</v>
      </c>
      <c r="M1935" s="14"/>
      <c r="N1935" s="20">
        <v>1</v>
      </c>
      <c r="O1935" s="13" t="s">
        <v>2872</v>
      </c>
      <c r="P1935" s="27">
        <v>0.19658453960653866</v>
      </c>
      <c r="Q1935" s="27"/>
      <c r="R1935" s="27"/>
      <c r="S1935" s="27"/>
      <c r="V1935" s="20">
        <v>1</v>
      </c>
      <c r="W1935" s="13" t="s">
        <v>3926</v>
      </c>
      <c r="X1935" s="27"/>
      <c r="Y1935" s="27">
        <v>17.914633768149983</v>
      </c>
      <c r="Z1935" s="27"/>
      <c r="AA1935" s="27"/>
      <c r="AC1935" s="31">
        <f>AVERAGE(X1935:AA1935)</f>
        <v>17.914633768149983</v>
      </c>
      <c r="AD1935" s="1">
        <f t="shared" si="30"/>
        <v>5.5820287087189974E-2</v>
      </c>
      <c r="AE1935" s="1" t="s">
        <v>6746</v>
      </c>
    </row>
    <row r="1936" spans="1:31">
      <c r="A1936" s="2" t="s">
        <v>2075</v>
      </c>
      <c r="B1936" s="6" t="s">
        <v>3131</v>
      </c>
      <c r="C1936" s="5" t="s">
        <v>2408</v>
      </c>
      <c r="D1936" s="3">
        <v>109.69245840665027</v>
      </c>
      <c r="F1936" s="13" t="s">
        <v>3717</v>
      </c>
      <c r="G1936" s="16"/>
      <c r="H1936" s="16">
        <v>7.4297851781241739</v>
      </c>
      <c r="I1936" s="16"/>
      <c r="J1936" s="16"/>
      <c r="K1936" s="14"/>
      <c r="L1936" s="14">
        <v>7.4297851781241739</v>
      </c>
      <c r="M1936" s="14"/>
      <c r="N1936" s="20">
        <v>1</v>
      </c>
      <c r="O1936" s="13" t="s">
        <v>3005</v>
      </c>
      <c r="P1936" s="27">
        <v>8.0205202292898452</v>
      </c>
      <c r="Q1936" s="27"/>
      <c r="R1936" s="27"/>
      <c r="S1936" s="27"/>
      <c r="V1936" s="20">
        <v>1</v>
      </c>
      <c r="W1936" s="13" t="s">
        <v>4554</v>
      </c>
      <c r="X1936" s="27"/>
      <c r="Y1936" s="27"/>
      <c r="Z1936" s="27">
        <v>17.921433289622719</v>
      </c>
      <c r="AA1936" s="27"/>
      <c r="AC1936" s="31">
        <f>AVERAGE(X1936:AA1936)</f>
        <v>17.921433289622719</v>
      </c>
      <c r="AD1936" s="1">
        <f t="shared" si="30"/>
        <v>5.5799108466343651E-2</v>
      </c>
      <c r="AE1936" s="1" t="s">
        <v>6747</v>
      </c>
    </row>
    <row r="1937" spans="1:31">
      <c r="A1937" s="2" t="s">
        <v>2358</v>
      </c>
      <c r="B1937" s="6" t="s">
        <v>4069</v>
      </c>
      <c r="C1937" s="5" t="s">
        <v>2408</v>
      </c>
      <c r="D1937" s="3">
        <v>110.43290993345724</v>
      </c>
      <c r="F1937" s="13" t="s">
        <v>4040</v>
      </c>
      <c r="G1937" s="16"/>
      <c r="H1937" s="16">
        <v>72.108282258276844</v>
      </c>
      <c r="I1937" s="16"/>
      <c r="J1937" s="16"/>
      <c r="K1937" s="14"/>
      <c r="L1937" s="14">
        <v>72.108282258276844</v>
      </c>
      <c r="M1937" s="14"/>
      <c r="N1937" s="20">
        <v>1</v>
      </c>
      <c r="O1937" s="13" t="s">
        <v>2984</v>
      </c>
      <c r="P1937" s="27">
        <v>7.1248300982427253</v>
      </c>
      <c r="Q1937" s="27"/>
      <c r="R1937" s="27"/>
      <c r="S1937" s="27"/>
      <c r="V1937" s="20">
        <v>1</v>
      </c>
      <c r="W1937" s="13" t="s">
        <v>3927</v>
      </c>
      <c r="X1937" s="27"/>
      <c r="Y1937" s="27">
        <v>17.966068794507567</v>
      </c>
      <c r="Z1937" s="27"/>
      <c r="AA1937" s="27"/>
      <c r="AC1937" s="31">
        <f>AVERAGE(X1937:AA1937)</f>
        <v>17.966068794507567</v>
      </c>
      <c r="AD1937" s="1">
        <f t="shared" si="30"/>
        <v>5.5660479286693564E-2</v>
      </c>
      <c r="AE1937" s="1" t="s">
        <v>6748</v>
      </c>
    </row>
    <row r="1938" spans="1:31">
      <c r="A1938" s="2" t="s">
        <v>2359</v>
      </c>
      <c r="B1938" s="6" t="s">
        <v>4070</v>
      </c>
      <c r="C1938" s="5" t="s">
        <v>2408</v>
      </c>
      <c r="D1938" s="3">
        <v>112.3215874988245</v>
      </c>
      <c r="F1938" s="13" t="s">
        <v>3446</v>
      </c>
      <c r="G1938" s="16"/>
      <c r="H1938" s="16">
        <v>0.10680712360841103</v>
      </c>
      <c r="I1938" s="16"/>
      <c r="J1938" s="16">
        <v>5.9294335078056291</v>
      </c>
      <c r="K1938" s="14"/>
      <c r="L1938" s="14">
        <v>3.0181203157070202</v>
      </c>
      <c r="M1938" s="14"/>
      <c r="N1938" s="20">
        <v>1</v>
      </c>
      <c r="O1938" s="13" t="s">
        <v>2985</v>
      </c>
      <c r="P1938" s="27">
        <v>7.1248300982427253</v>
      </c>
      <c r="Q1938" s="27"/>
      <c r="R1938" s="27"/>
      <c r="S1938" s="27"/>
      <c r="V1938" s="20">
        <v>1</v>
      </c>
      <c r="W1938" s="13" t="s">
        <v>3928</v>
      </c>
      <c r="X1938" s="27"/>
      <c r="Y1938" s="27">
        <v>17.967273159989801</v>
      </c>
      <c r="Z1938" s="27"/>
      <c r="AA1938" s="27"/>
      <c r="AC1938" s="31">
        <f>AVERAGE(X1938:AA1938)</f>
        <v>17.967273159989801</v>
      </c>
      <c r="AD1938" s="1">
        <f t="shared" si="30"/>
        <v>5.5656748305404381E-2</v>
      </c>
      <c r="AE1938" s="1" t="s">
        <v>6749</v>
      </c>
    </row>
    <row r="1939" spans="1:31">
      <c r="A1939" s="2" t="s">
        <v>2360</v>
      </c>
      <c r="B1939" s="6" t="s">
        <v>4071</v>
      </c>
      <c r="C1939" s="5" t="s">
        <v>2408</v>
      </c>
      <c r="D1939" s="3">
        <v>112.3215874988245</v>
      </c>
      <c r="F1939" s="13" t="s">
        <v>3447</v>
      </c>
      <c r="G1939" s="16"/>
      <c r="H1939" s="16">
        <v>0.10680712360841103</v>
      </c>
      <c r="I1939" s="16"/>
      <c r="J1939" s="16">
        <v>5.9294335078056291</v>
      </c>
      <c r="K1939" s="14"/>
      <c r="L1939" s="14">
        <v>3.0181203157070202</v>
      </c>
      <c r="M1939" s="14"/>
      <c r="N1939" s="20">
        <v>1</v>
      </c>
      <c r="O1939" s="13" t="s">
        <v>2986</v>
      </c>
      <c r="P1939" s="27">
        <v>7.1248300982427253</v>
      </c>
      <c r="Q1939" s="27"/>
      <c r="R1939" s="27"/>
      <c r="S1939" s="27"/>
      <c r="V1939" s="20">
        <v>1</v>
      </c>
      <c r="W1939" s="13" t="s">
        <v>3929</v>
      </c>
      <c r="X1939" s="27"/>
      <c r="Y1939" s="27">
        <v>17.967273159989801</v>
      </c>
      <c r="Z1939" s="27"/>
      <c r="AA1939" s="27"/>
      <c r="AC1939" s="31">
        <f>AVERAGE(X1939:AA1939)</f>
        <v>17.967273159989801</v>
      </c>
      <c r="AD1939" s="1">
        <f t="shared" si="30"/>
        <v>5.5656748305404381E-2</v>
      </c>
      <c r="AE1939" s="1" t="s">
        <v>6750</v>
      </c>
    </row>
    <row r="1940" spans="1:31">
      <c r="A1940" s="2" t="s">
        <v>2361</v>
      </c>
      <c r="B1940" s="6" t="s">
        <v>4072</v>
      </c>
      <c r="C1940" s="5" t="s">
        <v>2408</v>
      </c>
      <c r="D1940" s="3">
        <v>125.70101836720524</v>
      </c>
      <c r="F1940" s="13" t="s">
        <v>3910</v>
      </c>
      <c r="G1940" s="16"/>
      <c r="H1940" s="16">
        <v>16.808928409906155</v>
      </c>
      <c r="I1940" s="16"/>
      <c r="J1940" s="16">
        <v>2.0782059370242165E-2</v>
      </c>
      <c r="K1940" s="14"/>
      <c r="L1940" s="14">
        <v>8.414855234638198</v>
      </c>
      <c r="M1940" s="14"/>
      <c r="N1940" s="20">
        <v>1</v>
      </c>
      <c r="O1940" s="13" t="s">
        <v>3006</v>
      </c>
      <c r="P1940" s="27">
        <v>8.0205202292898452</v>
      </c>
      <c r="Q1940" s="27"/>
      <c r="R1940" s="27"/>
      <c r="S1940" s="27"/>
      <c r="V1940" s="20">
        <v>2</v>
      </c>
      <c r="W1940" s="13" t="s">
        <v>4566</v>
      </c>
      <c r="X1940" s="27"/>
      <c r="Y1940" s="27"/>
      <c r="Z1940" s="27">
        <v>27.586487275041105</v>
      </c>
      <c r="AA1940" s="27">
        <v>8.3493858490297388</v>
      </c>
      <c r="AC1940" s="31">
        <f>AVERAGE(X1940:AA1940)</f>
        <v>17.967936562035423</v>
      </c>
      <c r="AD1940" s="1">
        <f t="shared" si="30"/>
        <v>5.5654693378253954E-2</v>
      </c>
      <c r="AE1940" s="1" t="s">
        <v>6751</v>
      </c>
    </row>
    <row r="1941" spans="1:31">
      <c r="A1941" s="2" t="s">
        <v>1009</v>
      </c>
      <c r="B1941" s="6" t="s">
        <v>4073</v>
      </c>
      <c r="C1941" s="5" t="s">
        <v>2408</v>
      </c>
      <c r="D1941" s="3">
        <v>128.11128122877028</v>
      </c>
      <c r="F1941" s="13" t="s">
        <v>3911</v>
      </c>
      <c r="G1941" s="16"/>
      <c r="H1941" s="16">
        <v>16.808928409906155</v>
      </c>
      <c r="I1941" s="16"/>
      <c r="J1941" s="16">
        <v>2.0782059370242165E-2</v>
      </c>
      <c r="K1941" s="14"/>
      <c r="L1941" s="14">
        <v>8.414855234638198</v>
      </c>
      <c r="M1941" s="14"/>
      <c r="N1941" s="20">
        <v>1</v>
      </c>
      <c r="O1941" s="13" t="s">
        <v>2987</v>
      </c>
      <c r="P1941" s="27">
        <v>7.1248300982427253</v>
      </c>
      <c r="Q1941" s="27"/>
      <c r="R1941" s="27"/>
      <c r="S1941" s="27"/>
      <c r="V1941" s="20">
        <v>2</v>
      </c>
      <c r="W1941" s="13" t="s">
        <v>4567</v>
      </c>
      <c r="X1941" s="27"/>
      <c r="Y1941" s="27"/>
      <c r="Z1941" s="27">
        <v>27.586487275041105</v>
      </c>
      <c r="AA1941" s="27">
        <v>8.3493858490297388</v>
      </c>
      <c r="AC1941" s="31">
        <f>AVERAGE(X1941:AA1941)</f>
        <v>17.967936562035423</v>
      </c>
      <c r="AD1941" s="1">
        <f t="shared" si="30"/>
        <v>5.5654693378253954E-2</v>
      </c>
      <c r="AE1941" s="1" t="s">
        <v>6752</v>
      </c>
    </row>
    <row r="1942" spans="1:31">
      <c r="A1942" s="2" t="s">
        <v>1542</v>
      </c>
      <c r="B1942" s="6" t="s">
        <v>2887</v>
      </c>
      <c r="C1942" s="5" t="s">
        <v>2408</v>
      </c>
      <c r="D1942" s="3">
        <v>129.47648897019829</v>
      </c>
      <c r="F1942" s="13" t="s">
        <v>3912</v>
      </c>
      <c r="G1942" s="16"/>
      <c r="H1942" s="16">
        <v>16.808928409906155</v>
      </c>
      <c r="I1942" s="16"/>
      <c r="J1942" s="16">
        <v>2.0782059370242165E-2</v>
      </c>
      <c r="K1942" s="14"/>
      <c r="L1942" s="14">
        <v>8.414855234638198</v>
      </c>
      <c r="M1942" s="14"/>
      <c r="N1942" s="20">
        <v>1</v>
      </c>
      <c r="O1942" s="13" t="s">
        <v>3007</v>
      </c>
      <c r="P1942" s="27">
        <v>8.0205202292898452</v>
      </c>
      <c r="Q1942" s="27"/>
      <c r="R1942" s="27"/>
      <c r="S1942" s="27"/>
      <c r="V1942" s="20">
        <v>2</v>
      </c>
      <c r="W1942" s="13" t="s">
        <v>4568</v>
      </c>
      <c r="X1942" s="27"/>
      <c r="Y1942" s="27"/>
      <c r="Z1942" s="27">
        <v>27.586487275041105</v>
      </c>
      <c r="AA1942" s="27">
        <v>8.3493858490297388</v>
      </c>
      <c r="AC1942" s="31">
        <f>AVERAGE(X1942:AA1942)</f>
        <v>17.967936562035423</v>
      </c>
      <c r="AD1942" s="1">
        <f t="shared" si="30"/>
        <v>5.5654693378253954E-2</v>
      </c>
      <c r="AE1942" s="1" t="s">
        <v>6753</v>
      </c>
    </row>
    <row r="1943" spans="1:31">
      <c r="A1943" s="2" t="s">
        <v>1545</v>
      </c>
      <c r="B1943" s="6" t="s">
        <v>2888</v>
      </c>
      <c r="C1943" s="5" t="s">
        <v>2408</v>
      </c>
      <c r="D1943" s="3">
        <v>129.47648897019829</v>
      </c>
      <c r="F1943" s="13" t="s">
        <v>3913</v>
      </c>
      <c r="G1943" s="16"/>
      <c r="H1943" s="16">
        <v>16.808928409906155</v>
      </c>
      <c r="I1943" s="16"/>
      <c r="J1943" s="16">
        <v>2.0782059370242165E-2</v>
      </c>
      <c r="K1943" s="14"/>
      <c r="L1943" s="14">
        <v>8.414855234638198</v>
      </c>
      <c r="M1943" s="14"/>
      <c r="N1943" s="20">
        <v>1</v>
      </c>
      <c r="O1943" s="13" t="s">
        <v>3008</v>
      </c>
      <c r="P1943" s="27">
        <v>8.0205202292898452</v>
      </c>
      <c r="Q1943" s="27"/>
      <c r="R1943" s="27"/>
      <c r="S1943" s="27"/>
      <c r="V1943" s="20">
        <v>1</v>
      </c>
      <c r="W1943" s="13" t="s">
        <v>3931</v>
      </c>
      <c r="X1943" s="27"/>
      <c r="Y1943" s="27">
        <v>18.000951942150824</v>
      </c>
      <c r="Z1943" s="27"/>
      <c r="AA1943" s="27"/>
      <c r="AC1943" s="31">
        <f>AVERAGE(X1943:AA1943)</f>
        <v>18.000951942150824</v>
      </c>
      <c r="AD1943" s="1">
        <f t="shared" si="30"/>
        <v>5.5552617617872273E-2</v>
      </c>
      <c r="AE1943" s="1" t="s">
        <v>6754</v>
      </c>
    </row>
    <row r="1944" spans="1:31">
      <c r="A1944" s="2" t="s">
        <v>351</v>
      </c>
      <c r="B1944" s="6" t="s">
        <v>4074</v>
      </c>
      <c r="C1944" s="5" t="s">
        <v>2408</v>
      </c>
      <c r="D1944" s="3">
        <v>130.48219739006691</v>
      </c>
      <c r="F1944" s="13" t="s">
        <v>4617</v>
      </c>
      <c r="G1944" s="16"/>
      <c r="H1944" s="16"/>
      <c r="I1944" s="16"/>
      <c r="J1944" s="16">
        <v>3.9126618539719153E-2</v>
      </c>
      <c r="K1944" s="14"/>
      <c r="L1944" s="14">
        <v>3.9126618539719153E-2</v>
      </c>
      <c r="M1944" s="14"/>
      <c r="N1944" s="20">
        <v>1</v>
      </c>
      <c r="O1944" s="13" t="s">
        <v>3493</v>
      </c>
      <c r="P1944" s="27"/>
      <c r="Q1944" s="27">
        <v>0.16603055879794323</v>
      </c>
      <c r="R1944" s="27"/>
      <c r="S1944" s="27"/>
      <c r="V1944" s="20">
        <v>1</v>
      </c>
      <c r="W1944" s="13" t="s">
        <v>3932</v>
      </c>
      <c r="X1944" s="27"/>
      <c r="Y1944" s="27">
        <v>18.000951942150824</v>
      </c>
      <c r="Z1944" s="27"/>
      <c r="AA1944" s="27"/>
      <c r="AC1944" s="31">
        <f>AVERAGE(X1944:AA1944)</f>
        <v>18.000951942150824</v>
      </c>
      <c r="AD1944" s="1">
        <f t="shared" si="30"/>
        <v>5.5552617617872273E-2</v>
      </c>
      <c r="AE1944" s="1" t="s">
        <v>6755</v>
      </c>
    </row>
    <row r="1945" spans="1:31">
      <c r="A1945" s="2" t="s">
        <v>61</v>
      </c>
      <c r="B1945" s="6" t="s">
        <v>4075</v>
      </c>
      <c r="C1945" s="5" t="s">
        <v>2408</v>
      </c>
      <c r="D1945" s="3">
        <v>135.97245787480898</v>
      </c>
      <c r="F1945" s="13" t="s">
        <v>2943</v>
      </c>
      <c r="G1945" s="16">
        <v>5.9585667035462162</v>
      </c>
      <c r="H1945" s="16"/>
      <c r="I1945" s="16"/>
      <c r="J1945" s="16"/>
      <c r="K1945" s="14"/>
      <c r="L1945" s="14">
        <v>5.9585667035462162</v>
      </c>
      <c r="M1945" s="14"/>
      <c r="N1945" s="20">
        <v>1</v>
      </c>
      <c r="O1945" s="13" t="s">
        <v>4649</v>
      </c>
      <c r="P1945" s="27"/>
      <c r="Q1945" s="27"/>
      <c r="R1945" s="27"/>
      <c r="S1945" s="27">
        <v>0.10547949437436317</v>
      </c>
      <c r="V1945" s="20">
        <v>1</v>
      </c>
      <c r="W1945" s="13" t="s">
        <v>3933</v>
      </c>
      <c r="X1945" s="27"/>
      <c r="Y1945" s="27">
        <v>18.159906918751446</v>
      </c>
      <c r="Z1945" s="27"/>
      <c r="AA1945" s="27"/>
      <c r="AC1945" s="31">
        <f>AVERAGE(X1945:AA1945)</f>
        <v>18.159906918751446</v>
      </c>
      <c r="AD1945" s="1">
        <f t="shared" si="30"/>
        <v>5.5066361544365963E-2</v>
      </c>
      <c r="AE1945" s="1" t="s">
        <v>6756</v>
      </c>
    </row>
    <row r="1946" spans="1:31">
      <c r="A1946" s="2" t="s">
        <v>2362</v>
      </c>
      <c r="B1946" s="6" t="s">
        <v>4076</v>
      </c>
      <c r="C1946" s="5" t="s">
        <v>2408</v>
      </c>
      <c r="D1946" s="3">
        <v>137.40162552435538</v>
      </c>
      <c r="F1946" s="13" t="s">
        <v>2944</v>
      </c>
      <c r="G1946" s="16">
        <v>5.9585667035462162</v>
      </c>
      <c r="H1946" s="16"/>
      <c r="I1946" s="16"/>
      <c r="J1946" s="16"/>
      <c r="K1946" s="14"/>
      <c r="L1946" s="14">
        <v>5.9585667035462162</v>
      </c>
      <c r="M1946" s="14"/>
      <c r="N1946" s="20">
        <v>1</v>
      </c>
      <c r="O1946" s="13" t="s">
        <v>4650</v>
      </c>
      <c r="P1946" s="27"/>
      <c r="Q1946" s="27"/>
      <c r="R1946" s="27"/>
      <c r="S1946" s="27">
        <v>0.10547949437436317</v>
      </c>
      <c r="V1946" s="20">
        <v>1</v>
      </c>
      <c r="W1946" s="13" t="s">
        <v>3160</v>
      </c>
      <c r="X1946" s="27">
        <v>18.41530850553594</v>
      </c>
      <c r="Y1946" s="27"/>
      <c r="Z1946" s="27"/>
      <c r="AA1946" s="27"/>
      <c r="AC1946" s="31">
        <f>AVERAGE(X1946:AA1946)</f>
        <v>18.41530850553594</v>
      </c>
      <c r="AD1946" s="1">
        <f t="shared" si="30"/>
        <v>5.4302647153556177E-2</v>
      </c>
      <c r="AE1946" s="1" t="s">
        <v>6757</v>
      </c>
    </row>
    <row r="1947" spans="1:31">
      <c r="A1947" s="2" t="s">
        <v>2363</v>
      </c>
      <c r="B1947" s="6" t="s">
        <v>4077</v>
      </c>
      <c r="C1947" s="5" t="s">
        <v>2408</v>
      </c>
      <c r="D1947" s="3">
        <v>137.40162552435538</v>
      </c>
      <c r="F1947" s="13" t="s">
        <v>2993</v>
      </c>
      <c r="G1947" s="16">
        <v>7.29712697007289</v>
      </c>
      <c r="H1947" s="16"/>
      <c r="I1947" s="16"/>
      <c r="J1947" s="16"/>
      <c r="K1947" s="14"/>
      <c r="L1947" s="14">
        <v>7.29712697007289</v>
      </c>
      <c r="M1947" s="14"/>
      <c r="N1947" s="20">
        <v>1</v>
      </c>
      <c r="O1947" s="13" t="s">
        <v>3550</v>
      </c>
      <c r="P1947" s="27"/>
      <c r="Q1947" s="27">
        <v>5.0661070169533868</v>
      </c>
      <c r="R1947" s="27"/>
      <c r="S1947" s="27"/>
      <c r="V1947" s="20">
        <v>1</v>
      </c>
      <c r="W1947" s="13" t="s">
        <v>3161</v>
      </c>
      <c r="X1947" s="27">
        <v>18.41530850553594</v>
      </c>
      <c r="Y1947" s="27"/>
      <c r="Z1947" s="27"/>
      <c r="AA1947" s="27"/>
      <c r="AC1947" s="31">
        <f>AVERAGE(X1947:AA1947)</f>
        <v>18.41530850553594</v>
      </c>
      <c r="AD1947" s="1">
        <f t="shared" si="30"/>
        <v>5.4302647153556177E-2</v>
      </c>
      <c r="AE1947" s="1" t="s">
        <v>6758</v>
      </c>
    </row>
    <row r="1948" spans="1:31">
      <c r="A1948" s="2" t="s">
        <v>2364</v>
      </c>
      <c r="B1948" s="6" t="s">
        <v>4078</v>
      </c>
      <c r="C1948" s="5" t="s">
        <v>2408</v>
      </c>
      <c r="D1948" s="3">
        <v>137.40162552435538</v>
      </c>
      <c r="F1948" s="13" t="s">
        <v>3853</v>
      </c>
      <c r="G1948" s="16"/>
      <c r="H1948" s="16">
        <v>13.775196060338171</v>
      </c>
      <c r="I1948" s="16"/>
      <c r="J1948" s="16"/>
      <c r="K1948" s="14"/>
      <c r="L1948" s="14">
        <v>13.775196060338171</v>
      </c>
      <c r="M1948" s="14"/>
      <c r="N1948" s="20">
        <v>1</v>
      </c>
      <c r="O1948" s="13" t="s">
        <v>4285</v>
      </c>
      <c r="P1948" s="27"/>
      <c r="Q1948" s="27"/>
      <c r="R1948" s="27">
        <v>8.9345203571431928E-2</v>
      </c>
      <c r="S1948" s="27"/>
      <c r="V1948" s="20">
        <v>1</v>
      </c>
      <c r="W1948" s="13" t="s">
        <v>3163</v>
      </c>
      <c r="X1948" s="27">
        <v>18.41530850553594</v>
      </c>
      <c r="Y1948" s="27"/>
      <c r="Z1948" s="27"/>
      <c r="AA1948" s="27"/>
      <c r="AC1948" s="31">
        <f>AVERAGE(X1948:AA1948)</f>
        <v>18.41530850553594</v>
      </c>
      <c r="AD1948" s="1">
        <f t="shared" si="30"/>
        <v>5.4302647153556177E-2</v>
      </c>
      <c r="AE1948" s="1" t="s">
        <v>6759</v>
      </c>
    </row>
    <row r="1949" spans="1:31">
      <c r="A1949" s="2" t="s">
        <v>2365</v>
      </c>
      <c r="B1949" s="6" t="s">
        <v>4079</v>
      </c>
      <c r="C1949" s="5" t="s">
        <v>2408</v>
      </c>
      <c r="D1949" s="3">
        <v>137.40162552435538</v>
      </c>
      <c r="F1949" s="13" t="s">
        <v>3771</v>
      </c>
      <c r="G1949" s="16"/>
      <c r="H1949" s="16">
        <v>9.4628477240933364</v>
      </c>
      <c r="I1949" s="16"/>
      <c r="J1949" s="16"/>
      <c r="K1949" s="14"/>
      <c r="L1949" s="14">
        <v>9.4628477240933364</v>
      </c>
      <c r="M1949" s="14"/>
      <c r="N1949" s="20">
        <v>1</v>
      </c>
      <c r="O1949" s="13" t="s">
        <v>4286</v>
      </c>
      <c r="P1949" s="27"/>
      <c r="Q1949" s="27"/>
      <c r="R1949" s="27">
        <v>8.9345203571431928E-2</v>
      </c>
      <c r="S1949" s="27"/>
      <c r="V1949" s="20">
        <v>1</v>
      </c>
      <c r="W1949" s="13" t="s">
        <v>4772</v>
      </c>
      <c r="X1949" s="27"/>
      <c r="Y1949" s="27"/>
      <c r="Z1949" s="27"/>
      <c r="AA1949" s="27">
        <v>18.518976439761136</v>
      </c>
      <c r="AC1949" s="31">
        <f>AVERAGE(X1949:AA1949)</f>
        <v>18.518976439761136</v>
      </c>
      <c r="AD1949" s="1">
        <f t="shared" si="30"/>
        <v>5.3998664734674628E-2</v>
      </c>
      <c r="AE1949" s="1" t="s">
        <v>6760</v>
      </c>
    </row>
    <row r="1950" spans="1:31">
      <c r="A1950" s="2" t="s">
        <v>2366</v>
      </c>
      <c r="B1950" s="6" t="s">
        <v>4080</v>
      </c>
      <c r="C1950" s="5" t="s">
        <v>2408</v>
      </c>
      <c r="D1950" s="3">
        <v>137.40162552435538</v>
      </c>
      <c r="F1950" s="13" t="s">
        <v>3837</v>
      </c>
      <c r="G1950" s="16"/>
      <c r="H1950" s="16">
        <v>12.748885369880353</v>
      </c>
      <c r="I1950" s="16"/>
      <c r="J1950" s="16"/>
      <c r="K1950" s="14"/>
      <c r="L1950" s="14">
        <v>12.748885369880353</v>
      </c>
      <c r="M1950" s="14"/>
      <c r="N1950" s="20">
        <v>1</v>
      </c>
      <c r="O1950" s="13" t="s">
        <v>3483</v>
      </c>
      <c r="P1950" s="27"/>
      <c r="Q1950" s="27">
        <v>0.14796210332033866</v>
      </c>
      <c r="R1950" s="27"/>
      <c r="S1950" s="27"/>
      <c r="V1950" s="20">
        <v>1</v>
      </c>
      <c r="W1950" s="13" t="s">
        <v>4555</v>
      </c>
      <c r="X1950" s="27"/>
      <c r="Y1950" s="27"/>
      <c r="Z1950" s="27">
        <v>18.565688428514783</v>
      </c>
      <c r="AA1950" s="27"/>
      <c r="AC1950" s="31">
        <f>AVERAGE(X1950:AA1950)</f>
        <v>18.565688428514783</v>
      </c>
      <c r="AD1950" s="1">
        <f t="shared" si="30"/>
        <v>5.386280200976086E-2</v>
      </c>
      <c r="AE1950" s="1" t="s">
        <v>6761</v>
      </c>
    </row>
    <row r="1951" spans="1:31">
      <c r="A1951" s="2" t="s">
        <v>119</v>
      </c>
      <c r="B1951" s="6" t="s">
        <v>4081</v>
      </c>
      <c r="C1951" s="5" t="s">
        <v>2408</v>
      </c>
      <c r="D1951" s="3">
        <v>139.76539329771191</v>
      </c>
      <c r="F1951" s="13" t="s">
        <v>2437</v>
      </c>
      <c r="G1951" s="16">
        <v>1.1151854985590215E-2</v>
      </c>
      <c r="H1951" s="16"/>
      <c r="I1951" s="16"/>
      <c r="J1951" s="16"/>
      <c r="K1951" s="14"/>
      <c r="L1951" s="14">
        <v>1.1151854985590215E-2</v>
      </c>
      <c r="M1951" s="14"/>
      <c r="N1951" s="20">
        <v>1</v>
      </c>
      <c r="O1951" s="13" t="s">
        <v>3797</v>
      </c>
      <c r="P1951" s="27"/>
      <c r="Q1951" s="27">
        <v>10.425637839610667</v>
      </c>
      <c r="R1951" s="27"/>
      <c r="S1951" s="27"/>
      <c r="V1951" s="20">
        <v>1</v>
      </c>
      <c r="W1951" s="13" t="s">
        <v>4773</v>
      </c>
      <c r="X1951" s="27"/>
      <c r="Y1951" s="27"/>
      <c r="Z1951" s="27"/>
      <c r="AA1951" s="27">
        <v>18.651323225541073</v>
      </c>
      <c r="AC1951" s="31">
        <f>AVERAGE(X1951:AA1951)</f>
        <v>18.651323225541073</v>
      </c>
      <c r="AD1951" s="1">
        <f t="shared" si="30"/>
        <v>5.3615498906297576E-2</v>
      </c>
      <c r="AE1951" s="1" t="s">
        <v>6762</v>
      </c>
    </row>
    <row r="1952" spans="1:31">
      <c r="A1952" s="2" t="s">
        <v>4</v>
      </c>
      <c r="B1952" s="6" t="s">
        <v>2536</v>
      </c>
      <c r="C1952" s="5" t="s">
        <v>2408</v>
      </c>
      <c r="D1952" s="3">
        <v>142.94869765231286</v>
      </c>
      <c r="F1952" s="13" t="s">
        <v>2438</v>
      </c>
      <c r="G1952" s="16">
        <v>1.1151854985590215E-2</v>
      </c>
      <c r="H1952" s="16"/>
      <c r="I1952" s="16"/>
      <c r="J1952" s="16"/>
      <c r="K1952" s="14"/>
      <c r="L1952" s="14">
        <v>1.1151854985590215E-2</v>
      </c>
      <c r="M1952" s="14"/>
      <c r="N1952" s="20">
        <v>1</v>
      </c>
      <c r="O1952" s="13" t="s">
        <v>3798</v>
      </c>
      <c r="P1952" s="27"/>
      <c r="Q1952" s="27">
        <v>10.425637839610667</v>
      </c>
      <c r="R1952" s="27"/>
      <c r="S1952" s="27"/>
      <c r="V1952" s="20">
        <v>2</v>
      </c>
      <c r="W1952" s="13" t="s">
        <v>2420</v>
      </c>
      <c r="X1952" s="27">
        <v>4.0549050858697967E-3</v>
      </c>
      <c r="Y1952" s="27"/>
      <c r="Z1952" s="27"/>
      <c r="AA1952" s="27">
        <v>37.445539402487555</v>
      </c>
      <c r="AC1952" s="31">
        <f>AVERAGE(X1952:AA1952)</f>
        <v>18.724797153786714</v>
      </c>
      <c r="AD1952" s="1">
        <f t="shared" si="30"/>
        <v>5.3405117918608275E-2</v>
      </c>
      <c r="AE1952" s="1" t="s">
        <v>6763</v>
      </c>
    </row>
    <row r="1953" spans="1:31">
      <c r="A1953" s="2" t="s">
        <v>2367</v>
      </c>
      <c r="B1953" s="6" t="s">
        <v>4082</v>
      </c>
      <c r="C1953" s="5" t="s">
        <v>2408</v>
      </c>
      <c r="D1953" s="3">
        <v>143.48452830346343</v>
      </c>
      <c r="F1953" s="13" t="s">
        <v>4236</v>
      </c>
      <c r="G1953" s="16"/>
      <c r="H1953" s="16"/>
      <c r="I1953" s="16">
        <v>6.6383972337485289E-2</v>
      </c>
      <c r="J1953" s="16"/>
      <c r="K1953" s="14"/>
      <c r="L1953" s="14">
        <v>6.6383972337485289E-2</v>
      </c>
      <c r="M1953" s="14"/>
      <c r="N1953" s="20">
        <v>1</v>
      </c>
      <c r="O1953" s="13" t="s">
        <v>4516</v>
      </c>
      <c r="P1953" s="27"/>
      <c r="Q1953" s="27"/>
      <c r="R1953" s="27">
        <v>9.6526573591324425</v>
      </c>
      <c r="S1953" s="27"/>
      <c r="V1953" s="20">
        <v>3</v>
      </c>
      <c r="W1953" s="13" t="s">
        <v>2831</v>
      </c>
      <c r="X1953" s="27">
        <v>0.16899638043862383</v>
      </c>
      <c r="Y1953" s="27">
        <v>2.6416739904704247E-2</v>
      </c>
      <c r="Z1953" s="27"/>
      <c r="AA1953" s="27">
        <v>56.0034104360886</v>
      </c>
      <c r="AC1953" s="31">
        <f>AVERAGE(X1953:AA1953)</f>
        <v>18.732941185477308</v>
      </c>
      <c r="AD1953" s="1">
        <f t="shared" si="30"/>
        <v>5.3381900369988293E-2</v>
      </c>
      <c r="AE1953" s="1" t="s">
        <v>6764</v>
      </c>
    </row>
    <row r="1954" spans="1:31">
      <c r="A1954" s="2" t="s">
        <v>131</v>
      </c>
      <c r="B1954" s="6" t="s">
        <v>2646</v>
      </c>
      <c r="C1954" s="5" t="s">
        <v>2408</v>
      </c>
      <c r="D1954" s="3">
        <v>145.42695992173421</v>
      </c>
      <c r="F1954" s="13" t="s">
        <v>4237</v>
      </c>
      <c r="G1954" s="16"/>
      <c r="H1954" s="16"/>
      <c r="I1954" s="16">
        <v>6.6383972337485289E-2</v>
      </c>
      <c r="J1954" s="16"/>
      <c r="K1954" s="14"/>
      <c r="L1954" s="14">
        <v>6.6383972337485289E-2</v>
      </c>
      <c r="M1954" s="14"/>
      <c r="N1954" s="20">
        <v>1</v>
      </c>
      <c r="O1954" s="13" t="s">
        <v>4213</v>
      </c>
      <c r="P1954" s="27"/>
      <c r="Q1954" s="27"/>
      <c r="R1954" s="27">
        <v>5.2044244546972658E-2</v>
      </c>
      <c r="S1954" s="27"/>
      <c r="V1954" s="20">
        <v>1</v>
      </c>
      <c r="W1954" s="13" t="s">
        <v>3935</v>
      </c>
      <c r="X1954" s="27"/>
      <c r="Y1954" s="27">
        <v>18.801047077161524</v>
      </c>
      <c r="Z1954" s="27"/>
      <c r="AA1954" s="27"/>
      <c r="AC1954" s="31">
        <f>AVERAGE(X1954:AA1954)</f>
        <v>18.801047077161524</v>
      </c>
      <c r="AD1954" s="1">
        <f t="shared" si="30"/>
        <v>5.3188526995113207E-2</v>
      </c>
      <c r="AE1954" s="1" t="s">
        <v>6765</v>
      </c>
    </row>
    <row r="1955" spans="1:31">
      <c r="A1955" s="2" t="s">
        <v>135</v>
      </c>
      <c r="B1955" s="6" t="s">
        <v>2647</v>
      </c>
      <c r="C1955" s="5" t="s">
        <v>2408</v>
      </c>
      <c r="D1955" s="3">
        <v>145.42695992173421</v>
      </c>
      <c r="F1955" s="13" t="s">
        <v>4238</v>
      </c>
      <c r="G1955" s="16"/>
      <c r="H1955" s="16"/>
      <c r="I1955" s="16">
        <v>6.6383972337485289E-2</v>
      </c>
      <c r="J1955" s="16"/>
      <c r="K1955" s="14"/>
      <c r="L1955" s="14">
        <v>6.6383972337485289E-2</v>
      </c>
      <c r="M1955" s="14"/>
      <c r="N1955" s="20">
        <v>1</v>
      </c>
      <c r="O1955" s="13" t="s">
        <v>3703</v>
      </c>
      <c r="P1955" s="27"/>
      <c r="Q1955" s="27">
        <v>7.2637623815941152</v>
      </c>
      <c r="R1955" s="27"/>
      <c r="S1955" s="27"/>
      <c r="V1955" s="20">
        <v>1</v>
      </c>
      <c r="W1955" s="13" t="s">
        <v>3936</v>
      </c>
      <c r="X1955" s="27"/>
      <c r="Y1955" s="27">
        <v>18.801047077161524</v>
      </c>
      <c r="Z1955" s="27"/>
      <c r="AA1955" s="27"/>
      <c r="AC1955" s="31">
        <f>AVERAGE(X1955:AA1955)</f>
        <v>18.801047077161524</v>
      </c>
      <c r="AD1955" s="1">
        <f t="shared" si="30"/>
        <v>5.3188526995113207E-2</v>
      </c>
      <c r="AE1955" s="1" t="s">
        <v>6766</v>
      </c>
    </row>
    <row r="1956" spans="1:31">
      <c r="A1956" s="2" t="s">
        <v>139</v>
      </c>
      <c r="B1956" s="6" t="s">
        <v>2648</v>
      </c>
      <c r="C1956" s="5" t="s">
        <v>2408</v>
      </c>
      <c r="D1956" s="3">
        <v>145.42695992173421</v>
      </c>
      <c r="F1956" s="13" t="s">
        <v>4239</v>
      </c>
      <c r="G1956" s="16"/>
      <c r="H1956" s="16"/>
      <c r="I1956" s="16">
        <v>6.6383972337485289E-2</v>
      </c>
      <c r="J1956" s="16"/>
      <c r="K1956" s="14"/>
      <c r="L1956" s="14">
        <v>6.6383972337485289E-2</v>
      </c>
      <c r="M1956" s="14"/>
      <c r="N1956" s="20">
        <v>1</v>
      </c>
      <c r="O1956" s="13" t="s">
        <v>3710</v>
      </c>
      <c r="P1956" s="27"/>
      <c r="Q1956" s="27">
        <v>7.3306161098843301</v>
      </c>
      <c r="R1956" s="27"/>
      <c r="S1956" s="27"/>
      <c r="V1956" s="20">
        <v>1</v>
      </c>
      <c r="W1956" s="13" t="s">
        <v>3937</v>
      </c>
      <c r="X1956" s="27"/>
      <c r="Y1956" s="27">
        <v>18.856656952645245</v>
      </c>
      <c r="Z1956" s="27"/>
      <c r="AA1956" s="27"/>
      <c r="AC1956" s="31">
        <f>AVERAGE(X1956:AA1956)</f>
        <v>18.856656952645245</v>
      </c>
      <c r="AD1956" s="1">
        <f t="shared" si="30"/>
        <v>5.3031669532478724E-2</v>
      </c>
      <c r="AE1956" s="1" t="s">
        <v>6767</v>
      </c>
    </row>
    <row r="1957" spans="1:31">
      <c r="A1957" s="2" t="s">
        <v>2368</v>
      </c>
      <c r="B1957" s="6" t="s">
        <v>4083</v>
      </c>
      <c r="C1957" s="5" t="s">
        <v>2408</v>
      </c>
      <c r="D1957" s="3">
        <v>149.66128089991898</v>
      </c>
      <c r="F1957" s="13" t="s">
        <v>4240</v>
      </c>
      <c r="G1957" s="16"/>
      <c r="H1957" s="16"/>
      <c r="I1957" s="16">
        <v>6.6383972337485289E-2</v>
      </c>
      <c r="J1957" s="16"/>
      <c r="K1957" s="14"/>
      <c r="L1957" s="14">
        <v>6.6383972337485289E-2</v>
      </c>
      <c r="M1957" s="14"/>
      <c r="N1957" s="20">
        <v>1</v>
      </c>
      <c r="O1957" s="13" t="s">
        <v>3639</v>
      </c>
      <c r="P1957" s="27"/>
      <c r="Q1957" s="27">
        <v>6.2864343813481911</v>
      </c>
      <c r="R1957" s="27"/>
      <c r="S1957" s="27"/>
      <c r="V1957" s="20">
        <v>2</v>
      </c>
      <c r="W1957" s="13" t="s">
        <v>3206</v>
      </c>
      <c r="X1957" s="27">
        <v>31.709095713415969</v>
      </c>
      <c r="Y1957" s="27">
        <v>6.2891073431054627</v>
      </c>
      <c r="Z1957" s="27"/>
      <c r="AA1957" s="27"/>
      <c r="AC1957" s="31">
        <f>AVERAGE(X1957:AA1957)</f>
        <v>18.999101528260717</v>
      </c>
      <c r="AD1957" s="1">
        <f t="shared" si="30"/>
        <v>5.2634067906449339E-2</v>
      </c>
      <c r="AE1957" s="1" t="s">
        <v>6768</v>
      </c>
    </row>
    <row r="1958" spans="1:31">
      <c r="A1958" s="2" t="s">
        <v>2369</v>
      </c>
      <c r="B1958" s="6" t="s">
        <v>4084</v>
      </c>
      <c r="C1958" s="5" t="s">
        <v>2408</v>
      </c>
      <c r="D1958" s="3">
        <v>149.66128089991898</v>
      </c>
      <c r="F1958" s="13" t="s">
        <v>4241</v>
      </c>
      <c r="G1958" s="16"/>
      <c r="H1958" s="16"/>
      <c r="I1958" s="16">
        <v>6.6383972337485289E-2</v>
      </c>
      <c r="J1958" s="16"/>
      <c r="K1958" s="14"/>
      <c r="L1958" s="14">
        <v>6.6383972337485289E-2</v>
      </c>
      <c r="M1958" s="14"/>
      <c r="N1958" s="20">
        <v>1</v>
      </c>
      <c r="O1958" s="13" t="s">
        <v>3640</v>
      </c>
      <c r="P1958" s="27"/>
      <c r="Q1958" s="27">
        <v>6.2864343813481911</v>
      </c>
      <c r="R1958" s="27"/>
      <c r="S1958" s="27"/>
      <c r="V1958" s="20">
        <v>2</v>
      </c>
      <c r="W1958" s="13" t="s">
        <v>3207</v>
      </c>
      <c r="X1958" s="27">
        <v>31.709095713415969</v>
      </c>
      <c r="Y1958" s="27">
        <v>6.2891073431054627</v>
      </c>
      <c r="Z1958" s="27"/>
      <c r="AA1958" s="27"/>
      <c r="AC1958" s="31">
        <f>AVERAGE(X1958:AA1958)</f>
        <v>18.999101528260717</v>
      </c>
      <c r="AD1958" s="1">
        <f t="shared" si="30"/>
        <v>5.2634067906449339E-2</v>
      </c>
      <c r="AE1958" s="1" t="s">
        <v>6769</v>
      </c>
    </row>
    <row r="1959" spans="1:31">
      <c r="A1959" s="2" t="s">
        <v>887</v>
      </c>
      <c r="B1959" s="6" t="s">
        <v>2663</v>
      </c>
      <c r="C1959" s="5" t="s">
        <v>2408</v>
      </c>
      <c r="D1959" s="3">
        <v>155.15091576879004</v>
      </c>
      <c r="F1959" s="13" t="s">
        <v>4242</v>
      </c>
      <c r="G1959" s="16"/>
      <c r="H1959" s="16"/>
      <c r="I1959" s="16">
        <v>6.6383972337485289E-2</v>
      </c>
      <c r="J1959" s="16"/>
      <c r="K1959" s="14"/>
      <c r="L1959" s="14">
        <v>6.6383972337485289E-2</v>
      </c>
      <c r="M1959" s="14"/>
      <c r="N1959" s="20">
        <v>1</v>
      </c>
      <c r="O1959" s="13" t="s">
        <v>3641</v>
      </c>
      <c r="P1959" s="27"/>
      <c r="Q1959" s="27">
        <v>6.2864343813481911</v>
      </c>
      <c r="R1959" s="27"/>
      <c r="S1959" s="27"/>
      <c r="V1959" s="20">
        <v>1</v>
      </c>
      <c r="W1959" s="13" t="s">
        <v>3168</v>
      </c>
      <c r="X1959" s="27">
        <v>19.417252377496183</v>
      </c>
      <c r="Y1959" s="27"/>
      <c r="Z1959" s="27"/>
      <c r="AA1959" s="27"/>
      <c r="AC1959" s="31">
        <f>AVERAGE(X1959:AA1959)</f>
        <v>19.417252377496183</v>
      </c>
      <c r="AD1959" s="1">
        <f t="shared" si="30"/>
        <v>5.1500592388599734E-2</v>
      </c>
      <c r="AE1959" s="1" t="s">
        <v>6770</v>
      </c>
    </row>
    <row r="1960" spans="1:31">
      <c r="A1960" s="2" t="s">
        <v>891</v>
      </c>
      <c r="B1960" s="6" t="s">
        <v>2664</v>
      </c>
      <c r="C1960" s="5" t="s">
        <v>2408</v>
      </c>
      <c r="D1960" s="3">
        <v>155.15091576879004</v>
      </c>
      <c r="F1960" s="13" t="s">
        <v>4243</v>
      </c>
      <c r="G1960" s="16"/>
      <c r="H1960" s="16"/>
      <c r="I1960" s="16">
        <v>6.6383972337485289E-2</v>
      </c>
      <c r="J1960" s="16"/>
      <c r="K1960" s="14"/>
      <c r="L1960" s="14">
        <v>6.6383972337485289E-2</v>
      </c>
      <c r="M1960" s="14"/>
      <c r="N1960" s="20">
        <v>1</v>
      </c>
      <c r="O1960" s="13" t="s">
        <v>3642</v>
      </c>
      <c r="P1960" s="27"/>
      <c r="Q1960" s="27">
        <v>6.2864343813481911</v>
      </c>
      <c r="R1960" s="27"/>
      <c r="S1960" s="27"/>
      <c r="V1960" s="20">
        <v>1</v>
      </c>
      <c r="W1960" s="13" t="s">
        <v>3169</v>
      </c>
      <c r="X1960" s="27">
        <v>19.417252377496183</v>
      </c>
      <c r="Y1960" s="27"/>
      <c r="Z1960" s="27"/>
      <c r="AA1960" s="27"/>
      <c r="AC1960" s="31">
        <f>AVERAGE(X1960:AA1960)</f>
        <v>19.417252377496183</v>
      </c>
      <c r="AD1960" s="1">
        <f t="shared" si="30"/>
        <v>5.1500592388599734E-2</v>
      </c>
      <c r="AE1960" s="1" t="s">
        <v>6771</v>
      </c>
    </row>
    <row r="1961" spans="1:31">
      <c r="A1961" s="2" t="s">
        <v>2370</v>
      </c>
      <c r="B1961" s="6" t="s">
        <v>4085</v>
      </c>
      <c r="C1961" s="5" t="s">
        <v>2408</v>
      </c>
      <c r="D1961" s="3">
        <v>158.78553572372539</v>
      </c>
      <c r="F1961" s="13" t="s">
        <v>4244</v>
      </c>
      <c r="G1961" s="16"/>
      <c r="H1961" s="16"/>
      <c r="I1961" s="16">
        <v>6.6383972337485289E-2</v>
      </c>
      <c r="J1961" s="16"/>
      <c r="K1961" s="14"/>
      <c r="L1961" s="14">
        <v>6.6383972337485289E-2</v>
      </c>
      <c r="M1961" s="14"/>
      <c r="N1961" s="20">
        <v>1</v>
      </c>
      <c r="O1961" s="13" t="s">
        <v>4490</v>
      </c>
      <c r="P1961" s="27"/>
      <c r="Q1961" s="27"/>
      <c r="R1961" s="27">
        <v>7.9744244022287125</v>
      </c>
      <c r="S1961" s="27"/>
      <c r="V1961" s="20">
        <v>1</v>
      </c>
      <c r="W1961" s="13" t="s">
        <v>3940</v>
      </c>
      <c r="X1961" s="27"/>
      <c r="Y1961" s="27">
        <v>19.554154748143059</v>
      </c>
      <c r="Z1961" s="27"/>
      <c r="AA1961" s="27"/>
      <c r="AC1961" s="31">
        <f>AVERAGE(X1961:AA1961)</f>
        <v>19.554154748143059</v>
      </c>
      <c r="AD1961" s="1">
        <f t="shared" si="30"/>
        <v>5.1140026908857515E-2</v>
      </c>
      <c r="AE1961" s="1" t="s">
        <v>6772</v>
      </c>
    </row>
    <row r="1962" spans="1:31">
      <c r="A1962" s="2" t="s">
        <v>2371</v>
      </c>
      <c r="B1962" s="6" t="s">
        <v>4086</v>
      </c>
      <c r="C1962" s="5" t="s">
        <v>2408</v>
      </c>
      <c r="D1962" s="3">
        <v>158.78553572372539</v>
      </c>
      <c r="F1962" s="13" t="s">
        <v>4245</v>
      </c>
      <c r="G1962" s="16"/>
      <c r="H1962" s="16"/>
      <c r="I1962" s="16">
        <v>6.6383972337485289E-2</v>
      </c>
      <c r="J1962" s="16"/>
      <c r="K1962" s="14"/>
      <c r="L1962" s="14">
        <v>6.6383972337485289E-2</v>
      </c>
      <c r="M1962" s="14"/>
      <c r="N1962" s="20">
        <v>1</v>
      </c>
      <c r="O1962" s="13" t="s">
        <v>4310</v>
      </c>
      <c r="P1962" s="27"/>
      <c r="Q1962" s="27"/>
      <c r="R1962" s="27">
        <v>0.10645090833442071</v>
      </c>
      <c r="S1962" s="27"/>
      <c r="V1962" s="20">
        <v>1</v>
      </c>
      <c r="W1962" s="13" t="s">
        <v>4556</v>
      </c>
      <c r="X1962" s="27"/>
      <c r="Y1962" s="27"/>
      <c r="Z1962" s="27">
        <v>19.584030307586509</v>
      </c>
      <c r="AA1962" s="27"/>
      <c r="AC1962" s="31">
        <f>AVERAGE(X1962:AA1962)</f>
        <v>19.584030307586509</v>
      </c>
      <c r="AD1962" s="1">
        <f t="shared" si="30"/>
        <v>5.1062012481292864E-2</v>
      </c>
      <c r="AE1962" s="1" t="s">
        <v>6773</v>
      </c>
    </row>
    <row r="1963" spans="1:31">
      <c r="A1963" s="2" t="s">
        <v>2372</v>
      </c>
      <c r="B1963" s="6" t="s">
        <v>4087</v>
      </c>
      <c r="C1963" s="5" t="s">
        <v>2408</v>
      </c>
      <c r="D1963" s="3">
        <v>158.78553572372539</v>
      </c>
      <c r="F1963" s="13" t="s">
        <v>4166</v>
      </c>
      <c r="G1963" s="16"/>
      <c r="H1963" s="16"/>
      <c r="I1963" s="16">
        <v>1.8817510163736978E-2</v>
      </c>
      <c r="J1963" s="16"/>
      <c r="K1963" s="14"/>
      <c r="L1963" s="14">
        <v>1.8817510163736978E-2</v>
      </c>
      <c r="M1963" s="14"/>
      <c r="N1963" s="20">
        <v>1</v>
      </c>
      <c r="O1963" s="13" t="s">
        <v>3448</v>
      </c>
      <c r="P1963" s="27"/>
      <c r="Q1963" s="27">
        <v>0.10784746801947501</v>
      </c>
      <c r="R1963" s="27"/>
      <c r="S1963" s="27"/>
      <c r="V1963" s="20">
        <v>1</v>
      </c>
      <c r="W1963" s="13" t="s">
        <v>3942</v>
      </c>
      <c r="X1963" s="27"/>
      <c r="Y1963" s="27">
        <v>19.674631224286312</v>
      </c>
      <c r="Z1963" s="27"/>
      <c r="AA1963" s="27"/>
      <c r="AC1963" s="31">
        <f>AVERAGE(X1963:AA1963)</f>
        <v>19.674631224286312</v>
      </c>
      <c r="AD1963" s="1">
        <f t="shared" si="30"/>
        <v>5.0826873886490063E-2</v>
      </c>
      <c r="AE1963" s="1" t="s">
        <v>6774</v>
      </c>
    </row>
    <row r="1964" spans="1:31">
      <c r="A1964" s="2" t="s">
        <v>979</v>
      </c>
      <c r="B1964" s="6" t="s">
        <v>4088</v>
      </c>
      <c r="C1964" s="5" t="s">
        <v>2408</v>
      </c>
      <c r="D1964" s="3">
        <v>164.53003640521504</v>
      </c>
      <c r="F1964" s="13" t="s">
        <v>4351</v>
      </c>
      <c r="G1964" s="16"/>
      <c r="H1964" s="16"/>
      <c r="I1964" s="16">
        <v>0.14443157515581248</v>
      </c>
      <c r="J1964" s="16"/>
      <c r="K1964" s="14"/>
      <c r="L1964" s="14">
        <v>0.14443157515581248</v>
      </c>
      <c r="M1964" s="14"/>
      <c r="N1964" s="20">
        <v>1</v>
      </c>
      <c r="O1964" s="13" t="s">
        <v>4046</v>
      </c>
      <c r="P1964" s="27"/>
      <c r="Q1964" s="27">
        <v>74.094795763262127</v>
      </c>
      <c r="R1964" s="27"/>
      <c r="S1964" s="27"/>
      <c r="V1964" s="20">
        <v>2</v>
      </c>
      <c r="W1964" s="13" t="s">
        <v>3313</v>
      </c>
      <c r="X1964" s="27"/>
      <c r="Y1964" s="27">
        <v>7.7776231884527664E-3</v>
      </c>
      <c r="Z1964" s="27"/>
      <c r="AA1964" s="27">
        <v>40.306613643620032</v>
      </c>
      <c r="AC1964" s="31">
        <f>AVERAGE(X1964:AA1964)</f>
        <v>20.157195633404243</v>
      </c>
      <c r="AD1964" s="1">
        <f t="shared" si="30"/>
        <v>4.9610075636851637E-2</v>
      </c>
      <c r="AE1964" s="1" t="s">
        <v>6775</v>
      </c>
    </row>
    <row r="1965" spans="1:31">
      <c r="A1965" s="2" t="s">
        <v>168</v>
      </c>
      <c r="B1965" s="6" t="s">
        <v>3214</v>
      </c>
      <c r="C1965" s="5" t="s">
        <v>2408</v>
      </c>
      <c r="D1965" s="3">
        <v>167.65645695029463</v>
      </c>
      <c r="F1965" s="13" t="s">
        <v>4352</v>
      </c>
      <c r="G1965" s="16"/>
      <c r="H1965" s="16"/>
      <c r="I1965" s="16">
        <v>0.14443157515581248</v>
      </c>
      <c r="J1965" s="16"/>
      <c r="K1965" s="14"/>
      <c r="L1965" s="14">
        <v>0.14443157515581248</v>
      </c>
      <c r="M1965" s="14"/>
      <c r="N1965" s="20">
        <v>1</v>
      </c>
      <c r="O1965" s="13" t="s">
        <v>2854</v>
      </c>
      <c r="P1965" s="27">
        <v>0.18698073236353166</v>
      </c>
      <c r="Q1965" s="27"/>
      <c r="R1965" s="27"/>
      <c r="S1965" s="27"/>
      <c r="V1965" s="20">
        <v>1</v>
      </c>
      <c r="W1965" s="13" t="s">
        <v>3943</v>
      </c>
      <c r="X1965" s="27"/>
      <c r="Y1965" s="27">
        <v>20.312021028273595</v>
      </c>
      <c r="Z1965" s="27"/>
      <c r="AA1965" s="27"/>
      <c r="AC1965" s="31">
        <f>AVERAGE(X1965:AA1965)</f>
        <v>20.312021028273595</v>
      </c>
      <c r="AD1965" s="1">
        <f t="shared" si="30"/>
        <v>4.9231930126895612E-2</v>
      </c>
      <c r="AE1965" s="1" t="s">
        <v>6776</v>
      </c>
    </row>
    <row r="1966" spans="1:31">
      <c r="A1966" s="2" t="s">
        <v>171</v>
      </c>
      <c r="B1966" s="6" t="s">
        <v>3215</v>
      </c>
      <c r="C1966" s="5" t="s">
        <v>2408</v>
      </c>
      <c r="D1966" s="3">
        <v>167.65645695029463</v>
      </c>
      <c r="F1966" s="13" t="s">
        <v>4353</v>
      </c>
      <c r="G1966" s="16"/>
      <c r="H1966" s="16"/>
      <c r="I1966" s="16">
        <v>0.14443157515581248</v>
      </c>
      <c r="J1966" s="16"/>
      <c r="K1966" s="14"/>
      <c r="L1966" s="14">
        <v>0.14443157515581248</v>
      </c>
      <c r="M1966" s="14"/>
      <c r="N1966" s="20">
        <v>1</v>
      </c>
      <c r="O1966" s="13" t="s">
        <v>4359</v>
      </c>
      <c r="P1966" s="27"/>
      <c r="Q1966" s="27"/>
      <c r="R1966" s="27">
        <v>0.14734078186786426</v>
      </c>
      <c r="S1966" s="27"/>
      <c r="V1966" s="20">
        <v>2</v>
      </c>
      <c r="W1966" s="13" t="s">
        <v>4014</v>
      </c>
      <c r="X1966" s="27"/>
      <c r="Y1966" s="27">
        <v>40.626560715373181</v>
      </c>
      <c r="Z1966" s="27"/>
      <c r="AA1966" s="27">
        <v>8.9369641717843777E-4</v>
      </c>
      <c r="AC1966" s="31">
        <f>AVERAGE(X1966:AA1966)</f>
        <v>20.31372720589518</v>
      </c>
      <c r="AD1966" s="1">
        <f t="shared" si="30"/>
        <v>4.9227795070015179E-2</v>
      </c>
      <c r="AE1966" s="1" t="s">
        <v>6777</v>
      </c>
    </row>
    <row r="1967" spans="1:31">
      <c r="A1967" s="2" t="s">
        <v>175</v>
      </c>
      <c r="B1967" s="6" t="s">
        <v>3216</v>
      </c>
      <c r="C1967" s="5" t="s">
        <v>2408</v>
      </c>
      <c r="D1967" s="3">
        <v>167.65645695029463</v>
      </c>
      <c r="F1967" s="13" t="s">
        <v>4354</v>
      </c>
      <c r="G1967" s="16"/>
      <c r="H1967" s="16"/>
      <c r="I1967" s="16">
        <v>0.14443157515581248</v>
      </c>
      <c r="J1967" s="16"/>
      <c r="K1967" s="14"/>
      <c r="L1967" s="14">
        <v>0.14443157515581248</v>
      </c>
      <c r="M1967" s="14"/>
      <c r="N1967" s="20">
        <v>1</v>
      </c>
      <c r="O1967" s="13" t="s">
        <v>2677</v>
      </c>
      <c r="P1967" s="27">
        <v>0.10801576438491246</v>
      </c>
      <c r="Q1967" s="27"/>
      <c r="R1967" s="27"/>
      <c r="S1967" s="27"/>
      <c r="V1967" s="20">
        <v>2</v>
      </c>
      <c r="W1967" s="13" t="s">
        <v>4015</v>
      </c>
      <c r="X1967" s="27"/>
      <c r="Y1967" s="27">
        <v>40.626560715373181</v>
      </c>
      <c r="Z1967" s="27"/>
      <c r="AA1967" s="27">
        <v>8.9369641717843777E-4</v>
      </c>
      <c r="AC1967" s="31">
        <f>AVERAGE(X1967:AA1967)</f>
        <v>20.31372720589518</v>
      </c>
      <c r="AD1967" s="1">
        <f t="shared" si="30"/>
        <v>4.9227795070015179E-2</v>
      </c>
      <c r="AE1967" s="1" t="s">
        <v>6778</v>
      </c>
    </row>
    <row r="1968" spans="1:31">
      <c r="A1968" s="2" t="s">
        <v>179</v>
      </c>
      <c r="B1968" s="6" t="s">
        <v>3217</v>
      </c>
      <c r="C1968" s="5" t="s">
        <v>2408</v>
      </c>
      <c r="D1968" s="3">
        <v>167.65645695029463</v>
      </c>
      <c r="F1968" s="13" t="s">
        <v>3738</v>
      </c>
      <c r="G1968" s="16"/>
      <c r="H1968" s="16">
        <v>8.0171258847389524</v>
      </c>
      <c r="I1968" s="16"/>
      <c r="J1968" s="16"/>
      <c r="K1968" s="14"/>
      <c r="L1968" s="14">
        <v>8.0171258847389524</v>
      </c>
      <c r="M1968" s="14"/>
      <c r="N1968" s="20">
        <v>1</v>
      </c>
      <c r="O1968" s="13" t="s">
        <v>3175</v>
      </c>
      <c r="P1968" s="27">
        <v>21.875508507887353</v>
      </c>
      <c r="Q1968" s="27"/>
      <c r="R1968" s="27"/>
      <c r="S1968" s="27"/>
      <c r="V1968" s="20">
        <v>2</v>
      </c>
      <c r="W1968" s="13" t="s">
        <v>3987</v>
      </c>
      <c r="X1968" s="27"/>
      <c r="Y1968" s="27">
        <v>30.544001509836875</v>
      </c>
      <c r="Z1968" s="27"/>
      <c r="AA1968" s="27">
        <v>10.305262164270788</v>
      </c>
      <c r="AC1968" s="31">
        <f>AVERAGE(X1968:AA1968)</f>
        <v>20.42463183705383</v>
      </c>
      <c r="AD1968" s="1">
        <f t="shared" si="30"/>
        <v>4.8960490841544878E-2</v>
      </c>
      <c r="AE1968" s="1" t="s">
        <v>6779</v>
      </c>
    </row>
    <row r="1969" spans="1:31">
      <c r="A1969" s="2" t="s">
        <v>2373</v>
      </c>
      <c r="B1969" s="6" t="s">
        <v>4089</v>
      </c>
      <c r="C1969" s="5" t="s">
        <v>2408</v>
      </c>
      <c r="D1969" s="3">
        <v>174.33166260610935</v>
      </c>
      <c r="F1969" s="13" t="s">
        <v>3739</v>
      </c>
      <c r="G1969" s="16"/>
      <c r="H1969" s="16">
        <v>8.0171258847389524</v>
      </c>
      <c r="I1969" s="16"/>
      <c r="J1969" s="16"/>
      <c r="K1969" s="14"/>
      <c r="L1969" s="14">
        <v>8.0171258847389524</v>
      </c>
      <c r="M1969" s="14"/>
      <c r="N1969" s="20">
        <v>1</v>
      </c>
      <c r="O1969" s="13" t="s">
        <v>3176</v>
      </c>
      <c r="P1969" s="27">
        <v>21.875508507887353</v>
      </c>
      <c r="Q1969" s="27"/>
      <c r="R1969" s="27"/>
      <c r="S1969" s="27"/>
      <c r="V1969" s="20">
        <v>1</v>
      </c>
      <c r="W1969" s="13" t="s">
        <v>4557</v>
      </c>
      <c r="X1969" s="27"/>
      <c r="Y1969" s="27"/>
      <c r="Z1969" s="27">
        <v>20.757351745524947</v>
      </c>
      <c r="AA1969" s="27"/>
      <c r="AC1969" s="31">
        <f>AVERAGE(X1969:AA1969)</f>
        <v>20.757351745524947</v>
      </c>
      <c r="AD1969" s="1">
        <f t="shared" si="30"/>
        <v>4.8175702385329033E-2</v>
      </c>
      <c r="AE1969" s="1" t="s">
        <v>6780</v>
      </c>
    </row>
    <row r="1970" spans="1:31">
      <c r="A1970" s="2" t="s">
        <v>2374</v>
      </c>
      <c r="B1970" s="6" t="s">
        <v>4090</v>
      </c>
      <c r="C1970" s="5" t="s">
        <v>2408</v>
      </c>
      <c r="D1970" s="3">
        <v>174.99385609063955</v>
      </c>
      <c r="F1970" s="13" t="s">
        <v>3740</v>
      </c>
      <c r="G1970" s="16"/>
      <c r="H1970" s="16">
        <v>8.0171258847389524</v>
      </c>
      <c r="I1970" s="16"/>
      <c r="J1970" s="16"/>
      <c r="K1970" s="14"/>
      <c r="L1970" s="14">
        <v>8.0171258847389524</v>
      </c>
      <c r="M1970" s="14"/>
      <c r="N1970" s="20">
        <v>1</v>
      </c>
      <c r="O1970" s="13" t="s">
        <v>3177</v>
      </c>
      <c r="P1970" s="27">
        <v>21.875508507887353</v>
      </c>
      <c r="Q1970" s="27"/>
      <c r="R1970" s="27"/>
      <c r="S1970" s="27"/>
      <c r="V1970" s="20">
        <v>3</v>
      </c>
      <c r="W1970" s="13" t="s">
        <v>3315</v>
      </c>
      <c r="X1970" s="27"/>
      <c r="Y1970" s="27">
        <v>8.6576094088428052E-3</v>
      </c>
      <c r="Z1970" s="27">
        <v>62.143640924759872</v>
      </c>
      <c r="AA1970" s="27">
        <v>0.12244478101951892</v>
      </c>
      <c r="AC1970" s="31">
        <f>AVERAGE(X1970:AA1970)</f>
        <v>20.758247771729412</v>
      </c>
      <c r="AD1970" s="1">
        <f t="shared" si="30"/>
        <v>4.8173622889399012E-2</v>
      </c>
      <c r="AE1970" s="1" t="s">
        <v>6781</v>
      </c>
    </row>
    <row r="1971" spans="1:31">
      <c r="A1971" s="2" t="s">
        <v>2375</v>
      </c>
      <c r="B1971" s="6" t="s">
        <v>4091</v>
      </c>
      <c r="C1971" s="5" t="s">
        <v>2408</v>
      </c>
      <c r="D1971" s="3">
        <v>175.75075876701698</v>
      </c>
      <c r="F1971" s="13" t="s">
        <v>3741</v>
      </c>
      <c r="G1971" s="16"/>
      <c r="H1971" s="16">
        <v>8.0171258847389524</v>
      </c>
      <c r="I1971" s="16"/>
      <c r="J1971" s="16"/>
      <c r="K1971" s="14"/>
      <c r="L1971" s="14">
        <v>8.0171258847389524</v>
      </c>
      <c r="M1971" s="14"/>
      <c r="N1971" s="20">
        <v>1</v>
      </c>
      <c r="O1971" s="13" t="s">
        <v>3455</v>
      </c>
      <c r="P1971" s="27"/>
      <c r="Q1971" s="27">
        <v>0.11534482643964125</v>
      </c>
      <c r="R1971" s="27"/>
      <c r="S1971" s="27"/>
      <c r="V1971" s="20">
        <v>1</v>
      </c>
      <c r="W1971" s="13" t="s">
        <v>3944</v>
      </c>
      <c r="X1971" s="27"/>
      <c r="Y1971" s="27">
        <v>20.806661069572751</v>
      </c>
      <c r="Z1971" s="27"/>
      <c r="AA1971" s="27"/>
      <c r="AC1971" s="31">
        <f>AVERAGE(X1971:AA1971)</f>
        <v>20.806661069572751</v>
      </c>
      <c r="AD1971" s="1">
        <f t="shared" si="30"/>
        <v>4.8061531672776665E-2</v>
      </c>
      <c r="AE1971" s="1" t="s">
        <v>6782</v>
      </c>
    </row>
    <row r="1972" spans="1:31">
      <c r="A1972" s="2" t="s">
        <v>2376</v>
      </c>
      <c r="B1972" s="6" t="s">
        <v>4092</v>
      </c>
      <c r="C1972" s="5" t="s">
        <v>2408</v>
      </c>
      <c r="D1972" s="3">
        <v>180.36279415481738</v>
      </c>
      <c r="F1972" s="13" t="s">
        <v>3582</v>
      </c>
      <c r="G1972" s="16"/>
      <c r="H1972" s="16">
        <v>5.567467249184233</v>
      </c>
      <c r="I1972" s="16"/>
      <c r="J1972" s="16">
        <v>5.2756951781213175</v>
      </c>
      <c r="K1972" s="14"/>
      <c r="L1972" s="14">
        <v>5.4215812136527752</v>
      </c>
      <c r="M1972" s="14"/>
      <c r="N1972" s="20">
        <v>1</v>
      </c>
      <c r="O1972" s="13" t="s">
        <v>4767</v>
      </c>
      <c r="P1972" s="27"/>
      <c r="Q1972" s="27"/>
      <c r="R1972" s="27"/>
      <c r="S1972" s="27">
        <v>14.186762199345985</v>
      </c>
      <c r="V1972" s="20">
        <v>1</v>
      </c>
      <c r="W1972" s="13" t="s">
        <v>4774</v>
      </c>
      <c r="X1972" s="27"/>
      <c r="Y1972" s="27"/>
      <c r="Z1972" s="27"/>
      <c r="AA1972" s="27">
        <v>20.832107614972898</v>
      </c>
      <c r="AC1972" s="31">
        <f>AVERAGE(X1972:AA1972)</f>
        <v>20.832107614972898</v>
      </c>
      <c r="AD1972" s="1">
        <f t="shared" si="30"/>
        <v>4.8002824221264034E-2</v>
      </c>
      <c r="AE1972" s="1" t="s">
        <v>6783</v>
      </c>
    </row>
    <row r="1973" spans="1:31">
      <c r="A1973" s="2" t="s">
        <v>2377</v>
      </c>
      <c r="B1973" s="6" t="s">
        <v>4093</v>
      </c>
      <c r="C1973" s="5" t="s">
        <v>2408</v>
      </c>
      <c r="D1973" s="3">
        <v>180.47551476651927</v>
      </c>
      <c r="F1973" s="13" t="s">
        <v>3583</v>
      </c>
      <c r="G1973" s="16"/>
      <c r="H1973" s="16">
        <v>5.567467249184233</v>
      </c>
      <c r="I1973" s="16"/>
      <c r="J1973" s="16">
        <v>5.2756951781213175</v>
      </c>
      <c r="K1973" s="14"/>
      <c r="L1973" s="14">
        <v>5.4215812136527752</v>
      </c>
      <c r="M1973" s="14"/>
      <c r="N1973" s="20">
        <v>1</v>
      </c>
      <c r="O1973" s="13" t="s">
        <v>4547</v>
      </c>
      <c r="P1973" s="27"/>
      <c r="Q1973" s="27"/>
      <c r="R1973" s="27">
        <v>15.425425607322271</v>
      </c>
      <c r="S1973" s="27"/>
      <c r="V1973" s="20">
        <v>1</v>
      </c>
      <c r="W1973" s="13" t="s">
        <v>3945</v>
      </c>
      <c r="X1973" s="27"/>
      <c r="Y1973" s="27">
        <v>20.86978577607362</v>
      </c>
      <c r="Z1973" s="27"/>
      <c r="AA1973" s="27"/>
      <c r="AC1973" s="31">
        <f>AVERAGE(X1973:AA1973)</f>
        <v>20.86978577607362</v>
      </c>
      <c r="AD1973" s="1">
        <f t="shared" si="30"/>
        <v>4.7916160267752257E-2</v>
      </c>
      <c r="AE1973" s="1" t="s">
        <v>6784</v>
      </c>
    </row>
    <row r="1974" spans="1:31">
      <c r="A1974" s="2" t="s">
        <v>418</v>
      </c>
      <c r="B1974" s="6" t="s">
        <v>3180</v>
      </c>
      <c r="C1974" s="5" t="s">
        <v>2408</v>
      </c>
      <c r="D1974" s="3">
        <v>200.95023571286171</v>
      </c>
      <c r="F1974" s="13" t="s">
        <v>3584</v>
      </c>
      <c r="G1974" s="16"/>
      <c r="H1974" s="16">
        <v>5.567467249184233</v>
      </c>
      <c r="I1974" s="16"/>
      <c r="J1974" s="16">
        <v>5.2756951781213175</v>
      </c>
      <c r="K1974" s="14"/>
      <c r="L1974" s="14">
        <v>5.4215812136527752</v>
      </c>
      <c r="M1974" s="14"/>
      <c r="N1974" s="20">
        <v>1</v>
      </c>
      <c r="O1974" s="13" t="s">
        <v>4719</v>
      </c>
      <c r="P1974" s="27"/>
      <c r="Q1974" s="27"/>
      <c r="R1974" s="27"/>
      <c r="S1974" s="27">
        <v>6.1144969070433053</v>
      </c>
      <c r="V1974" s="20">
        <v>3</v>
      </c>
      <c r="W1974" s="13" t="s">
        <v>2504</v>
      </c>
      <c r="X1974" s="27">
        <v>3.0847242625036488E-2</v>
      </c>
      <c r="Y1974" s="27">
        <v>48.227902322643708</v>
      </c>
      <c r="Z1974" s="27"/>
      <c r="AA1974" s="27">
        <v>14.48550825176614</v>
      </c>
      <c r="AC1974" s="31">
        <f>AVERAGE(X1974:AA1974)</f>
        <v>20.914752605678295</v>
      </c>
      <c r="AD1974" s="1">
        <f t="shared" si="30"/>
        <v>4.7813140267721974E-2</v>
      </c>
      <c r="AE1974" s="1" t="s">
        <v>6785</v>
      </c>
    </row>
    <row r="1975" spans="1:31">
      <c r="A1975" s="2" t="s">
        <v>2378</v>
      </c>
      <c r="B1975" s="6" t="s">
        <v>4094</v>
      </c>
      <c r="C1975" s="5" t="s">
        <v>2408</v>
      </c>
      <c r="D1975" s="3">
        <v>206.06785682640125</v>
      </c>
      <c r="F1975" s="13" t="s">
        <v>4786</v>
      </c>
      <c r="G1975" s="16"/>
      <c r="H1975" s="16"/>
      <c r="I1975" s="16"/>
      <c r="J1975" s="16">
        <v>33.370150942477984</v>
      </c>
      <c r="K1975" s="14"/>
      <c r="L1975" s="14">
        <v>33.370150942477984</v>
      </c>
      <c r="M1975" s="14"/>
      <c r="N1975" s="20">
        <v>1</v>
      </c>
      <c r="O1975" s="13" t="s">
        <v>3199</v>
      </c>
      <c r="P1975" s="27">
        <v>30.199832905788984</v>
      </c>
      <c r="Q1975" s="27"/>
      <c r="R1975" s="27"/>
      <c r="S1975" s="27"/>
      <c r="V1975" s="20">
        <v>2</v>
      </c>
      <c r="W1975" s="13" t="s">
        <v>3551</v>
      </c>
      <c r="X1975" s="27"/>
      <c r="Y1975" s="27">
        <v>5.0689083244673681</v>
      </c>
      <c r="Z1975" s="27"/>
      <c r="AA1975" s="27">
        <v>36.792840061719176</v>
      </c>
      <c r="AC1975" s="31">
        <f>AVERAGE(X1975:AA1975)</f>
        <v>20.93087419309327</v>
      </c>
      <c r="AD1975" s="1">
        <f t="shared" si="30"/>
        <v>4.777631315227044E-2</v>
      </c>
      <c r="AE1975" s="1" t="s">
        <v>6786</v>
      </c>
    </row>
    <row r="1976" spans="1:31">
      <c r="A1976" s="2" t="s">
        <v>2379</v>
      </c>
      <c r="B1976" s="6" t="s">
        <v>4095</v>
      </c>
      <c r="C1976" s="5" t="s">
        <v>2408</v>
      </c>
      <c r="D1976" s="3">
        <v>210.72853948461307</v>
      </c>
      <c r="F1976" s="13" t="s">
        <v>3197</v>
      </c>
      <c r="G1976" s="16">
        <v>29.194986641401449</v>
      </c>
      <c r="H1976" s="16"/>
      <c r="I1976" s="16"/>
      <c r="J1976" s="16"/>
      <c r="K1976" s="14"/>
      <c r="L1976" s="14">
        <v>29.194986641401449</v>
      </c>
      <c r="M1976" s="14"/>
      <c r="N1976" s="20">
        <v>1</v>
      </c>
      <c r="O1976" s="13" t="s">
        <v>3200</v>
      </c>
      <c r="P1976" s="27">
        <v>30.199832905788984</v>
      </c>
      <c r="Q1976" s="27"/>
      <c r="R1976" s="27"/>
      <c r="S1976" s="27"/>
      <c r="V1976" s="20">
        <v>2</v>
      </c>
      <c r="W1976" s="13" t="s">
        <v>3208</v>
      </c>
      <c r="X1976" s="27">
        <v>35.424483721829077</v>
      </c>
      <c r="Y1976" s="27"/>
      <c r="Z1976" s="27">
        <v>6.6961257241566052</v>
      </c>
      <c r="AA1976" s="27"/>
      <c r="AC1976" s="31">
        <f>AVERAGE(X1976:AA1976)</f>
        <v>21.060304722992839</v>
      </c>
      <c r="AD1976" s="1">
        <f t="shared" si="30"/>
        <v>4.7482693776421864E-2</v>
      </c>
      <c r="AE1976" s="1" t="s">
        <v>6787</v>
      </c>
    </row>
    <row r="1977" spans="1:31">
      <c r="A1977" s="2" t="s">
        <v>2380</v>
      </c>
      <c r="B1977" s="6" t="s">
        <v>4096</v>
      </c>
      <c r="C1977" s="5" t="s">
        <v>2408</v>
      </c>
      <c r="D1977" s="3">
        <v>217.54195947499065</v>
      </c>
      <c r="F1977" s="13" t="s">
        <v>4787</v>
      </c>
      <c r="G1977" s="16"/>
      <c r="H1977" s="16"/>
      <c r="I1977" s="16"/>
      <c r="J1977" s="16">
        <v>33.370150942477984</v>
      </c>
      <c r="K1977" s="14"/>
      <c r="L1977" s="14">
        <v>33.370150942477984</v>
      </c>
      <c r="M1977" s="14"/>
      <c r="N1977" s="20">
        <v>1</v>
      </c>
      <c r="O1977" s="13" t="s">
        <v>3587</v>
      </c>
      <c r="P1977" s="27"/>
      <c r="Q1977" s="27">
        <v>5.5961096833485309</v>
      </c>
      <c r="R1977" s="27"/>
      <c r="S1977" s="27"/>
      <c r="V1977" s="20">
        <v>1</v>
      </c>
      <c r="W1977" s="13" t="s">
        <v>3946</v>
      </c>
      <c r="X1977" s="27"/>
      <c r="Y1977" s="27">
        <v>21.164873240017801</v>
      </c>
      <c r="Z1977" s="27"/>
      <c r="AA1977" s="27"/>
      <c r="AC1977" s="31">
        <f>AVERAGE(X1977:AA1977)</f>
        <v>21.164873240017801</v>
      </c>
      <c r="AD1977" s="1">
        <f t="shared" si="30"/>
        <v>4.7248097763667916E-2</v>
      </c>
      <c r="AE1977" s="1" t="s">
        <v>6788</v>
      </c>
    </row>
    <row r="1978" spans="1:31">
      <c r="A1978" s="2" t="s">
        <v>2381</v>
      </c>
      <c r="B1978" s="6" t="s">
        <v>4097</v>
      </c>
      <c r="C1978" s="5" t="s">
        <v>2408</v>
      </c>
      <c r="D1978" s="3">
        <v>217.54195947499065</v>
      </c>
      <c r="F1978" s="13" t="s">
        <v>4095</v>
      </c>
      <c r="G1978" s="16"/>
      <c r="H1978" s="16">
        <v>210.72853948461307</v>
      </c>
      <c r="I1978" s="16"/>
      <c r="J1978" s="16"/>
      <c r="K1978" s="14"/>
      <c r="L1978" s="14">
        <v>210.72853948461307</v>
      </c>
      <c r="M1978" s="14"/>
      <c r="N1978" s="20">
        <v>1</v>
      </c>
      <c r="O1978" s="13" t="s">
        <v>3588</v>
      </c>
      <c r="P1978" s="27"/>
      <c r="Q1978" s="27">
        <v>5.5961096833485309</v>
      </c>
      <c r="R1978" s="27"/>
      <c r="S1978" s="27"/>
      <c r="V1978" s="20">
        <v>2</v>
      </c>
      <c r="W1978" s="13" t="s">
        <v>3960</v>
      </c>
      <c r="X1978" s="27"/>
      <c r="Y1978" s="27">
        <v>24.376597504113136</v>
      </c>
      <c r="Z1978" s="27"/>
      <c r="AA1978" s="27">
        <v>18.146650368167673</v>
      </c>
      <c r="AC1978" s="31">
        <f>AVERAGE(X1978:AA1978)</f>
        <v>21.261623936140403</v>
      </c>
      <c r="AD1978" s="1">
        <f t="shared" si="30"/>
        <v>4.7033096013903479E-2</v>
      </c>
      <c r="AE1978" s="1" t="s">
        <v>6789</v>
      </c>
    </row>
    <row r="1979" spans="1:31">
      <c r="A1979" s="2" t="s">
        <v>2382</v>
      </c>
      <c r="B1979" s="6" t="s">
        <v>4098</v>
      </c>
      <c r="C1979" s="5" t="s">
        <v>2408</v>
      </c>
      <c r="D1979" s="3">
        <v>221.78141762350526</v>
      </c>
      <c r="F1979" s="13" t="s">
        <v>4488</v>
      </c>
      <c r="G1979" s="16"/>
      <c r="H1979" s="16"/>
      <c r="I1979" s="16">
        <v>7.5941039799753289</v>
      </c>
      <c r="J1979" s="16"/>
      <c r="K1979" s="14"/>
      <c r="L1979" s="14">
        <v>7.5941039799753289</v>
      </c>
      <c r="M1979" s="14"/>
      <c r="N1979" s="20">
        <v>1</v>
      </c>
      <c r="O1979" s="13" t="s">
        <v>4712</v>
      </c>
      <c r="P1979" s="27"/>
      <c r="Q1979" s="27"/>
      <c r="R1979" s="27"/>
      <c r="S1979" s="27">
        <v>5.694598667905943</v>
      </c>
      <c r="V1979" s="20">
        <v>2</v>
      </c>
      <c r="W1979" s="13" t="s">
        <v>3961</v>
      </c>
      <c r="X1979" s="27"/>
      <c r="Y1979" s="27">
        <v>24.376597504113136</v>
      </c>
      <c r="Z1979" s="27"/>
      <c r="AA1979" s="27">
        <v>18.146650368167673</v>
      </c>
      <c r="AC1979" s="31">
        <f>AVERAGE(X1979:AA1979)</f>
        <v>21.261623936140403</v>
      </c>
      <c r="AD1979" s="1">
        <f t="shared" si="30"/>
        <v>4.7033096013903479E-2</v>
      </c>
      <c r="AE1979" s="1" t="s">
        <v>6790</v>
      </c>
    </row>
    <row r="1980" spans="1:31">
      <c r="A1980" s="2" t="s">
        <v>2383</v>
      </c>
      <c r="B1980" s="6" t="s">
        <v>4099</v>
      </c>
      <c r="C1980" s="5" t="s">
        <v>2408</v>
      </c>
      <c r="D1980" s="3">
        <v>229.50692622449452</v>
      </c>
      <c r="F1980" s="13" t="s">
        <v>4528</v>
      </c>
      <c r="G1980" s="16"/>
      <c r="H1980" s="16"/>
      <c r="I1980" s="16">
        <v>11.097664235118124</v>
      </c>
      <c r="J1980" s="16"/>
      <c r="K1980" s="14"/>
      <c r="L1980" s="14">
        <v>11.097664235118124</v>
      </c>
      <c r="M1980" s="14"/>
      <c r="N1980" s="20">
        <v>1</v>
      </c>
      <c r="O1980" s="13" t="s">
        <v>4403</v>
      </c>
      <c r="P1980" s="27"/>
      <c r="Q1980" s="27"/>
      <c r="R1980" s="27">
        <v>0.18666245861242292</v>
      </c>
      <c r="S1980" s="27"/>
      <c r="V1980" s="20">
        <v>1</v>
      </c>
      <c r="W1980" s="13" t="s">
        <v>3947</v>
      </c>
      <c r="X1980" s="27"/>
      <c r="Y1980" s="27">
        <v>21.506384429645962</v>
      </c>
      <c r="Z1980" s="27"/>
      <c r="AA1980" s="27"/>
      <c r="AC1980" s="31">
        <f>AVERAGE(X1980:AA1980)</f>
        <v>21.506384429645962</v>
      </c>
      <c r="AD1980" s="1">
        <f t="shared" si="30"/>
        <v>4.6497820369170349E-2</v>
      </c>
      <c r="AE1980" s="1" t="s">
        <v>6791</v>
      </c>
    </row>
    <row r="1981" spans="1:31">
      <c r="A1981" s="2" t="s">
        <v>1665</v>
      </c>
      <c r="B1981" s="6" t="s">
        <v>4100</v>
      </c>
      <c r="C1981" s="5" t="s">
        <v>2408</v>
      </c>
      <c r="D1981" s="3">
        <v>231.33501924715384</v>
      </c>
      <c r="F1981" s="13" t="s">
        <v>2779</v>
      </c>
      <c r="G1981" s="16">
        <v>0.15835287112518828</v>
      </c>
      <c r="H1981" s="16"/>
      <c r="I1981" s="16"/>
      <c r="J1981" s="16"/>
      <c r="K1981" s="14"/>
      <c r="L1981" s="14">
        <v>0.15835287112518828</v>
      </c>
      <c r="M1981" s="14"/>
      <c r="N1981" s="20">
        <v>1</v>
      </c>
      <c r="O1981" s="13" t="s">
        <v>4716</v>
      </c>
      <c r="P1981" s="27"/>
      <c r="Q1981" s="27"/>
      <c r="R1981" s="27"/>
      <c r="S1981" s="27">
        <v>5.9707383150778481</v>
      </c>
      <c r="V1981" s="20">
        <v>1</v>
      </c>
      <c r="W1981" s="13" t="s">
        <v>3948</v>
      </c>
      <c r="X1981" s="27"/>
      <c r="Y1981" s="27">
        <v>21.506384429645962</v>
      </c>
      <c r="Z1981" s="27"/>
      <c r="AA1981" s="27"/>
      <c r="AC1981" s="31">
        <f>AVERAGE(X1981:AA1981)</f>
        <v>21.506384429645962</v>
      </c>
      <c r="AD1981" s="1">
        <f t="shared" si="30"/>
        <v>4.6497820369170349E-2</v>
      </c>
      <c r="AE1981" s="1" t="s">
        <v>6792</v>
      </c>
    </row>
    <row r="1982" spans="1:31">
      <c r="A1982" s="2" t="s">
        <v>1667</v>
      </c>
      <c r="B1982" s="6" t="s">
        <v>4101</v>
      </c>
      <c r="C1982" s="5" t="s">
        <v>2408</v>
      </c>
      <c r="D1982" s="3">
        <v>231.33501924715384</v>
      </c>
      <c r="F1982" s="13" t="s">
        <v>3821</v>
      </c>
      <c r="G1982" s="16"/>
      <c r="H1982" s="16">
        <v>11.92935056818305</v>
      </c>
      <c r="I1982" s="16"/>
      <c r="J1982" s="16"/>
      <c r="K1982" s="14"/>
      <c r="L1982" s="14">
        <v>11.92935056818305</v>
      </c>
      <c r="M1982" s="14"/>
      <c r="N1982" s="20">
        <v>1</v>
      </c>
      <c r="O1982" s="13" t="s">
        <v>4604</v>
      </c>
      <c r="P1982" s="27"/>
      <c r="Q1982" s="27"/>
      <c r="R1982" s="27"/>
      <c r="S1982" s="27">
        <v>1.6075911555993739E-2</v>
      </c>
      <c r="V1982" s="20">
        <v>1</v>
      </c>
      <c r="W1982" s="13" t="s">
        <v>3173</v>
      </c>
      <c r="X1982" s="27">
        <v>21.780289087650413</v>
      </c>
      <c r="Y1982" s="27"/>
      <c r="Z1982" s="27"/>
      <c r="AA1982" s="27"/>
      <c r="AC1982" s="31">
        <f>AVERAGE(X1982:AA1982)</f>
        <v>21.780289087650413</v>
      </c>
      <c r="AD1982" s="1">
        <f t="shared" si="30"/>
        <v>4.5913072869496828E-2</v>
      </c>
      <c r="AE1982" s="1" t="s">
        <v>6793</v>
      </c>
    </row>
    <row r="1983" spans="1:31">
      <c r="A1983" s="2" t="s">
        <v>1669</v>
      </c>
      <c r="B1983" s="6" t="s">
        <v>4102</v>
      </c>
      <c r="C1983" s="5" t="s">
        <v>2408</v>
      </c>
      <c r="D1983" s="3">
        <v>231.33501924715384</v>
      </c>
      <c r="F1983" s="13" t="s">
        <v>3907</v>
      </c>
      <c r="G1983" s="16"/>
      <c r="H1983" s="16">
        <v>16.373691647203898</v>
      </c>
      <c r="I1983" s="16"/>
      <c r="J1983" s="16"/>
      <c r="K1983" s="14"/>
      <c r="L1983" s="14">
        <v>16.373691647203898</v>
      </c>
      <c r="M1983" s="14"/>
      <c r="N1983" s="20">
        <v>1</v>
      </c>
      <c r="O1983" s="13" t="s">
        <v>4605</v>
      </c>
      <c r="P1983" s="27"/>
      <c r="Q1983" s="27"/>
      <c r="R1983" s="27"/>
      <c r="S1983" s="27">
        <v>1.6075911555993739E-2</v>
      </c>
      <c r="V1983" s="20">
        <v>1</v>
      </c>
      <c r="W1983" s="13" t="s">
        <v>3174</v>
      </c>
      <c r="X1983" s="27">
        <v>21.780289087650413</v>
      </c>
      <c r="Y1983" s="27"/>
      <c r="Z1983" s="27"/>
      <c r="AA1983" s="27"/>
      <c r="AC1983" s="31">
        <f>AVERAGE(X1983:AA1983)</f>
        <v>21.780289087650413</v>
      </c>
      <c r="AD1983" s="1">
        <f t="shared" si="30"/>
        <v>4.5913072869496828E-2</v>
      </c>
      <c r="AE1983" s="1" t="s">
        <v>6794</v>
      </c>
    </row>
    <row r="1984" spans="1:31">
      <c r="A1984" s="2" t="s">
        <v>29</v>
      </c>
      <c r="B1984" s="6" t="s">
        <v>2419</v>
      </c>
      <c r="C1984" s="5" t="s">
        <v>2408</v>
      </c>
      <c r="D1984" s="3">
        <v>238.06852746083359</v>
      </c>
      <c r="F1984" s="13" t="s">
        <v>2513</v>
      </c>
      <c r="G1984" s="16">
        <v>3.3319410965387229E-2</v>
      </c>
      <c r="H1984" s="16"/>
      <c r="I1984" s="16">
        <v>16.124978392886224</v>
      </c>
      <c r="J1984" s="16">
        <v>3.9192895212868374E-2</v>
      </c>
      <c r="K1984" s="14"/>
      <c r="L1984" s="14">
        <v>5.3991635663548259</v>
      </c>
      <c r="M1984" s="14"/>
      <c r="N1984" s="20">
        <v>1</v>
      </c>
      <c r="O1984" s="13" t="s">
        <v>3699</v>
      </c>
      <c r="P1984" s="27"/>
      <c r="Q1984" s="27">
        <v>7.1789175724836811</v>
      </c>
      <c r="R1984" s="27"/>
      <c r="S1984" s="27"/>
      <c r="V1984" s="20">
        <v>1</v>
      </c>
      <c r="W1984" s="13" t="s">
        <v>3175</v>
      </c>
      <c r="X1984" s="27">
        <v>21.875508507887353</v>
      </c>
      <c r="Y1984" s="27"/>
      <c r="Z1984" s="27"/>
      <c r="AA1984" s="27"/>
      <c r="AC1984" s="31">
        <f>AVERAGE(X1984:AA1984)</f>
        <v>21.875508507887353</v>
      </c>
      <c r="AD1984" s="1">
        <f t="shared" si="30"/>
        <v>4.5713223061280776E-2</v>
      </c>
      <c r="AE1984" s="1" t="s">
        <v>6795</v>
      </c>
    </row>
    <row r="1985" spans="1:31">
      <c r="A1985" s="2" t="s">
        <v>2384</v>
      </c>
      <c r="B1985" s="6" t="s">
        <v>4103</v>
      </c>
      <c r="C1985" s="5" t="s">
        <v>2408</v>
      </c>
      <c r="D1985" s="3">
        <v>246.60357478437226</v>
      </c>
      <c r="F1985" s="13" t="s">
        <v>2514</v>
      </c>
      <c r="G1985" s="16">
        <v>3.3319410965387229E-2</v>
      </c>
      <c r="H1985" s="16"/>
      <c r="I1985" s="16">
        <v>16.124978392886224</v>
      </c>
      <c r="J1985" s="16">
        <v>3.9192895212868374E-2</v>
      </c>
      <c r="K1985" s="14"/>
      <c r="L1985" s="14">
        <v>5.3991635663548259</v>
      </c>
      <c r="M1985" s="14"/>
      <c r="N1985" s="20">
        <v>1</v>
      </c>
      <c r="O1985" s="13" t="s">
        <v>3470</v>
      </c>
      <c r="P1985" s="27"/>
      <c r="Q1985" s="27">
        <v>0.13997334682827417</v>
      </c>
      <c r="R1985" s="27"/>
      <c r="S1985" s="27"/>
      <c r="V1985" s="20">
        <v>1</v>
      </c>
      <c r="W1985" s="13" t="s">
        <v>3176</v>
      </c>
      <c r="X1985" s="27">
        <v>21.875508507887353</v>
      </c>
      <c r="Y1985" s="27"/>
      <c r="Z1985" s="27"/>
      <c r="AA1985" s="27"/>
      <c r="AC1985" s="31">
        <f>AVERAGE(X1985:AA1985)</f>
        <v>21.875508507887353</v>
      </c>
      <c r="AD1985" s="1">
        <f t="shared" si="30"/>
        <v>4.5713223061280776E-2</v>
      </c>
      <c r="AE1985" s="1" t="s">
        <v>6796</v>
      </c>
    </row>
    <row r="1986" spans="1:31">
      <c r="A1986" s="2" t="s">
        <v>2385</v>
      </c>
      <c r="B1986" s="6" t="s">
        <v>4104</v>
      </c>
      <c r="C1986" s="5" t="s">
        <v>2408</v>
      </c>
      <c r="D1986" s="3">
        <v>250.54874958109485</v>
      </c>
      <c r="F1986" s="13" t="s">
        <v>4661</v>
      </c>
      <c r="G1986" s="16"/>
      <c r="H1986" s="16"/>
      <c r="I1986" s="16"/>
      <c r="J1986" s="16">
        <v>0.14181384110868289</v>
      </c>
      <c r="K1986" s="14"/>
      <c r="L1986" s="14">
        <v>0.14181384110868289</v>
      </c>
      <c r="M1986" s="14"/>
      <c r="N1986" s="20">
        <v>1</v>
      </c>
      <c r="O1986" s="13" t="s">
        <v>3476</v>
      </c>
      <c r="P1986" s="27"/>
      <c r="Q1986" s="27">
        <v>0.14423741978611127</v>
      </c>
      <c r="R1986" s="27"/>
      <c r="S1986" s="27"/>
      <c r="V1986" s="20">
        <v>1</v>
      </c>
      <c r="W1986" s="13" t="s">
        <v>3177</v>
      </c>
      <c r="X1986" s="27">
        <v>21.875508507887353</v>
      </c>
      <c r="Y1986" s="27"/>
      <c r="Z1986" s="27"/>
      <c r="AA1986" s="27"/>
      <c r="AC1986" s="31">
        <f>AVERAGE(X1986:AA1986)</f>
        <v>21.875508507887353</v>
      </c>
      <c r="AD1986" s="1">
        <f t="shared" si="30"/>
        <v>4.5713223061280776E-2</v>
      </c>
      <c r="AE1986" s="1" t="s">
        <v>6797</v>
      </c>
    </row>
    <row r="1987" spans="1:31">
      <c r="A1987" s="2" t="s">
        <v>31</v>
      </c>
      <c r="B1987" s="6" t="s">
        <v>4105</v>
      </c>
      <c r="C1987" s="5" t="s">
        <v>2408</v>
      </c>
      <c r="D1987" s="3">
        <v>256.89830219690521</v>
      </c>
      <c r="F1987" s="13" t="s">
        <v>4662</v>
      </c>
      <c r="G1987" s="16"/>
      <c r="H1987" s="16"/>
      <c r="I1987" s="16"/>
      <c r="J1987" s="16">
        <v>0.14181384110868289</v>
      </c>
      <c r="K1987" s="14"/>
      <c r="L1987" s="14">
        <v>0.14181384110868289</v>
      </c>
      <c r="M1987" s="14"/>
      <c r="N1987" s="20">
        <v>1</v>
      </c>
      <c r="O1987" s="13" t="s">
        <v>3329</v>
      </c>
      <c r="P1987" s="27"/>
      <c r="Q1987" s="27">
        <v>1.6885440250104692E-2</v>
      </c>
      <c r="R1987" s="27"/>
      <c r="S1987" s="27"/>
      <c r="V1987" s="20">
        <v>1</v>
      </c>
      <c r="W1987" s="13" t="s">
        <v>3949</v>
      </c>
      <c r="X1987" s="27"/>
      <c r="Y1987" s="27">
        <v>21.944579563109421</v>
      </c>
      <c r="Z1987" s="27"/>
      <c r="AA1987" s="27"/>
      <c r="AC1987" s="31">
        <f>AVERAGE(X1987:AA1987)</f>
        <v>21.944579563109421</v>
      </c>
      <c r="AD1987" s="1">
        <f t="shared" ref="AD1987:AD2050" si="31">1/AC1987</f>
        <v>4.5569339668784507E-2</v>
      </c>
      <c r="AE1987" s="1" t="s">
        <v>6798</v>
      </c>
    </row>
    <row r="1988" spans="1:31">
      <c r="A1988" s="2" t="s">
        <v>221</v>
      </c>
      <c r="B1988" s="6" t="s">
        <v>3126</v>
      </c>
      <c r="C1988" s="5" t="s">
        <v>2408</v>
      </c>
      <c r="D1988" s="3">
        <v>261.96661495956329</v>
      </c>
      <c r="F1988" s="13" t="s">
        <v>2732</v>
      </c>
      <c r="G1988" s="16">
        <v>0.13674638251071633</v>
      </c>
      <c r="H1988" s="16"/>
      <c r="I1988" s="16"/>
      <c r="J1988" s="16">
        <v>1.3619960093623713E-2</v>
      </c>
      <c r="K1988" s="14"/>
      <c r="L1988" s="14">
        <v>7.5183171302170018E-2</v>
      </c>
      <c r="M1988" s="14"/>
      <c r="N1988" s="20">
        <v>1</v>
      </c>
      <c r="O1988" s="13" t="s">
        <v>3531</v>
      </c>
      <c r="P1988" s="27"/>
      <c r="Q1988" s="27">
        <v>0.18283158060371052</v>
      </c>
      <c r="R1988" s="27"/>
      <c r="S1988" s="27"/>
      <c r="V1988" s="20">
        <v>2</v>
      </c>
      <c r="W1988" s="13" t="s">
        <v>3504</v>
      </c>
      <c r="X1988" s="27"/>
      <c r="Y1988" s="27">
        <v>0.17066755144174262</v>
      </c>
      <c r="Z1988" s="27"/>
      <c r="AA1988" s="27">
        <v>43.784591977134355</v>
      </c>
      <c r="AC1988" s="31">
        <f>AVERAGE(X1988:AA1988)</f>
        <v>21.97762976428805</v>
      </c>
      <c r="AD1988" s="1">
        <f t="shared" si="31"/>
        <v>4.55008119949733E-2</v>
      </c>
      <c r="AE1988" s="1" t="s">
        <v>6799</v>
      </c>
    </row>
    <row r="1989" spans="1:31">
      <c r="A1989" s="2" t="s">
        <v>2386</v>
      </c>
      <c r="B1989" s="6" t="s">
        <v>4106</v>
      </c>
      <c r="C1989" s="5" t="s">
        <v>2408</v>
      </c>
      <c r="D1989" s="3">
        <v>275.13403096693185</v>
      </c>
      <c r="F1989" s="13" t="s">
        <v>2733</v>
      </c>
      <c r="G1989" s="16">
        <v>0.13674638251071633</v>
      </c>
      <c r="H1989" s="16"/>
      <c r="I1989" s="16"/>
      <c r="J1989" s="16">
        <v>1.3619960093623713E-2</v>
      </c>
      <c r="K1989" s="14"/>
      <c r="L1989" s="14">
        <v>7.5183171302170018E-2</v>
      </c>
      <c r="M1989" s="14"/>
      <c r="N1989" s="20">
        <v>1</v>
      </c>
      <c r="O1989" s="13" t="s">
        <v>3532</v>
      </c>
      <c r="P1989" s="27"/>
      <c r="Q1989" s="27">
        <v>0.18283158060371052</v>
      </c>
      <c r="R1989" s="27"/>
      <c r="S1989" s="27"/>
      <c r="V1989" s="20">
        <v>2</v>
      </c>
      <c r="W1989" s="13" t="s">
        <v>3316</v>
      </c>
      <c r="X1989" s="27"/>
      <c r="Y1989" s="27">
        <v>9.5365009530914771E-3</v>
      </c>
      <c r="Z1989" s="27"/>
      <c r="AA1989" s="27">
        <v>45.133585622997593</v>
      </c>
      <c r="AC1989" s="31">
        <f>AVERAGE(X1989:AA1989)</f>
        <v>22.571561061975341</v>
      </c>
      <c r="AD1989" s="1">
        <f t="shared" si="31"/>
        <v>4.4303537413928666E-2</v>
      </c>
      <c r="AE1989" s="1" t="s">
        <v>6800</v>
      </c>
    </row>
    <row r="1990" spans="1:31">
      <c r="A1990" s="2" t="s">
        <v>2387</v>
      </c>
      <c r="B1990" s="6" t="s">
        <v>4107</v>
      </c>
      <c r="C1990" s="5" t="s">
        <v>2408</v>
      </c>
      <c r="D1990" s="3">
        <v>275.13403096693185</v>
      </c>
      <c r="F1990" s="13" t="s">
        <v>3507</v>
      </c>
      <c r="G1990" s="16"/>
      <c r="H1990" s="16">
        <v>0.17266449445103241</v>
      </c>
      <c r="I1990" s="16"/>
      <c r="J1990" s="16"/>
      <c r="K1990" s="14"/>
      <c r="L1990" s="14">
        <v>0.17266449445103241</v>
      </c>
      <c r="M1990" s="14"/>
      <c r="N1990" s="20">
        <v>1</v>
      </c>
      <c r="O1990" s="13" t="s">
        <v>3795</v>
      </c>
      <c r="P1990" s="27"/>
      <c r="Q1990" s="27">
        <v>10.354093011855911</v>
      </c>
      <c r="R1990" s="27"/>
      <c r="S1990" s="27"/>
      <c r="V1990" s="20">
        <v>1</v>
      </c>
      <c r="W1990" s="13" t="s">
        <v>3950</v>
      </c>
      <c r="X1990" s="27"/>
      <c r="Y1990" s="27">
        <v>22.597934480393501</v>
      </c>
      <c r="Z1990" s="27"/>
      <c r="AA1990" s="27"/>
      <c r="AC1990" s="31">
        <f>AVERAGE(X1990:AA1990)</f>
        <v>22.597934480393501</v>
      </c>
      <c r="AD1990" s="1">
        <f t="shared" si="31"/>
        <v>4.4251831992327594E-2</v>
      </c>
      <c r="AE1990" s="1" t="s">
        <v>6801</v>
      </c>
    </row>
    <row r="1991" spans="1:31">
      <c r="A1991" s="2" t="s">
        <v>2388</v>
      </c>
      <c r="B1991" s="6" t="s">
        <v>4108</v>
      </c>
      <c r="C1991" s="5" t="s">
        <v>2408</v>
      </c>
      <c r="D1991" s="3">
        <v>283.08990352931323</v>
      </c>
      <c r="F1991" s="13" t="s">
        <v>3508</v>
      </c>
      <c r="G1991" s="16"/>
      <c r="H1991" s="16">
        <v>0.17266449445103241</v>
      </c>
      <c r="I1991" s="16"/>
      <c r="J1991" s="16"/>
      <c r="K1991" s="14"/>
      <c r="L1991" s="14">
        <v>0.17266449445103241</v>
      </c>
      <c r="M1991" s="14"/>
      <c r="N1991" s="20">
        <v>1</v>
      </c>
      <c r="O1991" s="13" t="s">
        <v>4315</v>
      </c>
      <c r="P1991" s="27"/>
      <c r="Q1991" s="27"/>
      <c r="R1991" s="27">
        <v>0.11905447580768669</v>
      </c>
      <c r="S1991" s="27"/>
      <c r="V1991" s="20">
        <v>1</v>
      </c>
      <c r="W1991" s="13" t="s">
        <v>3951</v>
      </c>
      <c r="X1991" s="27"/>
      <c r="Y1991" s="27">
        <v>22.597934480393501</v>
      </c>
      <c r="Z1991" s="27"/>
      <c r="AA1991" s="27"/>
      <c r="AC1991" s="31">
        <f>AVERAGE(X1991:AA1991)</f>
        <v>22.597934480393501</v>
      </c>
      <c r="AD1991" s="1">
        <f t="shared" si="31"/>
        <v>4.4251831992327594E-2</v>
      </c>
      <c r="AE1991" s="1" t="s">
        <v>6802</v>
      </c>
    </row>
    <row r="1992" spans="1:31">
      <c r="A1992" s="2" t="s">
        <v>2389</v>
      </c>
      <c r="B1992" s="6" t="s">
        <v>4109</v>
      </c>
      <c r="C1992" s="5" t="s">
        <v>2408</v>
      </c>
      <c r="D1992" s="3">
        <v>284.90807771495844</v>
      </c>
      <c r="F1992" s="13" t="s">
        <v>2760</v>
      </c>
      <c r="G1992" s="16">
        <v>0.15337482251260021</v>
      </c>
      <c r="H1992" s="16">
        <v>7.0170290334505198E-2</v>
      </c>
      <c r="I1992" s="16">
        <v>1.0895137052874607E-3</v>
      </c>
      <c r="J1992" s="16"/>
      <c r="K1992" s="14"/>
      <c r="L1992" s="14">
        <v>7.4878208850797615E-2</v>
      </c>
      <c r="M1992" s="14"/>
      <c r="N1992" s="20">
        <v>1</v>
      </c>
      <c r="O1992" s="13" t="s">
        <v>2655</v>
      </c>
      <c r="P1992" s="27">
        <v>9.1993203655240982E-2</v>
      </c>
      <c r="Q1992" s="27"/>
      <c r="R1992" s="27"/>
      <c r="S1992" s="27"/>
      <c r="V1992" s="20">
        <v>1</v>
      </c>
      <c r="W1992" s="13" t="s">
        <v>3952</v>
      </c>
      <c r="X1992" s="27"/>
      <c r="Y1992" s="27">
        <v>22.758014807696409</v>
      </c>
      <c r="Z1992" s="27"/>
      <c r="AA1992" s="27"/>
      <c r="AC1992" s="31">
        <f>AVERAGE(X1992:AA1992)</f>
        <v>22.758014807696409</v>
      </c>
      <c r="AD1992" s="1">
        <f t="shared" si="31"/>
        <v>4.394056372886336E-2</v>
      </c>
      <c r="AE1992" s="1" t="s">
        <v>6803</v>
      </c>
    </row>
    <row r="1993" spans="1:31">
      <c r="A1993" s="2" t="s">
        <v>419</v>
      </c>
      <c r="B1993" s="6" t="s">
        <v>2528</v>
      </c>
      <c r="C1993" s="5" t="s">
        <v>2408</v>
      </c>
      <c r="D1993" s="3">
        <v>291.15333287694409</v>
      </c>
      <c r="F1993" s="13" t="s">
        <v>3509</v>
      </c>
      <c r="G1993" s="16"/>
      <c r="H1993" s="16">
        <v>0.17266449445103241</v>
      </c>
      <c r="I1993" s="16"/>
      <c r="J1993" s="16"/>
      <c r="K1993" s="14"/>
      <c r="L1993" s="14">
        <v>0.17266449445103241</v>
      </c>
      <c r="M1993" s="14"/>
      <c r="N1993" s="20">
        <v>1</v>
      </c>
      <c r="O1993" s="13" t="s">
        <v>3686</v>
      </c>
      <c r="P1993" s="27"/>
      <c r="Q1993" s="27">
        <v>6.9667803534860786</v>
      </c>
      <c r="R1993" s="27"/>
      <c r="S1993" s="27"/>
      <c r="V1993" s="20">
        <v>2</v>
      </c>
      <c r="W1993" s="13" t="s">
        <v>3292</v>
      </c>
      <c r="X1993" s="27"/>
      <c r="Y1993" s="27">
        <v>2.2127080789944593E-3</v>
      </c>
      <c r="Z1993" s="27"/>
      <c r="AA1993" s="27">
        <v>46.152827055237168</v>
      </c>
      <c r="AC1993" s="31">
        <f>AVERAGE(X1993:AA1993)</f>
        <v>23.07751988165808</v>
      </c>
      <c r="AD1993" s="1">
        <f t="shared" si="31"/>
        <v>4.3332212695645689E-2</v>
      </c>
      <c r="AE1993" s="1" t="s">
        <v>6804</v>
      </c>
    </row>
    <row r="1994" spans="1:31">
      <c r="A1994" s="2" t="s">
        <v>1582</v>
      </c>
      <c r="B1994" s="6" t="s">
        <v>4110</v>
      </c>
      <c r="C1994" s="5" t="s">
        <v>2408</v>
      </c>
      <c r="D1994" s="3">
        <v>324.63131061616673</v>
      </c>
      <c r="F1994" s="13" t="s">
        <v>3510</v>
      </c>
      <c r="G1994" s="16"/>
      <c r="H1994" s="16">
        <v>0.17266449445103241</v>
      </c>
      <c r="I1994" s="16"/>
      <c r="J1994" s="16"/>
      <c r="K1994" s="14"/>
      <c r="L1994" s="14">
        <v>0.17266449445103241</v>
      </c>
      <c r="M1994" s="14"/>
      <c r="N1994" s="20">
        <v>1</v>
      </c>
      <c r="O1994" s="13" t="s">
        <v>4305</v>
      </c>
      <c r="P1994" s="27"/>
      <c r="Q1994" s="27"/>
      <c r="R1994" s="27">
        <v>0.10528686391980689</v>
      </c>
      <c r="S1994" s="27"/>
      <c r="V1994" s="20">
        <v>2</v>
      </c>
      <c r="W1994" s="13" t="s">
        <v>3293</v>
      </c>
      <c r="X1994" s="27"/>
      <c r="Y1994" s="27">
        <v>2.2127080789944593E-3</v>
      </c>
      <c r="Z1994" s="27"/>
      <c r="AA1994" s="27">
        <v>46.152827055237168</v>
      </c>
      <c r="AC1994" s="31">
        <f>AVERAGE(X1994:AA1994)</f>
        <v>23.07751988165808</v>
      </c>
      <c r="AD1994" s="1">
        <f t="shared" si="31"/>
        <v>4.3332212695645689E-2</v>
      </c>
      <c r="AE1994" s="1" t="s">
        <v>6805</v>
      </c>
    </row>
    <row r="1995" spans="1:31">
      <c r="A1995" s="2" t="s">
        <v>2390</v>
      </c>
      <c r="B1995" s="6" t="s">
        <v>4111</v>
      </c>
      <c r="C1995" s="5" t="s">
        <v>2408</v>
      </c>
      <c r="D1995" s="3">
        <v>344.93911037453637</v>
      </c>
      <c r="F1995" s="13" t="s">
        <v>3511</v>
      </c>
      <c r="G1995" s="16"/>
      <c r="H1995" s="16">
        <v>0.17266449445103241</v>
      </c>
      <c r="I1995" s="16"/>
      <c r="J1995" s="16"/>
      <c r="K1995" s="14"/>
      <c r="L1995" s="14">
        <v>0.17266449445103241</v>
      </c>
      <c r="M1995" s="14"/>
      <c r="N1995" s="20">
        <v>1</v>
      </c>
      <c r="O1995" s="13" t="s">
        <v>3524</v>
      </c>
      <c r="P1995" s="27"/>
      <c r="Q1995" s="27">
        <v>0.17523629173767769</v>
      </c>
      <c r="R1995" s="27"/>
      <c r="S1995" s="27"/>
      <c r="V1995" s="20">
        <v>1</v>
      </c>
      <c r="W1995" s="13" t="s">
        <v>3179</v>
      </c>
      <c r="X1995" s="27">
        <v>23.138109208953193</v>
      </c>
      <c r="Y1995" s="27"/>
      <c r="Z1995" s="27"/>
      <c r="AA1995" s="27"/>
      <c r="AC1995" s="31">
        <f>AVERAGE(X1995:AA1995)</f>
        <v>23.138109208953193</v>
      </c>
      <c r="AD1995" s="1">
        <f t="shared" si="31"/>
        <v>4.3218743198474241E-2</v>
      </c>
      <c r="AE1995" s="1" t="s">
        <v>6806</v>
      </c>
    </row>
    <row r="1996" spans="1:31">
      <c r="A1996" s="2" t="s">
        <v>2391</v>
      </c>
      <c r="B1996" s="6" t="s">
        <v>4112</v>
      </c>
      <c r="C1996" s="5" t="s">
        <v>2408</v>
      </c>
      <c r="D1996" s="3">
        <v>390.64066832992825</v>
      </c>
      <c r="F1996" s="13" t="s">
        <v>2761</v>
      </c>
      <c r="G1996" s="16">
        <v>0.15337482251260021</v>
      </c>
      <c r="H1996" s="16">
        <v>7.0170290334505198E-2</v>
      </c>
      <c r="I1996" s="16">
        <v>1.0895137052874607E-3</v>
      </c>
      <c r="J1996" s="16"/>
      <c r="K1996" s="14"/>
      <c r="L1996" s="14">
        <v>7.4878208850797615E-2</v>
      </c>
      <c r="M1996" s="14"/>
      <c r="N1996" s="20">
        <v>1</v>
      </c>
      <c r="O1996" s="13" t="s">
        <v>4465</v>
      </c>
      <c r="P1996" s="27"/>
      <c r="Q1996" s="27"/>
      <c r="R1996" s="27">
        <v>6.2309226036669116</v>
      </c>
      <c r="S1996" s="27"/>
      <c r="V1996" s="20">
        <v>2</v>
      </c>
      <c r="W1996" s="13" t="s">
        <v>3767</v>
      </c>
      <c r="X1996" s="27"/>
      <c r="Y1996" s="27">
        <v>9.293761007489886</v>
      </c>
      <c r="Z1996" s="27"/>
      <c r="AA1996" s="27">
        <v>37.076310201329306</v>
      </c>
      <c r="AC1996" s="31">
        <f>AVERAGE(X1996:AA1996)</f>
        <v>23.185035604409595</v>
      </c>
      <c r="AD1996" s="1">
        <f t="shared" si="31"/>
        <v>4.3131268679605074E-2</v>
      </c>
      <c r="AE1996" s="1" t="s">
        <v>6807</v>
      </c>
    </row>
    <row r="1997" spans="1:31">
      <c r="A1997" s="2" t="s">
        <v>2392</v>
      </c>
      <c r="B1997" s="6" t="s">
        <v>4113</v>
      </c>
      <c r="C1997" s="5" t="s">
        <v>2408</v>
      </c>
      <c r="D1997" s="3">
        <v>393.63829942287629</v>
      </c>
      <c r="F1997" s="13" t="s">
        <v>3512</v>
      </c>
      <c r="G1997" s="16"/>
      <c r="H1997" s="16">
        <v>0.17266449445103241</v>
      </c>
      <c r="I1997" s="16"/>
      <c r="J1997" s="16"/>
      <c r="K1997" s="14"/>
      <c r="L1997" s="14">
        <v>0.17266449445103241</v>
      </c>
      <c r="M1997" s="14"/>
      <c r="N1997" s="20">
        <v>1</v>
      </c>
      <c r="O1997" s="13" t="s">
        <v>4504</v>
      </c>
      <c r="P1997" s="27"/>
      <c r="Q1997" s="27"/>
      <c r="R1997" s="27">
        <v>8.5503453984843016</v>
      </c>
      <c r="S1997" s="27"/>
      <c r="V1997" s="20">
        <v>1</v>
      </c>
      <c r="W1997" s="13" t="s">
        <v>3953</v>
      </c>
      <c r="X1997" s="27"/>
      <c r="Y1997" s="27">
        <v>23.191598300347909</v>
      </c>
      <c r="Z1997" s="27"/>
      <c r="AA1997" s="27"/>
      <c r="AC1997" s="31">
        <f>AVERAGE(X1997:AA1997)</f>
        <v>23.191598300347909</v>
      </c>
      <c r="AD1997" s="1">
        <f t="shared" si="31"/>
        <v>4.3119063509520966E-2</v>
      </c>
      <c r="AE1997" s="1" t="s">
        <v>6808</v>
      </c>
    </row>
    <row r="1998" spans="1:31">
      <c r="A1998" s="2" t="s">
        <v>2393</v>
      </c>
      <c r="B1998" s="6" t="s">
        <v>4114</v>
      </c>
      <c r="C1998" s="5" t="s">
        <v>2408</v>
      </c>
      <c r="D1998" s="3">
        <v>425.51845051080096</v>
      </c>
      <c r="F1998" s="13" t="s">
        <v>2762</v>
      </c>
      <c r="G1998" s="16">
        <v>0.15337482251260021</v>
      </c>
      <c r="H1998" s="16">
        <v>7.0170290334505198E-2</v>
      </c>
      <c r="I1998" s="16">
        <v>1.0895137052874607E-3</v>
      </c>
      <c r="J1998" s="16"/>
      <c r="K1998" s="14"/>
      <c r="L1998" s="14">
        <v>7.4878208850797615E-2</v>
      </c>
      <c r="M1998" s="14"/>
      <c r="N1998" s="20">
        <v>1</v>
      </c>
      <c r="O1998" s="13" t="s">
        <v>4505</v>
      </c>
      <c r="P1998" s="27"/>
      <c r="Q1998" s="27"/>
      <c r="R1998" s="27">
        <v>8.5503453984843016</v>
      </c>
      <c r="S1998" s="27"/>
      <c r="V1998" s="20">
        <v>2</v>
      </c>
      <c r="W1998" s="13" t="s">
        <v>4010</v>
      </c>
      <c r="X1998" s="27"/>
      <c r="Y1998" s="27">
        <v>40.237080182294143</v>
      </c>
      <c r="Z1998" s="27">
        <v>6.2729756726240034</v>
      </c>
      <c r="AA1998" s="27"/>
      <c r="AC1998" s="31">
        <f>AVERAGE(X1998:AA1998)</f>
        <v>23.255027927459075</v>
      </c>
      <c r="AD1998" s="1">
        <f t="shared" si="31"/>
        <v>4.3001453411252194E-2</v>
      </c>
      <c r="AE1998" s="1" t="s">
        <v>6809</v>
      </c>
    </row>
    <row r="1999" spans="1:31">
      <c r="A1999" s="2" t="s">
        <v>2394</v>
      </c>
      <c r="B1999" s="6" t="s">
        <v>4115</v>
      </c>
      <c r="C1999" s="5" t="s">
        <v>2408</v>
      </c>
      <c r="D1999" s="3">
        <v>431.85345268862625</v>
      </c>
      <c r="F1999" s="13" t="s">
        <v>2763</v>
      </c>
      <c r="G1999" s="16">
        <v>0.15337482251260021</v>
      </c>
      <c r="H1999" s="16">
        <v>7.0170290334505198E-2</v>
      </c>
      <c r="I1999" s="16">
        <v>1.0895137052874607E-3</v>
      </c>
      <c r="J1999" s="16"/>
      <c r="K1999" s="14"/>
      <c r="L1999" s="14">
        <v>7.4878208850797615E-2</v>
      </c>
      <c r="M1999" s="14"/>
      <c r="N1999" s="20">
        <v>1</v>
      </c>
      <c r="O1999" s="13" t="s">
        <v>4506</v>
      </c>
      <c r="P1999" s="27"/>
      <c r="Q1999" s="27"/>
      <c r="R1999" s="27">
        <v>8.5503453984843016</v>
      </c>
      <c r="S1999" s="27"/>
      <c r="V1999" s="20">
        <v>2</v>
      </c>
      <c r="W1999" s="13" t="s">
        <v>4011</v>
      </c>
      <c r="X1999" s="27"/>
      <c r="Y1999" s="27">
        <v>40.237080182294143</v>
      </c>
      <c r="Z1999" s="27">
        <v>6.2729756726240034</v>
      </c>
      <c r="AA1999" s="27"/>
      <c r="AC1999" s="31">
        <f>AVERAGE(X1999:AA1999)</f>
        <v>23.255027927459075</v>
      </c>
      <c r="AD1999" s="1">
        <f t="shared" si="31"/>
        <v>4.3001453411252194E-2</v>
      </c>
      <c r="AE1999" s="1" t="s">
        <v>6810</v>
      </c>
    </row>
    <row r="2000" spans="1:31">
      <c r="A2000" s="2" t="s">
        <v>457</v>
      </c>
      <c r="B2000" s="6" t="s">
        <v>2539</v>
      </c>
      <c r="C2000" s="5" t="s">
        <v>2408</v>
      </c>
      <c r="D2000" s="3">
        <v>446.67511468651384</v>
      </c>
      <c r="F2000" s="13" t="s">
        <v>3513</v>
      </c>
      <c r="G2000" s="16"/>
      <c r="H2000" s="16">
        <v>0.17266449445103241</v>
      </c>
      <c r="I2000" s="16"/>
      <c r="J2000" s="16"/>
      <c r="K2000" s="14"/>
      <c r="L2000" s="14">
        <v>0.17266449445103241</v>
      </c>
      <c r="M2000" s="14"/>
      <c r="N2000" s="20">
        <v>1</v>
      </c>
      <c r="O2000" s="13" t="s">
        <v>4507</v>
      </c>
      <c r="P2000" s="27"/>
      <c r="Q2000" s="27"/>
      <c r="R2000" s="27">
        <v>8.5503453984843016</v>
      </c>
      <c r="S2000" s="27"/>
      <c r="V2000" s="20">
        <v>1</v>
      </c>
      <c r="W2000" s="13" t="s">
        <v>3955</v>
      </c>
      <c r="X2000" s="27"/>
      <c r="Y2000" s="27">
        <v>23.480573586214724</v>
      </c>
      <c r="Z2000" s="27"/>
      <c r="AA2000" s="27"/>
      <c r="AC2000" s="31">
        <f>AVERAGE(X2000:AA2000)</f>
        <v>23.480573586214724</v>
      </c>
      <c r="AD2000" s="1">
        <f t="shared" si="31"/>
        <v>4.2588397439621867E-2</v>
      </c>
      <c r="AE2000" s="1" t="s">
        <v>6811</v>
      </c>
    </row>
    <row r="2001" spans="1:31">
      <c r="A2001" s="2" t="s">
        <v>461</v>
      </c>
      <c r="B2001" s="6" t="s">
        <v>2540</v>
      </c>
      <c r="C2001" s="5" t="s">
        <v>2408</v>
      </c>
      <c r="D2001" s="3">
        <v>446.67511468651384</v>
      </c>
      <c r="F2001" s="13" t="s">
        <v>3514</v>
      </c>
      <c r="G2001" s="16"/>
      <c r="H2001" s="16">
        <v>0.17266449445103241</v>
      </c>
      <c r="I2001" s="16"/>
      <c r="J2001" s="16"/>
      <c r="K2001" s="14"/>
      <c r="L2001" s="14">
        <v>0.17266449445103241</v>
      </c>
      <c r="M2001" s="14"/>
      <c r="N2001" s="20">
        <v>1</v>
      </c>
      <c r="O2001" s="13" t="s">
        <v>2956</v>
      </c>
      <c r="P2001" s="27">
        <v>6.5023382497151072</v>
      </c>
      <c r="Q2001" s="27"/>
      <c r="R2001" s="27"/>
      <c r="S2001" s="27"/>
      <c r="V2001" s="20">
        <v>2</v>
      </c>
      <c r="W2001" s="13" t="s">
        <v>3540</v>
      </c>
      <c r="X2001" s="27"/>
      <c r="Y2001" s="27">
        <v>0.19145935030423988</v>
      </c>
      <c r="Z2001" s="27">
        <v>47.25869403929434</v>
      </c>
      <c r="AA2001" s="27"/>
      <c r="AC2001" s="31">
        <f>AVERAGE(X2001:AA2001)</f>
        <v>23.725076694799291</v>
      </c>
      <c r="AD2001" s="1">
        <f t="shared" si="31"/>
        <v>4.2149494935845973E-2</v>
      </c>
      <c r="AE2001" s="1" t="s">
        <v>6812</v>
      </c>
    </row>
    <row r="2002" spans="1:31">
      <c r="A2002" s="2" t="s">
        <v>2395</v>
      </c>
      <c r="B2002" s="6" t="s">
        <v>4116</v>
      </c>
      <c r="C2002" s="5" t="s">
        <v>2408</v>
      </c>
      <c r="D2002" s="3">
        <v>453.01006723438445</v>
      </c>
      <c r="F2002" s="13" t="s">
        <v>2764</v>
      </c>
      <c r="G2002" s="16">
        <v>0.15337482251260021</v>
      </c>
      <c r="H2002" s="16">
        <v>7.0170290334505198E-2</v>
      </c>
      <c r="I2002" s="16">
        <v>1.0895137052874607E-3</v>
      </c>
      <c r="J2002" s="16"/>
      <c r="K2002" s="14"/>
      <c r="L2002" s="14">
        <v>7.4878208850797615E-2</v>
      </c>
      <c r="M2002" s="14"/>
      <c r="N2002" s="20">
        <v>1</v>
      </c>
      <c r="O2002" s="13" t="s">
        <v>4755</v>
      </c>
      <c r="P2002" s="27"/>
      <c r="Q2002" s="27"/>
      <c r="R2002" s="27"/>
      <c r="S2002" s="27">
        <v>11.814793231204582</v>
      </c>
      <c r="V2002" s="20">
        <v>2</v>
      </c>
      <c r="W2002" s="13" t="s">
        <v>3541</v>
      </c>
      <c r="X2002" s="27"/>
      <c r="Y2002" s="27">
        <v>0.19145935030423988</v>
      </c>
      <c r="Z2002" s="27">
        <v>47.25869403929434</v>
      </c>
      <c r="AA2002" s="27"/>
      <c r="AC2002" s="31">
        <f>AVERAGE(X2002:AA2002)</f>
        <v>23.725076694799291</v>
      </c>
      <c r="AD2002" s="1">
        <f t="shared" si="31"/>
        <v>4.2149494935845973E-2</v>
      </c>
      <c r="AE2002" s="1" t="s">
        <v>6813</v>
      </c>
    </row>
    <row r="2003" spans="1:31">
      <c r="A2003" s="2" t="s">
        <v>2396</v>
      </c>
      <c r="B2003" s="6" t="s">
        <v>4117</v>
      </c>
      <c r="C2003" s="5" t="s">
        <v>2408</v>
      </c>
      <c r="D2003" s="3">
        <v>506.99191509127411</v>
      </c>
      <c r="F2003" s="13" t="s">
        <v>3515</v>
      </c>
      <c r="G2003" s="16"/>
      <c r="H2003" s="16">
        <v>0.17266449445103241</v>
      </c>
      <c r="I2003" s="16"/>
      <c r="J2003" s="16"/>
      <c r="K2003" s="14"/>
      <c r="L2003" s="14">
        <v>0.17266449445103241</v>
      </c>
      <c r="M2003" s="14"/>
      <c r="N2003" s="20">
        <v>1</v>
      </c>
      <c r="O2003" s="13" t="s">
        <v>4756</v>
      </c>
      <c r="P2003" s="27"/>
      <c r="Q2003" s="27"/>
      <c r="R2003" s="27"/>
      <c r="S2003" s="27">
        <v>11.814793231204582</v>
      </c>
      <c r="V2003" s="20">
        <v>1</v>
      </c>
      <c r="W2003" s="13" t="s">
        <v>4558</v>
      </c>
      <c r="X2003" s="27"/>
      <c r="Y2003" s="27"/>
      <c r="Z2003" s="27">
        <v>23.765048309532911</v>
      </c>
      <c r="AA2003" s="27"/>
      <c r="AC2003" s="31">
        <f>AVERAGE(X2003:AA2003)</f>
        <v>23.765048309532911</v>
      </c>
      <c r="AD2003" s="1">
        <f t="shared" si="31"/>
        <v>4.2078601607507288E-2</v>
      </c>
      <c r="AE2003" s="1" t="s">
        <v>6814</v>
      </c>
    </row>
    <row r="2004" spans="1:31">
      <c r="A2004" s="2" t="s">
        <v>266</v>
      </c>
      <c r="B2004" s="6" t="s">
        <v>2529</v>
      </c>
      <c r="C2004" s="5" t="s">
        <v>2408</v>
      </c>
      <c r="D2004" s="3">
        <v>509.746109006273</v>
      </c>
      <c r="F2004" s="13" t="s">
        <v>3516</v>
      </c>
      <c r="G2004" s="16"/>
      <c r="H2004" s="16">
        <v>0.17266449445103241</v>
      </c>
      <c r="I2004" s="16"/>
      <c r="J2004" s="16"/>
      <c r="K2004" s="14"/>
      <c r="L2004" s="14">
        <v>0.17266449445103241</v>
      </c>
      <c r="M2004" s="14"/>
      <c r="N2004" s="20">
        <v>1</v>
      </c>
      <c r="O2004" s="13" t="s">
        <v>4757</v>
      </c>
      <c r="P2004" s="27"/>
      <c r="Q2004" s="27"/>
      <c r="R2004" s="27"/>
      <c r="S2004" s="27">
        <v>11.814793231204582</v>
      </c>
      <c r="V2004" s="20">
        <v>1</v>
      </c>
      <c r="W2004" s="13" t="s">
        <v>3959</v>
      </c>
      <c r="X2004" s="27"/>
      <c r="Y2004" s="27">
        <v>23.841124475282875</v>
      </c>
      <c r="Z2004" s="27"/>
      <c r="AA2004" s="27"/>
      <c r="AC2004" s="31">
        <f>AVERAGE(X2004:AA2004)</f>
        <v>23.841124475282875</v>
      </c>
      <c r="AD2004" s="1">
        <f t="shared" si="31"/>
        <v>4.1944330311967593E-2</v>
      </c>
      <c r="AE2004" s="1" t="s">
        <v>6815</v>
      </c>
    </row>
    <row r="2005" spans="1:31">
      <c r="A2005" s="2" t="s">
        <v>2397</v>
      </c>
      <c r="B2005" s="6" t="s">
        <v>4118</v>
      </c>
      <c r="C2005" s="5" t="s">
        <v>2408</v>
      </c>
      <c r="D2005" s="3">
        <v>525.47642245502391</v>
      </c>
      <c r="F2005" s="13" t="s">
        <v>3517</v>
      </c>
      <c r="G2005" s="16"/>
      <c r="H2005" s="16">
        <v>0.17266449445103241</v>
      </c>
      <c r="I2005" s="16"/>
      <c r="J2005" s="16"/>
      <c r="K2005" s="14"/>
      <c r="L2005" s="14">
        <v>0.17266449445103241</v>
      </c>
      <c r="M2005" s="14"/>
      <c r="N2005" s="20">
        <v>1</v>
      </c>
      <c r="O2005" s="13" t="s">
        <v>4758</v>
      </c>
      <c r="P2005" s="27"/>
      <c r="Q2005" s="27"/>
      <c r="R2005" s="27"/>
      <c r="S2005" s="27">
        <v>11.814793231204582</v>
      </c>
      <c r="V2005" s="20">
        <v>2</v>
      </c>
      <c r="W2005" s="13" t="s">
        <v>3379</v>
      </c>
      <c r="X2005" s="27"/>
      <c r="Y2005" s="27">
        <v>4.4486647517328483E-2</v>
      </c>
      <c r="Z2005" s="27">
        <v>49.205767016375418</v>
      </c>
      <c r="AA2005" s="27"/>
      <c r="AC2005" s="31">
        <f>AVERAGE(X2005:AA2005)</f>
        <v>24.625126831946375</v>
      </c>
      <c r="AD2005" s="1">
        <f t="shared" si="31"/>
        <v>4.0608927898096829E-2</v>
      </c>
      <c r="AE2005" s="1" t="s">
        <v>6816</v>
      </c>
    </row>
    <row r="2006" spans="1:31">
      <c r="A2006" s="2" t="s">
        <v>2398</v>
      </c>
      <c r="B2006" s="6" t="s">
        <v>4119</v>
      </c>
      <c r="C2006" s="5" t="s">
        <v>2408</v>
      </c>
      <c r="D2006" s="3">
        <v>549.77952700280241</v>
      </c>
      <c r="F2006" s="13" t="s">
        <v>3518</v>
      </c>
      <c r="G2006" s="16"/>
      <c r="H2006" s="16">
        <v>0.17266449445103241</v>
      </c>
      <c r="I2006" s="16"/>
      <c r="J2006" s="16"/>
      <c r="K2006" s="14"/>
      <c r="L2006" s="14">
        <v>0.17266449445103241</v>
      </c>
      <c r="M2006" s="14"/>
      <c r="N2006" s="20">
        <v>1</v>
      </c>
      <c r="O2006" s="13" t="s">
        <v>4687</v>
      </c>
      <c r="P2006" s="27"/>
      <c r="Q2006" s="27"/>
      <c r="R2006" s="27"/>
      <c r="S2006" s="27">
        <v>0.17063597180844681</v>
      </c>
      <c r="V2006" s="20">
        <v>2</v>
      </c>
      <c r="W2006" s="13" t="s">
        <v>3380</v>
      </c>
      <c r="X2006" s="27"/>
      <c r="Y2006" s="27">
        <v>4.4486647517328483E-2</v>
      </c>
      <c r="Z2006" s="27">
        <v>49.205767016375418</v>
      </c>
      <c r="AA2006" s="27"/>
      <c r="AC2006" s="31">
        <f>AVERAGE(X2006:AA2006)</f>
        <v>24.625126831946375</v>
      </c>
      <c r="AD2006" s="1">
        <f t="shared" si="31"/>
        <v>4.0608927898096829E-2</v>
      </c>
      <c r="AE2006" s="1" t="s">
        <v>6817</v>
      </c>
    </row>
    <row r="2007" spans="1:31">
      <c r="A2007" s="2" t="s">
        <v>2399</v>
      </c>
      <c r="B2007" s="6" t="s">
        <v>4120</v>
      </c>
      <c r="C2007" s="5" t="s">
        <v>2408</v>
      </c>
      <c r="D2007" s="3">
        <v>577.71381626157267</v>
      </c>
      <c r="F2007" s="13" t="s">
        <v>3519</v>
      </c>
      <c r="G2007" s="16"/>
      <c r="H2007" s="16">
        <v>0.17266449445103241</v>
      </c>
      <c r="I2007" s="16"/>
      <c r="J2007" s="16"/>
      <c r="K2007" s="14"/>
      <c r="L2007" s="14">
        <v>0.17266449445103241</v>
      </c>
      <c r="M2007" s="14"/>
      <c r="N2007" s="20">
        <v>1</v>
      </c>
      <c r="O2007" s="13" t="s">
        <v>4688</v>
      </c>
      <c r="P2007" s="27"/>
      <c r="Q2007" s="27"/>
      <c r="R2007" s="27"/>
      <c r="S2007" s="27">
        <v>0.17063597180844681</v>
      </c>
      <c r="V2007" s="20">
        <v>2</v>
      </c>
      <c r="W2007" s="13" t="s">
        <v>4004</v>
      </c>
      <c r="X2007" s="27"/>
      <c r="Y2007" s="27">
        <v>38.116416957796694</v>
      </c>
      <c r="Z2007" s="27"/>
      <c r="AA2007" s="27">
        <v>11.928714385367289</v>
      </c>
      <c r="AC2007" s="31">
        <f>AVERAGE(X2007:AA2007)</f>
        <v>25.022565671581994</v>
      </c>
      <c r="AD2007" s="1">
        <f t="shared" si="31"/>
        <v>3.9963927485489437E-2</v>
      </c>
      <c r="AE2007" s="1" t="s">
        <v>6818</v>
      </c>
    </row>
    <row r="2008" spans="1:31">
      <c r="A2008" s="2" t="s">
        <v>1260</v>
      </c>
      <c r="B2008" s="6" t="s">
        <v>3577</v>
      </c>
      <c r="C2008" s="5" t="s">
        <v>2408</v>
      </c>
      <c r="D2008" s="3">
        <v>610.66726464421288</v>
      </c>
      <c r="F2008" s="13" t="s">
        <v>4663</v>
      </c>
      <c r="G2008" s="16"/>
      <c r="H2008" s="16"/>
      <c r="I2008" s="16"/>
      <c r="J2008" s="16">
        <v>0.14611279323800944</v>
      </c>
      <c r="K2008" s="14"/>
      <c r="L2008" s="14">
        <v>0.14611279323800944</v>
      </c>
      <c r="M2008" s="14"/>
      <c r="N2008" s="20">
        <v>1</v>
      </c>
      <c r="O2008" s="13" t="s">
        <v>4091</v>
      </c>
      <c r="P2008" s="27"/>
      <c r="Q2008" s="27">
        <v>175.75075876701698</v>
      </c>
      <c r="R2008" s="27"/>
      <c r="S2008" s="27"/>
      <c r="V2008" s="20">
        <v>2</v>
      </c>
      <c r="W2008" s="13" t="s">
        <v>4027</v>
      </c>
      <c r="X2008" s="27"/>
      <c r="Y2008" s="27">
        <v>50.392798353242071</v>
      </c>
      <c r="Z2008" s="27">
        <v>8.2655282146217951E-2</v>
      </c>
      <c r="AA2008" s="27"/>
      <c r="AC2008" s="31">
        <f>AVERAGE(X2008:AA2008)</f>
        <v>25.237726817694146</v>
      </c>
      <c r="AD2008" s="1">
        <f t="shared" si="31"/>
        <v>3.9623219920856781E-2</v>
      </c>
      <c r="AE2008" s="1" t="s">
        <v>6819</v>
      </c>
    </row>
    <row r="2009" spans="1:31">
      <c r="A2009" s="2" t="s">
        <v>2400</v>
      </c>
      <c r="B2009" s="6" t="s">
        <v>4121</v>
      </c>
      <c r="C2009" s="5" t="s">
        <v>2408</v>
      </c>
      <c r="D2009" s="3">
        <v>647.26818512740601</v>
      </c>
      <c r="F2009" s="13" t="s">
        <v>4664</v>
      </c>
      <c r="G2009" s="16"/>
      <c r="H2009" s="16"/>
      <c r="I2009" s="16"/>
      <c r="J2009" s="16">
        <v>0.14611279323800944</v>
      </c>
      <c r="K2009" s="14"/>
      <c r="L2009" s="14">
        <v>0.14611279323800944</v>
      </c>
      <c r="M2009" s="14"/>
      <c r="N2009" s="20">
        <v>1</v>
      </c>
      <c r="O2009" s="13" t="s">
        <v>4253</v>
      </c>
      <c r="P2009" s="27"/>
      <c r="Q2009" s="27"/>
      <c r="R2009" s="27">
        <v>7.3479074329506927E-2</v>
      </c>
      <c r="S2009" s="27"/>
      <c r="V2009" s="20">
        <v>1</v>
      </c>
      <c r="W2009" s="13" t="s">
        <v>3965</v>
      </c>
      <c r="X2009" s="27"/>
      <c r="Y2009" s="27">
        <v>25.369047909910808</v>
      </c>
      <c r="Z2009" s="27"/>
      <c r="AA2009" s="27"/>
      <c r="AC2009" s="31">
        <f>AVERAGE(X2009:AA2009)</f>
        <v>25.369047909910808</v>
      </c>
      <c r="AD2009" s="1">
        <f t="shared" si="31"/>
        <v>3.9418113109768484E-2</v>
      </c>
      <c r="AE2009" s="1" t="s">
        <v>6820</v>
      </c>
    </row>
    <row r="2010" spans="1:31">
      <c r="A2010" s="2" t="s">
        <v>47</v>
      </c>
      <c r="B2010" s="6" t="s">
        <v>2424</v>
      </c>
      <c r="C2010" s="5" t="s">
        <v>2408</v>
      </c>
      <c r="D2010" s="3">
        <v>695.57436898110916</v>
      </c>
      <c r="F2010" s="13" t="s">
        <v>4665</v>
      </c>
      <c r="G2010" s="16"/>
      <c r="H2010" s="16"/>
      <c r="I2010" s="16"/>
      <c r="J2010" s="16">
        <v>0.14611279323800944</v>
      </c>
      <c r="K2010" s="14"/>
      <c r="L2010" s="14">
        <v>0.14611279323800944</v>
      </c>
      <c r="M2010" s="14"/>
      <c r="N2010" s="20">
        <v>1</v>
      </c>
      <c r="O2010" s="13" t="s">
        <v>4371</v>
      </c>
      <c r="P2010" s="27"/>
      <c r="Q2010" s="27"/>
      <c r="R2010" s="27">
        <v>0.16566041312953853</v>
      </c>
      <c r="S2010" s="27"/>
      <c r="V2010" s="20">
        <v>1</v>
      </c>
      <c r="W2010" s="13" t="s">
        <v>3184</v>
      </c>
      <c r="X2010" s="27">
        <v>25.403974200135405</v>
      </c>
      <c r="Y2010" s="27"/>
      <c r="Z2010" s="27"/>
      <c r="AA2010" s="27"/>
      <c r="AC2010" s="31">
        <f>AVERAGE(X2010:AA2010)</f>
        <v>25.403974200135405</v>
      </c>
      <c r="AD2010" s="1">
        <f t="shared" si="31"/>
        <v>3.9363919681302068E-2</v>
      </c>
      <c r="AE2010" s="1" t="s">
        <v>6821</v>
      </c>
    </row>
    <row r="2011" spans="1:31">
      <c r="A2011" s="2" t="s">
        <v>1966</v>
      </c>
      <c r="B2011" s="6" t="s">
        <v>4122</v>
      </c>
      <c r="C2011" s="5" t="s">
        <v>2408</v>
      </c>
      <c r="D2011" s="3">
        <v>695.67846003132559</v>
      </c>
      <c r="F2011" s="13" t="s">
        <v>3350</v>
      </c>
      <c r="G2011" s="16"/>
      <c r="H2011" s="16">
        <v>3.3172443306876576E-2</v>
      </c>
      <c r="I2011" s="16">
        <v>10.529740230966631</v>
      </c>
      <c r="J2011" s="16"/>
      <c r="K2011" s="14"/>
      <c r="L2011" s="14">
        <v>5.2814563371367536</v>
      </c>
      <c r="M2011" s="14"/>
      <c r="N2011" s="20">
        <v>1</v>
      </c>
      <c r="O2011" s="13" t="s">
        <v>4372</v>
      </c>
      <c r="P2011" s="27"/>
      <c r="Q2011" s="27"/>
      <c r="R2011" s="27">
        <v>0.16566041312953853</v>
      </c>
      <c r="S2011" s="27"/>
      <c r="V2011" s="20">
        <v>2</v>
      </c>
      <c r="W2011" s="13" t="s">
        <v>3487</v>
      </c>
      <c r="X2011" s="27"/>
      <c r="Y2011" s="27">
        <v>0.15697683863306217</v>
      </c>
      <c r="Z2011" s="27">
        <v>51.647961618946312</v>
      </c>
      <c r="AA2011" s="27"/>
      <c r="AC2011" s="31">
        <f>AVERAGE(X2011:AA2011)</f>
        <v>25.902469228789688</v>
      </c>
      <c r="AD2011" s="1">
        <f t="shared" si="31"/>
        <v>3.8606357994956521E-2</v>
      </c>
      <c r="AE2011" s="1" t="s">
        <v>6822</v>
      </c>
    </row>
    <row r="2012" spans="1:31">
      <c r="A2012" s="2" t="s">
        <v>606</v>
      </c>
      <c r="B2012" s="6" t="s">
        <v>4123</v>
      </c>
      <c r="C2012" s="5" t="s">
        <v>2408</v>
      </c>
      <c r="D2012" s="3">
        <v>721.1746976716305</v>
      </c>
      <c r="F2012" s="13" t="s">
        <v>3351</v>
      </c>
      <c r="G2012" s="16"/>
      <c r="H2012" s="16">
        <v>3.3172443306876576E-2</v>
      </c>
      <c r="I2012" s="16">
        <v>10.529740230966631</v>
      </c>
      <c r="J2012" s="16"/>
      <c r="K2012" s="14"/>
      <c r="L2012" s="14">
        <v>5.2814563371367536</v>
      </c>
      <c r="M2012" s="14"/>
      <c r="N2012" s="20">
        <v>1</v>
      </c>
      <c r="O2012" s="13" t="s">
        <v>4513</v>
      </c>
      <c r="P2012" s="27"/>
      <c r="Q2012" s="27"/>
      <c r="R2012" s="27">
        <v>9.1095788738450363</v>
      </c>
      <c r="S2012" s="27"/>
      <c r="V2012" s="20">
        <v>1</v>
      </c>
      <c r="W2012" s="13" t="s">
        <v>3967</v>
      </c>
      <c r="X2012" s="27"/>
      <c r="Y2012" s="27">
        <v>26.005585897658055</v>
      </c>
      <c r="Z2012" s="27"/>
      <c r="AA2012" s="27"/>
      <c r="AC2012" s="31">
        <f>AVERAGE(X2012:AA2012)</f>
        <v>26.005585897658055</v>
      </c>
      <c r="AD2012" s="1">
        <f t="shared" si="31"/>
        <v>3.8453277074217175E-2</v>
      </c>
      <c r="AE2012" s="1" t="s">
        <v>6823</v>
      </c>
    </row>
    <row r="2013" spans="1:31">
      <c r="A2013" s="2" t="s">
        <v>609</v>
      </c>
      <c r="B2013" s="6" t="s">
        <v>4124</v>
      </c>
      <c r="C2013" s="5" t="s">
        <v>2408</v>
      </c>
      <c r="D2013" s="3">
        <v>721.1746976716305</v>
      </c>
      <c r="F2013" s="13" t="s">
        <v>3352</v>
      </c>
      <c r="G2013" s="16"/>
      <c r="H2013" s="16">
        <v>3.3172443306876576E-2</v>
      </c>
      <c r="I2013" s="16">
        <v>10.529740230966631</v>
      </c>
      <c r="J2013" s="16"/>
      <c r="K2013" s="14"/>
      <c r="L2013" s="14">
        <v>5.2814563371367536</v>
      </c>
      <c r="M2013" s="14"/>
      <c r="N2013" s="20">
        <v>1</v>
      </c>
      <c r="O2013" s="13" t="s">
        <v>3631</v>
      </c>
      <c r="P2013" s="27"/>
      <c r="Q2013" s="27">
        <v>6.1852334488583711</v>
      </c>
      <c r="R2013" s="27"/>
      <c r="S2013" s="27"/>
      <c r="V2013" s="20">
        <v>2</v>
      </c>
      <c r="W2013" s="13" t="s">
        <v>4018</v>
      </c>
      <c r="X2013" s="27"/>
      <c r="Y2013" s="27">
        <v>46.954388859492965</v>
      </c>
      <c r="Z2013" s="27">
        <v>5.3967371688123471</v>
      </c>
      <c r="AA2013" s="27"/>
      <c r="AC2013" s="31">
        <f>AVERAGE(X2013:AA2013)</f>
        <v>26.175563014152658</v>
      </c>
      <c r="AD2013" s="1">
        <f t="shared" si="31"/>
        <v>3.8203571761162042E-2</v>
      </c>
      <c r="AE2013" s="1" t="s">
        <v>6824</v>
      </c>
    </row>
    <row r="2014" spans="1:31">
      <c r="A2014" s="2" t="s">
        <v>957</v>
      </c>
      <c r="B2014" s="6" t="s">
        <v>4125</v>
      </c>
      <c r="C2014" s="5" t="s">
        <v>2408</v>
      </c>
      <c r="D2014" s="3">
        <v>752.63511651994429</v>
      </c>
      <c r="F2014" s="13" t="s">
        <v>4255</v>
      </c>
      <c r="G2014" s="16"/>
      <c r="H2014" s="16"/>
      <c r="I2014" s="16">
        <v>7.7640384714379007E-2</v>
      </c>
      <c r="J2014" s="16"/>
      <c r="K2014" s="14"/>
      <c r="L2014" s="14">
        <v>7.7640384714379007E-2</v>
      </c>
      <c r="M2014" s="14"/>
      <c r="N2014" s="20">
        <v>1</v>
      </c>
      <c r="O2014" s="13" t="s">
        <v>3632</v>
      </c>
      <c r="P2014" s="27"/>
      <c r="Q2014" s="27">
        <v>6.1852334488583711</v>
      </c>
      <c r="R2014" s="27"/>
      <c r="S2014" s="27"/>
      <c r="V2014" s="20">
        <v>2</v>
      </c>
      <c r="W2014" s="13" t="s">
        <v>3221</v>
      </c>
      <c r="X2014" s="27">
        <v>44.73692312604863</v>
      </c>
      <c r="Y2014" s="27"/>
      <c r="Z2014" s="27">
        <v>7.6425759825206621</v>
      </c>
      <c r="AA2014" s="27"/>
      <c r="AC2014" s="31">
        <f>AVERAGE(X2014:AA2014)</f>
        <v>26.189749554284646</v>
      </c>
      <c r="AD2014" s="1">
        <f t="shared" si="31"/>
        <v>3.8182877538681922E-2</v>
      </c>
      <c r="AE2014" s="1" t="s">
        <v>6825</v>
      </c>
    </row>
    <row r="2015" spans="1:31">
      <c r="A2015" s="2" t="s">
        <v>960</v>
      </c>
      <c r="B2015" s="6" t="s">
        <v>4126</v>
      </c>
      <c r="C2015" s="5" t="s">
        <v>2408</v>
      </c>
      <c r="D2015" s="3">
        <v>752.63511651994429</v>
      </c>
      <c r="F2015" s="13" t="s">
        <v>4256</v>
      </c>
      <c r="G2015" s="16"/>
      <c r="H2015" s="16"/>
      <c r="I2015" s="16">
        <v>7.7640384714379007E-2</v>
      </c>
      <c r="J2015" s="16"/>
      <c r="K2015" s="14"/>
      <c r="L2015" s="14">
        <v>7.7640384714379007E-2</v>
      </c>
      <c r="M2015" s="14"/>
      <c r="N2015" s="20">
        <v>1</v>
      </c>
      <c r="O2015" s="13" t="s">
        <v>2446</v>
      </c>
      <c r="P2015" s="27">
        <v>1.2497354369888873E-2</v>
      </c>
      <c r="Q2015" s="27"/>
      <c r="R2015" s="27"/>
      <c r="S2015" s="27"/>
      <c r="V2015" s="20">
        <v>3</v>
      </c>
      <c r="W2015" s="13" t="s">
        <v>2521</v>
      </c>
      <c r="X2015" s="27">
        <v>3.612758601999394E-2</v>
      </c>
      <c r="Y2015" s="27">
        <v>12.16769298265374</v>
      </c>
      <c r="Z2015" s="27">
        <v>66.587811864059006</v>
      </c>
      <c r="AA2015" s="27"/>
      <c r="AC2015" s="31">
        <f>AVERAGE(X2015:AA2015)</f>
        <v>26.26387747757758</v>
      </c>
      <c r="AD2015" s="1">
        <f t="shared" si="31"/>
        <v>3.8075109086757507E-2</v>
      </c>
      <c r="AE2015" s="1" t="s">
        <v>6826</v>
      </c>
    </row>
    <row r="2016" spans="1:31">
      <c r="A2016" s="2" t="s">
        <v>963</v>
      </c>
      <c r="B2016" s="6" t="s">
        <v>4127</v>
      </c>
      <c r="C2016" s="5" t="s">
        <v>2408</v>
      </c>
      <c r="D2016" s="3">
        <v>752.63511651994429</v>
      </c>
      <c r="F2016" s="13" t="s">
        <v>4257</v>
      </c>
      <c r="G2016" s="16"/>
      <c r="H2016" s="16"/>
      <c r="I2016" s="16">
        <v>7.7640384714379007E-2</v>
      </c>
      <c r="J2016" s="16"/>
      <c r="K2016" s="14"/>
      <c r="L2016" s="14">
        <v>7.7640384714379007E-2</v>
      </c>
      <c r="M2016" s="14"/>
      <c r="N2016" s="20">
        <v>1</v>
      </c>
      <c r="O2016" s="13" t="s">
        <v>3714</v>
      </c>
      <c r="P2016" s="27"/>
      <c r="Q2016" s="27">
        <v>7.3813174559689383</v>
      </c>
      <c r="R2016" s="27"/>
      <c r="S2016" s="27"/>
      <c r="V2016" s="20">
        <v>3</v>
      </c>
      <c r="W2016" s="13" t="s">
        <v>2900</v>
      </c>
      <c r="X2016" s="27">
        <v>5.3133788725637405</v>
      </c>
      <c r="Y2016" s="27">
        <v>9.5395641891040564E-2</v>
      </c>
      <c r="Z2016" s="27"/>
      <c r="AA2016" s="27">
        <v>73.714763734876513</v>
      </c>
      <c r="AC2016" s="31">
        <f>AVERAGE(X2016:AA2016)</f>
        <v>26.374512749777097</v>
      </c>
      <c r="AD2016" s="1">
        <f t="shared" si="31"/>
        <v>3.7915392389891694E-2</v>
      </c>
      <c r="AE2016" s="1" t="s">
        <v>6827</v>
      </c>
    </row>
    <row r="2017" spans="1:31">
      <c r="A2017" s="2" t="s">
        <v>967</v>
      </c>
      <c r="B2017" s="6" t="s">
        <v>4128</v>
      </c>
      <c r="C2017" s="5" t="s">
        <v>2408</v>
      </c>
      <c r="D2017" s="3">
        <v>752.63511651994429</v>
      </c>
      <c r="F2017" s="13" t="s">
        <v>4441</v>
      </c>
      <c r="G2017" s="16"/>
      <c r="H2017" s="16"/>
      <c r="I2017" s="16">
        <v>5.1803054073595609</v>
      </c>
      <c r="J2017" s="16"/>
      <c r="K2017" s="14"/>
      <c r="L2017" s="14">
        <v>5.1803054073595609</v>
      </c>
      <c r="M2017" s="14"/>
      <c r="N2017" s="20">
        <v>1</v>
      </c>
      <c r="O2017" s="13" t="s">
        <v>3644</v>
      </c>
      <c r="P2017" s="27"/>
      <c r="Q2017" s="27">
        <v>6.3242690562271306</v>
      </c>
      <c r="R2017" s="27"/>
      <c r="S2017" s="27"/>
      <c r="V2017" s="20">
        <v>1</v>
      </c>
      <c r="W2017" s="13" t="s">
        <v>3968</v>
      </c>
      <c r="X2017" s="27"/>
      <c r="Y2017" s="27">
        <v>26.830106487872602</v>
      </c>
      <c r="Z2017" s="27"/>
      <c r="AA2017" s="27"/>
      <c r="AC2017" s="31">
        <f>AVERAGE(X2017:AA2017)</f>
        <v>26.830106487872602</v>
      </c>
      <c r="AD2017" s="1">
        <f t="shared" si="31"/>
        <v>3.7271562841243555E-2</v>
      </c>
      <c r="AE2017" s="1" t="s">
        <v>6828</v>
      </c>
    </row>
    <row r="2018" spans="1:31">
      <c r="A2018" s="2" t="s">
        <v>2401</v>
      </c>
      <c r="B2018" s="6" t="s">
        <v>4129</v>
      </c>
      <c r="C2018" s="5" t="s">
        <v>2408</v>
      </c>
      <c r="D2018" s="3">
        <v>757.87121617957405</v>
      </c>
      <c r="F2018" s="13" t="s">
        <v>4442</v>
      </c>
      <c r="G2018" s="16"/>
      <c r="H2018" s="16"/>
      <c r="I2018" s="16">
        <v>5.1803054073595609</v>
      </c>
      <c r="J2018" s="16"/>
      <c r="K2018" s="14"/>
      <c r="L2018" s="14">
        <v>5.1803054073595609</v>
      </c>
      <c r="M2018" s="14"/>
      <c r="N2018" s="20">
        <v>1</v>
      </c>
      <c r="O2018" s="13" t="s">
        <v>3844</v>
      </c>
      <c r="P2018" s="27"/>
      <c r="Q2018" s="27">
        <v>13.58764045339352</v>
      </c>
      <c r="R2018" s="27"/>
      <c r="S2018" s="27"/>
      <c r="V2018" s="20">
        <v>1</v>
      </c>
      <c r="W2018" s="13" t="s">
        <v>3969</v>
      </c>
      <c r="X2018" s="27"/>
      <c r="Y2018" s="27">
        <v>26.942310983666548</v>
      </c>
      <c r="Z2018" s="27"/>
      <c r="AA2018" s="27"/>
      <c r="AC2018" s="31">
        <f>AVERAGE(X2018:AA2018)</f>
        <v>26.942310983666548</v>
      </c>
      <c r="AD2018" s="1">
        <f t="shared" si="31"/>
        <v>3.7116340933271756E-2</v>
      </c>
      <c r="AE2018" s="1" t="s">
        <v>6829</v>
      </c>
    </row>
    <row r="2019" spans="1:31">
      <c r="A2019" s="2" t="s">
        <v>1202</v>
      </c>
      <c r="B2019" s="6" t="s">
        <v>3078</v>
      </c>
      <c r="C2019" s="5" t="s">
        <v>2408</v>
      </c>
      <c r="D2019" s="3">
        <v>994.66452687726849</v>
      </c>
      <c r="F2019" s="13" t="s">
        <v>2528</v>
      </c>
      <c r="G2019" s="16">
        <v>4.0108480890002095E-2</v>
      </c>
      <c r="H2019" s="16">
        <v>291.15333287694409</v>
      </c>
      <c r="I2019" s="16"/>
      <c r="J2019" s="16"/>
      <c r="K2019" s="14"/>
      <c r="L2019" s="14">
        <v>145.59672067891705</v>
      </c>
      <c r="M2019" s="14"/>
      <c r="N2019" s="20">
        <v>1</v>
      </c>
      <c r="O2019" s="13" t="s">
        <v>3845</v>
      </c>
      <c r="P2019" s="27"/>
      <c r="Q2019" s="27">
        <v>13.58764045339352</v>
      </c>
      <c r="R2019" s="27"/>
      <c r="S2019" s="27"/>
      <c r="V2019" s="20">
        <v>1</v>
      </c>
      <c r="W2019" s="13" t="s">
        <v>3970</v>
      </c>
      <c r="X2019" s="27"/>
      <c r="Y2019" s="27">
        <v>26.982374885826768</v>
      </c>
      <c r="Z2019" s="27"/>
      <c r="AA2019" s="27"/>
      <c r="AC2019" s="31">
        <f>AVERAGE(X2019:AA2019)</f>
        <v>26.982374885826768</v>
      </c>
      <c r="AD2019" s="1">
        <f t="shared" si="31"/>
        <v>3.7061229941078216E-2</v>
      </c>
      <c r="AE2019" s="1" t="s">
        <v>6830</v>
      </c>
    </row>
    <row r="2020" spans="1:31">
      <c r="A2020" s="2" t="s">
        <v>2402</v>
      </c>
      <c r="B2020" s="6" t="s">
        <v>4130</v>
      </c>
      <c r="C2020" s="5" t="s">
        <v>2408</v>
      </c>
      <c r="D2020" s="3">
        <v>1131.5300269443278</v>
      </c>
      <c r="F2020" s="13" t="s">
        <v>4207</v>
      </c>
      <c r="G2020" s="16"/>
      <c r="H2020" s="16"/>
      <c r="I2020" s="16">
        <v>5.0168006961154282E-2</v>
      </c>
      <c r="J2020" s="16"/>
      <c r="K2020" s="14"/>
      <c r="L2020" s="14">
        <v>5.0168006961154282E-2</v>
      </c>
      <c r="M2020" s="14"/>
      <c r="N2020" s="20">
        <v>1</v>
      </c>
      <c r="O2020" s="13" t="s">
        <v>3846</v>
      </c>
      <c r="P2020" s="27"/>
      <c r="Q2020" s="27">
        <v>13.58764045339352</v>
      </c>
      <c r="R2020" s="27"/>
      <c r="S2020" s="27"/>
      <c r="V2020" s="20">
        <v>1</v>
      </c>
      <c r="W2020" s="13" t="s">
        <v>3971</v>
      </c>
      <c r="X2020" s="27"/>
      <c r="Y2020" s="27">
        <v>26.989900313114429</v>
      </c>
      <c r="Z2020" s="27"/>
      <c r="AA2020" s="27"/>
      <c r="AC2020" s="31">
        <f>AVERAGE(X2020:AA2020)</f>
        <v>26.989900313114429</v>
      </c>
      <c r="AD2020" s="1">
        <f t="shared" si="31"/>
        <v>3.7050896387123694E-2</v>
      </c>
      <c r="AE2020" s="1" t="s">
        <v>6831</v>
      </c>
    </row>
    <row r="2021" spans="1:31">
      <c r="A2021" s="2" t="s">
        <v>2403</v>
      </c>
      <c r="B2021" s="6" t="s">
        <v>4131</v>
      </c>
      <c r="C2021" s="5" t="s">
        <v>2408</v>
      </c>
      <c r="D2021" s="3">
        <v>1131.5300269443278</v>
      </c>
      <c r="F2021" s="13" t="s">
        <v>2851</v>
      </c>
      <c r="G2021" s="16">
        <v>0.18347148014094042</v>
      </c>
      <c r="H2021" s="16"/>
      <c r="I2021" s="16"/>
      <c r="J2021" s="16"/>
      <c r="K2021" s="14"/>
      <c r="L2021" s="14">
        <v>0.18347148014094042</v>
      </c>
      <c r="M2021" s="14"/>
      <c r="N2021" s="20">
        <v>1</v>
      </c>
      <c r="O2021" s="13" t="s">
        <v>3847</v>
      </c>
      <c r="P2021" s="27"/>
      <c r="Q2021" s="27">
        <v>13.58764045339352</v>
      </c>
      <c r="R2021" s="27"/>
      <c r="S2021" s="27"/>
      <c r="V2021" s="20">
        <v>1</v>
      </c>
      <c r="W2021" s="13" t="s">
        <v>3972</v>
      </c>
      <c r="X2021" s="27"/>
      <c r="Y2021" s="27">
        <v>26.989900313114429</v>
      </c>
      <c r="Z2021" s="27"/>
      <c r="AA2021" s="27"/>
      <c r="AC2021" s="31">
        <f>AVERAGE(X2021:AA2021)</f>
        <v>26.989900313114429</v>
      </c>
      <c r="AD2021" s="1">
        <f t="shared" si="31"/>
        <v>3.7050896387123694E-2</v>
      </c>
      <c r="AE2021" s="1" t="s">
        <v>6832</v>
      </c>
    </row>
    <row r="2022" spans="1:31">
      <c r="A2022" s="2" t="s">
        <v>2404</v>
      </c>
      <c r="B2022" s="6" t="s">
        <v>4132</v>
      </c>
      <c r="C2022" s="5" t="s">
        <v>2408</v>
      </c>
      <c r="D2022" s="3">
        <v>1368.2743398691405</v>
      </c>
      <c r="F2022" s="13" t="s">
        <v>4035</v>
      </c>
      <c r="G2022" s="16"/>
      <c r="H2022" s="16">
        <v>58.271877724450562</v>
      </c>
      <c r="I2022" s="16">
        <v>0.1572762510952852</v>
      </c>
      <c r="J2022" s="16"/>
      <c r="K2022" s="14"/>
      <c r="L2022" s="14">
        <v>29.214576987772922</v>
      </c>
      <c r="M2022" s="14"/>
      <c r="N2022" s="20">
        <v>1</v>
      </c>
      <c r="O2022" s="13" t="s">
        <v>3848</v>
      </c>
      <c r="P2022" s="27"/>
      <c r="Q2022" s="27">
        <v>13.58764045339352</v>
      </c>
      <c r="R2022" s="27"/>
      <c r="S2022" s="27"/>
      <c r="V2022" s="20">
        <v>1</v>
      </c>
      <c r="W2022" s="13" t="s">
        <v>3973</v>
      </c>
      <c r="X2022" s="27"/>
      <c r="Y2022" s="27">
        <v>26.989900313114429</v>
      </c>
      <c r="Z2022" s="27"/>
      <c r="AA2022" s="27"/>
      <c r="AC2022" s="31">
        <f>AVERAGE(X2022:AA2022)</f>
        <v>26.989900313114429</v>
      </c>
      <c r="AD2022" s="1">
        <f t="shared" si="31"/>
        <v>3.7050896387123694E-2</v>
      </c>
      <c r="AE2022" s="1" t="s">
        <v>6833</v>
      </c>
    </row>
    <row r="2023" spans="1:31">
      <c r="A2023" s="2" t="s">
        <v>7</v>
      </c>
      <c r="B2023" s="6" t="s">
        <v>4133</v>
      </c>
      <c r="C2023" s="5" t="s">
        <v>2408</v>
      </c>
      <c r="D2023" s="3">
        <v>1379.9162942587554</v>
      </c>
      <c r="F2023" s="13" t="s">
        <v>3970</v>
      </c>
      <c r="G2023" s="16"/>
      <c r="H2023" s="16">
        <v>26.982374885826768</v>
      </c>
      <c r="I2023" s="16"/>
      <c r="J2023" s="16"/>
      <c r="K2023" s="14"/>
      <c r="L2023" s="14">
        <v>26.982374885826768</v>
      </c>
      <c r="M2023" s="14"/>
      <c r="N2023" s="20">
        <v>1</v>
      </c>
      <c r="O2023" s="13" t="s">
        <v>3849</v>
      </c>
      <c r="P2023" s="27"/>
      <c r="Q2023" s="27">
        <v>13.58764045339352</v>
      </c>
      <c r="R2023" s="27"/>
      <c r="S2023" s="27"/>
      <c r="V2023" s="20">
        <v>1</v>
      </c>
      <c r="W2023" s="13" t="s">
        <v>3974</v>
      </c>
      <c r="X2023" s="27"/>
      <c r="Y2023" s="27">
        <v>26.989900313114429</v>
      </c>
      <c r="Z2023" s="27"/>
      <c r="AA2023" s="27"/>
      <c r="AC2023" s="31">
        <f>AVERAGE(X2023:AA2023)</f>
        <v>26.989900313114429</v>
      </c>
      <c r="AD2023" s="1">
        <f t="shared" si="31"/>
        <v>3.7050896387123694E-2</v>
      </c>
      <c r="AE2023" s="1" t="s">
        <v>6834</v>
      </c>
    </row>
    <row r="2024" spans="1:31">
      <c r="A2024" s="2" t="s">
        <v>1689</v>
      </c>
      <c r="B2024" s="6" t="s">
        <v>4134</v>
      </c>
      <c r="C2024" s="5" t="s">
        <v>2408</v>
      </c>
      <c r="D2024" s="3">
        <v>1774.6850584022902</v>
      </c>
      <c r="F2024" s="13" t="s">
        <v>4364</v>
      </c>
      <c r="G2024" s="16"/>
      <c r="H2024" s="16"/>
      <c r="I2024" s="16">
        <v>0.1572762510952852</v>
      </c>
      <c r="J2024" s="16"/>
      <c r="K2024" s="14"/>
      <c r="L2024" s="14">
        <v>0.1572762510952852</v>
      </c>
      <c r="M2024" s="14"/>
      <c r="N2024" s="20">
        <v>1</v>
      </c>
      <c r="O2024" s="13" t="s">
        <v>4709</v>
      </c>
      <c r="P2024" s="27"/>
      <c r="Q2024" s="27"/>
      <c r="R2024" s="27"/>
      <c r="S2024" s="27">
        <v>5.585565544299314</v>
      </c>
      <c r="V2024" s="20">
        <v>1</v>
      </c>
      <c r="W2024" s="13" t="s">
        <v>3977</v>
      </c>
      <c r="X2024" s="27"/>
      <c r="Y2024" s="27">
        <v>27.241795674649804</v>
      </c>
      <c r="Z2024" s="27"/>
      <c r="AA2024" s="27"/>
      <c r="AC2024" s="31">
        <f>AVERAGE(X2024:AA2024)</f>
        <v>27.241795674649804</v>
      </c>
      <c r="AD2024" s="1">
        <f t="shared" si="31"/>
        <v>3.6708299700322716E-2</v>
      </c>
      <c r="AE2024" s="1" t="s">
        <v>6835</v>
      </c>
    </row>
    <row r="2025" spans="1:31">
      <c r="A2025" s="2" t="s">
        <v>1693</v>
      </c>
      <c r="B2025" s="6" t="s">
        <v>4135</v>
      </c>
      <c r="C2025" s="5" t="s">
        <v>2408</v>
      </c>
      <c r="D2025" s="3">
        <v>1774.6850584022902</v>
      </c>
      <c r="F2025" s="13" t="s">
        <v>3184</v>
      </c>
      <c r="G2025" s="16">
        <v>25.403974200135405</v>
      </c>
      <c r="H2025" s="16"/>
      <c r="I2025" s="16"/>
      <c r="J2025" s="16"/>
      <c r="K2025" s="14"/>
      <c r="L2025" s="14">
        <v>25.403974200135405</v>
      </c>
      <c r="M2025" s="14"/>
      <c r="N2025" s="20">
        <v>1</v>
      </c>
      <c r="O2025" s="13" t="s">
        <v>4294</v>
      </c>
      <c r="P2025" s="27"/>
      <c r="Q2025" s="27"/>
      <c r="R2025" s="27">
        <v>9.8206783957626026E-2</v>
      </c>
      <c r="S2025" s="27"/>
      <c r="V2025" s="20">
        <v>1</v>
      </c>
      <c r="W2025" s="13" t="s">
        <v>3978</v>
      </c>
      <c r="X2025" s="27"/>
      <c r="Y2025" s="27">
        <v>27.241795674649804</v>
      </c>
      <c r="Z2025" s="27"/>
      <c r="AA2025" s="27"/>
      <c r="AC2025" s="31">
        <f>AVERAGE(X2025:AA2025)</f>
        <v>27.241795674649804</v>
      </c>
      <c r="AD2025" s="1">
        <f t="shared" si="31"/>
        <v>3.6708299700322716E-2</v>
      </c>
      <c r="AE2025" s="1" t="s">
        <v>6836</v>
      </c>
    </row>
    <row r="2026" spans="1:31">
      <c r="A2026" s="2" t="s">
        <v>1697</v>
      </c>
      <c r="B2026" s="6" t="s">
        <v>4136</v>
      </c>
      <c r="C2026" s="5" t="s">
        <v>2408</v>
      </c>
      <c r="D2026" s="3">
        <v>1774.6850584022902</v>
      </c>
      <c r="F2026" s="13" t="s">
        <v>3505</v>
      </c>
      <c r="G2026" s="16"/>
      <c r="H2026" s="16">
        <v>0.17230075057337307</v>
      </c>
      <c r="I2026" s="16"/>
      <c r="J2026" s="16"/>
      <c r="K2026" s="14"/>
      <c r="L2026" s="14">
        <v>0.17230075057337307</v>
      </c>
      <c r="M2026" s="14"/>
      <c r="N2026" s="20">
        <v>1</v>
      </c>
      <c r="O2026" s="13" t="s">
        <v>4295</v>
      </c>
      <c r="P2026" s="27"/>
      <c r="Q2026" s="27"/>
      <c r="R2026" s="27">
        <v>9.8206783957626026E-2</v>
      </c>
      <c r="S2026" s="27"/>
      <c r="V2026" s="20">
        <v>1</v>
      </c>
      <c r="W2026" s="13" t="s">
        <v>3979</v>
      </c>
      <c r="X2026" s="27"/>
      <c r="Y2026" s="27">
        <v>27.241795674649804</v>
      </c>
      <c r="Z2026" s="27"/>
      <c r="AA2026" s="27"/>
      <c r="AC2026" s="31">
        <f>AVERAGE(X2026:AA2026)</f>
        <v>27.241795674649804</v>
      </c>
      <c r="AD2026" s="1">
        <f t="shared" si="31"/>
        <v>3.6708299700322716E-2</v>
      </c>
      <c r="AE2026" s="1" t="s">
        <v>6837</v>
      </c>
    </row>
    <row r="2027" spans="1:31">
      <c r="A2027" s="2" t="s">
        <v>1700</v>
      </c>
      <c r="B2027" s="6" t="s">
        <v>4137</v>
      </c>
      <c r="C2027" s="5" t="s">
        <v>2408</v>
      </c>
      <c r="D2027" s="3">
        <v>1774.6850584022902</v>
      </c>
      <c r="F2027" s="13" t="s">
        <v>3506</v>
      </c>
      <c r="G2027" s="16"/>
      <c r="H2027" s="16">
        <v>0.17230075057337307</v>
      </c>
      <c r="I2027" s="16"/>
      <c r="J2027" s="16"/>
      <c r="K2027" s="14"/>
      <c r="L2027" s="14">
        <v>0.17230075057337307</v>
      </c>
      <c r="M2027" s="14"/>
      <c r="N2027" s="20">
        <v>1</v>
      </c>
      <c r="O2027" s="13" t="s">
        <v>4296</v>
      </c>
      <c r="P2027" s="27"/>
      <c r="Q2027" s="27"/>
      <c r="R2027" s="27">
        <v>9.8206783957626026E-2</v>
      </c>
      <c r="S2027" s="27"/>
      <c r="V2027" s="20">
        <v>1</v>
      </c>
      <c r="W2027" s="13" t="s">
        <v>4775</v>
      </c>
      <c r="X2027" s="27"/>
      <c r="Y2027" s="27"/>
      <c r="Z2027" s="27"/>
      <c r="AA2027" s="27">
        <v>27.357197380144029</v>
      </c>
      <c r="AC2027" s="31">
        <f>AVERAGE(X2027:AA2027)</f>
        <v>27.357197380144029</v>
      </c>
      <c r="AD2027" s="1">
        <f t="shared" si="31"/>
        <v>3.6553451952859917E-2</v>
      </c>
      <c r="AE2027" s="1" t="s">
        <v>6838</v>
      </c>
    </row>
    <row r="2028" spans="1:31">
      <c r="A2028" s="2" t="s">
        <v>2405</v>
      </c>
      <c r="B2028" s="6" t="s">
        <v>4138</v>
      </c>
      <c r="C2028" s="5" t="s">
        <v>2408</v>
      </c>
      <c r="D2028" s="3">
        <v>3509.9408818867555</v>
      </c>
      <c r="F2028" s="13" t="s">
        <v>2754</v>
      </c>
      <c r="G2028" s="16">
        <v>0.15182613084601171</v>
      </c>
      <c r="H2028" s="16"/>
      <c r="I2028" s="16"/>
      <c r="J2028" s="16"/>
      <c r="K2028" s="14"/>
      <c r="L2028" s="14">
        <v>0.15182613084601171</v>
      </c>
      <c r="M2028" s="14"/>
      <c r="N2028" s="20">
        <v>1</v>
      </c>
      <c r="O2028" s="13" t="s">
        <v>4297</v>
      </c>
      <c r="P2028" s="27"/>
      <c r="Q2028" s="27"/>
      <c r="R2028" s="27">
        <v>9.8206783957626026E-2</v>
      </c>
      <c r="S2028" s="27"/>
      <c r="V2028" s="20">
        <v>1</v>
      </c>
      <c r="W2028" s="13" t="s">
        <v>4776</v>
      </c>
      <c r="X2028" s="27"/>
      <c r="Y2028" s="27"/>
      <c r="Z2028" s="27"/>
      <c r="AA2028" s="27">
        <v>27.360016545087575</v>
      </c>
      <c r="AC2028" s="31">
        <f>AVERAGE(X2028:AA2028)</f>
        <v>27.360016545087575</v>
      </c>
      <c r="AD2028" s="1">
        <f t="shared" si="31"/>
        <v>3.6549685500082328E-2</v>
      </c>
      <c r="AE2028" s="1" t="s">
        <v>6839</v>
      </c>
    </row>
    <row r="2029" spans="1:31">
      <c r="A2029" s="2" t="s">
        <v>3</v>
      </c>
      <c r="B2029" s="6" t="s">
        <v>4139</v>
      </c>
      <c r="C2029" s="5" t="s">
        <v>2409</v>
      </c>
      <c r="D2029" s="3">
        <v>3.4693202251741604E-4</v>
      </c>
      <c r="F2029" s="13" t="s">
        <v>2643</v>
      </c>
      <c r="G2029" s="16">
        <v>8.7023452211338656E-2</v>
      </c>
      <c r="H2029" s="16"/>
      <c r="I2029" s="16"/>
      <c r="J2029" s="16"/>
      <c r="K2029" s="14"/>
      <c r="L2029" s="14">
        <v>8.7023452211338656E-2</v>
      </c>
      <c r="M2029" s="14"/>
      <c r="N2029" s="20">
        <v>1</v>
      </c>
      <c r="O2029" s="13" t="s">
        <v>2885</v>
      </c>
      <c r="P2029" s="27">
        <v>0.19878775191594683</v>
      </c>
      <c r="Q2029" s="27"/>
      <c r="R2029" s="27"/>
      <c r="S2029" s="27"/>
      <c r="V2029" s="20">
        <v>1</v>
      </c>
      <c r="W2029" s="13" t="s">
        <v>4777</v>
      </c>
      <c r="X2029" s="27"/>
      <c r="Y2029" s="27"/>
      <c r="Z2029" s="27"/>
      <c r="AA2029" s="27">
        <v>27.360016545087575</v>
      </c>
      <c r="AC2029" s="31">
        <f>AVERAGE(X2029:AA2029)</f>
        <v>27.360016545087575</v>
      </c>
      <c r="AD2029" s="1">
        <f t="shared" si="31"/>
        <v>3.6549685500082328E-2</v>
      </c>
      <c r="AE2029" s="1" t="s">
        <v>6840</v>
      </c>
    </row>
    <row r="2030" spans="1:31">
      <c r="A2030" s="2" t="s">
        <v>7</v>
      </c>
      <c r="B2030" s="6" t="s">
        <v>4133</v>
      </c>
      <c r="C2030" s="5" t="s">
        <v>2409</v>
      </c>
      <c r="D2030" s="3">
        <v>4.2980862328208767E-4</v>
      </c>
      <c r="F2030" s="13" t="s">
        <v>2590</v>
      </c>
      <c r="G2030" s="16">
        <v>5.5762804057897596E-2</v>
      </c>
      <c r="H2030" s="16">
        <v>27.807236584658973</v>
      </c>
      <c r="I2030" s="16"/>
      <c r="J2030" s="16"/>
      <c r="K2030" s="14"/>
      <c r="L2030" s="14">
        <v>13.931499694358436</v>
      </c>
      <c r="M2030" s="14"/>
      <c r="N2030" s="20">
        <v>1</v>
      </c>
      <c r="O2030" s="13" t="s">
        <v>2886</v>
      </c>
      <c r="P2030" s="27">
        <v>0.19878775191594683</v>
      </c>
      <c r="Q2030" s="27"/>
      <c r="R2030" s="27"/>
      <c r="S2030" s="27"/>
      <c r="V2030" s="20">
        <v>1</v>
      </c>
      <c r="W2030" s="13" t="s">
        <v>3191</v>
      </c>
      <c r="X2030" s="27">
        <v>27.482524112184947</v>
      </c>
      <c r="Y2030" s="27"/>
      <c r="Z2030" s="27"/>
      <c r="AA2030" s="27"/>
      <c r="AC2030" s="31">
        <f>AVERAGE(X2030:AA2030)</f>
        <v>27.482524112184947</v>
      </c>
      <c r="AD2030" s="1">
        <f t="shared" si="31"/>
        <v>3.6386759670179979E-2</v>
      </c>
      <c r="AE2030" s="1" t="s">
        <v>6841</v>
      </c>
    </row>
    <row r="2031" spans="1:31">
      <c r="A2031" s="2" t="s">
        <v>11</v>
      </c>
      <c r="B2031" s="6" t="s">
        <v>2642</v>
      </c>
      <c r="C2031" s="5" t="s">
        <v>2409</v>
      </c>
      <c r="D2031" s="3">
        <v>4.3486663732002933E-4</v>
      </c>
      <c r="F2031" s="13" t="s">
        <v>3497</v>
      </c>
      <c r="G2031" s="16"/>
      <c r="H2031" s="16">
        <v>0.16794779503895813</v>
      </c>
      <c r="I2031" s="16"/>
      <c r="J2031" s="16">
        <v>0.13006400505221138</v>
      </c>
      <c r="K2031" s="14"/>
      <c r="L2031" s="14">
        <v>0.14900590004558475</v>
      </c>
      <c r="M2031" s="14"/>
      <c r="N2031" s="20">
        <v>1</v>
      </c>
      <c r="O2031" s="13" t="s">
        <v>2952</v>
      </c>
      <c r="P2031" s="27">
        <v>6.3770592771257615</v>
      </c>
      <c r="Q2031" s="27"/>
      <c r="R2031" s="27"/>
      <c r="S2031" s="27"/>
      <c r="V2031" s="20">
        <v>1</v>
      </c>
      <c r="W2031" s="13" t="s">
        <v>4778</v>
      </c>
      <c r="X2031" s="27"/>
      <c r="Y2031" s="27"/>
      <c r="Z2031" s="27"/>
      <c r="AA2031" s="27">
        <v>27.608675045853069</v>
      </c>
      <c r="AC2031" s="31">
        <f>AVERAGE(X2031:AA2031)</f>
        <v>27.608675045853069</v>
      </c>
      <c r="AD2031" s="1">
        <f t="shared" si="31"/>
        <v>3.6220499474863568E-2</v>
      </c>
      <c r="AE2031" s="1" t="s">
        <v>6842</v>
      </c>
    </row>
    <row r="2032" spans="1:31">
      <c r="A2032" s="2" t="s">
        <v>15</v>
      </c>
      <c r="B2032" s="6" t="s">
        <v>2510</v>
      </c>
      <c r="C2032" s="5" t="s">
        <v>2409</v>
      </c>
      <c r="D2032" s="3">
        <v>4.652098803682623E-4</v>
      </c>
      <c r="F2032" s="13" t="s">
        <v>3498</v>
      </c>
      <c r="G2032" s="16"/>
      <c r="H2032" s="16">
        <v>0.16794779503895813</v>
      </c>
      <c r="I2032" s="16"/>
      <c r="J2032" s="16">
        <v>0.13006400505221138</v>
      </c>
      <c r="K2032" s="14"/>
      <c r="L2032" s="14">
        <v>0.14900590004558475</v>
      </c>
      <c r="M2032" s="14"/>
      <c r="N2032" s="20">
        <v>1</v>
      </c>
      <c r="O2032" s="13" t="s">
        <v>2953</v>
      </c>
      <c r="P2032" s="27">
        <v>6.3770592771257615</v>
      </c>
      <c r="Q2032" s="27"/>
      <c r="R2032" s="27"/>
      <c r="S2032" s="27"/>
      <c r="V2032" s="20">
        <v>1</v>
      </c>
      <c r="W2032" s="13" t="s">
        <v>4779</v>
      </c>
      <c r="X2032" s="27"/>
      <c r="Y2032" s="27"/>
      <c r="Z2032" s="27"/>
      <c r="AA2032" s="27">
        <v>27.608675045853069</v>
      </c>
      <c r="AC2032" s="31">
        <f>AVERAGE(X2032:AA2032)</f>
        <v>27.608675045853069</v>
      </c>
      <c r="AD2032" s="1">
        <f t="shared" si="31"/>
        <v>3.6220499474863568E-2</v>
      </c>
      <c r="AE2032" s="1" t="s">
        <v>6843</v>
      </c>
    </row>
    <row r="2033" spans="1:31">
      <c r="A2033" s="2" t="s">
        <v>19</v>
      </c>
      <c r="B2033" s="6" t="s">
        <v>3250</v>
      </c>
      <c r="C2033" s="5" t="s">
        <v>2409</v>
      </c>
      <c r="D2033" s="3">
        <v>5.9833296643791898E-4</v>
      </c>
      <c r="F2033" s="13" t="s">
        <v>3499</v>
      </c>
      <c r="G2033" s="16"/>
      <c r="H2033" s="16">
        <v>0.16794779503895813</v>
      </c>
      <c r="I2033" s="16"/>
      <c r="J2033" s="16">
        <v>0.13006400505221138</v>
      </c>
      <c r="K2033" s="14"/>
      <c r="L2033" s="14">
        <v>0.14900590004558475</v>
      </c>
      <c r="M2033" s="14"/>
      <c r="N2033" s="20">
        <v>1</v>
      </c>
      <c r="O2033" s="13" t="s">
        <v>4682</v>
      </c>
      <c r="P2033" s="27"/>
      <c r="Q2033" s="27"/>
      <c r="R2033" s="27"/>
      <c r="S2033" s="27">
        <v>0.16624113993420464</v>
      </c>
      <c r="V2033" s="20">
        <v>1</v>
      </c>
      <c r="W2033" s="13" t="s">
        <v>4780</v>
      </c>
      <c r="X2033" s="27"/>
      <c r="Y2033" s="27"/>
      <c r="Z2033" s="27"/>
      <c r="AA2033" s="27">
        <v>27.608675045853069</v>
      </c>
      <c r="AC2033" s="31">
        <f>AVERAGE(X2033:AA2033)</f>
        <v>27.608675045853069</v>
      </c>
      <c r="AD2033" s="1">
        <f t="shared" si="31"/>
        <v>3.6220499474863568E-2</v>
      </c>
      <c r="AE2033" s="1" t="s">
        <v>6844</v>
      </c>
    </row>
    <row r="2034" spans="1:31">
      <c r="A2034" s="2" t="s">
        <v>23</v>
      </c>
      <c r="B2034" s="6" t="s">
        <v>3251</v>
      </c>
      <c r="C2034" s="5" t="s">
        <v>2409</v>
      </c>
      <c r="D2034" s="3">
        <v>5.9833296643791898E-4</v>
      </c>
      <c r="F2034" s="13" t="s">
        <v>3500</v>
      </c>
      <c r="G2034" s="16"/>
      <c r="H2034" s="16">
        <v>0.16794779503895813</v>
      </c>
      <c r="I2034" s="16"/>
      <c r="J2034" s="16">
        <v>0.13006400505221138</v>
      </c>
      <c r="K2034" s="14"/>
      <c r="L2034" s="14">
        <v>0.14900590004558475</v>
      </c>
      <c r="M2034" s="14"/>
      <c r="N2034" s="20">
        <v>1</v>
      </c>
      <c r="O2034" s="13" t="s">
        <v>3801</v>
      </c>
      <c r="P2034" s="27"/>
      <c r="Q2034" s="27">
        <v>10.561097289358148</v>
      </c>
      <c r="R2034" s="27"/>
      <c r="S2034" s="27"/>
      <c r="V2034" s="20">
        <v>1</v>
      </c>
      <c r="W2034" s="13" t="s">
        <v>4781</v>
      </c>
      <c r="X2034" s="27"/>
      <c r="Y2034" s="27"/>
      <c r="Z2034" s="27"/>
      <c r="AA2034" s="27">
        <v>27.608675045853069</v>
      </c>
      <c r="AC2034" s="31">
        <f>AVERAGE(X2034:AA2034)</f>
        <v>27.608675045853069</v>
      </c>
      <c r="AD2034" s="1">
        <f t="shared" si="31"/>
        <v>3.6220499474863568E-2</v>
      </c>
      <c r="AE2034" s="1" t="s">
        <v>6845</v>
      </c>
    </row>
    <row r="2035" spans="1:31">
      <c r="A2035" s="2" t="s">
        <v>27</v>
      </c>
      <c r="B2035" s="6" t="s">
        <v>4059</v>
      </c>
      <c r="C2035" s="5" t="s">
        <v>2409</v>
      </c>
      <c r="D2035" s="3">
        <v>6.4297090261055008E-4</v>
      </c>
      <c r="F2035" s="13" t="s">
        <v>2910</v>
      </c>
      <c r="G2035" s="16">
        <v>5.5206381678944583</v>
      </c>
      <c r="H2035" s="16">
        <v>9.9138412492254507E-3</v>
      </c>
      <c r="I2035" s="16">
        <v>0.17573518394998305</v>
      </c>
      <c r="J2035" s="16">
        <v>5.9250691409300416</v>
      </c>
      <c r="K2035" s="14"/>
      <c r="L2035" s="14">
        <v>2.9078390835059267</v>
      </c>
      <c r="M2035" s="14"/>
      <c r="N2035" s="20">
        <v>1</v>
      </c>
      <c r="O2035" s="13" t="s">
        <v>4683</v>
      </c>
      <c r="P2035" s="27"/>
      <c r="Q2035" s="27"/>
      <c r="R2035" s="27"/>
      <c r="S2035" s="27">
        <v>0.16624113993420464</v>
      </c>
      <c r="V2035" s="20">
        <v>1</v>
      </c>
      <c r="W2035" s="13" t="s">
        <v>4782</v>
      </c>
      <c r="X2035" s="27"/>
      <c r="Y2035" s="27"/>
      <c r="Z2035" s="27"/>
      <c r="AA2035" s="27">
        <v>27.608675045853069</v>
      </c>
      <c r="AC2035" s="31">
        <f>AVERAGE(X2035:AA2035)</f>
        <v>27.608675045853069</v>
      </c>
      <c r="AD2035" s="1">
        <f t="shared" si="31"/>
        <v>3.6220499474863568E-2</v>
      </c>
      <c r="AE2035" s="1" t="s">
        <v>6846</v>
      </c>
    </row>
    <row r="2036" spans="1:31">
      <c r="A2036" s="2" t="s">
        <v>31</v>
      </c>
      <c r="B2036" s="6" t="s">
        <v>4105</v>
      </c>
      <c r="C2036" s="5" t="s">
        <v>2409</v>
      </c>
      <c r="D2036" s="3">
        <v>9.3072607308139726E-4</v>
      </c>
      <c r="F2036" s="13" t="s">
        <v>2889</v>
      </c>
      <c r="G2036" s="16">
        <v>5.0202324508608251</v>
      </c>
      <c r="H2036" s="16">
        <v>1.0346679788410569E-2</v>
      </c>
      <c r="I2036" s="16"/>
      <c r="J2036" s="16">
        <v>5.9094854946182958</v>
      </c>
      <c r="K2036" s="14"/>
      <c r="L2036" s="14">
        <v>3.6466882084225105</v>
      </c>
      <c r="M2036" s="14"/>
      <c r="N2036" s="20">
        <v>1</v>
      </c>
      <c r="O2036" s="13" t="s">
        <v>4684</v>
      </c>
      <c r="P2036" s="27"/>
      <c r="Q2036" s="27"/>
      <c r="R2036" s="27"/>
      <c r="S2036" s="27">
        <v>0.16624113993420464</v>
      </c>
      <c r="V2036" s="20">
        <v>1</v>
      </c>
      <c r="W2036" s="13" t="s">
        <v>4783</v>
      </c>
      <c r="X2036" s="27"/>
      <c r="Y2036" s="27"/>
      <c r="Z2036" s="27"/>
      <c r="AA2036" s="27">
        <v>27.608675045853069</v>
      </c>
      <c r="AC2036" s="31">
        <f>AVERAGE(X2036:AA2036)</f>
        <v>27.608675045853069</v>
      </c>
      <c r="AD2036" s="1">
        <f t="shared" si="31"/>
        <v>3.6220499474863568E-2</v>
      </c>
      <c r="AE2036" s="1" t="s">
        <v>6847</v>
      </c>
    </row>
    <row r="2037" spans="1:31">
      <c r="A2037" s="2" t="s">
        <v>34</v>
      </c>
      <c r="B2037" s="6" t="s">
        <v>4140</v>
      </c>
      <c r="C2037" s="5" t="s">
        <v>2409</v>
      </c>
      <c r="D2037" s="3">
        <v>1.0081225796690233E-3</v>
      </c>
      <c r="F2037" s="13" t="s">
        <v>2911</v>
      </c>
      <c r="G2037" s="16">
        <v>5.5206381678944583</v>
      </c>
      <c r="H2037" s="16">
        <v>9.9138412492254507E-3</v>
      </c>
      <c r="I2037" s="16">
        <v>0.17573518394998305</v>
      </c>
      <c r="J2037" s="16">
        <v>5.9250691409300416</v>
      </c>
      <c r="K2037" s="14"/>
      <c r="L2037" s="14">
        <v>2.9078390835059267</v>
      </c>
      <c r="M2037" s="14"/>
      <c r="N2037" s="20">
        <v>1</v>
      </c>
      <c r="O2037" s="13" t="s">
        <v>4685</v>
      </c>
      <c r="P2037" s="27"/>
      <c r="Q2037" s="27"/>
      <c r="R2037" s="27"/>
      <c r="S2037" s="27">
        <v>0.16624113993420464</v>
      </c>
      <c r="V2037" s="20">
        <v>2</v>
      </c>
      <c r="W2037" s="13" t="s">
        <v>3124</v>
      </c>
      <c r="X2037" s="27">
        <v>14.36774685026039</v>
      </c>
      <c r="Y2037" s="27">
        <v>40.92446827412104</v>
      </c>
      <c r="Z2037" s="27"/>
      <c r="AA2037" s="27"/>
      <c r="AC2037" s="31">
        <f>AVERAGE(X2037:AA2037)</f>
        <v>27.646107562190714</v>
      </c>
      <c r="AD2037" s="1">
        <f t="shared" si="31"/>
        <v>3.6171457329046093E-2</v>
      </c>
      <c r="AE2037" s="1" t="s">
        <v>6848</v>
      </c>
    </row>
    <row r="2038" spans="1:31">
      <c r="A2038" s="2" t="s">
        <v>37</v>
      </c>
      <c r="B2038" s="6" t="s">
        <v>4141</v>
      </c>
      <c r="C2038" s="5" t="s">
        <v>2409</v>
      </c>
      <c r="D2038" s="3">
        <v>1.0150586192859709E-3</v>
      </c>
      <c r="F2038" s="13" t="s">
        <v>3250</v>
      </c>
      <c r="G2038" s="16">
        <v>114.38193791567655</v>
      </c>
      <c r="H2038" s="16">
        <v>8.4091980625608401E-4</v>
      </c>
      <c r="I2038" s="16">
        <v>5.9833296643791898E-4</v>
      </c>
      <c r="J2038" s="16">
        <v>7.8691716938734659</v>
      </c>
      <c r="K2038" s="14"/>
      <c r="L2038" s="14">
        <v>30.563137215580674</v>
      </c>
      <c r="M2038" s="14"/>
      <c r="N2038" s="20">
        <v>1</v>
      </c>
      <c r="O2038" s="13" t="s">
        <v>3802</v>
      </c>
      <c r="P2038" s="27"/>
      <c r="Q2038" s="27">
        <v>10.561097289358148</v>
      </c>
      <c r="R2038" s="27"/>
      <c r="S2038" s="27"/>
      <c r="V2038" s="20">
        <v>3</v>
      </c>
      <c r="W2038" s="13" t="s">
        <v>3072</v>
      </c>
      <c r="X2038" s="27">
        <v>10.93472268062799</v>
      </c>
      <c r="Y2038" s="27"/>
      <c r="Z2038" s="27">
        <v>73.662405252253819</v>
      </c>
      <c r="AA2038" s="27">
        <v>3.4587515638930644E-2</v>
      </c>
      <c r="AC2038" s="31">
        <f>AVERAGE(X2038:AA2038)</f>
        <v>28.21057181617358</v>
      </c>
      <c r="AD2038" s="1">
        <f t="shared" si="31"/>
        <v>3.5447704020897718E-2</v>
      </c>
      <c r="AE2038" s="1" t="s">
        <v>6849</v>
      </c>
    </row>
    <row r="2039" spans="1:31">
      <c r="A2039" s="2" t="s">
        <v>41</v>
      </c>
      <c r="B2039" s="6" t="s">
        <v>2760</v>
      </c>
      <c r="C2039" s="5" t="s">
        <v>2409</v>
      </c>
      <c r="D2039" s="3">
        <v>1.0895137052874607E-3</v>
      </c>
      <c r="F2039" s="13" t="s">
        <v>3251</v>
      </c>
      <c r="G2039" s="16">
        <v>114.38193791567655</v>
      </c>
      <c r="H2039" s="16">
        <v>8.4091980625608401E-4</v>
      </c>
      <c r="I2039" s="16">
        <v>5.9833296643791898E-4</v>
      </c>
      <c r="J2039" s="16">
        <v>7.8691716938734659</v>
      </c>
      <c r="K2039" s="14"/>
      <c r="L2039" s="14">
        <v>30.563137215580674</v>
      </c>
      <c r="M2039" s="14"/>
      <c r="N2039" s="20">
        <v>1</v>
      </c>
      <c r="O2039" s="13" t="s">
        <v>4693</v>
      </c>
      <c r="P2039" s="27"/>
      <c r="Q2039" s="27"/>
      <c r="R2039" s="27"/>
      <c r="S2039" s="27">
        <v>0.1717755327286562</v>
      </c>
      <c r="V2039" s="20">
        <v>3</v>
      </c>
      <c r="W2039" s="13" t="s">
        <v>3073</v>
      </c>
      <c r="X2039" s="27">
        <v>10.93472268062799</v>
      </c>
      <c r="Y2039" s="27"/>
      <c r="Z2039" s="27">
        <v>73.662405252253819</v>
      </c>
      <c r="AA2039" s="27">
        <v>3.4587515638930644E-2</v>
      </c>
      <c r="AC2039" s="31">
        <f>AVERAGE(X2039:AA2039)</f>
        <v>28.21057181617358</v>
      </c>
      <c r="AD2039" s="1">
        <f t="shared" si="31"/>
        <v>3.5447704020897718E-2</v>
      </c>
      <c r="AE2039" s="1" t="s">
        <v>6850</v>
      </c>
    </row>
    <row r="2040" spans="1:31">
      <c r="A2040" s="2" t="s">
        <v>45</v>
      </c>
      <c r="B2040" s="6" t="s">
        <v>2761</v>
      </c>
      <c r="C2040" s="5" t="s">
        <v>2409</v>
      </c>
      <c r="D2040" s="3">
        <v>1.0895137052874607E-3</v>
      </c>
      <c r="F2040" s="13" t="s">
        <v>2449</v>
      </c>
      <c r="G2040" s="16">
        <v>1.2948213332755788E-2</v>
      </c>
      <c r="H2040" s="16"/>
      <c r="I2040" s="16"/>
      <c r="J2040" s="16"/>
      <c r="K2040" s="14"/>
      <c r="L2040" s="14">
        <v>1.2948213332755788E-2</v>
      </c>
      <c r="M2040" s="14"/>
      <c r="N2040" s="20">
        <v>1</v>
      </c>
      <c r="O2040" s="13" t="s">
        <v>4694</v>
      </c>
      <c r="P2040" s="27"/>
      <c r="Q2040" s="27"/>
      <c r="R2040" s="27"/>
      <c r="S2040" s="27">
        <v>0.1717755327286562</v>
      </c>
      <c r="V2040" s="20">
        <v>3</v>
      </c>
      <c r="W2040" s="13" t="s">
        <v>3074</v>
      </c>
      <c r="X2040" s="27">
        <v>10.93472268062799</v>
      </c>
      <c r="Y2040" s="27"/>
      <c r="Z2040" s="27">
        <v>73.662405252253819</v>
      </c>
      <c r="AA2040" s="27">
        <v>3.4587515638930644E-2</v>
      </c>
      <c r="AC2040" s="31">
        <f>AVERAGE(X2040:AA2040)</f>
        <v>28.21057181617358</v>
      </c>
      <c r="AD2040" s="1">
        <f t="shared" si="31"/>
        <v>3.5447704020897718E-2</v>
      </c>
      <c r="AE2040" s="1" t="s">
        <v>6851</v>
      </c>
    </row>
    <row r="2041" spans="1:31">
      <c r="A2041" s="2" t="s">
        <v>49</v>
      </c>
      <c r="B2041" s="6" t="s">
        <v>2762</v>
      </c>
      <c r="C2041" s="5" t="s">
        <v>2409</v>
      </c>
      <c r="D2041" s="3">
        <v>1.0895137052874607E-3</v>
      </c>
      <c r="F2041" s="13" t="s">
        <v>2450</v>
      </c>
      <c r="G2041" s="16">
        <v>1.2948213332755788E-2</v>
      </c>
      <c r="H2041" s="16"/>
      <c r="I2041" s="16"/>
      <c r="J2041" s="16"/>
      <c r="K2041" s="14"/>
      <c r="L2041" s="14">
        <v>1.2948213332755788E-2</v>
      </c>
      <c r="M2041" s="14"/>
      <c r="N2041" s="20">
        <v>1</v>
      </c>
      <c r="O2041" s="13" t="s">
        <v>3803</v>
      </c>
      <c r="P2041" s="27"/>
      <c r="Q2041" s="27">
        <v>10.561097289358148</v>
      </c>
      <c r="R2041" s="27"/>
      <c r="S2041" s="27"/>
      <c r="V2041" s="20">
        <v>1</v>
      </c>
      <c r="W2041" s="13" t="s">
        <v>3196</v>
      </c>
      <c r="X2041" s="27">
        <v>28.807676920911437</v>
      </c>
      <c r="Y2041" s="27"/>
      <c r="Z2041" s="27"/>
      <c r="AA2041" s="27"/>
      <c r="AC2041" s="31">
        <f>AVERAGE(X2041:AA2041)</f>
        <v>28.807676920911437</v>
      </c>
      <c r="AD2041" s="1">
        <f t="shared" si="31"/>
        <v>3.4712969141711736E-2</v>
      </c>
      <c r="AE2041" s="1" t="s">
        <v>6852</v>
      </c>
    </row>
    <row r="2042" spans="1:31">
      <c r="A2042" s="2" t="s">
        <v>53</v>
      </c>
      <c r="B2042" s="6" t="s">
        <v>2763</v>
      </c>
      <c r="C2042" s="5" t="s">
        <v>2409</v>
      </c>
      <c r="D2042" s="3">
        <v>1.0895137052874607E-3</v>
      </c>
      <c r="F2042" s="13" t="s">
        <v>2451</v>
      </c>
      <c r="G2042" s="16">
        <v>1.2948213332755788E-2</v>
      </c>
      <c r="H2042" s="16"/>
      <c r="I2042" s="16"/>
      <c r="J2042" s="16"/>
      <c r="K2042" s="14"/>
      <c r="L2042" s="14">
        <v>1.2948213332755788E-2</v>
      </c>
      <c r="M2042" s="14"/>
      <c r="N2042" s="20">
        <v>1</v>
      </c>
      <c r="O2042" s="13" t="s">
        <v>3804</v>
      </c>
      <c r="P2042" s="27"/>
      <c r="Q2042" s="27">
        <v>10.561097289358148</v>
      </c>
      <c r="R2042" s="27"/>
      <c r="S2042" s="27"/>
      <c r="V2042" s="20">
        <v>2</v>
      </c>
      <c r="W2042" s="13" t="s">
        <v>2892</v>
      </c>
      <c r="X2042" s="27">
        <v>5.061480679211706</v>
      </c>
      <c r="Y2042" s="27">
        <v>53.114043624204093</v>
      </c>
      <c r="Z2042" s="27"/>
      <c r="AA2042" s="27"/>
      <c r="AC2042" s="31">
        <f>AVERAGE(X2042:AA2042)</f>
        <v>29.087762151707899</v>
      </c>
      <c r="AD2042" s="1">
        <f t="shared" si="31"/>
        <v>3.4378718953506179E-2</v>
      </c>
      <c r="AE2042" s="1" t="s">
        <v>6853</v>
      </c>
    </row>
    <row r="2043" spans="1:31">
      <c r="A2043" s="2" t="s">
        <v>57</v>
      </c>
      <c r="B2043" s="6" t="s">
        <v>2764</v>
      </c>
      <c r="C2043" s="5" t="s">
        <v>2409</v>
      </c>
      <c r="D2043" s="3">
        <v>1.0895137052874607E-3</v>
      </c>
      <c r="F2043" s="13" t="s">
        <v>2452</v>
      </c>
      <c r="G2043" s="16">
        <v>1.2948213332755788E-2</v>
      </c>
      <c r="H2043" s="16"/>
      <c r="I2043" s="16"/>
      <c r="J2043" s="16"/>
      <c r="K2043" s="14"/>
      <c r="L2043" s="14">
        <v>1.2948213332755788E-2</v>
      </c>
      <c r="M2043" s="14"/>
      <c r="N2043" s="20">
        <v>1</v>
      </c>
      <c r="O2043" s="13" t="s">
        <v>4070</v>
      </c>
      <c r="P2043" s="27"/>
      <c r="Q2043" s="27">
        <v>112.3215874988245</v>
      </c>
      <c r="R2043" s="27"/>
      <c r="S2043" s="27"/>
      <c r="V2043" s="20">
        <v>2</v>
      </c>
      <c r="W2043" s="13" t="s">
        <v>3294</v>
      </c>
      <c r="X2043" s="27"/>
      <c r="Y2043" s="27">
        <v>2.8107027212815293E-3</v>
      </c>
      <c r="Z2043" s="27">
        <v>58.241404658341921</v>
      </c>
      <c r="AA2043" s="27"/>
      <c r="AC2043" s="31">
        <f>AVERAGE(X2043:AA2043)</f>
        <v>29.122107680531602</v>
      </c>
      <c r="AD2043" s="1">
        <f t="shared" si="31"/>
        <v>3.4338173973187704E-2</v>
      </c>
      <c r="AE2043" s="1" t="s">
        <v>6854</v>
      </c>
    </row>
    <row r="2044" spans="1:31">
      <c r="A2044" s="2" t="s">
        <v>60</v>
      </c>
      <c r="B2044" s="6" t="s">
        <v>4142</v>
      </c>
      <c r="C2044" s="5" t="s">
        <v>2409</v>
      </c>
      <c r="D2044" s="3">
        <v>1.2989492392184655E-3</v>
      </c>
      <c r="F2044" s="13" t="s">
        <v>2524</v>
      </c>
      <c r="G2044" s="16">
        <v>3.8082386970223502E-2</v>
      </c>
      <c r="H2044" s="16"/>
      <c r="I2044" s="16">
        <v>0.10060678126754688</v>
      </c>
      <c r="J2044" s="16"/>
      <c r="K2044" s="14"/>
      <c r="L2044" s="14">
        <v>6.9344584118885194E-2</v>
      </c>
      <c r="M2044" s="14"/>
      <c r="N2044" s="20">
        <v>1</v>
      </c>
      <c r="O2044" s="13" t="s">
        <v>4071</v>
      </c>
      <c r="P2044" s="27"/>
      <c r="Q2044" s="27">
        <v>112.3215874988245</v>
      </c>
      <c r="R2044" s="27"/>
      <c r="S2044" s="27"/>
      <c r="V2044" s="20">
        <v>1</v>
      </c>
      <c r="W2044" s="13" t="s">
        <v>3197</v>
      </c>
      <c r="X2044" s="27">
        <v>29.194986641401449</v>
      </c>
      <c r="Y2044" s="27"/>
      <c r="Z2044" s="27"/>
      <c r="AA2044" s="27"/>
      <c r="AC2044" s="31">
        <f>AVERAGE(X2044:AA2044)</f>
        <v>29.194986641401449</v>
      </c>
      <c r="AD2044" s="1">
        <f t="shared" si="31"/>
        <v>3.4252456159096119E-2</v>
      </c>
      <c r="AE2044" s="1" t="s">
        <v>6855</v>
      </c>
    </row>
    <row r="2045" spans="1:31">
      <c r="A2045" s="2" t="s">
        <v>63</v>
      </c>
      <c r="B2045" s="6" t="s">
        <v>3571</v>
      </c>
      <c r="C2045" s="5" t="s">
        <v>2409</v>
      </c>
      <c r="D2045" s="3">
        <v>1.397018874198692E-3</v>
      </c>
      <c r="F2045" s="13" t="s">
        <v>3011</v>
      </c>
      <c r="G2045" s="16">
        <v>8.0878383427111924</v>
      </c>
      <c r="H2045" s="16"/>
      <c r="I2045" s="16">
        <v>0.12562203312381628</v>
      </c>
      <c r="J2045" s="16">
        <v>7.2674110480497586E-2</v>
      </c>
      <c r="K2045" s="14"/>
      <c r="L2045" s="14">
        <v>2.7620448287718351</v>
      </c>
      <c r="M2045" s="14"/>
      <c r="N2045" s="20">
        <v>1</v>
      </c>
      <c r="O2045" s="13" t="s">
        <v>4671</v>
      </c>
      <c r="P2045" s="27"/>
      <c r="Q2045" s="27"/>
      <c r="R2045" s="27"/>
      <c r="S2045" s="27">
        <v>0.1514223374058678</v>
      </c>
      <c r="V2045" s="20">
        <v>2</v>
      </c>
      <c r="W2045" s="13" t="s">
        <v>4035</v>
      </c>
      <c r="X2045" s="27"/>
      <c r="Y2045" s="27">
        <v>58.271877724450562</v>
      </c>
      <c r="Z2045" s="27">
        <v>0.1572762510952852</v>
      </c>
      <c r="AA2045" s="27"/>
      <c r="AC2045" s="31">
        <f>AVERAGE(X2045:AA2045)</f>
        <v>29.214576987772922</v>
      </c>
      <c r="AD2045" s="1">
        <f t="shared" si="31"/>
        <v>3.4229487574594236E-2</v>
      </c>
      <c r="AE2045" s="1" t="s">
        <v>6856</v>
      </c>
    </row>
    <row r="2046" spans="1:31">
      <c r="A2046" s="2" t="s">
        <v>67</v>
      </c>
      <c r="B2046" s="6" t="s">
        <v>3572</v>
      </c>
      <c r="C2046" s="5" t="s">
        <v>2409</v>
      </c>
      <c r="D2046" s="3">
        <v>1.397018874198692E-3</v>
      </c>
      <c r="F2046" s="13" t="s">
        <v>2858</v>
      </c>
      <c r="G2046" s="16">
        <v>0.18941957550104485</v>
      </c>
      <c r="H2046" s="16"/>
      <c r="I2046" s="16"/>
      <c r="J2046" s="16"/>
      <c r="K2046" s="14"/>
      <c r="L2046" s="14">
        <v>0.18941957550104485</v>
      </c>
      <c r="M2046" s="14"/>
      <c r="N2046" s="20">
        <v>1</v>
      </c>
      <c r="O2046" s="13" t="s">
        <v>4672</v>
      </c>
      <c r="P2046" s="27"/>
      <c r="Q2046" s="27"/>
      <c r="R2046" s="27"/>
      <c r="S2046" s="27">
        <v>0.1514223374058678</v>
      </c>
      <c r="V2046" s="20">
        <v>2</v>
      </c>
      <c r="W2046" s="13" t="s">
        <v>3594</v>
      </c>
      <c r="X2046" s="27"/>
      <c r="Y2046" s="27">
        <v>5.6351094895118434</v>
      </c>
      <c r="Z2046" s="27">
        <v>53.144371395350049</v>
      </c>
      <c r="AA2046" s="27"/>
      <c r="AC2046" s="31">
        <f>AVERAGE(X2046:AA2046)</f>
        <v>29.389740442430945</v>
      </c>
      <c r="AD2046" s="1">
        <f t="shared" si="31"/>
        <v>3.4025479127956733E-2</v>
      </c>
      <c r="AE2046" s="1" t="s">
        <v>6857</v>
      </c>
    </row>
    <row r="2047" spans="1:31">
      <c r="A2047" s="2" t="s">
        <v>71</v>
      </c>
      <c r="B2047" s="6" t="s">
        <v>2495</v>
      </c>
      <c r="C2047" s="5" t="s">
        <v>2409</v>
      </c>
      <c r="D2047" s="3">
        <v>1.4291958188175254E-3</v>
      </c>
      <c r="F2047" s="13" t="s">
        <v>4717</v>
      </c>
      <c r="G2047" s="16"/>
      <c r="H2047" s="16"/>
      <c r="I2047" s="16"/>
      <c r="J2047" s="16">
        <v>6.0084532952510914</v>
      </c>
      <c r="K2047" s="14"/>
      <c r="L2047" s="14">
        <v>6.0084532952510914</v>
      </c>
      <c r="M2047" s="14"/>
      <c r="N2047" s="20">
        <v>1</v>
      </c>
      <c r="O2047" s="13" t="s">
        <v>4652</v>
      </c>
      <c r="P2047" s="27"/>
      <c r="Q2047" s="27"/>
      <c r="R2047" s="27"/>
      <c r="S2047" s="27">
        <v>0.12401123291193415</v>
      </c>
      <c r="V2047" s="20">
        <v>1</v>
      </c>
      <c r="W2047" s="13" t="s">
        <v>3983</v>
      </c>
      <c r="X2047" s="27"/>
      <c r="Y2047" s="27">
        <v>29.602317466003981</v>
      </c>
      <c r="Z2047" s="27"/>
      <c r="AA2047" s="27"/>
      <c r="AC2047" s="31">
        <f>AVERAGE(X2047:AA2047)</f>
        <v>29.602317466003981</v>
      </c>
      <c r="AD2047" s="1">
        <f t="shared" si="31"/>
        <v>3.3781138964826797E-2</v>
      </c>
      <c r="AE2047" s="1" t="s">
        <v>6858</v>
      </c>
    </row>
    <row r="2048" spans="1:31">
      <c r="A2048" s="2" t="s">
        <v>75</v>
      </c>
      <c r="B2048" s="6" t="s">
        <v>2657</v>
      </c>
      <c r="C2048" s="5" t="s">
        <v>2409</v>
      </c>
      <c r="D2048" s="3">
        <v>1.7106477110106104E-3</v>
      </c>
      <c r="F2048" s="13" t="s">
        <v>4636</v>
      </c>
      <c r="G2048" s="16"/>
      <c r="H2048" s="16"/>
      <c r="I2048" s="16"/>
      <c r="J2048" s="16">
        <v>7.8282458288964352E-2</v>
      </c>
      <c r="K2048" s="14"/>
      <c r="L2048" s="14">
        <v>7.8282458288964352E-2</v>
      </c>
      <c r="M2048" s="14"/>
      <c r="N2048" s="20">
        <v>1</v>
      </c>
      <c r="O2048" s="13" t="s">
        <v>4762</v>
      </c>
      <c r="P2048" s="27"/>
      <c r="Q2048" s="27"/>
      <c r="R2048" s="27"/>
      <c r="S2048" s="27">
        <v>13.679935886722946</v>
      </c>
      <c r="V2048" s="20">
        <v>1</v>
      </c>
      <c r="W2048" s="13" t="s">
        <v>3986</v>
      </c>
      <c r="X2048" s="27"/>
      <c r="Y2048" s="27">
        <v>29.90554302461894</v>
      </c>
      <c r="Z2048" s="27"/>
      <c r="AA2048" s="27"/>
      <c r="AC2048" s="31">
        <f>AVERAGE(X2048:AA2048)</f>
        <v>29.90554302461894</v>
      </c>
      <c r="AD2048" s="1">
        <f t="shared" si="31"/>
        <v>3.3438617020823756E-2</v>
      </c>
      <c r="AE2048" s="1" t="s">
        <v>6859</v>
      </c>
    </row>
    <row r="2049" spans="1:31">
      <c r="A2049" s="2" t="s">
        <v>79</v>
      </c>
      <c r="B2049" s="6" t="s">
        <v>2658</v>
      </c>
      <c r="C2049" s="5" t="s">
        <v>2409</v>
      </c>
      <c r="D2049" s="3">
        <v>1.7106477110106104E-3</v>
      </c>
      <c r="F2049" s="13" t="s">
        <v>4637</v>
      </c>
      <c r="G2049" s="16"/>
      <c r="H2049" s="16"/>
      <c r="I2049" s="16"/>
      <c r="J2049" s="16">
        <v>7.8282458288964352E-2</v>
      </c>
      <c r="K2049" s="14"/>
      <c r="L2049" s="14">
        <v>7.8282458288964352E-2</v>
      </c>
      <c r="M2049" s="14"/>
      <c r="N2049" s="20">
        <v>1</v>
      </c>
      <c r="O2049" s="13" t="s">
        <v>4763</v>
      </c>
      <c r="P2049" s="27"/>
      <c r="Q2049" s="27"/>
      <c r="R2049" s="27"/>
      <c r="S2049" s="27">
        <v>13.679935886722946</v>
      </c>
      <c r="V2049" s="20">
        <v>1</v>
      </c>
      <c r="W2049" s="13" t="s">
        <v>3198</v>
      </c>
      <c r="X2049" s="27">
        <v>29.987354719339248</v>
      </c>
      <c r="Y2049" s="27"/>
      <c r="Z2049" s="27"/>
      <c r="AA2049" s="27"/>
      <c r="AC2049" s="31">
        <f>AVERAGE(X2049:AA2049)</f>
        <v>29.987354719339248</v>
      </c>
      <c r="AD2049" s="1">
        <f t="shared" si="31"/>
        <v>3.3347389570013874E-2</v>
      </c>
      <c r="AE2049" s="1" t="s">
        <v>6860</v>
      </c>
    </row>
    <row r="2050" spans="1:31">
      <c r="A2050" s="2" t="s">
        <v>83</v>
      </c>
      <c r="B2050" s="6" t="s">
        <v>2693</v>
      </c>
      <c r="C2050" s="5" t="s">
        <v>2409</v>
      </c>
      <c r="D2050" s="3">
        <v>1.7770902123193679E-3</v>
      </c>
      <c r="F2050" s="13" t="s">
        <v>4586</v>
      </c>
      <c r="G2050" s="16"/>
      <c r="H2050" s="16"/>
      <c r="I2050" s="16">
        <v>168.93818960454115</v>
      </c>
      <c r="J2050" s="16"/>
      <c r="K2050" s="14"/>
      <c r="L2050" s="14">
        <v>168.93818960454115</v>
      </c>
      <c r="M2050" s="14"/>
      <c r="N2050" s="20">
        <v>1</v>
      </c>
      <c r="O2050" s="13" t="s">
        <v>4597</v>
      </c>
      <c r="P2050" s="27"/>
      <c r="Q2050" s="27"/>
      <c r="R2050" s="27"/>
      <c r="S2050" s="27">
        <v>6.4947165577461082E-3</v>
      </c>
      <c r="V2050" s="20">
        <v>1</v>
      </c>
      <c r="W2050" s="13" t="s">
        <v>3199</v>
      </c>
      <c r="X2050" s="27">
        <v>30.199832905788984</v>
      </c>
      <c r="Y2050" s="27"/>
      <c r="Z2050" s="27"/>
      <c r="AA2050" s="27"/>
      <c r="AC2050" s="31">
        <f>AVERAGE(X2050:AA2050)</f>
        <v>30.199832905788984</v>
      </c>
      <c r="AD2050" s="1">
        <f t="shared" si="31"/>
        <v>3.3112765991771785E-2</v>
      </c>
      <c r="AE2050" s="1" t="s">
        <v>6861</v>
      </c>
    </row>
    <row r="2051" spans="1:31">
      <c r="A2051" s="2" t="s">
        <v>87</v>
      </c>
      <c r="B2051" s="6" t="s">
        <v>2694</v>
      </c>
      <c r="C2051" s="5" t="s">
        <v>2409</v>
      </c>
      <c r="D2051" s="3">
        <v>1.7770902123193679E-3</v>
      </c>
      <c r="F2051" s="13" t="s">
        <v>3021</v>
      </c>
      <c r="G2051" s="16">
        <v>8.4821811198281694</v>
      </c>
      <c r="H2051" s="16">
        <v>3.9612303283662324E-2</v>
      </c>
      <c r="I2051" s="16"/>
      <c r="J2051" s="16"/>
      <c r="K2051" s="14"/>
      <c r="L2051" s="14">
        <v>4.2608967115559162</v>
      </c>
      <c r="M2051" s="14"/>
      <c r="N2051" s="20">
        <v>1</v>
      </c>
      <c r="O2051" s="13" t="s">
        <v>4598</v>
      </c>
      <c r="P2051" s="27"/>
      <c r="Q2051" s="27"/>
      <c r="R2051" s="27"/>
      <c r="S2051" s="27">
        <v>6.4947165577461082E-3</v>
      </c>
      <c r="V2051" s="20">
        <v>1</v>
      </c>
      <c r="W2051" s="13" t="s">
        <v>3200</v>
      </c>
      <c r="X2051" s="27">
        <v>30.199832905788984</v>
      </c>
      <c r="Y2051" s="27"/>
      <c r="Z2051" s="27"/>
      <c r="AA2051" s="27"/>
      <c r="AC2051" s="31">
        <f>AVERAGE(X2051:AA2051)</f>
        <v>30.199832905788984</v>
      </c>
      <c r="AD2051" s="1">
        <f t="shared" ref="AD2051:AD2114" si="32">1/AC2051</f>
        <v>3.3112765991771785E-2</v>
      </c>
      <c r="AE2051" s="1" t="s">
        <v>6862</v>
      </c>
    </row>
    <row r="2052" spans="1:31">
      <c r="A2052" s="2" t="s">
        <v>91</v>
      </c>
      <c r="B2052" s="6" t="s">
        <v>4143</v>
      </c>
      <c r="C2052" s="5" t="s">
        <v>2409</v>
      </c>
      <c r="D2052" s="3">
        <v>1.9023377619221088E-3</v>
      </c>
      <c r="F2052" s="13" t="s">
        <v>3022</v>
      </c>
      <c r="G2052" s="16">
        <v>8.4821811198281694</v>
      </c>
      <c r="H2052" s="16">
        <v>3.9612303283662324E-2</v>
      </c>
      <c r="I2052" s="16"/>
      <c r="J2052" s="16"/>
      <c r="K2052" s="14"/>
      <c r="L2052" s="14">
        <v>4.2608967115559162</v>
      </c>
      <c r="M2052" s="14"/>
      <c r="N2052" s="20">
        <v>1</v>
      </c>
      <c r="O2052" s="13" t="s">
        <v>4524</v>
      </c>
      <c r="P2052" s="27"/>
      <c r="Q2052" s="27"/>
      <c r="R2052" s="27">
        <v>10.75057632188552</v>
      </c>
      <c r="S2052" s="27"/>
      <c r="V2052" s="20">
        <v>2</v>
      </c>
      <c r="W2052" s="13" t="s">
        <v>2503</v>
      </c>
      <c r="X2052" s="27">
        <v>3.0553953310612472E-2</v>
      </c>
      <c r="Y2052" s="27">
        <v>60.514164343816063</v>
      </c>
      <c r="Z2052" s="27"/>
      <c r="AA2052" s="27"/>
      <c r="AC2052" s="31">
        <f>AVERAGE(X2052:AA2052)</f>
        <v>30.272359148563339</v>
      </c>
      <c r="AD2052" s="1">
        <f t="shared" si="32"/>
        <v>3.3033434728110968E-2</v>
      </c>
      <c r="AE2052" s="1" t="s">
        <v>6863</v>
      </c>
    </row>
    <row r="2053" spans="1:31">
      <c r="A2053" s="2" t="s">
        <v>95</v>
      </c>
      <c r="B2053" s="6" t="s">
        <v>4144</v>
      </c>
      <c r="C2053" s="5" t="s">
        <v>2409</v>
      </c>
      <c r="D2053" s="3">
        <v>2.375622670284802E-3</v>
      </c>
      <c r="F2053" s="13" t="s">
        <v>3023</v>
      </c>
      <c r="G2053" s="16">
        <v>8.4821811198281694</v>
      </c>
      <c r="H2053" s="16">
        <v>3.9612303283662324E-2</v>
      </c>
      <c r="I2053" s="16"/>
      <c r="J2053" s="16"/>
      <c r="K2053" s="14"/>
      <c r="L2053" s="14">
        <v>4.2608967115559162</v>
      </c>
      <c r="M2053" s="14"/>
      <c r="N2053" s="20">
        <v>1</v>
      </c>
      <c r="O2053" s="13" t="s">
        <v>4525</v>
      </c>
      <c r="P2053" s="27"/>
      <c r="Q2053" s="27"/>
      <c r="R2053" s="27">
        <v>10.75057632188552</v>
      </c>
      <c r="S2053" s="27"/>
      <c r="V2053" s="20">
        <v>4</v>
      </c>
      <c r="W2053" s="13" t="s">
        <v>3250</v>
      </c>
      <c r="X2053" s="27">
        <v>114.38193791567655</v>
      </c>
      <c r="Y2053" s="27">
        <v>8.4091980625608401E-4</v>
      </c>
      <c r="Z2053" s="27">
        <v>5.9833296643791898E-4</v>
      </c>
      <c r="AA2053" s="27">
        <v>7.8691716938734659</v>
      </c>
      <c r="AC2053" s="31">
        <f>AVERAGE(X2053:AA2053)</f>
        <v>30.563137215580674</v>
      </c>
      <c r="AD2053" s="1">
        <f t="shared" si="32"/>
        <v>3.271915421988203E-2</v>
      </c>
      <c r="AE2053" s="1" t="s">
        <v>6864</v>
      </c>
    </row>
    <row r="2054" spans="1:31">
      <c r="A2054" s="2" t="s">
        <v>99</v>
      </c>
      <c r="B2054" s="6" t="s">
        <v>2456</v>
      </c>
      <c r="C2054" s="5" t="s">
        <v>2409</v>
      </c>
      <c r="D2054" s="3">
        <v>2.4335093292971212E-3</v>
      </c>
      <c r="F2054" s="13" t="s">
        <v>3024</v>
      </c>
      <c r="G2054" s="16">
        <v>8.4821811198281694</v>
      </c>
      <c r="H2054" s="16">
        <v>3.9612303283662324E-2</v>
      </c>
      <c r="I2054" s="16"/>
      <c r="J2054" s="16"/>
      <c r="K2054" s="14"/>
      <c r="L2054" s="14">
        <v>4.2608967115559162</v>
      </c>
      <c r="M2054" s="14"/>
      <c r="N2054" s="20">
        <v>1</v>
      </c>
      <c r="O2054" s="13" t="s">
        <v>4526</v>
      </c>
      <c r="P2054" s="27"/>
      <c r="Q2054" s="27"/>
      <c r="R2054" s="27">
        <v>10.75057632188552</v>
      </c>
      <c r="S2054" s="27"/>
      <c r="V2054" s="20">
        <v>4</v>
      </c>
      <c r="W2054" s="13" t="s">
        <v>3251</v>
      </c>
      <c r="X2054" s="27">
        <v>114.38193791567655</v>
      </c>
      <c r="Y2054" s="27">
        <v>8.4091980625608401E-4</v>
      </c>
      <c r="Z2054" s="27">
        <v>5.9833296643791898E-4</v>
      </c>
      <c r="AA2054" s="27">
        <v>7.8691716938734659</v>
      </c>
      <c r="AC2054" s="31">
        <f>AVERAGE(X2054:AA2054)</f>
        <v>30.563137215580674</v>
      </c>
      <c r="AD2054" s="1">
        <f t="shared" si="32"/>
        <v>3.271915421988203E-2</v>
      </c>
      <c r="AE2054" s="1" t="s">
        <v>6865</v>
      </c>
    </row>
    <row r="2055" spans="1:31">
      <c r="A2055" s="2" t="s">
        <v>103</v>
      </c>
      <c r="B2055" s="6" t="s">
        <v>4062</v>
      </c>
      <c r="C2055" s="5" t="s">
        <v>2409</v>
      </c>
      <c r="D2055" s="3">
        <v>2.4429711806954204E-3</v>
      </c>
      <c r="F2055" s="13" t="s">
        <v>4740</v>
      </c>
      <c r="G2055" s="16"/>
      <c r="H2055" s="16"/>
      <c r="I2055" s="16"/>
      <c r="J2055" s="16">
        <v>7.560967986377646</v>
      </c>
      <c r="K2055" s="14"/>
      <c r="L2055" s="14">
        <v>7.560967986377646</v>
      </c>
      <c r="M2055" s="14"/>
      <c r="N2055" s="20">
        <v>1</v>
      </c>
      <c r="O2055" s="13" t="s">
        <v>4527</v>
      </c>
      <c r="P2055" s="27"/>
      <c r="Q2055" s="27"/>
      <c r="R2055" s="27">
        <v>10.75057632188552</v>
      </c>
      <c r="S2055" s="27"/>
      <c r="V2055" s="20">
        <v>3</v>
      </c>
      <c r="W2055" s="13" t="s">
        <v>3185</v>
      </c>
      <c r="X2055" s="27">
        <v>25.431200126959659</v>
      </c>
      <c r="Y2055" s="27"/>
      <c r="Z2055" s="27">
        <v>66.403262268910652</v>
      </c>
      <c r="AA2055" s="27">
        <v>2.0093153072796542E-2</v>
      </c>
      <c r="AC2055" s="31">
        <f>AVERAGE(X2055:AA2055)</f>
        <v>30.618185182981033</v>
      </c>
      <c r="AD2055" s="1">
        <f t="shared" si="32"/>
        <v>3.2660328952345781E-2</v>
      </c>
      <c r="AE2055" s="1" t="s">
        <v>6866</v>
      </c>
    </row>
    <row r="2056" spans="1:31">
      <c r="A2056" s="2" t="s">
        <v>107</v>
      </c>
      <c r="B2056" s="6" t="s">
        <v>4063</v>
      </c>
      <c r="C2056" s="5" t="s">
        <v>2409</v>
      </c>
      <c r="D2056" s="3">
        <v>2.4429711806954204E-3</v>
      </c>
      <c r="F2056" s="13" t="s">
        <v>4741</v>
      </c>
      <c r="G2056" s="16"/>
      <c r="H2056" s="16"/>
      <c r="I2056" s="16"/>
      <c r="J2056" s="16">
        <v>7.560967986377646</v>
      </c>
      <c r="K2056" s="14"/>
      <c r="L2056" s="14">
        <v>7.560967986377646</v>
      </c>
      <c r="M2056" s="14"/>
      <c r="N2056" s="20">
        <v>1</v>
      </c>
      <c r="O2056" s="13" t="s">
        <v>4589</v>
      </c>
      <c r="P2056" s="27"/>
      <c r="Q2056" s="27"/>
      <c r="R2056" s="27">
        <v>248.99698554824332</v>
      </c>
      <c r="S2056" s="27"/>
      <c r="V2056" s="20">
        <v>1</v>
      </c>
      <c r="W2056" s="13" t="s">
        <v>4569</v>
      </c>
      <c r="X2056" s="27"/>
      <c r="Y2056" s="27"/>
      <c r="Z2056" s="27">
        <v>30.925687894695702</v>
      </c>
      <c r="AA2056" s="27"/>
      <c r="AC2056" s="31">
        <f>AVERAGE(X2056:AA2056)</f>
        <v>30.925687894695702</v>
      </c>
      <c r="AD2056" s="1">
        <f t="shared" si="32"/>
        <v>3.2335578222385072E-2</v>
      </c>
      <c r="AE2056" s="1" t="s">
        <v>6867</v>
      </c>
    </row>
    <row r="2057" spans="1:31">
      <c r="A2057" s="2" t="s">
        <v>111</v>
      </c>
      <c r="B2057" s="6" t="s">
        <v>2474</v>
      </c>
      <c r="C2057" s="5" t="s">
        <v>2409</v>
      </c>
      <c r="D2057" s="3">
        <v>2.9482989349054363E-3</v>
      </c>
      <c r="F2057" s="13" t="s">
        <v>4754</v>
      </c>
      <c r="G2057" s="16"/>
      <c r="H2057" s="16"/>
      <c r="I2057" s="16"/>
      <c r="J2057" s="16">
        <v>9.9810503049765646</v>
      </c>
      <c r="K2057" s="14"/>
      <c r="L2057" s="14">
        <v>9.9810503049765646</v>
      </c>
      <c r="M2057" s="14"/>
      <c r="N2057" s="20">
        <v>1</v>
      </c>
      <c r="O2057" s="13" t="s">
        <v>4590</v>
      </c>
      <c r="P2057" s="27"/>
      <c r="Q2057" s="27"/>
      <c r="R2057" s="27">
        <v>248.99698554824332</v>
      </c>
      <c r="S2057" s="27"/>
      <c r="V2057" s="20">
        <v>1</v>
      </c>
      <c r="W2057" s="13" t="s">
        <v>4570</v>
      </c>
      <c r="X2057" s="27"/>
      <c r="Y2057" s="27"/>
      <c r="Z2057" s="27">
        <v>30.925687894695702</v>
      </c>
      <c r="AA2057" s="27"/>
      <c r="AC2057" s="31">
        <f>AVERAGE(X2057:AA2057)</f>
        <v>30.925687894695702</v>
      </c>
      <c r="AD2057" s="1">
        <f t="shared" si="32"/>
        <v>3.2335578222385072E-2</v>
      </c>
      <c r="AE2057" s="1" t="s">
        <v>6868</v>
      </c>
    </row>
    <row r="2058" spans="1:31">
      <c r="A2058" s="2" t="s">
        <v>115</v>
      </c>
      <c r="B2058" s="6" t="s">
        <v>3092</v>
      </c>
      <c r="C2058" s="5" t="s">
        <v>2409</v>
      </c>
      <c r="D2058" s="3">
        <v>3.2250433043416685E-3</v>
      </c>
      <c r="F2058" s="13" t="s">
        <v>4743</v>
      </c>
      <c r="G2058" s="16"/>
      <c r="H2058" s="16"/>
      <c r="I2058" s="16"/>
      <c r="J2058" s="16">
        <v>8.4215706823149059</v>
      </c>
      <c r="K2058" s="14"/>
      <c r="L2058" s="14">
        <v>8.4215706823149059</v>
      </c>
      <c r="M2058" s="14"/>
      <c r="N2058" s="20">
        <v>1</v>
      </c>
      <c r="O2058" s="13" t="s">
        <v>4591</v>
      </c>
      <c r="P2058" s="27"/>
      <c r="Q2058" s="27"/>
      <c r="R2058" s="27">
        <v>248.99698554824332</v>
      </c>
      <c r="S2058" s="27"/>
      <c r="V2058" s="20">
        <v>1</v>
      </c>
      <c r="W2058" s="13" t="s">
        <v>4571</v>
      </c>
      <c r="X2058" s="27"/>
      <c r="Y2058" s="27"/>
      <c r="Z2058" s="27">
        <v>30.925687894695702</v>
      </c>
      <c r="AA2058" s="27"/>
      <c r="AC2058" s="31">
        <f>AVERAGE(X2058:AA2058)</f>
        <v>30.925687894695702</v>
      </c>
      <c r="AD2058" s="1">
        <f t="shared" si="32"/>
        <v>3.2335578222385072E-2</v>
      </c>
      <c r="AE2058" s="1" t="s">
        <v>6869</v>
      </c>
    </row>
    <row r="2059" spans="1:31">
      <c r="A2059" s="2" t="s">
        <v>119</v>
      </c>
      <c r="B2059" s="6" t="s">
        <v>4081</v>
      </c>
      <c r="C2059" s="5" t="s">
        <v>2409</v>
      </c>
      <c r="D2059" s="3">
        <v>3.2868970508648497E-3</v>
      </c>
      <c r="F2059" s="13" t="s">
        <v>4778</v>
      </c>
      <c r="G2059" s="16"/>
      <c r="H2059" s="16"/>
      <c r="I2059" s="16"/>
      <c r="J2059" s="16">
        <v>27.608675045853069</v>
      </c>
      <c r="K2059" s="14"/>
      <c r="L2059" s="14">
        <v>27.608675045853069</v>
      </c>
      <c r="M2059" s="14"/>
      <c r="N2059" s="20">
        <v>1</v>
      </c>
      <c r="O2059" s="13" t="s">
        <v>4592</v>
      </c>
      <c r="P2059" s="27"/>
      <c r="Q2059" s="27"/>
      <c r="R2059" s="27">
        <v>248.99698554824332</v>
      </c>
      <c r="S2059" s="27"/>
      <c r="V2059" s="20">
        <v>2</v>
      </c>
      <c r="W2059" s="13" t="s">
        <v>3439</v>
      </c>
      <c r="X2059" s="27"/>
      <c r="Y2059" s="27">
        <v>0.10472156844766119</v>
      </c>
      <c r="Z2059" s="27"/>
      <c r="AA2059" s="27">
        <v>62.382756898405042</v>
      </c>
      <c r="AC2059" s="31">
        <f>AVERAGE(X2059:AA2059)</f>
        <v>31.24373923342635</v>
      </c>
      <c r="AD2059" s="1">
        <f t="shared" si="32"/>
        <v>3.200641230964258E-2</v>
      </c>
      <c r="AE2059" s="1" t="s">
        <v>6870</v>
      </c>
    </row>
    <row r="2060" spans="1:31">
      <c r="A2060" s="2" t="s">
        <v>123</v>
      </c>
      <c r="B2060" s="6" t="s">
        <v>4145</v>
      </c>
      <c r="C2060" s="5" t="s">
        <v>2409</v>
      </c>
      <c r="D2060" s="3">
        <v>3.3780555532591026E-3</v>
      </c>
      <c r="F2060" s="13" t="s">
        <v>4779</v>
      </c>
      <c r="G2060" s="16"/>
      <c r="H2060" s="16"/>
      <c r="I2060" s="16"/>
      <c r="J2060" s="16">
        <v>27.608675045853069</v>
      </c>
      <c r="K2060" s="14"/>
      <c r="L2060" s="14">
        <v>27.608675045853069</v>
      </c>
      <c r="M2060" s="14"/>
      <c r="N2060" s="20">
        <v>1</v>
      </c>
      <c r="O2060" s="13" t="s">
        <v>4539</v>
      </c>
      <c r="P2060" s="27"/>
      <c r="Q2060" s="27"/>
      <c r="R2060" s="27">
        <v>12.465216950243915</v>
      </c>
      <c r="S2060" s="27"/>
      <c r="V2060" s="20">
        <v>2</v>
      </c>
      <c r="W2060" s="13" t="s">
        <v>3227</v>
      </c>
      <c r="X2060" s="27">
        <v>56.306955995941152</v>
      </c>
      <c r="Y2060" s="27"/>
      <c r="Z2060" s="27">
        <v>6.3062062204486251</v>
      </c>
      <c r="AA2060" s="27"/>
      <c r="AC2060" s="31">
        <f>AVERAGE(X2060:AA2060)</f>
        <v>31.306581108194887</v>
      </c>
      <c r="AD2060" s="1">
        <f t="shared" si="32"/>
        <v>3.194216565980236E-2</v>
      </c>
      <c r="AE2060" s="1" t="s">
        <v>6871</v>
      </c>
    </row>
    <row r="2061" spans="1:31">
      <c r="A2061" s="2" t="s">
        <v>127</v>
      </c>
      <c r="B2061" s="6" t="s">
        <v>4146</v>
      </c>
      <c r="C2061" s="5" t="s">
        <v>2409</v>
      </c>
      <c r="D2061" s="3">
        <v>3.3780555532591026E-3</v>
      </c>
      <c r="F2061" s="13" t="s">
        <v>4744</v>
      </c>
      <c r="G2061" s="16"/>
      <c r="H2061" s="16"/>
      <c r="I2061" s="16"/>
      <c r="J2061" s="16">
        <v>8.4215706823149059</v>
      </c>
      <c r="K2061" s="14"/>
      <c r="L2061" s="14">
        <v>8.4215706823149059</v>
      </c>
      <c r="M2061" s="14"/>
      <c r="N2061" s="20">
        <v>1</v>
      </c>
      <c r="O2061" s="13" t="s">
        <v>4482</v>
      </c>
      <c r="P2061" s="27"/>
      <c r="Q2061" s="27"/>
      <c r="R2061" s="27">
        <v>7.3682231369436444</v>
      </c>
      <c r="S2061" s="27"/>
      <c r="V2061" s="20">
        <v>1</v>
      </c>
      <c r="W2061" s="13" t="s">
        <v>3993</v>
      </c>
      <c r="X2061" s="27"/>
      <c r="Y2061" s="27">
        <v>31.550979971243638</v>
      </c>
      <c r="Z2061" s="27"/>
      <c r="AA2061" s="27"/>
      <c r="AC2061" s="31">
        <f>AVERAGE(X2061:AA2061)</f>
        <v>31.550979971243638</v>
      </c>
      <c r="AD2061" s="1">
        <f t="shared" si="32"/>
        <v>3.1694736610762178E-2</v>
      </c>
      <c r="AE2061" s="1" t="s">
        <v>6872</v>
      </c>
    </row>
    <row r="2062" spans="1:31">
      <c r="A2062" s="2" t="s">
        <v>131</v>
      </c>
      <c r="B2062" s="6" t="s">
        <v>2646</v>
      </c>
      <c r="C2062" s="5" t="s">
        <v>2409</v>
      </c>
      <c r="D2062" s="3">
        <v>3.6075252706223135E-3</v>
      </c>
      <c r="F2062" s="13" t="s">
        <v>4745</v>
      </c>
      <c r="G2062" s="16"/>
      <c r="H2062" s="16"/>
      <c r="I2062" s="16"/>
      <c r="J2062" s="16">
        <v>8.4215706823149059</v>
      </c>
      <c r="K2062" s="14"/>
      <c r="L2062" s="14">
        <v>8.4215706823149059</v>
      </c>
      <c r="M2062" s="14"/>
      <c r="N2062" s="20">
        <v>1</v>
      </c>
      <c r="O2062" s="13" t="s">
        <v>4483</v>
      </c>
      <c r="P2062" s="27"/>
      <c r="Q2062" s="27"/>
      <c r="R2062" s="27">
        <v>7.3682231369436444</v>
      </c>
      <c r="S2062" s="27"/>
      <c r="V2062" s="20">
        <v>2</v>
      </c>
      <c r="W2062" s="13" t="s">
        <v>3225</v>
      </c>
      <c r="X2062" s="27">
        <v>54.77439352171119</v>
      </c>
      <c r="Y2062" s="27"/>
      <c r="Z2062" s="27"/>
      <c r="AA2062" s="27">
        <v>8.6210204681879681</v>
      </c>
      <c r="AC2062" s="31">
        <f>AVERAGE(X2062:AA2062)</f>
        <v>31.697706994949577</v>
      </c>
      <c r="AD2062" s="1">
        <f t="shared" si="32"/>
        <v>3.1548023336808902E-2</v>
      </c>
      <c r="AE2062" s="1" t="s">
        <v>6873</v>
      </c>
    </row>
    <row r="2063" spans="1:31">
      <c r="A2063" s="2" t="s">
        <v>135</v>
      </c>
      <c r="B2063" s="6" t="s">
        <v>2647</v>
      </c>
      <c r="C2063" s="5" t="s">
        <v>2409</v>
      </c>
      <c r="D2063" s="3">
        <v>3.6075252706223135E-3</v>
      </c>
      <c r="F2063" s="13" t="s">
        <v>4746</v>
      </c>
      <c r="G2063" s="16"/>
      <c r="H2063" s="16"/>
      <c r="I2063" s="16"/>
      <c r="J2063" s="16">
        <v>8.4215706823149059</v>
      </c>
      <c r="K2063" s="14"/>
      <c r="L2063" s="14">
        <v>8.4215706823149059</v>
      </c>
      <c r="M2063" s="14"/>
      <c r="N2063" s="20">
        <v>1</v>
      </c>
      <c r="O2063" s="13" t="s">
        <v>3700</v>
      </c>
      <c r="P2063" s="27"/>
      <c r="Q2063" s="27">
        <v>7.1915374263584795</v>
      </c>
      <c r="R2063" s="27"/>
      <c r="S2063" s="27"/>
      <c r="V2063" s="20">
        <v>2</v>
      </c>
      <c r="W2063" s="13" t="s">
        <v>3226</v>
      </c>
      <c r="X2063" s="27">
        <v>54.77439352171119</v>
      </c>
      <c r="Y2063" s="27"/>
      <c r="Z2063" s="27"/>
      <c r="AA2063" s="27">
        <v>8.6210204681879681</v>
      </c>
      <c r="AC2063" s="31">
        <f>AVERAGE(X2063:AA2063)</f>
        <v>31.697706994949577</v>
      </c>
      <c r="AD2063" s="1">
        <f t="shared" si="32"/>
        <v>3.1548023336808902E-2</v>
      </c>
      <c r="AE2063" s="1" t="s">
        <v>6874</v>
      </c>
    </row>
    <row r="2064" spans="1:31">
      <c r="A2064" s="2" t="s">
        <v>139</v>
      </c>
      <c r="B2064" s="6" t="s">
        <v>2648</v>
      </c>
      <c r="C2064" s="5" t="s">
        <v>2409</v>
      </c>
      <c r="D2064" s="3">
        <v>3.6075252706223135E-3</v>
      </c>
      <c r="F2064" s="13" t="s">
        <v>4780</v>
      </c>
      <c r="G2064" s="16"/>
      <c r="H2064" s="16"/>
      <c r="I2064" s="16"/>
      <c r="J2064" s="16">
        <v>27.608675045853069</v>
      </c>
      <c r="K2064" s="14"/>
      <c r="L2064" s="14">
        <v>27.608675045853069</v>
      </c>
      <c r="M2064" s="14"/>
      <c r="N2064" s="20">
        <v>1</v>
      </c>
      <c r="O2064" s="13" t="s">
        <v>3808</v>
      </c>
      <c r="P2064" s="27"/>
      <c r="Q2064" s="27">
        <v>10.918655056110538</v>
      </c>
      <c r="R2064" s="27"/>
      <c r="S2064" s="27"/>
      <c r="V2064" s="20">
        <v>2</v>
      </c>
      <c r="W2064" s="13" t="s">
        <v>3222</v>
      </c>
      <c r="X2064" s="27">
        <v>45.027836772795034</v>
      </c>
      <c r="Y2064" s="27"/>
      <c r="Z2064" s="27"/>
      <c r="AA2064" s="27">
        <v>18.526763293787258</v>
      </c>
      <c r="AC2064" s="31">
        <f>AVERAGE(X2064:AA2064)</f>
        <v>31.777300033291148</v>
      </c>
      <c r="AD2064" s="1">
        <f t="shared" si="32"/>
        <v>3.1469004570947208E-2</v>
      </c>
      <c r="AE2064" s="1" t="s">
        <v>6875</v>
      </c>
    </row>
    <row r="2065" spans="1:31">
      <c r="A2065" s="2" t="s">
        <v>142</v>
      </c>
      <c r="B2065" s="6" t="s">
        <v>4147</v>
      </c>
      <c r="C2065" s="5" t="s">
        <v>2409</v>
      </c>
      <c r="D2065" s="3">
        <v>4.0680220842520681E-3</v>
      </c>
      <c r="F2065" s="13" t="s">
        <v>4790</v>
      </c>
      <c r="G2065" s="16"/>
      <c r="H2065" s="16"/>
      <c r="I2065" s="16"/>
      <c r="J2065" s="16">
        <v>62.91127111272921</v>
      </c>
      <c r="K2065" s="14"/>
      <c r="L2065" s="14">
        <v>62.91127111272921</v>
      </c>
      <c r="M2065" s="14"/>
      <c r="N2065" s="20">
        <v>1</v>
      </c>
      <c r="O2065" s="13" t="s">
        <v>4607</v>
      </c>
      <c r="P2065" s="27"/>
      <c r="Q2065" s="27"/>
      <c r="R2065" s="27"/>
      <c r="S2065" s="27">
        <v>2.4377203499621736E-2</v>
      </c>
      <c r="V2065" s="20">
        <v>2</v>
      </c>
      <c r="W2065" s="13" t="s">
        <v>3230</v>
      </c>
      <c r="X2065" s="27">
        <v>64.035683751763628</v>
      </c>
      <c r="Y2065" s="27"/>
      <c r="Z2065" s="27">
        <v>1.996743483939838E-2</v>
      </c>
      <c r="AA2065" s="27"/>
      <c r="AC2065" s="31">
        <f>AVERAGE(X2065:AA2065)</f>
        <v>32.027825593301515</v>
      </c>
      <c r="AD2065" s="1">
        <f t="shared" si="32"/>
        <v>3.1222850177164252E-2</v>
      </c>
      <c r="AE2065" s="1" t="s">
        <v>6876</v>
      </c>
    </row>
    <row r="2066" spans="1:31">
      <c r="A2066" s="2" t="s">
        <v>146</v>
      </c>
      <c r="B2066" s="6" t="s">
        <v>4148</v>
      </c>
      <c r="C2066" s="5" t="s">
        <v>2409</v>
      </c>
      <c r="D2066" s="3">
        <v>4.0680220842520681E-3</v>
      </c>
      <c r="F2066" s="13" t="s">
        <v>4781</v>
      </c>
      <c r="G2066" s="16"/>
      <c r="H2066" s="16"/>
      <c r="I2066" s="16"/>
      <c r="J2066" s="16">
        <v>27.608675045853069</v>
      </c>
      <c r="K2066" s="14"/>
      <c r="L2066" s="14">
        <v>27.608675045853069</v>
      </c>
      <c r="M2066" s="14"/>
      <c r="N2066" s="20">
        <v>1</v>
      </c>
      <c r="O2066" s="13" t="s">
        <v>4316</v>
      </c>
      <c r="P2066" s="27"/>
      <c r="Q2066" s="27"/>
      <c r="R2066" s="27">
        <v>0.11926196064871489</v>
      </c>
      <c r="S2066" s="27"/>
      <c r="V2066" s="20">
        <v>2</v>
      </c>
      <c r="W2066" s="13" t="s">
        <v>3231</v>
      </c>
      <c r="X2066" s="27">
        <v>64.035683751763628</v>
      </c>
      <c r="Y2066" s="27"/>
      <c r="Z2066" s="27">
        <v>1.996743483939838E-2</v>
      </c>
      <c r="AA2066" s="27"/>
      <c r="AC2066" s="31">
        <f>AVERAGE(X2066:AA2066)</f>
        <v>32.027825593301515</v>
      </c>
      <c r="AD2066" s="1">
        <f t="shared" si="32"/>
        <v>3.1222850177164252E-2</v>
      </c>
      <c r="AE2066" s="1" t="s">
        <v>6877</v>
      </c>
    </row>
    <row r="2067" spans="1:31">
      <c r="A2067" s="2" t="s">
        <v>150</v>
      </c>
      <c r="B2067" s="6" t="s">
        <v>4149</v>
      </c>
      <c r="C2067" s="5" t="s">
        <v>2409</v>
      </c>
      <c r="D2067" s="3">
        <v>4.0680220842520681E-3</v>
      </c>
      <c r="F2067" s="13" t="s">
        <v>4747</v>
      </c>
      <c r="G2067" s="16"/>
      <c r="H2067" s="16"/>
      <c r="I2067" s="16"/>
      <c r="J2067" s="16">
        <v>8.7744917383725358</v>
      </c>
      <c r="K2067" s="14"/>
      <c r="L2067" s="14">
        <v>8.7744917383725358</v>
      </c>
      <c r="M2067" s="14"/>
      <c r="N2067" s="20">
        <v>1</v>
      </c>
      <c r="O2067" s="13" t="s">
        <v>4317</v>
      </c>
      <c r="P2067" s="27"/>
      <c r="Q2067" s="27"/>
      <c r="R2067" s="27">
        <v>0.11926196064871489</v>
      </c>
      <c r="S2067" s="27"/>
      <c r="V2067" s="20">
        <v>2</v>
      </c>
      <c r="W2067" s="13" t="s">
        <v>3232</v>
      </c>
      <c r="X2067" s="27">
        <v>64.035683751763628</v>
      </c>
      <c r="Y2067" s="27"/>
      <c r="Z2067" s="27">
        <v>1.996743483939838E-2</v>
      </c>
      <c r="AA2067" s="27"/>
      <c r="AC2067" s="31">
        <f>AVERAGE(X2067:AA2067)</f>
        <v>32.027825593301515</v>
      </c>
      <c r="AD2067" s="1">
        <f t="shared" si="32"/>
        <v>3.1222850177164252E-2</v>
      </c>
      <c r="AE2067" s="1" t="s">
        <v>6878</v>
      </c>
    </row>
    <row r="2068" spans="1:31">
      <c r="A2068" s="2" t="s">
        <v>154</v>
      </c>
      <c r="B2068" s="6" t="s">
        <v>2656</v>
      </c>
      <c r="C2068" s="5" t="s">
        <v>2409</v>
      </c>
      <c r="D2068" s="3">
        <v>4.3692811745798463E-3</v>
      </c>
      <c r="F2068" s="13" t="s">
        <v>4782</v>
      </c>
      <c r="G2068" s="16"/>
      <c r="H2068" s="16"/>
      <c r="I2068" s="16"/>
      <c r="J2068" s="16">
        <v>27.608675045853069</v>
      </c>
      <c r="K2068" s="14"/>
      <c r="L2068" s="14">
        <v>27.608675045853069</v>
      </c>
      <c r="M2068" s="14"/>
      <c r="N2068" s="20">
        <v>1</v>
      </c>
      <c r="O2068" s="13" t="s">
        <v>4096</v>
      </c>
      <c r="P2068" s="27"/>
      <c r="Q2068" s="27">
        <v>217.54195947499065</v>
      </c>
      <c r="R2068" s="27"/>
      <c r="S2068" s="27"/>
      <c r="V2068" s="20">
        <v>2</v>
      </c>
      <c r="W2068" s="13" t="s">
        <v>3233</v>
      </c>
      <c r="X2068" s="27">
        <v>64.035683751763628</v>
      </c>
      <c r="Y2068" s="27"/>
      <c r="Z2068" s="27">
        <v>1.996743483939838E-2</v>
      </c>
      <c r="AA2068" s="27"/>
      <c r="AC2068" s="31">
        <f>AVERAGE(X2068:AA2068)</f>
        <v>32.027825593301515</v>
      </c>
      <c r="AD2068" s="1">
        <f t="shared" si="32"/>
        <v>3.1222850177164252E-2</v>
      </c>
      <c r="AE2068" s="1" t="s">
        <v>6879</v>
      </c>
    </row>
    <row r="2069" spans="1:31">
      <c r="A2069" s="2" t="s">
        <v>65</v>
      </c>
      <c r="B2069" s="6" t="s">
        <v>2429</v>
      </c>
      <c r="C2069" s="5" t="s">
        <v>2409</v>
      </c>
      <c r="D2069" s="3">
        <v>4.3899433039904928E-3</v>
      </c>
      <c r="F2069" s="13" t="s">
        <v>4783</v>
      </c>
      <c r="G2069" s="16"/>
      <c r="H2069" s="16"/>
      <c r="I2069" s="16"/>
      <c r="J2069" s="16">
        <v>27.608675045853069</v>
      </c>
      <c r="K2069" s="14"/>
      <c r="L2069" s="14">
        <v>27.608675045853069</v>
      </c>
      <c r="M2069" s="14"/>
      <c r="N2069" s="20">
        <v>1</v>
      </c>
      <c r="O2069" s="13" t="s">
        <v>4097</v>
      </c>
      <c r="P2069" s="27"/>
      <c r="Q2069" s="27">
        <v>217.54195947499065</v>
      </c>
      <c r="R2069" s="27"/>
      <c r="S2069" s="27"/>
      <c r="V2069" s="20">
        <v>1</v>
      </c>
      <c r="W2069" s="13" t="s">
        <v>3994</v>
      </c>
      <c r="X2069" s="27"/>
      <c r="Y2069" s="27">
        <v>32.16534033407104</v>
      </c>
      <c r="Z2069" s="27"/>
      <c r="AA2069" s="27"/>
      <c r="AC2069" s="31">
        <f>AVERAGE(X2069:AA2069)</f>
        <v>32.16534033407104</v>
      </c>
      <c r="AD2069" s="1">
        <f t="shared" si="32"/>
        <v>3.1089364813614392E-2</v>
      </c>
      <c r="AE2069" s="1" t="s">
        <v>6880</v>
      </c>
    </row>
    <row r="2070" spans="1:31">
      <c r="A2070" s="2" t="s">
        <v>160</v>
      </c>
      <c r="B2070" s="6" t="s">
        <v>4150</v>
      </c>
      <c r="C2070" s="5" t="s">
        <v>2409</v>
      </c>
      <c r="D2070" s="3">
        <v>5.4652749110034558E-3</v>
      </c>
      <c r="F2070" s="13" t="s">
        <v>3864</v>
      </c>
      <c r="G2070" s="16"/>
      <c r="H2070" s="16">
        <v>14.269811377819595</v>
      </c>
      <c r="I2070" s="16"/>
      <c r="J2070" s="16"/>
      <c r="K2070" s="14"/>
      <c r="L2070" s="14">
        <v>14.269811377819595</v>
      </c>
      <c r="M2070" s="14"/>
      <c r="N2070" s="20">
        <v>1</v>
      </c>
      <c r="O2070" s="13" t="s">
        <v>4043</v>
      </c>
      <c r="P2070" s="27"/>
      <c r="Q2070" s="27">
        <v>72.67424476618433</v>
      </c>
      <c r="R2070" s="27"/>
      <c r="S2070" s="27"/>
      <c r="V2070" s="20">
        <v>1</v>
      </c>
      <c r="W2070" s="13" t="s">
        <v>3995</v>
      </c>
      <c r="X2070" s="27"/>
      <c r="Y2070" s="27">
        <v>32.217666904731061</v>
      </c>
      <c r="Z2070" s="27"/>
      <c r="AA2070" s="27"/>
      <c r="AC2070" s="31">
        <f>AVERAGE(X2070:AA2070)</f>
        <v>32.217666904731061</v>
      </c>
      <c r="AD2070" s="1">
        <f t="shared" si="32"/>
        <v>3.1038870783444385E-2</v>
      </c>
      <c r="AE2070" s="1" t="s">
        <v>6881</v>
      </c>
    </row>
    <row r="2071" spans="1:31">
      <c r="A2071" s="2" t="s">
        <v>164</v>
      </c>
      <c r="B2071" s="6" t="s">
        <v>3630</v>
      </c>
      <c r="C2071" s="5" t="s">
        <v>2409</v>
      </c>
      <c r="D2071" s="3">
        <v>5.4927675136057169E-3</v>
      </c>
      <c r="F2071" s="13" t="s">
        <v>2413</v>
      </c>
      <c r="G2071" s="16">
        <v>2.0992313282111037E-3</v>
      </c>
      <c r="H2071" s="16">
        <v>2.1793758750434556E-3</v>
      </c>
      <c r="I2071" s="16"/>
      <c r="J2071" s="16">
        <v>485.24585914754584</v>
      </c>
      <c r="K2071" s="14"/>
      <c r="L2071" s="14">
        <v>161.7500459182497</v>
      </c>
      <c r="M2071" s="14"/>
      <c r="N2071" s="20">
        <v>1</v>
      </c>
      <c r="O2071" s="13" t="s">
        <v>4228</v>
      </c>
      <c r="P2071" s="27"/>
      <c r="Q2071" s="27"/>
      <c r="R2071" s="27">
        <v>6.0676786619062145E-2</v>
      </c>
      <c r="S2071" s="27"/>
      <c r="V2071" s="20">
        <v>1</v>
      </c>
      <c r="W2071" s="13" t="s">
        <v>4784</v>
      </c>
      <c r="X2071" s="27"/>
      <c r="Y2071" s="27"/>
      <c r="Z2071" s="27"/>
      <c r="AA2071" s="27">
        <v>32.295826448356308</v>
      </c>
      <c r="AC2071" s="31">
        <f>AVERAGE(X2071:AA2071)</f>
        <v>32.295826448356308</v>
      </c>
      <c r="AD2071" s="1">
        <f t="shared" si="32"/>
        <v>3.0963753214338158E-2</v>
      </c>
      <c r="AE2071" s="1" t="s">
        <v>6882</v>
      </c>
    </row>
    <row r="2072" spans="1:31">
      <c r="A2072" s="2" t="s">
        <v>168</v>
      </c>
      <c r="B2072" s="6" t="s">
        <v>3214</v>
      </c>
      <c r="C2072" s="5" t="s">
        <v>2409</v>
      </c>
      <c r="D2072" s="3">
        <v>5.6950982045134851E-3</v>
      </c>
      <c r="F2072" s="13" t="s">
        <v>2826</v>
      </c>
      <c r="G2072" s="16">
        <v>0.16551802122368012</v>
      </c>
      <c r="H2072" s="16"/>
      <c r="I2072" s="16"/>
      <c r="J2072" s="16"/>
      <c r="K2072" s="14"/>
      <c r="L2072" s="14">
        <v>0.16551802122368012</v>
      </c>
      <c r="M2072" s="14"/>
      <c r="N2072" s="20">
        <v>1</v>
      </c>
      <c r="O2072" s="13" t="s">
        <v>4370</v>
      </c>
      <c r="P2072" s="27"/>
      <c r="Q2072" s="27"/>
      <c r="R2072" s="27">
        <v>0.16417806356293643</v>
      </c>
      <c r="S2072" s="27"/>
      <c r="V2072" s="20">
        <v>3</v>
      </c>
      <c r="W2072" s="13" t="s">
        <v>2541</v>
      </c>
      <c r="X2072" s="27">
        <v>4.5124419265312417E-2</v>
      </c>
      <c r="Y2072" s="27">
        <v>90.974551712206477</v>
      </c>
      <c r="Z2072" s="27">
        <v>6.8795881859551686</v>
      </c>
      <c r="AA2072" s="27"/>
      <c r="AC2072" s="31">
        <f>AVERAGE(X2072:AA2072)</f>
        <v>32.633088105808987</v>
      </c>
      <c r="AD2072" s="1">
        <f t="shared" si="32"/>
        <v>3.0643744066072339E-2</v>
      </c>
      <c r="AE2072" s="1" t="s">
        <v>6883</v>
      </c>
    </row>
    <row r="2073" spans="1:31">
      <c r="A2073" s="2" t="s">
        <v>171</v>
      </c>
      <c r="B2073" s="6" t="s">
        <v>3215</v>
      </c>
      <c r="C2073" s="5" t="s">
        <v>2409</v>
      </c>
      <c r="D2073" s="3">
        <v>5.6950982045134851E-3</v>
      </c>
      <c r="F2073" s="13" t="s">
        <v>2827</v>
      </c>
      <c r="G2073" s="16">
        <v>0.16551802122368012</v>
      </c>
      <c r="H2073" s="16"/>
      <c r="I2073" s="16"/>
      <c r="J2073" s="16"/>
      <c r="K2073" s="14"/>
      <c r="L2073" s="14">
        <v>0.16551802122368012</v>
      </c>
      <c r="M2073" s="14"/>
      <c r="N2073" s="20">
        <v>1</v>
      </c>
      <c r="O2073" s="13" t="s">
        <v>2730</v>
      </c>
      <c r="P2073" s="27">
        <v>0.13649316942679393</v>
      </c>
      <c r="Q2073" s="27"/>
      <c r="R2073" s="27"/>
      <c r="S2073" s="27"/>
      <c r="V2073" s="20">
        <v>3</v>
      </c>
      <c r="W2073" s="13" t="s">
        <v>2542</v>
      </c>
      <c r="X2073" s="27">
        <v>4.5124419265312417E-2</v>
      </c>
      <c r="Y2073" s="27">
        <v>90.974551712206477</v>
      </c>
      <c r="Z2073" s="27">
        <v>6.8795881859551686</v>
      </c>
      <c r="AA2073" s="27"/>
      <c r="AC2073" s="31">
        <f>AVERAGE(X2073:AA2073)</f>
        <v>32.633088105808987</v>
      </c>
      <c r="AD2073" s="1">
        <f t="shared" si="32"/>
        <v>3.0643744066072339E-2</v>
      </c>
      <c r="AE2073" s="1" t="s">
        <v>6884</v>
      </c>
    </row>
    <row r="2074" spans="1:31">
      <c r="A2074" s="2" t="s">
        <v>175</v>
      </c>
      <c r="B2074" s="6" t="s">
        <v>3216</v>
      </c>
      <c r="C2074" s="5" t="s">
        <v>2409</v>
      </c>
      <c r="D2074" s="3">
        <v>5.6950982045134851E-3</v>
      </c>
      <c r="F2074" s="13" t="s">
        <v>2828</v>
      </c>
      <c r="G2074" s="16">
        <v>0.16551802122368012</v>
      </c>
      <c r="H2074" s="16"/>
      <c r="I2074" s="16"/>
      <c r="J2074" s="16"/>
      <c r="K2074" s="14"/>
      <c r="L2074" s="14">
        <v>0.16551802122368012</v>
      </c>
      <c r="M2074" s="14"/>
      <c r="N2074" s="20">
        <v>1</v>
      </c>
      <c r="O2074" s="13" t="s">
        <v>2731</v>
      </c>
      <c r="P2074" s="27">
        <v>0.13649316942679393</v>
      </c>
      <c r="Q2074" s="27"/>
      <c r="R2074" s="27"/>
      <c r="S2074" s="27"/>
      <c r="V2074" s="20">
        <v>1</v>
      </c>
      <c r="W2074" s="13" t="s">
        <v>4785</v>
      </c>
      <c r="X2074" s="27"/>
      <c r="Y2074" s="27"/>
      <c r="Z2074" s="27"/>
      <c r="AA2074" s="27">
        <v>32.664098697528594</v>
      </c>
      <c r="AC2074" s="31">
        <f>AVERAGE(X2074:AA2074)</f>
        <v>32.664098697528594</v>
      </c>
      <c r="AD2074" s="1">
        <f t="shared" si="32"/>
        <v>3.0614651555521451E-2</v>
      </c>
      <c r="AE2074" s="1" t="s">
        <v>6885</v>
      </c>
    </row>
    <row r="2075" spans="1:31">
      <c r="A2075" s="2" t="s">
        <v>179</v>
      </c>
      <c r="B2075" s="6" t="s">
        <v>3217</v>
      </c>
      <c r="C2075" s="5" t="s">
        <v>2409</v>
      </c>
      <c r="D2075" s="3">
        <v>5.6950982045134851E-3</v>
      </c>
      <c r="F2075" s="13" t="s">
        <v>3626</v>
      </c>
      <c r="G2075" s="16"/>
      <c r="H2075" s="16">
        <v>6.0933591381587293</v>
      </c>
      <c r="I2075" s="16"/>
      <c r="J2075" s="16"/>
      <c r="K2075" s="14"/>
      <c r="L2075" s="14">
        <v>6.0933591381587293</v>
      </c>
      <c r="M2075" s="14"/>
      <c r="N2075" s="20">
        <v>1</v>
      </c>
      <c r="O2075" s="13" t="s">
        <v>4706</v>
      </c>
      <c r="P2075" s="27"/>
      <c r="Q2075" s="27"/>
      <c r="R2075" s="27"/>
      <c r="S2075" s="27">
        <v>5.2916539316000097</v>
      </c>
      <c r="V2075" s="20">
        <v>1</v>
      </c>
      <c r="W2075" s="13" t="s">
        <v>4572</v>
      </c>
      <c r="X2075" s="27"/>
      <c r="Y2075" s="27"/>
      <c r="Z2075" s="27">
        <v>33.08169900097289</v>
      </c>
      <c r="AA2075" s="27"/>
      <c r="AC2075" s="31">
        <f>AVERAGE(X2075:AA2075)</f>
        <v>33.08169900097289</v>
      </c>
      <c r="AD2075" s="1">
        <f t="shared" si="32"/>
        <v>3.0228193538989374E-2</v>
      </c>
      <c r="AE2075" s="1" t="s">
        <v>6886</v>
      </c>
    </row>
    <row r="2076" spans="1:31">
      <c r="A2076" s="2" t="s">
        <v>183</v>
      </c>
      <c r="B2076" s="6" t="s">
        <v>3246</v>
      </c>
      <c r="C2076" s="5" t="s">
        <v>2409</v>
      </c>
      <c r="D2076" s="3">
        <v>5.8062305449544747E-3</v>
      </c>
      <c r="F2076" s="13" t="s">
        <v>3553</v>
      </c>
      <c r="G2076" s="16"/>
      <c r="H2076" s="16">
        <v>5.1892655803969312</v>
      </c>
      <c r="I2076" s="16">
        <v>0.18790279730805087</v>
      </c>
      <c r="J2076" s="16"/>
      <c r="K2076" s="14"/>
      <c r="L2076" s="14">
        <v>2.6885841888524911</v>
      </c>
      <c r="M2076" s="14"/>
      <c r="N2076" s="20">
        <v>1</v>
      </c>
      <c r="O2076" s="13" t="s">
        <v>2800</v>
      </c>
      <c r="P2076" s="27">
        <v>0.16385913905284502</v>
      </c>
      <c r="Q2076" s="27"/>
      <c r="R2076" s="27"/>
      <c r="S2076" s="27"/>
      <c r="V2076" s="20">
        <v>1</v>
      </c>
      <c r="W2076" s="13" t="s">
        <v>4573</v>
      </c>
      <c r="X2076" s="27"/>
      <c r="Y2076" s="27"/>
      <c r="Z2076" s="27">
        <v>33.08169900097289</v>
      </c>
      <c r="AA2076" s="27"/>
      <c r="AC2076" s="31">
        <f>AVERAGE(X2076:AA2076)</f>
        <v>33.08169900097289</v>
      </c>
      <c r="AD2076" s="1">
        <f t="shared" si="32"/>
        <v>3.0228193538989374E-2</v>
      </c>
      <c r="AE2076" s="1" t="s">
        <v>6887</v>
      </c>
    </row>
    <row r="2077" spans="1:31">
      <c r="A2077" s="2" t="s">
        <v>187</v>
      </c>
      <c r="B2077" s="6" t="s">
        <v>4151</v>
      </c>
      <c r="C2077" s="5" t="s">
        <v>2409</v>
      </c>
      <c r="D2077" s="3">
        <v>5.9149802611496794E-3</v>
      </c>
      <c r="F2077" s="13" t="s">
        <v>3790</v>
      </c>
      <c r="G2077" s="16"/>
      <c r="H2077" s="16">
        <v>10.251097127129555</v>
      </c>
      <c r="I2077" s="16"/>
      <c r="J2077" s="16"/>
      <c r="K2077" s="14"/>
      <c r="L2077" s="14">
        <v>10.251097127129555</v>
      </c>
      <c r="M2077" s="14"/>
      <c r="N2077" s="20">
        <v>1</v>
      </c>
      <c r="O2077" s="13" t="s">
        <v>2801</v>
      </c>
      <c r="P2077" s="27">
        <v>0.16385913905284502</v>
      </c>
      <c r="Q2077" s="27"/>
      <c r="R2077" s="27"/>
      <c r="S2077" s="27"/>
      <c r="V2077" s="20">
        <v>1</v>
      </c>
      <c r="W2077" s="13" t="s">
        <v>4574</v>
      </c>
      <c r="X2077" s="27"/>
      <c r="Y2077" s="27"/>
      <c r="Z2077" s="27">
        <v>33.187626960061564</v>
      </c>
      <c r="AA2077" s="27"/>
      <c r="AC2077" s="31">
        <f>AVERAGE(X2077:AA2077)</f>
        <v>33.187626960061564</v>
      </c>
      <c r="AD2077" s="1">
        <f t="shared" si="32"/>
        <v>3.0131711471971571E-2</v>
      </c>
      <c r="AE2077" s="1" t="s">
        <v>6888</v>
      </c>
    </row>
    <row r="2078" spans="1:31">
      <c r="A2078" s="2" t="s">
        <v>191</v>
      </c>
      <c r="B2078" s="6" t="s">
        <v>3425</v>
      </c>
      <c r="C2078" s="5" t="s">
        <v>2409</v>
      </c>
      <c r="D2078" s="3">
        <v>6.3819378260042744E-3</v>
      </c>
      <c r="F2078" s="13" t="s">
        <v>4082</v>
      </c>
      <c r="G2078" s="16"/>
      <c r="H2078" s="16">
        <v>143.48452830346343</v>
      </c>
      <c r="I2078" s="16"/>
      <c r="J2078" s="16"/>
      <c r="K2078" s="14"/>
      <c r="L2078" s="14">
        <v>143.48452830346343</v>
      </c>
      <c r="M2078" s="14"/>
      <c r="N2078" s="20">
        <v>1</v>
      </c>
      <c r="O2078" s="13" t="s">
        <v>4380</v>
      </c>
      <c r="P2078" s="27"/>
      <c r="Q2078" s="27"/>
      <c r="R2078" s="27">
        <v>0.17236822761200046</v>
      </c>
      <c r="S2078" s="27"/>
      <c r="V2078" s="20">
        <v>1</v>
      </c>
      <c r="W2078" s="13" t="s">
        <v>4786</v>
      </c>
      <c r="X2078" s="27"/>
      <c r="Y2078" s="27"/>
      <c r="Z2078" s="27"/>
      <c r="AA2078" s="27">
        <v>33.370150942477984</v>
      </c>
      <c r="AC2078" s="31">
        <f>AVERAGE(X2078:AA2078)</f>
        <v>33.370150942477984</v>
      </c>
      <c r="AD2078" s="1">
        <f t="shared" si="32"/>
        <v>2.996690071087052E-2</v>
      </c>
      <c r="AE2078" s="1" t="s">
        <v>6889</v>
      </c>
    </row>
    <row r="2079" spans="1:31">
      <c r="A2079" s="2" t="s">
        <v>102</v>
      </c>
      <c r="B2079" s="6" t="s">
        <v>3266</v>
      </c>
      <c r="C2079" s="5" t="s">
        <v>2409</v>
      </c>
      <c r="D2079" s="3">
        <v>6.8796602691902102E-3</v>
      </c>
      <c r="F2079" s="13" t="s">
        <v>3791</v>
      </c>
      <c r="G2079" s="16"/>
      <c r="H2079" s="16">
        <v>10.251097127129555</v>
      </c>
      <c r="I2079" s="16"/>
      <c r="J2079" s="16"/>
      <c r="K2079" s="14"/>
      <c r="L2079" s="14">
        <v>10.251097127129555</v>
      </c>
      <c r="M2079" s="14"/>
      <c r="N2079" s="20">
        <v>1</v>
      </c>
      <c r="O2079" s="13" t="s">
        <v>4381</v>
      </c>
      <c r="P2079" s="27"/>
      <c r="Q2079" s="27"/>
      <c r="R2079" s="27">
        <v>0.17236822761200046</v>
      </c>
      <c r="S2079" s="27"/>
      <c r="V2079" s="20">
        <v>1</v>
      </c>
      <c r="W2079" s="13" t="s">
        <v>4787</v>
      </c>
      <c r="X2079" s="27"/>
      <c r="Y2079" s="27"/>
      <c r="Z2079" s="27"/>
      <c r="AA2079" s="27">
        <v>33.370150942477984</v>
      </c>
      <c r="AC2079" s="31">
        <f>AVERAGE(X2079:AA2079)</f>
        <v>33.370150942477984</v>
      </c>
      <c r="AD2079" s="1">
        <f t="shared" si="32"/>
        <v>2.996690071087052E-2</v>
      </c>
      <c r="AE2079" s="1" t="s">
        <v>6890</v>
      </c>
    </row>
    <row r="2080" spans="1:31">
      <c r="A2080" s="2" t="s">
        <v>106</v>
      </c>
      <c r="B2080" s="6" t="s">
        <v>3267</v>
      </c>
      <c r="C2080" s="5" t="s">
        <v>2409</v>
      </c>
      <c r="D2080" s="3">
        <v>6.8796602691902102E-3</v>
      </c>
      <c r="F2080" s="13" t="s">
        <v>2481</v>
      </c>
      <c r="G2080" s="16">
        <v>2.4303116436543499E-2</v>
      </c>
      <c r="H2080" s="16"/>
      <c r="I2080" s="16"/>
      <c r="J2080" s="16">
        <v>5.6848974198884124</v>
      </c>
      <c r="K2080" s="14"/>
      <c r="L2080" s="14">
        <v>2.854600268162478</v>
      </c>
      <c r="M2080" s="14"/>
      <c r="N2080" s="20">
        <v>1</v>
      </c>
      <c r="O2080" s="13" t="s">
        <v>4083</v>
      </c>
      <c r="P2080" s="27"/>
      <c r="Q2080" s="27">
        <v>149.66128089991898</v>
      </c>
      <c r="R2080" s="27"/>
      <c r="S2080" s="27"/>
      <c r="V2080" s="20">
        <v>2</v>
      </c>
      <c r="W2080" s="13" t="s">
        <v>3664</v>
      </c>
      <c r="X2080" s="27"/>
      <c r="Y2080" s="27">
        <v>6.7116241417538092</v>
      </c>
      <c r="Z2080" s="27"/>
      <c r="AA2080" s="27">
        <v>60.476614981379342</v>
      </c>
      <c r="AC2080" s="31">
        <f>AVERAGE(X2080:AA2080)</f>
        <v>33.594119561566572</v>
      </c>
      <c r="AD2080" s="1">
        <f t="shared" si="32"/>
        <v>2.976711439534353E-2</v>
      </c>
      <c r="AE2080" s="1" t="s">
        <v>6891</v>
      </c>
    </row>
    <row r="2081" spans="1:31">
      <c r="A2081" s="2" t="s">
        <v>110</v>
      </c>
      <c r="B2081" s="6" t="s">
        <v>3268</v>
      </c>
      <c r="C2081" s="5" t="s">
        <v>2409</v>
      </c>
      <c r="D2081" s="3">
        <v>6.8796602691902102E-3</v>
      </c>
      <c r="F2081" s="13" t="s">
        <v>2482</v>
      </c>
      <c r="G2081" s="16">
        <v>2.4303116436543499E-2</v>
      </c>
      <c r="H2081" s="16"/>
      <c r="I2081" s="16"/>
      <c r="J2081" s="16">
        <v>5.6848974198884124</v>
      </c>
      <c r="K2081" s="14"/>
      <c r="L2081" s="14">
        <v>2.854600268162478</v>
      </c>
      <c r="M2081" s="14"/>
      <c r="N2081" s="20">
        <v>1</v>
      </c>
      <c r="O2081" s="13" t="s">
        <v>4084</v>
      </c>
      <c r="P2081" s="27"/>
      <c r="Q2081" s="27">
        <v>149.66128089991898</v>
      </c>
      <c r="R2081" s="27"/>
      <c r="S2081" s="27"/>
      <c r="V2081" s="20">
        <v>1</v>
      </c>
      <c r="W2081" s="13" t="s">
        <v>3996</v>
      </c>
      <c r="X2081" s="27"/>
      <c r="Y2081" s="27">
        <v>33.691010942215179</v>
      </c>
      <c r="Z2081" s="27"/>
      <c r="AA2081" s="27"/>
      <c r="AC2081" s="31">
        <f>AVERAGE(X2081:AA2081)</f>
        <v>33.691010942215179</v>
      </c>
      <c r="AD2081" s="1">
        <f t="shared" si="32"/>
        <v>2.9681507679159305E-2</v>
      </c>
      <c r="AE2081" s="1" t="s">
        <v>6892</v>
      </c>
    </row>
    <row r="2082" spans="1:31">
      <c r="A2082" s="2" t="s">
        <v>114</v>
      </c>
      <c r="B2082" s="6" t="s">
        <v>3269</v>
      </c>
      <c r="C2082" s="5" t="s">
        <v>2409</v>
      </c>
      <c r="D2082" s="3">
        <v>6.8796602691902102E-3</v>
      </c>
      <c r="F2082" s="13" t="s">
        <v>4020</v>
      </c>
      <c r="G2082" s="16"/>
      <c r="H2082" s="16">
        <v>48.893787956507765</v>
      </c>
      <c r="I2082" s="16"/>
      <c r="J2082" s="16"/>
      <c r="K2082" s="14"/>
      <c r="L2082" s="14">
        <v>48.893787956507765</v>
      </c>
      <c r="M2082" s="14"/>
      <c r="N2082" s="20">
        <v>1</v>
      </c>
      <c r="O2082" s="13" t="s">
        <v>4155</v>
      </c>
      <c r="P2082" s="27"/>
      <c r="Q2082" s="27"/>
      <c r="R2082" s="27">
        <v>8.1789466652588214E-3</v>
      </c>
      <c r="S2082" s="27"/>
      <c r="V2082" s="20">
        <v>1</v>
      </c>
      <c r="W2082" s="13" t="s">
        <v>3997</v>
      </c>
      <c r="X2082" s="27"/>
      <c r="Y2082" s="27">
        <v>33.691010942215179</v>
      </c>
      <c r="Z2082" s="27"/>
      <c r="AA2082" s="27"/>
      <c r="AC2082" s="31">
        <f>AVERAGE(X2082:AA2082)</f>
        <v>33.691010942215179</v>
      </c>
      <c r="AD2082" s="1">
        <f t="shared" si="32"/>
        <v>2.9681507679159305E-2</v>
      </c>
      <c r="AE2082" s="1" t="s">
        <v>6893</v>
      </c>
    </row>
    <row r="2083" spans="1:31">
      <c r="A2083" s="2" t="s">
        <v>118</v>
      </c>
      <c r="B2083" s="6" t="s">
        <v>3270</v>
      </c>
      <c r="C2083" s="5" t="s">
        <v>2409</v>
      </c>
      <c r="D2083" s="3">
        <v>6.8796602691902102E-3</v>
      </c>
      <c r="F2083" s="13" t="s">
        <v>4021</v>
      </c>
      <c r="G2083" s="16"/>
      <c r="H2083" s="16">
        <v>48.893787956507765</v>
      </c>
      <c r="I2083" s="16"/>
      <c r="J2083" s="16"/>
      <c r="K2083" s="14"/>
      <c r="L2083" s="14">
        <v>48.893787956507765</v>
      </c>
      <c r="M2083" s="14"/>
      <c r="N2083" s="20">
        <v>1</v>
      </c>
      <c r="O2083" s="13" t="s">
        <v>4156</v>
      </c>
      <c r="P2083" s="27"/>
      <c r="Q2083" s="27"/>
      <c r="R2083" s="27">
        <v>8.1789466652588214E-3</v>
      </c>
      <c r="S2083" s="27"/>
      <c r="V2083" s="20">
        <v>1</v>
      </c>
      <c r="W2083" s="13" t="s">
        <v>3998</v>
      </c>
      <c r="X2083" s="27"/>
      <c r="Y2083" s="27">
        <v>33.691010942215179</v>
      </c>
      <c r="Z2083" s="27"/>
      <c r="AA2083" s="27"/>
      <c r="AC2083" s="31">
        <f>AVERAGE(X2083:AA2083)</f>
        <v>33.691010942215179</v>
      </c>
      <c r="AD2083" s="1">
        <f t="shared" si="32"/>
        <v>2.9681507679159305E-2</v>
      </c>
      <c r="AE2083" s="1" t="s">
        <v>6894</v>
      </c>
    </row>
    <row r="2084" spans="1:31">
      <c r="A2084" s="2" t="s">
        <v>209</v>
      </c>
      <c r="B2084" s="6" t="s">
        <v>4152</v>
      </c>
      <c r="C2084" s="5" t="s">
        <v>2409</v>
      </c>
      <c r="D2084" s="3">
        <v>6.9717195380659116E-3</v>
      </c>
      <c r="F2084" s="13" t="s">
        <v>4022</v>
      </c>
      <c r="G2084" s="16"/>
      <c r="H2084" s="16">
        <v>48.893787956507765</v>
      </c>
      <c r="I2084" s="16"/>
      <c r="J2084" s="16"/>
      <c r="K2084" s="14"/>
      <c r="L2084" s="14">
        <v>48.893787956507765</v>
      </c>
      <c r="M2084" s="14"/>
      <c r="N2084" s="20">
        <v>1</v>
      </c>
      <c r="O2084" s="13" t="s">
        <v>4331</v>
      </c>
      <c r="P2084" s="27"/>
      <c r="Q2084" s="27"/>
      <c r="R2084" s="27">
        <v>0.12941877222206591</v>
      </c>
      <c r="S2084" s="27"/>
      <c r="V2084" s="20">
        <v>1</v>
      </c>
      <c r="W2084" s="13" t="s">
        <v>3999</v>
      </c>
      <c r="X2084" s="27"/>
      <c r="Y2084" s="27">
        <v>33.691010942215179</v>
      </c>
      <c r="Z2084" s="27"/>
      <c r="AA2084" s="27"/>
      <c r="AC2084" s="31">
        <f>AVERAGE(X2084:AA2084)</f>
        <v>33.691010942215179</v>
      </c>
      <c r="AD2084" s="1">
        <f t="shared" si="32"/>
        <v>2.9681507679159305E-2</v>
      </c>
      <c r="AE2084" s="1" t="s">
        <v>6895</v>
      </c>
    </row>
    <row r="2085" spans="1:31">
      <c r="A2085" s="2" t="s">
        <v>213</v>
      </c>
      <c r="B2085" s="6" t="s">
        <v>4153</v>
      </c>
      <c r="C2085" s="5" t="s">
        <v>2409</v>
      </c>
      <c r="D2085" s="3">
        <v>6.9717195380659116E-3</v>
      </c>
      <c r="F2085" s="13" t="s">
        <v>4466</v>
      </c>
      <c r="G2085" s="16"/>
      <c r="H2085" s="16"/>
      <c r="I2085" s="16">
        <v>6.3052360487764698</v>
      </c>
      <c r="J2085" s="16"/>
      <c r="K2085" s="14"/>
      <c r="L2085" s="14">
        <v>6.3052360487764698</v>
      </c>
      <c r="M2085" s="14"/>
      <c r="N2085" s="20">
        <v>1</v>
      </c>
      <c r="O2085" s="13" t="s">
        <v>4332</v>
      </c>
      <c r="P2085" s="27"/>
      <c r="Q2085" s="27"/>
      <c r="R2085" s="27">
        <v>0.12941877222206591</v>
      </c>
      <c r="S2085" s="27"/>
      <c r="V2085" s="20">
        <v>4</v>
      </c>
      <c r="W2085" s="13" t="s">
        <v>3238</v>
      </c>
      <c r="X2085" s="27">
        <v>70.00781482713856</v>
      </c>
      <c r="Y2085" s="27">
        <v>50.760396565361994</v>
      </c>
      <c r="Z2085" s="27">
        <v>0.17525487949842763</v>
      </c>
      <c r="AA2085" s="27">
        <v>15.839454557136323</v>
      </c>
      <c r="AC2085" s="31">
        <f>AVERAGE(X2085:AA2085)</f>
        <v>34.195730207283823</v>
      </c>
      <c r="AD2085" s="1">
        <f t="shared" si="32"/>
        <v>2.9243417056407706E-2</v>
      </c>
      <c r="AE2085" s="1" t="s">
        <v>6896</v>
      </c>
    </row>
    <row r="2086" spans="1:31">
      <c r="A2086" s="2" t="s">
        <v>217</v>
      </c>
      <c r="B2086" s="6" t="s">
        <v>2525</v>
      </c>
      <c r="C2086" s="5" t="s">
        <v>2409</v>
      </c>
      <c r="D2086" s="3">
        <v>7.4387516701506957E-3</v>
      </c>
      <c r="F2086" s="13" t="s">
        <v>2869</v>
      </c>
      <c r="G2086" s="16">
        <v>0.19402044275726049</v>
      </c>
      <c r="H2086" s="16"/>
      <c r="I2086" s="16"/>
      <c r="J2086" s="16"/>
      <c r="K2086" s="14"/>
      <c r="L2086" s="14">
        <v>0.19402044275726049</v>
      </c>
      <c r="M2086" s="14"/>
      <c r="N2086" s="20">
        <v>1</v>
      </c>
      <c r="O2086" s="13" t="s">
        <v>4333</v>
      </c>
      <c r="P2086" s="27"/>
      <c r="Q2086" s="27"/>
      <c r="R2086" s="27">
        <v>0.12941877222206591</v>
      </c>
      <c r="S2086" s="27"/>
      <c r="V2086" s="20">
        <v>1</v>
      </c>
      <c r="W2086" s="13" t="s">
        <v>4000</v>
      </c>
      <c r="X2086" s="27"/>
      <c r="Y2086" s="27">
        <v>34.262413212755334</v>
      </c>
      <c r="Z2086" s="27"/>
      <c r="AA2086" s="27"/>
      <c r="AC2086" s="31">
        <f>AVERAGE(X2086:AA2086)</f>
        <v>34.262413212755334</v>
      </c>
      <c r="AD2086" s="1">
        <f t="shared" si="32"/>
        <v>2.9186502240528593E-2</v>
      </c>
      <c r="AE2086" s="1" t="s">
        <v>6897</v>
      </c>
    </row>
    <row r="2087" spans="1:31">
      <c r="A2087" s="2" t="s">
        <v>221</v>
      </c>
      <c r="B2087" s="6" t="s">
        <v>3126</v>
      </c>
      <c r="C2087" s="5" t="s">
        <v>2409</v>
      </c>
      <c r="D2087" s="3">
        <v>7.6858356066948153E-3</v>
      </c>
      <c r="F2087" s="13" t="s">
        <v>3487</v>
      </c>
      <c r="G2087" s="16"/>
      <c r="H2087" s="16">
        <v>0.15697683863306217</v>
      </c>
      <c r="I2087" s="16">
        <v>51.647961618946312</v>
      </c>
      <c r="J2087" s="16"/>
      <c r="K2087" s="14"/>
      <c r="L2087" s="14">
        <v>25.902469228789688</v>
      </c>
      <c r="M2087" s="14"/>
      <c r="N2087" s="20">
        <v>1</v>
      </c>
      <c r="O2087" s="13" t="s">
        <v>3605</v>
      </c>
      <c r="P2087" s="27"/>
      <c r="Q2087" s="27">
        <v>5.8238323263917549</v>
      </c>
      <c r="R2087" s="27"/>
      <c r="S2087" s="27"/>
      <c r="V2087" s="20">
        <v>1</v>
      </c>
      <c r="W2087" s="13" t="s">
        <v>4575</v>
      </c>
      <c r="X2087" s="27"/>
      <c r="Y2087" s="27"/>
      <c r="Z2087" s="27">
        <v>34.269589661215136</v>
      </c>
      <c r="AA2087" s="27"/>
      <c r="AC2087" s="31">
        <f>AVERAGE(X2087:AA2087)</f>
        <v>34.269589661215136</v>
      </c>
      <c r="AD2087" s="1">
        <f t="shared" si="32"/>
        <v>2.9180390249369033E-2</v>
      </c>
      <c r="AE2087" s="1" t="s">
        <v>6898</v>
      </c>
    </row>
    <row r="2088" spans="1:31">
      <c r="A2088" s="2" t="s">
        <v>225</v>
      </c>
      <c r="B2088" s="6" t="s">
        <v>4154</v>
      </c>
      <c r="C2088" s="5" t="s">
        <v>2409</v>
      </c>
      <c r="D2088" s="3">
        <v>7.805575127309887E-3</v>
      </c>
      <c r="F2088" s="13" t="s">
        <v>4211</v>
      </c>
      <c r="G2088" s="16"/>
      <c r="H2088" s="16"/>
      <c r="I2088" s="16">
        <v>5.2029715436149149E-2</v>
      </c>
      <c r="J2088" s="16"/>
      <c r="K2088" s="14"/>
      <c r="L2088" s="14">
        <v>5.2029715436149149E-2</v>
      </c>
      <c r="M2088" s="14"/>
      <c r="N2088" s="20">
        <v>1</v>
      </c>
      <c r="O2088" s="13" t="s">
        <v>3717</v>
      </c>
      <c r="P2088" s="27"/>
      <c r="Q2088" s="27">
        <v>7.4297851781241739</v>
      </c>
      <c r="R2088" s="27"/>
      <c r="S2088" s="27"/>
      <c r="V2088" s="20">
        <v>1</v>
      </c>
      <c r="W2088" s="13" t="s">
        <v>4576</v>
      </c>
      <c r="X2088" s="27"/>
      <c r="Y2088" s="27"/>
      <c r="Z2088" s="27">
        <v>34.47672533991171</v>
      </c>
      <c r="AA2088" s="27"/>
      <c r="AC2088" s="31">
        <f>AVERAGE(X2088:AA2088)</f>
        <v>34.47672533991171</v>
      </c>
      <c r="AD2088" s="1">
        <f t="shared" si="32"/>
        <v>2.9005074877060839E-2</v>
      </c>
      <c r="AE2088" s="1" t="s">
        <v>6899</v>
      </c>
    </row>
    <row r="2089" spans="1:31">
      <c r="A2089" s="2" t="s">
        <v>229</v>
      </c>
      <c r="B2089" s="6" t="s">
        <v>4155</v>
      </c>
      <c r="C2089" s="5" t="s">
        <v>2409</v>
      </c>
      <c r="D2089" s="3">
        <v>8.1789466652588214E-3</v>
      </c>
      <c r="F2089" s="13" t="s">
        <v>4212</v>
      </c>
      <c r="G2089" s="16"/>
      <c r="H2089" s="16"/>
      <c r="I2089" s="16">
        <v>5.2029715436149149E-2</v>
      </c>
      <c r="J2089" s="16"/>
      <c r="K2089" s="14"/>
      <c r="L2089" s="14">
        <v>5.2029715436149149E-2</v>
      </c>
      <c r="M2089" s="14"/>
      <c r="N2089" s="20">
        <v>1</v>
      </c>
      <c r="O2089" s="13" t="s">
        <v>4040</v>
      </c>
      <c r="P2089" s="27"/>
      <c r="Q2089" s="27">
        <v>72.108282258276844</v>
      </c>
      <c r="R2089" s="27"/>
      <c r="S2089" s="27"/>
      <c r="V2089" s="20">
        <v>2</v>
      </c>
      <c r="W2089" s="13" t="s">
        <v>4031</v>
      </c>
      <c r="X2089" s="27"/>
      <c r="Y2089" s="27">
        <v>55.67989545652258</v>
      </c>
      <c r="Z2089" s="27">
        <v>13.588396771581085</v>
      </c>
      <c r="AA2089" s="27"/>
      <c r="AC2089" s="31">
        <f>AVERAGE(X2089:AA2089)</f>
        <v>34.634146114051831</v>
      </c>
      <c r="AD2089" s="1">
        <f t="shared" si="32"/>
        <v>2.8873239626204559E-2</v>
      </c>
      <c r="AE2089" s="1" t="s">
        <v>6900</v>
      </c>
    </row>
    <row r="2090" spans="1:31">
      <c r="A2090" s="2" t="s">
        <v>233</v>
      </c>
      <c r="B2090" s="6" t="s">
        <v>4156</v>
      </c>
      <c r="C2090" s="5" t="s">
        <v>2409</v>
      </c>
      <c r="D2090" s="3">
        <v>8.1789466652588214E-3</v>
      </c>
      <c r="F2090" s="13" t="s">
        <v>4484</v>
      </c>
      <c r="G2090" s="16"/>
      <c r="H2090" s="16"/>
      <c r="I2090" s="16">
        <v>7.3803410051207736</v>
      </c>
      <c r="J2090" s="16"/>
      <c r="K2090" s="14"/>
      <c r="L2090" s="14">
        <v>7.3803410051207736</v>
      </c>
      <c r="M2090" s="14"/>
      <c r="N2090" s="20">
        <v>1</v>
      </c>
      <c r="O2090" s="13" t="s">
        <v>4617</v>
      </c>
      <c r="P2090" s="27"/>
      <c r="Q2090" s="27"/>
      <c r="R2090" s="27"/>
      <c r="S2090" s="27">
        <v>3.9126618539719153E-2</v>
      </c>
      <c r="V2090" s="20">
        <v>2</v>
      </c>
      <c r="W2090" s="13" t="s">
        <v>4032</v>
      </c>
      <c r="X2090" s="27"/>
      <c r="Y2090" s="27">
        <v>55.67989545652258</v>
      </c>
      <c r="Z2090" s="27">
        <v>13.588396771581085</v>
      </c>
      <c r="AA2090" s="27"/>
      <c r="AC2090" s="31">
        <f>AVERAGE(X2090:AA2090)</f>
        <v>34.634146114051831</v>
      </c>
      <c r="AD2090" s="1">
        <f t="shared" si="32"/>
        <v>2.8873239626204559E-2</v>
      </c>
      <c r="AE2090" s="1" t="s">
        <v>6901</v>
      </c>
    </row>
    <row r="2091" spans="1:31">
      <c r="A2091" s="2" t="s">
        <v>236</v>
      </c>
      <c r="B2091" s="6" t="s">
        <v>2480</v>
      </c>
      <c r="C2091" s="5" t="s">
        <v>2409</v>
      </c>
      <c r="D2091" s="3">
        <v>8.6471412846899267E-3</v>
      </c>
      <c r="F2091" s="13" t="s">
        <v>2925</v>
      </c>
      <c r="G2091" s="16">
        <v>5.7265161271705924</v>
      </c>
      <c r="H2091" s="16">
        <v>5.3847265842636345</v>
      </c>
      <c r="I2091" s="16"/>
      <c r="J2091" s="16">
        <v>75.720711719899128</v>
      </c>
      <c r="K2091" s="14"/>
      <c r="L2091" s="14">
        <v>28.943984810444451</v>
      </c>
      <c r="M2091" s="14"/>
      <c r="N2091" s="20">
        <v>1</v>
      </c>
      <c r="O2091" s="13" t="s">
        <v>2943</v>
      </c>
      <c r="P2091" s="27">
        <v>5.9585667035462162</v>
      </c>
      <c r="Q2091" s="27"/>
      <c r="R2091" s="27"/>
      <c r="S2091" s="27"/>
      <c r="V2091" s="20">
        <v>3</v>
      </c>
      <c r="W2091" s="13" t="s">
        <v>3308</v>
      </c>
      <c r="X2091" s="27"/>
      <c r="Y2091" s="27">
        <v>5.9511284618212808E-3</v>
      </c>
      <c r="Z2091" s="27">
        <v>5.9093344018988443</v>
      </c>
      <c r="AA2091" s="27">
        <v>98.211863434473571</v>
      </c>
      <c r="AC2091" s="31">
        <f>AVERAGE(X2091:AA2091)</f>
        <v>34.709049654944742</v>
      </c>
      <c r="AD2091" s="1">
        <f t="shared" si="32"/>
        <v>2.8810930000716321E-2</v>
      </c>
      <c r="AE2091" s="1" t="s">
        <v>6902</v>
      </c>
    </row>
    <row r="2092" spans="1:31">
      <c r="A2092" s="2" t="s">
        <v>240</v>
      </c>
      <c r="B2092" s="6" t="s">
        <v>2543</v>
      </c>
      <c r="C2092" s="5" t="s">
        <v>2409</v>
      </c>
      <c r="D2092" s="3">
        <v>9.2140320646182244E-3</v>
      </c>
      <c r="F2092" s="13" t="s">
        <v>2926</v>
      </c>
      <c r="G2092" s="16">
        <v>5.7265161271705924</v>
      </c>
      <c r="H2092" s="16">
        <v>5.3847265842636345</v>
      </c>
      <c r="I2092" s="16"/>
      <c r="J2092" s="16">
        <v>75.720711719899128</v>
      </c>
      <c r="K2092" s="14"/>
      <c r="L2092" s="14">
        <v>28.943984810444451</v>
      </c>
      <c r="M2092" s="14"/>
      <c r="N2092" s="20">
        <v>1</v>
      </c>
      <c r="O2092" s="13" t="s">
        <v>2944</v>
      </c>
      <c r="P2092" s="27">
        <v>5.9585667035462162</v>
      </c>
      <c r="Q2092" s="27"/>
      <c r="R2092" s="27"/>
      <c r="S2092" s="27"/>
      <c r="V2092" s="20">
        <v>1</v>
      </c>
      <c r="W2092" s="13" t="s">
        <v>4788</v>
      </c>
      <c r="X2092" s="27"/>
      <c r="Y2092" s="27"/>
      <c r="Z2092" s="27"/>
      <c r="AA2092" s="27">
        <v>34.780060865759978</v>
      </c>
      <c r="AC2092" s="31">
        <f>AVERAGE(X2092:AA2092)</f>
        <v>34.780060865759978</v>
      </c>
      <c r="AD2092" s="1">
        <f t="shared" si="32"/>
        <v>2.8752106094916952E-2</v>
      </c>
      <c r="AE2092" s="1" t="s">
        <v>6903</v>
      </c>
    </row>
    <row r="2093" spans="1:31">
      <c r="A2093" s="2" t="s">
        <v>244</v>
      </c>
      <c r="B2093" s="6" t="s">
        <v>2496</v>
      </c>
      <c r="C2093" s="5" t="s">
        <v>2409</v>
      </c>
      <c r="D2093" s="3">
        <v>9.4920783901523316E-3</v>
      </c>
      <c r="F2093" s="13" t="s">
        <v>2927</v>
      </c>
      <c r="G2093" s="16">
        <v>5.7265161271705924</v>
      </c>
      <c r="H2093" s="16">
        <v>5.3847265842636345</v>
      </c>
      <c r="I2093" s="16"/>
      <c r="J2093" s="16">
        <v>75.720711719899128</v>
      </c>
      <c r="K2093" s="14"/>
      <c r="L2093" s="14">
        <v>28.943984810444451</v>
      </c>
      <c r="M2093" s="14"/>
      <c r="N2093" s="20">
        <v>1</v>
      </c>
      <c r="O2093" s="13" t="s">
        <v>2993</v>
      </c>
      <c r="P2093" s="27">
        <v>7.29712697007289</v>
      </c>
      <c r="Q2093" s="27"/>
      <c r="R2093" s="27"/>
      <c r="S2093" s="27"/>
      <c r="V2093" s="20">
        <v>1</v>
      </c>
      <c r="W2093" s="13" t="s">
        <v>4789</v>
      </c>
      <c r="X2093" s="27"/>
      <c r="Y2093" s="27"/>
      <c r="Z2093" s="27"/>
      <c r="AA2093" s="27">
        <v>34.780060865759978</v>
      </c>
      <c r="AC2093" s="31">
        <f>AVERAGE(X2093:AA2093)</f>
        <v>34.780060865759978</v>
      </c>
      <c r="AD2093" s="1">
        <f t="shared" si="32"/>
        <v>2.8752106094916952E-2</v>
      </c>
      <c r="AE2093" s="1" t="s">
        <v>6904</v>
      </c>
    </row>
    <row r="2094" spans="1:31">
      <c r="A2094" s="2" t="s">
        <v>247</v>
      </c>
      <c r="B2094" s="6" t="s">
        <v>2497</v>
      </c>
      <c r="C2094" s="5" t="s">
        <v>2409</v>
      </c>
      <c r="D2094" s="3">
        <v>9.4920783901523316E-3</v>
      </c>
      <c r="F2094" s="13" t="s">
        <v>2914</v>
      </c>
      <c r="G2094" s="16">
        <v>5.5951560032338374</v>
      </c>
      <c r="H2094" s="16"/>
      <c r="I2094" s="16">
        <v>6.5360767997090683</v>
      </c>
      <c r="J2094" s="16"/>
      <c r="K2094" s="14"/>
      <c r="L2094" s="14">
        <v>6.0656164014714529</v>
      </c>
      <c r="M2094" s="14"/>
      <c r="N2094" s="20">
        <v>1</v>
      </c>
      <c r="O2094" s="13" t="s">
        <v>3853</v>
      </c>
      <c r="P2094" s="27"/>
      <c r="Q2094" s="27">
        <v>13.775196060338171</v>
      </c>
      <c r="R2094" s="27"/>
      <c r="S2094" s="27"/>
      <c r="V2094" s="20">
        <v>4</v>
      </c>
      <c r="W2094" s="13" t="s">
        <v>3133</v>
      </c>
      <c r="X2094" s="27">
        <v>15.891164176729077</v>
      </c>
      <c r="Y2094" s="27">
        <v>2.9207085334403065E-2</v>
      </c>
      <c r="Z2094" s="27">
        <v>12.972296333076319</v>
      </c>
      <c r="AA2094" s="27">
        <v>111.02013550136755</v>
      </c>
      <c r="AC2094" s="31">
        <f>AVERAGE(X2094:AA2094)</f>
        <v>34.978200774126833</v>
      </c>
      <c r="AD2094" s="1">
        <f t="shared" si="32"/>
        <v>2.8589234948290822E-2</v>
      </c>
      <c r="AE2094" s="1" t="s">
        <v>6905</v>
      </c>
    </row>
    <row r="2095" spans="1:31">
      <c r="A2095" s="2" t="s">
        <v>251</v>
      </c>
      <c r="B2095" s="6" t="s">
        <v>4157</v>
      </c>
      <c r="C2095" s="5" t="s">
        <v>2409</v>
      </c>
      <c r="D2095" s="3">
        <v>9.6715317360952374E-3</v>
      </c>
      <c r="F2095" s="13" t="s">
        <v>2915</v>
      </c>
      <c r="G2095" s="16">
        <v>5.5951560032338374</v>
      </c>
      <c r="H2095" s="16"/>
      <c r="I2095" s="16">
        <v>6.5360767997090683</v>
      </c>
      <c r="J2095" s="16"/>
      <c r="K2095" s="14"/>
      <c r="L2095" s="14">
        <v>6.0656164014714529</v>
      </c>
      <c r="M2095" s="14"/>
      <c r="N2095" s="20">
        <v>1</v>
      </c>
      <c r="O2095" s="13" t="s">
        <v>3771</v>
      </c>
      <c r="P2095" s="27"/>
      <c r="Q2095" s="27">
        <v>9.4628477240933364</v>
      </c>
      <c r="R2095" s="27"/>
      <c r="S2095" s="27"/>
      <c r="V2095" s="20">
        <v>1</v>
      </c>
      <c r="W2095" s="13" t="s">
        <v>4001</v>
      </c>
      <c r="X2095" s="27"/>
      <c r="Y2095" s="27">
        <v>35.205139540255637</v>
      </c>
      <c r="Z2095" s="27"/>
      <c r="AA2095" s="27"/>
      <c r="AC2095" s="31">
        <f>AVERAGE(X2095:AA2095)</f>
        <v>35.205139540255637</v>
      </c>
      <c r="AD2095" s="1">
        <f t="shared" si="32"/>
        <v>2.8404943512765825E-2</v>
      </c>
      <c r="AE2095" s="1" t="s">
        <v>6906</v>
      </c>
    </row>
    <row r="2096" spans="1:31">
      <c r="A2096" s="2" t="s">
        <v>255</v>
      </c>
      <c r="B2096" s="6" t="s">
        <v>4158</v>
      </c>
      <c r="C2096" s="5" t="s">
        <v>2409</v>
      </c>
      <c r="D2096" s="3">
        <v>9.6715317360952374E-3</v>
      </c>
      <c r="F2096" s="13" t="s">
        <v>2916</v>
      </c>
      <c r="G2096" s="16">
        <v>5.5951560032338374</v>
      </c>
      <c r="H2096" s="16"/>
      <c r="I2096" s="16">
        <v>6.5360767997090683</v>
      </c>
      <c r="J2096" s="16"/>
      <c r="K2096" s="14"/>
      <c r="L2096" s="14">
        <v>6.0656164014714529</v>
      </c>
      <c r="M2096" s="14"/>
      <c r="N2096" s="20">
        <v>1</v>
      </c>
      <c r="O2096" s="13" t="s">
        <v>3837</v>
      </c>
      <c r="P2096" s="27"/>
      <c r="Q2096" s="27">
        <v>12.748885369880353</v>
      </c>
      <c r="R2096" s="27"/>
      <c r="S2096" s="27"/>
      <c r="V2096" s="20">
        <v>1</v>
      </c>
      <c r="W2096" s="13" t="s">
        <v>4002</v>
      </c>
      <c r="X2096" s="27"/>
      <c r="Y2096" s="27">
        <v>35.205139540255637</v>
      </c>
      <c r="Z2096" s="27"/>
      <c r="AA2096" s="27"/>
      <c r="AC2096" s="31">
        <f>AVERAGE(X2096:AA2096)</f>
        <v>35.205139540255637</v>
      </c>
      <c r="AD2096" s="1">
        <f t="shared" si="32"/>
        <v>2.8404943512765825E-2</v>
      </c>
      <c r="AE2096" s="1" t="s">
        <v>6907</v>
      </c>
    </row>
    <row r="2097" spans="1:31">
      <c r="A2097" s="2" t="s">
        <v>258</v>
      </c>
      <c r="B2097" s="6" t="s">
        <v>4159</v>
      </c>
      <c r="C2097" s="5" t="s">
        <v>2409</v>
      </c>
      <c r="D2097" s="3">
        <v>9.6839545847827915E-3</v>
      </c>
      <c r="F2097" s="13" t="s">
        <v>3382</v>
      </c>
      <c r="G2097" s="16"/>
      <c r="H2097" s="16">
        <v>4.6469997882836685E-2</v>
      </c>
      <c r="I2097" s="16"/>
      <c r="J2097" s="16"/>
      <c r="K2097" s="14"/>
      <c r="L2097" s="14">
        <v>4.6469997882836685E-2</v>
      </c>
      <c r="M2097" s="14"/>
      <c r="N2097" s="20">
        <v>1</v>
      </c>
      <c r="O2097" s="13" t="s">
        <v>2437</v>
      </c>
      <c r="P2097" s="27">
        <v>1.1151854985590215E-2</v>
      </c>
      <c r="Q2097" s="27"/>
      <c r="R2097" s="27"/>
      <c r="S2097" s="27"/>
      <c r="V2097" s="20">
        <v>2</v>
      </c>
      <c r="W2097" s="13" t="s">
        <v>3193</v>
      </c>
      <c r="X2097" s="27">
        <v>27.635873644608317</v>
      </c>
      <c r="Y2097" s="27"/>
      <c r="Z2097" s="27"/>
      <c r="AA2097" s="27">
        <v>44.49369981016924</v>
      </c>
      <c r="AC2097" s="31">
        <f>AVERAGE(X2097:AA2097)</f>
        <v>36.064786727388778</v>
      </c>
      <c r="AD2097" s="1">
        <f t="shared" si="32"/>
        <v>2.7727877820515914E-2</v>
      </c>
      <c r="AE2097" s="1" t="s">
        <v>6908</v>
      </c>
    </row>
    <row r="2098" spans="1:31">
      <c r="A2098" s="2" t="s">
        <v>262</v>
      </c>
      <c r="B2098" s="6" t="s">
        <v>4160</v>
      </c>
      <c r="C2098" s="5" t="s">
        <v>2409</v>
      </c>
      <c r="D2098" s="3">
        <v>9.7466329671434017E-3</v>
      </c>
      <c r="F2098" s="13" t="s">
        <v>2507</v>
      </c>
      <c r="G2098" s="16">
        <v>3.1179808915348373E-2</v>
      </c>
      <c r="H2098" s="16"/>
      <c r="I2098" s="16"/>
      <c r="J2098" s="16">
        <v>9.1097735984725328E-2</v>
      </c>
      <c r="K2098" s="14"/>
      <c r="L2098" s="14">
        <v>6.1138772450036849E-2</v>
      </c>
      <c r="M2098" s="14"/>
      <c r="N2098" s="20">
        <v>1</v>
      </c>
      <c r="O2098" s="13" t="s">
        <v>2438</v>
      </c>
      <c r="P2098" s="27">
        <v>1.1151854985590215E-2</v>
      </c>
      <c r="Q2098" s="27"/>
      <c r="R2098" s="27"/>
      <c r="S2098" s="27"/>
      <c r="V2098" s="20">
        <v>4</v>
      </c>
      <c r="W2098" s="13" t="s">
        <v>2622</v>
      </c>
      <c r="X2098" s="27">
        <v>7.502808331007417E-2</v>
      </c>
      <c r="Y2098" s="27">
        <v>83.802815876889767</v>
      </c>
      <c r="Z2098" s="27">
        <v>7.5631458309853197E-2</v>
      </c>
      <c r="AA2098" s="27">
        <v>60.369019481611794</v>
      </c>
      <c r="AC2098" s="31">
        <f>AVERAGE(X2098:AA2098)</f>
        <v>36.080623725030371</v>
      </c>
      <c r="AD2098" s="1">
        <f t="shared" si="32"/>
        <v>2.771570712360678E-2</v>
      </c>
      <c r="AE2098" s="1" t="s">
        <v>6909</v>
      </c>
    </row>
    <row r="2099" spans="1:31">
      <c r="A2099" s="2" t="s">
        <v>266</v>
      </c>
      <c r="B2099" s="6" t="s">
        <v>2529</v>
      </c>
      <c r="C2099" s="5" t="s">
        <v>2409</v>
      </c>
      <c r="D2099" s="3">
        <v>9.9543553576370378E-3</v>
      </c>
      <c r="F2099" s="13" t="s">
        <v>2636</v>
      </c>
      <c r="G2099" s="16">
        <v>8.250655227101783E-2</v>
      </c>
      <c r="H2099" s="16"/>
      <c r="I2099" s="16"/>
      <c r="J2099" s="16"/>
      <c r="K2099" s="14"/>
      <c r="L2099" s="14">
        <v>8.250655227101783E-2</v>
      </c>
      <c r="M2099" s="14"/>
      <c r="N2099" s="20">
        <v>1</v>
      </c>
      <c r="O2099" s="13" t="s">
        <v>4236</v>
      </c>
      <c r="P2099" s="27"/>
      <c r="Q2099" s="27"/>
      <c r="R2099" s="27">
        <v>6.6383972337485289E-2</v>
      </c>
      <c r="S2099" s="27"/>
      <c r="V2099" s="20">
        <v>4</v>
      </c>
      <c r="W2099" s="13" t="s">
        <v>2623</v>
      </c>
      <c r="X2099" s="27">
        <v>7.502808331007417E-2</v>
      </c>
      <c r="Y2099" s="27">
        <v>83.802815876889767</v>
      </c>
      <c r="Z2099" s="27">
        <v>7.5631458309853197E-2</v>
      </c>
      <c r="AA2099" s="27">
        <v>60.369019481611794</v>
      </c>
      <c r="AC2099" s="31">
        <f>AVERAGE(X2099:AA2099)</f>
        <v>36.080623725030371</v>
      </c>
      <c r="AD2099" s="1">
        <f t="shared" si="32"/>
        <v>2.771570712360678E-2</v>
      </c>
      <c r="AE2099" s="1" t="s">
        <v>6910</v>
      </c>
    </row>
    <row r="2100" spans="1:31">
      <c r="A2100" s="2" t="s">
        <v>270</v>
      </c>
      <c r="B2100" s="6" t="s">
        <v>2697</v>
      </c>
      <c r="C2100" s="5" t="s">
        <v>2409</v>
      </c>
      <c r="D2100" s="3">
        <v>1.2336704526306478E-2</v>
      </c>
      <c r="F2100" s="13" t="s">
        <v>2775</v>
      </c>
      <c r="G2100" s="16">
        <v>0.15757017238778878</v>
      </c>
      <c r="H2100" s="16">
        <v>17.924465106171219</v>
      </c>
      <c r="I2100" s="16"/>
      <c r="J2100" s="16"/>
      <c r="K2100" s="14"/>
      <c r="L2100" s="14">
        <v>9.0410176392795041</v>
      </c>
      <c r="M2100" s="14"/>
      <c r="N2100" s="20">
        <v>1</v>
      </c>
      <c r="O2100" s="13" t="s">
        <v>4237</v>
      </c>
      <c r="P2100" s="27"/>
      <c r="Q2100" s="27"/>
      <c r="R2100" s="27">
        <v>6.6383972337485289E-2</v>
      </c>
      <c r="S2100" s="27"/>
      <c r="V2100" s="20">
        <v>2</v>
      </c>
      <c r="W2100" s="13" t="s">
        <v>3229</v>
      </c>
      <c r="X2100" s="27">
        <v>59.333529831549257</v>
      </c>
      <c r="Y2100" s="27">
        <v>12.908908450338069</v>
      </c>
      <c r="Z2100" s="27"/>
      <c r="AA2100" s="27"/>
      <c r="AC2100" s="31">
        <f>AVERAGE(X2100:AA2100)</f>
        <v>36.121219140943666</v>
      </c>
      <c r="AD2100" s="1">
        <f t="shared" si="32"/>
        <v>2.7684558378221865E-2</v>
      </c>
      <c r="AE2100" s="1" t="s">
        <v>6911</v>
      </c>
    </row>
    <row r="2101" spans="1:31">
      <c r="A2101" s="2" t="s">
        <v>274</v>
      </c>
      <c r="B2101" s="6" t="s">
        <v>4161</v>
      </c>
      <c r="C2101" s="5" t="s">
        <v>2409</v>
      </c>
      <c r="D2101" s="3">
        <v>1.2366506678519119E-2</v>
      </c>
      <c r="F2101" s="13" t="s">
        <v>2776</v>
      </c>
      <c r="G2101" s="16">
        <v>0.15757017238778878</v>
      </c>
      <c r="H2101" s="16">
        <v>17.924465106171219</v>
      </c>
      <c r="I2101" s="16"/>
      <c r="J2101" s="16"/>
      <c r="K2101" s="14"/>
      <c r="L2101" s="14">
        <v>9.0410176392795041</v>
      </c>
      <c r="M2101" s="14"/>
      <c r="N2101" s="20">
        <v>1</v>
      </c>
      <c r="O2101" s="13" t="s">
        <v>4238</v>
      </c>
      <c r="P2101" s="27"/>
      <c r="Q2101" s="27"/>
      <c r="R2101" s="27">
        <v>6.6383972337485289E-2</v>
      </c>
      <c r="S2101" s="27"/>
      <c r="V2101" s="20">
        <v>1</v>
      </c>
      <c r="W2101" s="13" t="s">
        <v>3209</v>
      </c>
      <c r="X2101" s="27">
        <v>36.814496414824958</v>
      </c>
      <c r="Y2101" s="27"/>
      <c r="Z2101" s="27"/>
      <c r="AA2101" s="27"/>
      <c r="AC2101" s="31">
        <f>AVERAGE(X2101:AA2101)</f>
        <v>36.814496414824958</v>
      </c>
      <c r="AD2101" s="1">
        <f t="shared" si="32"/>
        <v>2.716321279346107E-2</v>
      </c>
      <c r="AE2101" s="1" t="s">
        <v>6912</v>
      </c>
    </row>
    <row r="2102" spans="1:31">
      <c r="A2102" s="2" t="s">
        <v>277</v>
      </c>
      <c r="B2102" s="6" t="s">
        <v>4162</v>
      </c>
      <c r="C2102" s="5" t="s">
        <v>2409</v>
      </c>
      <c r="D2102" s="3">
        <v>1.2545231280453983E-2</v>
      </c>
      <c r="F2102" s="13" t="s">
        <v>2777</v>
      </c>
      <c r="G2102" s="16">
        <v>0.15757017238778878</v>
      </c>
      <c r="H2102" s="16">
        <v>17.924465106171219</v>
      </c>
      <c r="I2102" s="16"/>
      <c r="J2102" s="16"/>
      <c r="K2102" s="14"/>
      <c r="L2102" s="14">
        <v>9.0410176392795041</v>
      </c>
      <c r="M2102" s="14"/>
      <c r="N2102" s="20">
        <v>1</v>
      </c>
      <c r="O2102" s="13" t="s">
        <v>4239</v>
      </c>
      <c r="P2102" s="27"/>
      <c r="Q2102" s="27"/>
      <c r="R2102" s="27">
        <v>6.6383972337485289E-2</v>
      </c>
      <c r="S2102" s="27"/>
      <c r="V2102" s="20">
        <v>1</v>
      </c>
      <c r="W2102" s="13" t="s">
        <v>3210</v>
      </c>
      <c r="X2102" s="27">
        <v>36.814496414824958</v>
      </c>
      <c r="Y2102" s="27"/>
      <c r="Z2102" s="27"/>
      <c r="AA2102" s="27"/>
      <c r="AC2102" s="31">
        <f>AVERAGE(X2102:AA2102)</f>
        <v>36.814496414824958</v>
      </c>
      <c r="AD2102" s="1">
        <f t="shared" si="32"/>
        <v>2.716321279346107E-2</v>
      </c>
      <c r="AE2102" s="1" t="s">
        <v>6913</v>
      </c>
    </row>
    <row r="2103" spans="1:31">
      <c r="A2103" s="2" t="s">
        <v>280</v>
      </c>
      <c r="B2103" s="6" t="s">
        <v>3194</v>
      </c>
      <c r="C2103" s="5" t="s">
        <v>2409</v>
      </c>
      <c r="D2103" s="3">
        <v>1.2892308032907564E-2</v>
      </c>
      <c r="F2103" s="13" t="s">
        <v>2778</v>
      </c>
      <c r="G2103" s="16">
        <v>0.15757017238778878</v>
      </c>
      <c r="H2103" s="16">
        <v>17.924465106171219</v>
      </c>
      <c r="I2103" s="16"/>
      <c r="J2103" s="16"/>
      <c r="K2103" s="14"/>
      <c r="L2103" s="14">
        <v>9.0410176392795041</v>
      </c>
      <c r="M2103" s="14"/>
      <c r="N2103" s="20">
        <v>1</v>
      </c>
      <c r="O2103" s="13" t="s">
        <v>4240</v>
      </c>
      <c r="P2103" s="27"/>
      <c r="Q2103" s="27"/>
      <c r="R2103" s="27">
        <v>6.6383972337485289E-2</v>
      </c>
      <c r="S2103" s="27"/>
      <c r="V2103" s="20">
        <v>1</v>
      </c>
      <c r="W2103" s="13" t="s">
        <v>3211</v>
      </c>
      <c r="X2103" s="27">
        <v>36.814496414824958</v>
      </c>
      <c r="Y2103" s="27"/>
      <c r="Z2103" s="27"/>
      <c r="AA2103" s="27"/>
      <c r="AC2103" s="31">
        <f>AVERAGE(X2103:AA2103)</f>
        <v>36.814496414824958</v>
      </c>
      <c r="AD2103" s="1">
        <f t="shared" si="32"/>
        <v>2.716321279346107E-2</v>
      </c>
      <c r="AE2103" s="1" t="s">
        <v>6914</v>
      </c>
    </row>
    <row r="2104" spans="1:31">
      <c r="A2104" s="2" t="s">
        <v>283</v>
      </c>
      <c r="B2104" s="6" t="s">
        <v>4163</v>
      </c>
      <c r="C2104" s="5" t="s">
        <v>2409</v>
      </c>
      <c r="D2104" s="3">
        <v>1.3646737969171307E-2</v>
      </c>
      <c r="F2104" s="13" t="s">
        <v>4485</v>
      </c>
      <c r="G2104" s="16"/>
      <c r="H2104" s="16"/>
      <c r="I2104" s="16">
        <v>7.4447919057921794</v>
      </c>
      <c r="J2104" s="16"/>
      <c r="K2104" s="14"/>
      <c r="L2104" s="14">
        <v>7.4447919057921794</v>
      </c>
      <c r="M2104" s="14"/>
      <c r="N2104" s="20">
        <v>1</v>
      </c>
      <c r="O2104" s="13" t="s">
        <v>4241</v>
      </c>
      <c r="P2104" s="27"/>
      <c r="Q2104" s="27"/>
      <c r="R2104" s="27">
        <v>6.6383972337485289E-2</v>
      </c>
      <c r="S2104" s="27"/>
      <c r="V2104" s="20">
        <v>1</v>
      </c>
      <c r="W2104" s="13" t="s">
        <v>3212</v>
      </c>
      <c r="X2104" s="27">
        <v>36.814496414824958</v>
      </c>
      <c r="Y2104" s="27"/>
      <c r="Z2104" s="27"/>
      <c r="AA2104" s="27"/>
      <c r="AC2104" s="31">
        <f>AVERAGE(X2104:AA2104)</f>
        <v>36.814496414824958</v>
      </c>
      <c r="AD2104" s="1">
        <f t="shared" si="32"/>
        <v>2.716321279346107E-2</v>
      </c>
      <c r="AE2104" s="1" t="s">
        <v>6915</v>
      </c>
    </row>
    <row r="2105" spans="1:31">
      <c r="A2105" s="2" t="s">
        <v>287</v>
      </c>
      <c r="B2105" s="6" t="s">
        <v>3758</v>
      </c>
      <c r="C2105" s="5" t="s">
        <v>2409</v>
      </c>
      <c r="D2105" s="3">
        <v>1.5462638623747648E-2</v>
      </c>
      <c r="F2105" s="13" t="s">
        <v>3931</v>
      </c>
      <c r="G2105" s="16"/>
      <c r="H2105" s="16">
        <v>18.000951942150824</v>
      </c>
      <c r="I2105" s="16"/>
      <c r="J2105" s="16"/>
      <c r="K2105" s="14"/>
      <c r="L2105" s="14">
        <v>18.000951942150824</v>
      </c>
      <c r="M2105" s="14"/>
      <c r="N2105" s="20">
        <v>1</v>
      </c>
      <c r="O2105" s="13" t="s">
        <v>4242</v>
      </c>
      <c r="P2105" s="27"/>
      <c r="Q2105" s="27"/>
      <c r="R2105" s="27">
        <v>6.6383972337485289E-2</v>
      </c>
      <c r="S2105" s="27"/>
      <c r="V2105" s="20">
        <v>1</v>
      </c>
      <c r="W2105" s="13" t="s">
        <v>3213</v>
      </c>
      <c r="X2105" s="27">
        <v>36.814496414824958</v>
      </c>
      <c r="Y2105" s="27"/>
      <c r="Z2105" s="27"/>
      <c r="AA2105" s="27"/>
      <c r="AC2105" s="31">
        <f>AVERAGE(X2105:AA2105)</f>
        <v>36.814496414824958</v>
      </c>
      <c r="AD2105" s="1">
        <f t="shared" si="32"/>
        <v>2.716321279346107E-2</v>
      </c>
      <c r="AE2105" s="1" t="s">
        <v>6916</v>
      </c>
    </row>
    <row r="2106" spans="1:31">
      <c r="A2106" s="2" t="s">
        <v>291</v>
      </c>
      <c r="B2106" s="6" t="s">
        <v>4164</v>
      </c>
      <c r="C2106" s="5" t="s">
        <v>2409</v>
      </c>
      <c r="D2106" s="3">
        <v>1.6988292824088841E-2</v>
      </c>
      <c r="F2106" s="13" t="s">
        <v>3932</v>
      </c>
      <c r="G2106" s="16"/>
      <c r="H2106" s="16">
        <v>18.000951942150824</v>
      </c>
      <c r="I2106" s="16"/>
      <c r="J2106" s="16"/>
      <c r="K2106" s="14"/>
      <c r="L2106" s="14">
        <v>18.000951942150824</v>
      </c>
      <c r="M2106" s="14"/>
      <c r="N2106" s="20">
        <v>1</v>
      </c>
      <c r="O2106" s="13" t="s">
        <v>4243</v>
      </c>
      <c r="P2106" s="27"/>
      <c r="Q2106" s="27"/>
      <c r="R2106" s="27">
        <v>6.6383972337485289E-2</v>
      </c>
      <c r="S2106" s="27"/>
      <c r="V2106" s="20">
        <v>2</v>
      </c>
      <c r="W2106" s="13" t="s">
        <v>4033</v>
      </c>
      <c r="X2106" s="27"/>
      <c r="Y2106" s="27">
        <v>56.100030111796649</v>
      </c>
      <c r="Z2106" s="27">
        <v>18.196123155603626</v>
      </c>
      <c r="AA2106" s="27"/>
      <c r="AC2106" s="31">
        <f>AVERAGE(X2106:AA2106)</f>
        <v>37.148076633700136</v>
      </c>
      <c r="AD2106" s="1">
        <f t="shared" si="32"/>
        <v>2.6919294095910637E-2</v>
      </c>
      <c r="AE2106" s="1" t="s">
        <v>6917</v>
      </c>
    </row>
    <row r="2107" spans="1:31">
      <c r="A2107" s="2" t="s">
        <v>295</v>
      </c>
      <c r="B2107" s="6" t="s">
        <v>4165</v>
      </c>
      <c r="C2107" s="5" t="s">
        <v>2409</v>
      </c>
      <c r="D2107" s="3">
        <v>1.6988292824088841E-2</v>
      </c>
      <c r="F2107" s="13" t="s">
        <v>3125</v>
      </c>
      <c r="G2107" s="16">
        <v>14.448828838182582</v>
      </c>
      <c r="H2107" s="16"/>
      <c r="I2107" s="16"/>
      <c r="J2107" s="16">
        <v>3.5924186994303973E-3</v>
      </c>
      <c r="K2107" s="14"/>
      <c r="L2107" s="14">
        <v>7.2262106284410059</v>
      </c>
      <c r="M2107" s="14"/>
      <c r="N2107" s="20">
        <v>1</v>
      </c>
      <c r="O2107" s="13" t="s">
        <v>4244</v>
      </c>
      <c r="P2107" s="27"/>
      <c r="Q2107" s="27"/>
      <c r="R2107" s="27">
        <v>6.6383972337485289E-2</v>
      </c>
      <c r="S2107" s="27"/>
      <c r="V2107" s="20">
        <v>1</v>
      </c>
      <c r="W2107" s="13" t="s">
        <v>4003</v>
      </c>
      <c r="X2107" s="27"/>
      <c r="Y2107" s="27">
        <v>37.48648893034963</v>
      </c>
      <c r="Z2107" s="27"/>
      <c r="AA2107" s="27"/>
      <c r="AC2107" s="31">
        <f>AVERAGE(X2107:AA2107)</f>
        <v>37.48648893034963</v>
      </c>
      <c r="AD2107" s="1">
        <f t="shared" si="32"/>
        <v>2.6676278001335697E-2</v>
      </c>
      <c r="AE2107" s="1" t="s">
        <v>6918</v>
      </c>
    </row>
    <row r="2108" spans="1:31">
      <c r="A2108" s="2" t="s">
        <v>47</v>
      </c>
      <c r="B2108" s="6" t="s">
        <v>2424</v>
      </c>
      <c r="C2108" s="5" t="s">
        <v>2409</v>
      </c>
      <c r="D2108" s="3">
        <v>1.7051784875282444E-2</v>
      </c>
      <c r="F2108" s="13" t="s">
        <v>4697</v>
      </c>
      <c r="G2108" s="16"/>
      <c r="H2108" s="16"/>
      <c r="I2108" s="16"/>
      <c r="J2108" s="16">
        <v>0.17735953522688278</v>
      </c>
      <c r="K2108" s="14"/>
      <c r="L2108" s="14">
        <v>0.17735953522688278</v>
      </c>
      <c r="M2108" s="14"/>
      <c r="N2108" s="20">
        <v>1</v>
      </c>
      <c r="O2108" s="13" t="s">
        <v>4245</v>
      </c>
      <c r="P2108" s="27"/>
      <c r="Q2108" s="27"/>
      <c r="R2108" s="27">
        <v>6.6383972337485289E-2</v>
      </c>
      <c r="S2108" s="27"/>
      <c r="V2108" s="20">
        <v>1</v>
      </c>
      <c r="W2108" s="13" t="s">
        <v>4577</v>
      </c>
      <c r="X2108" s="27"/>
      <c r="Y2108" s="27"/>
      <c r="Z2108" s="27">
        <v>37.76593718259538</v>
      </c>
      <c r="AA2108" s="27"/>
      <c r="AC2108" s="31">
        <f>AVERAGE(X2108:AA2108)</f>
        <v>37.76593718259538</v>
      </c>
      <c r="AD2108" s="1">
        <f t="shared" si="32"/>
        <v>2.647888744730675E-2</v>
      </c>
      <c r="AE2108" s="1" t="s">
        <v>6919</v>
      </c>
    </row>
    <row r="2109" spans="1:31">
      <c r="A2109" s="2" t="s">
        <v>301</v>
      </c>
      <c r="B2109" s="6" t="s">
        <v>3154</v>
      </c>
      <c r="C2109" s="5" t="s">
        <v>2409</v>
      </c>
      <c r="D2109" s="3">
        <v>1.7941505095771672E-2</v>
      </c>
      <c r="F2109" s="13" t="s">
        <v>4698</v>
      </c>
      <c r="G2109" s="16"/>
      <c r="H2109" s="16"/>
      <c r="I2109" s="16"/>
      <c r="J2109" s="16">
        <v>0.17735953522688278</v>
      </c>
      <c r="K2109" s="14"/>
      <c r="L2109" s="14">
        <v>0.17735953522688278</v>
      </c>
      <c r="M2109" s="14"/>
      <c r="N2109" s="20">
        <v>1</v>
      </c>
      <c r="O2109" s="13" t="s">
        <v>4166</v>
      </c>
      <c r="P2109" s="27"/>
      <c r="Q2109" s="27"/>
      <c r="R2109" s="27">
        <v>1.8817510163736978E-2</v>
      </c>
      <c r="S2109" s="27"/>
      <c r="V2109" s="20">
        <v>2</v>
      </c>
      <c r="W2109" s="13" t="s">
        <v>4036</v>
      </c>
      <c r="X2109" s="27"/>
      <c r="Y2109" s="27">
        <v>67.037239678609183</v>
      </c>
      <c r="Z2109" s="27"/>
      <c r="AA2109" s="27">
        <v>9.8788861305676203</v>
      </c>
      <c r="AC2109" s="31">
        <f>AVERAGE(X2109:AA2109)</f>
        <v>38.458062904588402</v>
      </c>
      <c r="AD2109" s="1">
        <f t="shared" si="32"/>
        <v>2.6002349688826649E-2</v>
      </c>
      <c r="AE2109" s="1" t="s">
        <v>6920</v>
      </c>
    </row>
    <row r="2110" spans="1:31">
      <c r="A2110" s="2" t="s">
        <v>29</v>
      </c>
      <c r="B2110" s="6" t="s">
        <v>2419</v>
      </c>
      <c r="C2110" s="5" t="s">
        <v>2409</v>
      </c>
      <c r="D2110" s="3">
        <v>1.810697363123789E-2</v>
      </c>
      <c r="F2110" s="13" t="s">
        <v>4699</v>
      </c>
      <c r="G2110" s="16"/>
      <c r="H2110" s="16"/>
      <c r="I2110" s="16"/>
      <c r="J2110" s="16">
        <v>0.17735953522688278</v>
      </c>
      <c r="K2110" s="14"/>
      <c r="L2110" s="14">
        <v>0.17735953522688278</v>
      </c>
      <c r="M2110" s="14"/>
      <c r="N2110" s="20">
        <v>1</v>
      </c>
      <c r="O2110" s="13" t="s">
        <v>4351</v>
      </c>
      <c r="P2110" s="27"/>
      <c r="Q2110" s="27"/>
      <c r="R2110" s="27">
        <v>0.14443157515581248</v>
      </c>
      <c r="S2110" s="27"/>
      <c r="V2110" s="20">
        <v>2</v>
      </c>
      <c r="W2110" s="13" t="s">
        <v>4037</v>
      </c>
      <c r="X2110" s="27"/>
      <c r="Y2110" s="27">
        <v>67.037239678609183</v>
      </c>
      <c r="Z2110" s="27"/>
      <c r="AA2110" s="27">
        <v>9.8788861305676203</v>
      </c>
      <c r="AC2110" s="31">
        <f>AVERAGE(X2110:AA2110)</f>
        <v>38.458062904588402</v>
      </c>
      <c r="AD2110" s="1">
        <f t="shared" si="32"/>
        <v>2.6002349688826649E-2</v>
      </c>
      <c r="AE2110" s="1" t="s">
        <v>6921</v>
      </c>
    </row>
    <row r="2111" spans="1:31">
      <c r="A2111" s="2" t="s">
        <v>308</v>
      </c>
      <c r="B2111" s="6" t="s">
        <v>3192</v>
      </c>
      <c r="C2111" s="5" t="s">
        <v>2409</v>
      </c>
      <c r="D2111" s="3">
        <v>1.8320690476893057E-2</v>
      </c>
      <c r="F2111" s="13" t="s">
        <v>2884</v>
      </c>
      <c r="G2111" s="16">
        <v>0.19851425344051082</v>
      </c>
      <c r="H2111" s="16"/>
      <c r="I2111" s="16"/>
      <c r="J2111" s="16"/>
      <c r="K2111" s="14"/>
      <c r="L2111" s="14">
        <v>0.19851425344051082</v>
      </c>
      <c r="M2111" s="14"/>
      <c r="N2111" s="20">
        <v>1</v>
      </c>
      <c r="O2111" s="13" t="s">
        <v>4352</v>
      </c>
      <c r="P2111" s="27"/>
      <c r="Q2111" s="27"/>
      <c r="R2111" s="27">
        <v>0.14443157515581248</v>
      </c>
      <c r="S2111" s="27"/>
      <c r="V2111" s="20">
        <v>1</v>
      </c>
      <c r="W2111" s="13" t="s">
        <v>4578</v>
      </c>
      <c r="X2111" s="27"/>
      <c r="Y2111" s="27"/>
      <c r="Z2111" s="27">
        <v>39.359531628343149</v>
      </c>
      <c r="AA2111" s="27"/>
      <c r="AC2111" s="31">
        <f>AVERAGE(X2111:AA2111)</f>
        <v>39.359531628343149</v>
      </c>
      <c r="AD2111" s="1">
        <f t="shared" si="32"/>
        <v>2.5406806398069307E-2</v>
      </c>
      <c r="AE2111" s="1" t="s">
        <v>6922</v>
      </c>
    </row>
    <row r="2112" spans="1:31">
      <c r="A2112" s="2" t="s">
        <v>311</v>
      </c>
      <c r="B2112" s="6" t="s">
        <v>3438</v>
      </c>
      <c r="C2112" s="5" t="s">
        <v>2409</v>
      </c>
      <c r="D2112" s="3">
        <v>1.858178314637347E-2</v>
      </c>
      <c r="F2112" s="13" t="s">
        <v>3968</v>
      </c>
      <c r="G2112" s="16"/>
      <c r="H2112" s="16">
        <v>26.830106487872602</v>
      </c>
      <c r="I2112" s="16"/>
      <c r="J2112" s="16"/>
      <c r="K2112" s="14"/>
      <c r="L2112" s="14">
        <v>26.830106487872602</v>
      </c>
      <c r="M2112" s="14"/>
      <c r="N2112" s="20">
        <v>1</v>
      </c>
      <c r="O2112" s="13" t="s">
        <v>4353</v>
      </c>
      <c r="P2112" s="27"/>
      <c r="Q2112" s="27"/>
      <c r="R2112" s="27">
        <v>0.14443157515581248</v>
      </c>
      <c r="S2112" s="27"/>
      <c r="V2112" s="20">
        <v>1</v>
      </c>
      <c r="W2112" s="13" t="s">
        <v>4005</v>
      </c>
      <c r="X2112" s="27"/>
      <c r="Y2112" s="27">
        <v>39.96933727468604</v>
      </c>
      <c r="Z2112" s="27"/>
      <c r="AA2112" s="27"/>
      <c r="AC2112" s="31">
        <f>AVERAGE(X2112:AA2112)</f>
        <v>39.96933727468604</v>
      </c>
      <c r="AD2112" s="1">
        <f t="shared" si="32"/>
        <v>2.5019178905258819E-2</v>
      </c>
      <c r="AE2112" s="1" t="s">
        <v>6923</v>
      </c>
    </row>
    <row r="2113" spans="1:31">
      <c r="A2113" s="2" t="s">
        <v>313</v>
      </c>
      <c r="B2113" s="6" t="s">
        <v>4166</v>
      </c>
      <c r="C2113" s="5" t="s">
        <v>2409</v>
      </c>
      <c r="D2113" s="3">
        <v>1.8817510163736978E-2</v>
      </c>
      <c r="F2113" s="13" t="s">
        <v>3869</v>
      </c>
      <c r="G2113" s="16"/>
      <c r="H2113" s="16">
        <v>14.390356487060968</v>
      </c>
      <c r="I2113" s="16"/>
      <c r="J2113" s="16"/>
      <c r="K2113" s="14"/>
      <c r="L2113" s="14">
        <v>14.390356487060968</v>
      </c>
      <c r="M2113" s="14"/>
      <c r="N2113" s="20">
        <v>1</v>
      </c>
      <c r="O2113" s="13" t="s">
        <v>4354</v>
      </c>
      <c r="P2113" s="27"/>
      <c r="Q2113" s="27"/>
      <c r="R2113" s="27">
        <v>0.14443157515581248</v>
      </c>
      <c r="S2113" s="27"/>
      <c r="V2113" s="20">
        <v>1</v>
      </c>
      <c r="W2113" s="13" t="s">
        <v>4006</v>
      </c>
      <c r="X2113" s="27"/>
      <c r="Y2113" s="27">
        <v>39.96933727468604</v>
      </c>
      <c r="Z2113" s="27"/>
      <c r="AA2113" s="27"/>
      <c r="AC2113" s="31">
        <f>AVERAGE(X2113:AA2113)</f>
        <v>39.96933727468604</v>
      </c>
      <c r="AD2113" s="1">
        <f t="shared" si="32"/>
        <v>2.5019178905258819E-2</v>
      </c>
      <c r="AE2113" s="1" t="s">
        <v>6924</v>
      </c>
    </row>
    <row r="2114" spans="1:31">
      <c r="A2114" s="2" t="s">
        <v>316</v>
      </c>
      <c r="B2114" s="6" t="s">
        <v>4167</v>
      </c>
      <c r="C2114" s="5" t="s">
        <v>2409</v>
      </c>
      <c r="D2114" s="3">
        <v>1.9185364104330114E-2</v>
      </c>
      <c r="F2114" s="13" t="s">
        <v>3870</v>
      </c>
      <c r="G2114" s="16"/>
      <c r="H2114" s="16">
        <v>14.390356487060968</v>
      </c>
      <c r="I2114" s="16"/>
      <c r="J2114" s="16"/>
      <c r="K2114" s="14"/>
      <c r="L2114" s="14">
        <v>14.390356487060968</v>
      </c>
      <c r="M2114" s="14"/>
      <c r="N2114" s="20">
        <v>1</v>
      </c>
      <c r="O2114" s="13" t="s">
        <v>3738</v>
      </c>
      <c r="P2114" s="27"/>
      <c r="Q2114" s="27">
        <v>8.0171258847389524</v>
      </c>
      <c r="R2114" s="27"/>
      <c r="S2114" s="27"/>
      <c r="V2114" s="20">
        <v>1</v>
      </c>
      <c r="W2114" s="13" t="s">
        <v>4007</v>
      </c>
      <c r="X2114" s="27"/>
      <c r="Y2114" s="27">
        <v>39.96933727468604</v>
      </c>
      <c r="Z2114" s="27"/>
      <c r="AA2114" s="27"/>
      <c r="AC2114" s="31">
        <f>AVERAGE(X2114:AA2114)</f>
        <v>39.96933727468604</v>
      </c>
      <c r="AD2114" s="1">
        <f t="shared" si="32"/>
        <v>2.5019178905258819E-2</v>
      </c>
      <c r="AE2114" s="1" t="s">
        <v>6925</v>
      </c>
    </row>
    <row r="2115" spans="1:31">
      <c r="A2115" s="2" t="s">
        <v>320</v>
      </c>
      <c r="B2115" s="6" t="s">
        <v>4168</v>
      </c>
      <c r="C2115" s="5" t="s">
        <v>2409</v>
      </c>
      <c r="D2115" s="3">
        <v>1.9185364104330114E-2</v>
      </c>
      <c r="F2115" s="13" t="s">
        <v>3871</v>
      </c>
      <c r="G2115" s="16"/>
      <c r="H2115" s="16">
        <v>14.390356487060968</v>
      </c>
      <c r="I2115" s="16"/>
      <c r="J2115" s="16"/>
      <c r="K2115" s="14"/>
      <c r="L2115" s="14">
        <v>14.390356487060968</v>
      </c>
      <c r="M2115" s="14"/>
      <c r="N2115" s="20">
        <v>1</v>
      </c>
      <c r="O2115" s="13" t="s">
        <v>3739</v>
      </c>
      <c r="P2115" s="27"/>
      <c r="Q2115" s="27">
        <v>8.0171258847389524</v>
      </c>
      <c r="R2115" s="27"/>
      <c r="S2115" s="27"/>
      <c r="V2115" s="20">
        <v>1</v>
      </c>
      <c r="W2115" s="13" t="s">
        <v>4008</v>
      </c>
      <c r="X2115" s="27"/>
      <c r="Y2115" s="27">
        <v>39.96933727468604</v>
      </c>
      <c r="Z2115" s="27"/>
      <c r="AA2115" s="27"/>
      <c r="AC2115" s="31">
        <f>AVERAGE(X2115:AA2115)</f>
        <v>39.96933727468604</v>
      </c>
      <c r="AD2115" s="1">
        <f t="shared" ref="AD2115:AD2178" si="33">1/AC2115</f>
        <v>2.5019178905258819E-2</v>
      </c>
      <c r="AE2115" s="1" t="s">
        <v>6926</v>
      </c>
    </row>
    <row r="2116" spans="1:31">
      <c r="A2116" s="2" t="s">
        <v>324</v>
      </c>
      <c r="B2116" s="6" t="s">
        <v>4169</v>
      </c>
      <c r="C2116" s="5" t="s">
        <v>2409</v>
      </c>
      <c r="D2116" s="3">
        <v>1.9185364104330114E-2</v>
      </c>
      <c r="F2116" s="13" t="s">
        <v>3872</v>
      </c>
      <c r="G2116" s="16"/>
      <c r="H2116" s="16">
        <v>14.390356487060968</v>
      </c>
      <c r="I2116" s="16"/>
      <c r="J2116" s="16"/>
      <c r="K2116" s="14"/>
      <c r="L2116" s="14">
        <v>14.390356487060968</v>
      </c>
      <c r="M2116" s="14"/>
      <c r="N2116" s="20">
        <v>1</v>
      </c>
      <c r="O2116" s="13" t="s">
        <v>3740</v>
      </c>
      <c r="P2116" s="27"/>
      <c r="Q2116" s="27">
        <v>8.0171258847389524</v>
      </c>
      <c r="R2116" s="27"/>
      <c r="S2116" s="27"/>
      <c r="V2116" s="20">
        <v>2</v>
      </c>
      <c r="W2116" s="13" t="s">
        <v>4049</v>
      </c>
      <c r="X2116" s="27"/>
      <c r="Y2116" s="27">
        <v>79.790067511225033</v>
      </c>
      <c r="Z2116" s="27"/>
      <c r="AA2116" s="27">
        <v>0.17090862322673209</v>
      </c>
      <c r="AC2116" s="31">
        <f>AVERAGE(X2116:AA2116)</f>
        <v>39.980488067225885</v>
      </c>
      <c r="AD2116" s="1">
        <f t="shared" si="33"/>
        <v>2.5012200909567003E-2</v>
      </c>
      <c r="AE2116" s="1" t="s">
        <v>6927</v>
      </c>
    </row>
    <row r="2117" spans="1:31">
      <c r="A2117" s="2" t="s">
        <v>328</v>
      </c>
      <c r="B2117" s="6" t="s">
        <v>4170</v>
      </c>
      <c r="C2117" s="5" t="s">
        <v>2409</v>
      </c>
      <c r="D2117" s="3">
        <v>1.9185364104330114E-2</v>
      </c>
      <c r="F2117" s="13" t="s">
        <v>3873</v>
      </c>
      <c r="G2117" s="16"/>
      <c r="H2117" s="16">
        <v>14.390356487060968</v>
      </c>
      <c r="I2117" s="16"/>
      <c r="J2117" s="16"/>
      <c r="K2117" s="14"/>
      <c r="L2117" s="14">
        <v>14.390356487060968</v>
      </c>
      <c r="M2117" s="14"/>
      <c r="N2117" s="20">
        <v>1</v>
      </c>
      <c r="O2117" s="13" t="s">
        <v>3741</v>
      </c>
      <c r="P2117" s="27"/>
      <c r="Q2117" s="27">
        <v>8.0171258847389524</v>
      </c>
      <c r="R2117" s="27"/>
      <c r="S2117" s="27"/>
      <c r="V2117" s="20">
        <v>2</v>
      </c>
      <c r="W2117" s="13" t="s">
        <v>4050</v>
      </c>
      <c r="X2117" s="27"/>
      <c r="Y2117" s="27">
        <v>79.790067511225033</v>
      </c>
      <c r="Z2117" s="27"/>
      <c r="AA2117" s="27">
        <v>0.17090862322673209</v>
      </c>
      <c r="AC2117" s="31">
        <f>AVERAGE(X2117:AA2117)</f>
        <v>39.980488067225885</v>
      </c>
      <c r="AD2117" s="1">
        <f t="shared" si="33"/>
        <v>2.5012200909567003E-2</v>
      </c>
      <c r="AE2117" s="1" t="s">
        <v>6928</v>
      </c>
    </row>
    <row r="2118" spans="1:31">
      <c r="A2118" s="2" t="s">
        <v>332</v>
      </c>
      <c r="B2118" s="6" t="s">
        <v>3230</v>
      </c>
      <c r="C2118" s="5" t="s">
        <v>2409</v>
      </c>
      <c r="D2118" s="3">
        <v>1.996743483939838E-2</v>
      </c>
      <c r="F2118" s="13" t="s">
        <v>3874</v>
      </c>
      <c r="G2118" s="16"/>
      <c r="H2118" s="16">
        <v>14.390356487060968</v>
      </c>
      <c r="I2118" s="16"/>
      <c r="J2118" s="16"/>
      <c r="K2118" s="14"/>
      <c r="L2118" s="14">
        <v>14.390356487060968</v>
      </c>
      <c r="M2118" s="14"/>
      <c r="N2118" s="20">
        <v>1</v>
      </c>
      <c r="O2118" s="13" t="s">
        <v>4786</v>
      </c>
      <c r="P2118" s="27"/>
      <c r="Q2118" s="27"/>
      <c r="R2118" s="27"/>
      <c r="S2118" s="27">
        <v>33.370150942477984</v>
      </c>
      <c r="V2118" s="20">
        <v>1</v>
      </c>
      <c r="W2118" s="13" t="s">
        <v>4012</v>
      </c>
      <c r="X2118" s="27"/>
      <c r="Y2118" s="27">
        <v>40.262423095575784</v>
      </c>
      <c r="Z2118" s="27"/>
      <c r="AA2118" s="27"/>
      <c r="AC2118" s="31">
        <f>AVERAGE(X2118:AA2118)</f>
        <v>40.262423095575784</v>
      </c>
      <c r="AD2118" s="1">
        <f t="shared" si="33"/>
        <v>2.4837054581294798E-2</v>
      </c>
      <c r="AE2118" s="1" t="s">
        <v>6929</v>
      </c>
    </row>
    <row r="2119" spans="1:31">
      <c r="A2119" s="2" t="s">
        <v>336</v>
      </c>
      <c r="B2119" s="6" t="s">
        <v>3231</v>
      </c>
      <c r="C2119" s="5" t="s">
        <v>2409</v>
      </c>
      <c r="D2119" s="3">
        <v>1.996743483939838E-2</v>
      </c>
      <c r="F2119" s="13" t="s">
        <v>4383</v>
      </c>
      <c r="G2119" s="16"/>
      <c r="H2119" s="16"/>
      <c r="I2119" s="16">
        <v>0.17384453795894331</v>
      </c>
      <c r="J2119" s="16"/>
      <c r="K2119" s="14"/>
      <c r="L2119" s="14">
        <v>0.17384453795894331</v>
      </c>
      <c r="M2119" s="14"/>
      <c r="N2119" s="20">
        <v>1</v>
      </c>
      <c r="O2119" s="13" t="s">
        <v>3197</v>
      </c>
      <c r="P2119" s="27">
        <v>29.194986641401449</v>
      </c>
      <c r="Q2119" s="27"/>
      <c r="R2119" s="27"/>
      <c r="S2119" s="27"/>
      <c r="V2119" s="20">
        <v>1</v>
      </c>
      <c r="W2119" s="13" t="s">
        <v>4013</v>
      </c>
      <c r="X2119" s="27"/>
      <c r="Y2119" s="27">
        <v>40.262423095575784</v>
      </c>
      <c r="Z2119" s="27"/>
      <c r="AA2119" s="27"/>
      <c r="AC2119" s="31">
        <f>AVERAGE(X2119:AA2119)</f>
        <v>40.262423095575784</v>
      </c>
      <c r="AD2119" s="1">
        <f t="shared" si="33"/>
        <v>2.4837054581294798E-2</v>
      </c>
      <c r="AE2119" s="1" t="s">
        <v>6930</v>
      </c>
    </row>
    <row r="2120" spans="1:31">
      <c r="A2120" s="2" t="s">
        <v>339</v>
      </c>
      <c r="B2120" s="6" t="s">
        <v>3232</v>
      </c>
      <c r="C2120" s="5" t="s">
        <v>2409</v>
      </c>
      <c r="D2120" s="3">
        <v>1.996743483939838E-2</v>
      </c>
      <c r="F2120" s="13" t="s">
        <v>4384</v>
      </c>
      <c r="G2120" s="16"/>
      <c r="H2120" s="16"/>
      <c r="I2120" s="16">
        <v>0.17384453795894331</v>
      </c>
      <c r="J2120" s="16"/>
      <c r="K2120" s="14"/>
      <c r="L2120" s="14">
        <v>0.17384453795894331</v>
      </c>
      <c r="M2120" s="14"/>
      <c r="N2120" s="20">
        <v>1</v>
      </c>
      <c r="O2120" s="13" t="s">
        <v>4787</v>
      </c>
      <c r="P2120" s="27"/>
      <c r="Q2120" s="27"/>
      <c r="R2120" s="27"/>
      <c r="S2120" s="27">
        <v>33.370150942477984</v>
      </c>
      <c r="V2120" s="20">
        <v>2</v>
      </c>
      <c r="W2120" s="13" t="s">
        <v>4051</v>
      </c>
      <c r="X2120" s="27"/>
      <c r="Y2120" s="27">
        <v>83.532787304036731</v>
      </c>
      <c r="Z2120" s="27">
        <v>2.6129836455021888E-2</v>
      </c>
      <c r="AA2120" s="27"/>
      <c r="AC2120" s="31">
        <f>AVERAGE(X2120:AA2120)</f>
        <v>41.779458570245879</v>
      </c>
      <c r="AD2120" s="1">
        <f t="shared" si="33"/>
        <v>2.3935207257859751E-2</v>
      </c>
      <c r="AE2120" s="1" t="s">
        <v>6931</v>
      </c>
    </row>
    <row r="2121" spans="1:31">
      <c r="A2121" s="2" t="s">
        <v>343</v>
      </c>
      <c r="B2121" s="6" t="s">
        <v>3233</v>
      </c>
      <c r="C2121" s="5" t="s">
        <v>2409</v>
      </c>
      <c r="D2121" s="3">
        <v>1.996743483939838E-2</v>
      </c>
      <c r="F2121" s="13" t="s">
        <v>4727</v>
      </c>
      <c r="G2121" s="16"/>
      <c r="H2121" s="16"/>
      <c r="I2121" s="16"/>
      <c r="J2121" s="16">
        <v>6.5333563072690959</v>
      </c>
      <c r="K2121" s="14"/>
      <c r="L2121" s="14">
        <v>6.5333563072690959</v>
      </c>
      <c r="M2121" s="14"/>
      <c r="N2121" s="20">
        <v>1</v>
      </c>
      <c r="O2121" s="13" t="s">
        <v>4095</v>
      </c>
      <c r="P2121" s="27"/>
      <c r="Q2121" s="27">
        <v>210.72853948461307</v>
      </c>
      <c r="R2121" s="27"/>
      <c r="S2121" s="27"/>
      <c r="V2121" s="20">
        <v>2</v>
      </c>
      <c r="W2121" s="13" t="s">
        <v>4052</v>
      </c>
      <c r="X2121" s="27"/>
      <c r="Y2121" s="27">
        <v>83.532787304036731</v>
      </c>
      <c r="Z2121" s="27">
        <v>2.6129836455021888E-2</v>
      </c>
      <c r="AA2121" s="27"/>
      <c r="AC2121" s="31">
        <f>AVERAGE(X2121:AA2121)</f>
        <v>41.779458570245879</v>
      </c>
      <c r="AD2121" s="1">
        <f t="shared" si="33"/>
        <v>2.3935207257859751E-2</v>
      </c>
      <c r="AE2121" s="1" t="s">
        <v>6932</v>
      </c>
    </row>
    <row r="2122" spans="1:31">
      <c r="A2122" s="2" t="s">
        <v>190</v>
      </c>
      <c r="B2122" s="6" t="s">
        <v>3311</v>
      </c>
      <c r="C2122" s="5" t="s">
        <v>2409</v>
      </c>
      <c r="D2122" s="3">
        <v>1.9969638232908031E-2</v>
      </c>
      <c r="F2122" s="13" t="s">
        <v>3607</v>
      </c>
      <c r="G2122" s="16"/>
      <c r="H2122" s="16">
        <v>5.8647772279997152</v>
      </c>
      <c r="I2122" s="16"/>
      <c r="J2122" s="16">
        <v>0.15091658025280785</v>
      </c>
      <c r="K2122" s="14"/>
      <c r="L2122" s="14">
        <v>3.0078469041262617</v>
      </c>
      <c r="M2122" s="14"/>
      <c r="N2122" s="20">
        <v>1</v>
      </c>
      <c r="O2122" s="13" t="s">
        <v>4488</v>
      </c>
      <c r="P2122" s="27"/>
      <c r="Q2122" s="27"/>
      <c r="R2122" s="27">
        <v>7.5941039799753289</v>
      </c>
      <c r="S2122" s="27"/>
      <c r="V2122" s="20">
        <v>2</v>
      </c>
      <c r="W2122" s="13" t="s">
        <v>4053</v>
      </c>
      <c r="X2122" s="27"/>
      <c r="Y2122" s="27">
        <v>83.532787304036731</v>
      </c>
      <c r="Z2122" s="27">
        <v>2.6129836455021888E-2</v>
      </c>
      <c r="AA2122" s="27"/>
      <c r="AC2122" s="31">
        <f>AVERAGE(X2122:AA2122)</f>
        <v>41.779458570245879</v>
      </c>
      <c r="AD2122" s="1">
        <f t="shared" si="33"/>
        <v>2.3935207257859751E-2</v>
      </c>
      <c r="AE2122" s="1" t="s">
        <v>6933</v>
      </c>
    </row>
    <row r="2123" spans="1:31">
      <c r="A2123" s="2" t="s">
        <v>193</v>
      </c>
      <c r="B2123" s="6" t="s">
        <v>3312</v>
      </c>
      <c r="C2123" s="5" t="s">
        <v>2409</v>
      </c>
      <c r="D2123" s="3">
        <v>1.9969638232908031E-2</v>
      </c>
      <c r="F2123" s="13" t="s">
        <v>4017</v>
      </c>
      <c r="G2123" s="16"/>
      <c r="H2123" s="16">
        <v>42.79157987129301</v>
      </c>
      <c r="I2123" s="16">
        <v>9.3777863618150779</v>
      </c>
      <c r="J2123" s="16">
        <v>9.707963585482822E-2</v>
      </c>
      <c r="K2123" s="14"/>
      <c r="L2123" s="14">
        <v>13.090881376204436</v>
      </c>
      <c r="M2123" s="14"/>
      <c r="N2123" s="20">
        <v>1</v>
      </c>
      <c r="O2123" s="13" t="s">
        <v>4528</v>
      </c>
      <c r="P2123" s="27"/>
      <c r="Q2123" s="27"/>
      <c r="R2123" s="27">
        <v>11.097664235118124</v>
      </c>
      <c r="S2123" s="27"/>
      <c r="V2123" s="20">
        <v>2</v>
      </c>
      <c r="W2123" s="13" t="s">
        <v>4054</v>
      </c>
      <c r="X2123" s="27"/>
      <c r="Y2123" s="27">
        <v>83.532787304036731</v>
      </c>
      <c r="Z2123" s="27">
        <v>2.6129836455021888E-2</v>
      </c>
      <c r="AA2123" s="27"/>
      <c r="AC2123" s="31">
        <f>AVERAGE(X2123:AA2123)</f>
        <v>41.779458570245879</v>
      </c>
      <c r="AD2123" s="1">
        <f t="shared" si="33"/>
        <v>2.3935207257859751E-2</v>
      </c>
      <c r="AE2123" s="1" t="s">
        <v>6934</v>
      </c>
    </row>
    <row r="2124" spans="1:31">
      <c r="A2124" s="2" t="s">
        <v>351</v>
      </c>
      <c r="B2124" s="6" t="s">
        <v>4074</v>
      </c>
      <c r="C2124" s="5" t="s">
        <v>2409</v>
      </c>
      <c r="D2124" s="3">
        <v>2.0730739411753477E-2</v>
      </c>
      <c r="F2124" s="13" t="s">
        <v>4392</v>
      </c>
      <c r="G2124" s="16"/>
      <c r="H2124" s="16"/>
      <c r="I2124" s="16">
        <v>0.18075419261664213</v>
      </c>
      <c r="J2124" s="16"/>
      <c r="K2124" s="14"/>
      <c r="L2124" s="14">
        <v>0.18075419261664213</v>
      </c>
      <c r="M2124" s="14"/>
      <c r="N2124" s="20">
        <v>1</v>
      </c>
      <c r="O2124" s="13" t="s">
        <v>2779</v>
      </c>
      <c r="P2124" s="27">
        <v>0.15835287112518828</v>
      </c>
      <c r="Q2124" s="27"/>
      <c r="R2124" s="27"/>
      <c r="S2124" s="27"/>
      <c r="V2124" s="20">
        <v>3</v>
      </c>
      <c r="W2124" s="13" t="s">
        <v>2698</v>
      </c>
      <c r="X2124" s="27">
        <v>0.11887584943938241</v>
      </c>
      <c r="Y2124" s="27">
        <v>85.015542131356625</v>
      </c>
      <c r="Z2124" s="27"/>
      <c r="AA2124" s="27">
        <v>41.536252569475813</v>
      </c>
      <c r="AC2124" s="31">
        <f>AVERAGE(X2124:AA2124)</f>
        <v>42.223556850090603</v>
      </c>
      <c r="AD2124" s="1">
        <f t="shared" si="33"/>
        <v>2.3683461901382999E-2</v>
      </c>
      <c r="AE2124" s="1" t="s">
        <v>6935</v>
      </c>
    </row>
    <row r="2125" spans="1:31">
      <c r="A2125" s="2" t="s">
        <v>354</v>
      </c>
      <c r="B2125" s="6" t="s">
        <v>3963</v>
      </c>
      <c r="C2125" s="5" t="s">
        <v>2409</v>
      </c>
      <c r="D2125" s="3">
        <v>2.099829807878912E-2</v>
      </c>
      <c r="F2125" s="13" t="s">
        <v>3971</v>
      </c>
      <c r="G2125" s="16"/>
      <c r="H2125" s="16">
        <v>26.989900313114429</v>
      </c>
      <c r="I2125" s="16"/>
      <c r="J2125" s="16"/>
      <c r="K2125" s="14"/>
      <c r="L2125" s="14">
        <v>26.989900313114429</v>
      </c>
      <c r="M2125" s="14"/>
      <c r="N2125" s="20">
        <v>1</v>
      </c>
      <c r="O2125" s="13" t="s">
        <v>3821</v>
      </c>
      <c r="P2125" s="27"/>
      <c r="Q2125" s="27">
        <v>11.92935056818305</v>
      </c>
      <c r="R2125" s="27"/>
      <c r="S2125" s="27"/>
      <c r="V2125" s="20">
        <v>3</v>
      </c>
      <c r="W2125" s="13" t="s">
        <v>2699</v>
      </c>
      <c r="X2125" s="27">
        <v>0.11887584943938241</v>
      </c>
      <c r="Y2125" s="27">
        <v>85.015542131356625</v>
      </c>
      <c r="Z2125" s="27"/>
      <c r="AA2125" s="27">
        <v>41.536252569475813</v>
      </c>
      <c r="AC2125" s="31">
        <f>AVERAGE(X2125:AA2125)</f>
        <v>42.223556850090603</v>
      </c>
      <c r="AD2125" s="1">
        <f t="shared" si="33"/>
        <v>2.3683461901382999E-2</v>
      </c>
      <c r="AE2125" s="1" t="s">
        <v>6936</v>
      </c>
    </row>
    <row r="2126" spans="1:31">
      <c r="A2126" s="2" t="s">
        <v>357</v>
      </c>
      <c r="B2126" s="6" t="s">
        <v>3964</v>
      </c>
      <c r="C2126" s="5" t="s">
        <v>2409</v>
      </c>
      <c r="D2126" s="3">
        <v>2.099829807878912E-2</v>
      </c>
      <c r="F2126" s="13" t="s">
        <v>3972</v>
      </c>
      <c r="G2126" s="16"/>
      <c r="H2126" s="16">
        <v>26.989900313114429</v>
      </c>
      <c r="I2126" s="16"/>
      <c r="J2126" s="16"/>
      <c r="K2126" s="14"/>
      <c r="L2126" s="14">
        <v>26.989900313114429</v>
      </c>
      <c r="M2126" s="14"/>
      <c r="N2126" s="20">
        <v>1</v>
      </c>
      <c r="O2126" s="13" t="s">
        <v>3907</v>
      </c>
      <c r="P2126" s="27"/>
      <c r="Q2126" s="27">
        <v>16.373691647203898</v>
      </c>
      <c r="R2126" s="27"/>
      <c r="S2126" s="27"/>
      <c r="V2126" s="20">
        <v>3</v>
      </c>
      <c r="W2126" s="13" t="s">
        <v>2700</v>
      </c>
      <c r="X2126" s="27">
        <v>0.11887584943938241</v>
      </c>
      <c r="Y2126" s="27">
        <v>85.015542131356625</v>
      </c>
      <c r="Z2126" s="27"/>
      <c r="AA2126" s="27">
        <v>41.536252569475813</v>
      </c>
      <c r="AC2126" s="31">
        <f>AVERAGE(X2126:AA2126)</f>
        <v>42.223556850090603</v>
      </c>
      <c r="AD2126" s="1">
        <f t="shared" si="33"/>
        <v>2.3683461901382999E-2</v>
      </c>
      <c r="AE2126" s="1" t="s">
        <v>6937</v>
      </c>
    </row>
    <row r="2127" spans="1:31">
      <c r="A2127" s="2" t="s">
        <v>360</v>
      </c>
      <c r="B2127" s="6" t="s">
        <v>3186</v>
      </c>
      <c r="C2127" s="5" t="s">
        <v>2409</v>
      </c>
      <c r="D2127" s="3">
        <v>2.196681091456848E-2</v>
      </c>
      <c r="F2127" s="13" t="s">
        <v>3973</v>
      </c>
      <c r="G2127" s="16"/>
      <c r="H2127" s="16">
        <v>26.989900313114429</v>
      </c>
      <c r="I2127" s="16"/>
      <c r="J2127" s="16"/>
      <c r="K2127" s="14"/>
      <c r="L2127" s="14">
        <v>26.989900313114429</v>
      </c>
      <c r="M2127" s="14"/>
      <c r="N2127" s="20">
        <v>1</v>
      </c>
      <c r="O2127" s="13" t="s">
        <v>4661</v>
      </c>
      <c r="P2127" s="27"/>
      <c r="Q2127" s="27"/>
      <c r="R2127" s="27"/>
      <c r="S2127" s="27">
        <v>0.14181384110868289</v>
      </c>
      <c r="V2127" s="20">
        <v>3</v>
      </c>
      <c r="W2127" s="13" t="s">
        <v>3438</v>
      </c>
      <c r="X2127" s="27"/>
      <c r="Y2127" s="27">
        <v>9.8630832588633491E-2</v>
      </c>
      <c r="Z2127" s="27">
        <v>1.858178314637347E-2</v>
      </c>
      <c r="AA2127" s="27">
        <v>127.60826936022974</v>
      </c>
      <c r="AC2127" s="31">
        <f>AVERAGE(X2127:AA2127)</f>
        <v>42.575160658654916</v>
      </c>
      <c r="AD2127" s="1">
        <f t="shared" si="33"/>
        <v>2.3487873786724383E-2</v>
      </c>
      <c r="AE2127" s="1" t="s">
        <v>6938</v>
      </c>
    </row>
    <row r="2128" spans="1:31">
      <c r="A2128" s="2" t="s">
        <v>364</v>
      </c>
      <c r="B2128" s="6" t="s">
        <v>3187</v>
      </c>
      <c r="C2128" s="5" t="s">
        <v>2409</v>
      </c>
      <c r="D2128" s="3">
        <v>2.196681091456848E-2</v>
      </c>
      <c r="F2128" s="13" t="s">
        <v>3974</v>
      </c>
      <c r="G2128" s="16"/>
      <c r="H2128" s="16">
        <v>26.989900313114429</v>
      </c>
      <c r="I2128" s="16"/>
      <c r="J2128" s="16"/>
      <c r="K2128" s="14"/>
      <c r="L2128" s="14">
        <v>26.989900313114429</v>
      </c>
      <c r="M2128" s="14"/>
      <c r="N2128" s="20">
        <v>1</v>
      </c>
      <c r="O2128" s="13" t="s">
        <v>4662</v>
      </c>
      <c r="P2128" s="27"/>
      <c r="Q2128" s="27"/>
      <c r="R2128" s="27"/>
      <c r="S2128" s="27">
        <v>0.14181384110868289</v>
      </c>
      <c r="V2128" s="20">
        <v>2</v>
      </c>
      <c r="W2128" s="13" t="s">
        <v>3236</v>
      </c>
      <c r="X2128" s="27">
        <v>69.334230328295291</v>
      </c>
      <c r="Y2128" s="27"/>
      <c r="Z2128" s="27">
        <v>16.449603180463157</v>
      </c>
      <c r="AA2128" s="27"/>
      <c r="AC2128" s="31">
        <f>AVERAGE(X2128:AA2128)</f>
        <v>42.891916754379224</v>
      </c>
      <c r="AD2128" s="1">
        <f t="shared" si="33"/>
        <v>2.3314416227339641E-2</v>
      </c>
      <c r="AE2128" s="1" t="s">
        <v>6939</v>
      </c>
    </row>
    <row r="2129" spans="1:31">
      <c r="A2129" s="2" t="s">
        <v>368</v>
      </c>
      <c r="B2129" s="6" t="s">
        <v>3188</v>
      </c>
      <c r="C2129" s="5" t="s">
        <v>2409</v>
      </c>
      <c r="D2129" s="3">
        <v>2.196681091456848E-2</v>
      </c>
      <c r="F2129" s="13" t="s">
        <v>4202</v>
      </c>
      <c r="G2129" s="16"/>
      <c r="H2129" s="16"/>
      <c r="I2129" s="16">
        <v>4.5256887308138573E-2</v>
      </c>
      <c r="J2129" s="16"/>
      <c r="K2129" s="14"/>
      <c r="L2129" s="14">
        <v>4.5256887308138573E-2</v>
      </c>
      <c r="M2129" s="14"/>
      <c r="N2129" s="20">
        <v>1</v>
      </c>
      <c r="O2129" s="13" t="s">
        <v>3507</v>
      </c>
      <c r="P2129" s="27"/>
      <c r="Q2129" s="27">
        <v>0.17266449445103241</v>
      </c>
      <c r="R2129" s="27"/>
      <c r="S2129" s="27"/>
      <c r="V2129" s="20">
        <v>2</v>
      </c>
      <c r="W2129" s="13" t="s">
        <v>3237</v>
      </c>
      <c r="X2129" s="27">
        <v>69.334230328295291</v>
      </c>
      <c r="Y2129" s="27"/>
      <c r="Z2129" s="27">
        <v>16.449603180463157</v>
      </c>
      <c r="AA2129" s="27"/>
      <c r="AC2129" s="31">
        <f>AVERAGE(X2129:AA2129)</f>
        <v>42.891916754379224</v>
      </c>
      <c r="AD2129" s="1">
        <f t="shared" si="33"/>
        <v>2.3314416227339641E-2</v>
      </c>
      <c r="AE2129" s="1" t="s">
        <v>6940</v>
      </c>
    </row>
    <row r="2130" spans="1:31">
      <c r="A2130" s="2" t="s">
        <v>371</v>
      </c>
      <c r="B2130" s="6" t="s">
        <v>3189</v>
      </c>
      <c r="C2130" s="5" t="s">
        <v>2409</v>
      </c>
      <c r="D2130" s="3">
        <v>2.196681091456848E-2</v>
      </c>
      <c r="F2130" s="13" t="s">
        <v>2604</v>
      </c>
      <c r="G2130" s="16">
        <v>6.2253207195138001E-2</v>
      </c>
      <c r="H2130" s="16"/>
      <c r="I2130" s="16"/>
      <c r="J2130" s="16"/>
      <c r="K2130" s="14"/>
      <c r="L2130" s="14">
        <v>6.2253207195138001E-2</v>
      </c>
      <c r="M2130" s="14"/>
      <c r="N2130" s="20">
        <v>1</v>
      </c>
      <c r="O2130" s="13" t="s">
        <v>3508</v>
      </c>
      <c r="P2130" s="27"/>
      <c r="Q2130" s="27">
        <v>0.17266449445103241</v>
      </c>
      <c r="R2130" s="27"/>
      <c r="S2130" s="27"/>
      <c r="V2130" s="20">
        <v>2</v>
      </c>
      <c r="W2130" s="13" t="s">
        <v>3118</v>
      </c>
      <c r="X2130" s="27">
        <v>14.206846911623517</v>
      </c>
      <c r="Y2130" s="27"/>
      <c r="Z2130" s="27">
        <v>72.441424508557262</v>
      </c>
      <c r="AA2130" s="27"/>
      <c r="AC2130" s="31">
        <f>AVERAGE(X2130:AA2130)</f>
        <v>43.324135710090388</v>
      </c>
      <c r="AD2130" s="1">
        <f t="shared" si="33"/>
        <v>2.3081822259343895E-2</v>
      </c>
      <c r="AE2130" s="1" t="s">
        <v>6941</v>
      </c>
    </row>
    <row r="2131" spans="1:31">
      <c r="A2131" s="2" t="s">
        <v>374</v>
      </c>
      <c r="B2131" s="6" t="s">
        <v>4171</v>
      </c>
      <c r="C2131" s="5" t="s">
        <v>2409</v>
      </c>
      <c r="D2131" s="3">
        <v>2.337269098281031E-2</v>
      </c>
      <c r="F2131" s="13" t="s">
        <v>2605</v>
      </c>
      <c r="G2131" s="16">
        <v>6.2253207195138001E-2</v>
      </c>
      <c r="H2131" s="16"/>
      <c r="I2131" s="16"/>
      <c r="J2131" s="16"/>
      <c r="K2131" s="14"/>
      <c r="L2131" s="14">
        <v>6.2253207195138001E-2</v>
      </c>
      <c r="M2131" s="14"/>
      <c r="N2131" s="20">
        <v>1</v>
      </c>
      <c r="O2131" s="13" t="s">
        <v>3509</v>
      </c>
      <c r="P2131" s="27"/>
      <c r="Q2131" s="27">
        <v>0.17266449445103241</v>
      </c>
      <c r="R2131" s="27"/>
      <c r="S2131" s="27"/>
      <c r="V2131" s="20">
        <v>2</v>
      </c>
      <c r="W2131" s="13" t="s">
        <v>3119</v>
      </c>
      <c r="X2131" s="27">
        <v>14.206846911623517</v>
      </c>
      <c r="Y2131" s="27"/>
      <c r="Z2131" s="27">
        <v>72.441424508557262</v>
      </c>
      <c r="AA2131" s="27"/>
      <c r="AC2131" s="31">
        <f>AVERAGE(X2131:AA2131)</f>
        <v>43.324135710090388</v>
      </c>
      <c r="AD2131" s="1">
        <f t="shared" si="33"/>
        <v>2.3081822259343895E-2</v>
      </c>
      <c r="AE2131" s="1" t="s">
        <v>6942</v>
      </c>
    </row>
    <row r="2132" spans="1:31">
      <c r="A2132" s="2" t="s">
        <v>378</v>
      </c>
      <c r="B2132" s="6" t="s">
        <v>4172</v>
      </c>
      <c r="C2132" s="5" t="s">
        <v>2409</v>
      </c>
      <c r="D2132" s="3">
        <v>2.337269098281031E-2</v>
      </c>
      <c r="F2132" s="13" t="s">
        <v>2606</v>
      </c>
      <c r="G2132" s="16">
        <v>6.2253207195138001E-2</v>
      </c>
      <c r="H2132" s="16"/>
      <c r="I2132" s="16"/>
      <c r="J2132" s="16"/>
      <c r="K2132" s="14"/>
      <c r="L2132" s="14">
        <v>6.2253207195138001E-2</v>
      </c>
      <c r="M2132" s="14"/>
      <c r="N2132" s="20">
        <v>1</v>
      </c>
      <c r="O2132" s="13" t="s">
        <v>3510</v>
      </c>
      <c r="P2132" s="27"/>
      <c r="Q2132" s="27">
        <v>0.17266449445103241</v>
      </c>
      <c r="R2132" s="27"/>
      <c r="S2132" s="27"/>
      <c r="V2132" s="20">
        <v>2</v>
      </c>
      <c r="W2132" s="13" t="s">
        <v>3120</v>
      </c>
      <c r="X2132" s="27">
        <v>14.206846911623517</v>
      </c>
      <c r="Y2132" s="27"/>
      <c r="Z2132" s="27">
        <v>72.441424508557262</v>
      </c>
      <c r="AA2132" s="27"/>
      <c r="AC2132" s="31">
        <f>AVERAGE(X2132:AA2132)</f>
        <v>43.324135710090388</v>
      </c>
      <c r="AD2132" s="1">
        <f t="shared" si="33"/>
        <v>2.3081822259343895E-2</v>
      </c>
      <c r="AE2132" s="1" t="s">
        <v>6943</v>
      </c>
    </row>
    <row r="2133" spans="1:31">
      <c r="A2133" s="2" t="s">
        <v>382</v>
      </c>
      <c r="B2133" s="6" t="s">
        <v>4173</v>
      </c>
      <c r="C2133" s="5" t="s">
        <v>2409</v>
      </c>
      <c r="D2133" s="3">
        <v>2.3681506431239226E-2</v>
      </c>
      <c r="F2133" s="13" t="s">
        <v>4184</v>
      </c>
      <c r="G2133" s="16"/>
      <c r="H2133" s="16"/>
      <c r="I2133" s="16">
        <v>3.4675318121967467E-2</v>
      </c>
      <c r="J2133" s="16"/>
      <c r="K2133" s="14"/>
      <c r="L2133" s="14">
        <v>3.4675318121967467E-2</v>
      </c>
      <c r="M2133" s="14"/>
      <c r="N2133" s="20">
        <v>1</v>
      </c>
      <c r="O2133" s="13" t="s">
        <v>3511</v>
      </c>
      <c r="P2133" s="27"/>
      <c r="Q2133" s="27">
        <v>0.17266449445103241</v>
      </c>
      <c r="R2133" s="27"/>
      <c r="S2133" s="27"/>
      <c r="V2133" s="20">
        <v>2</v>
      </c>
      <c r="W2133" s="13" t="s">
        <v>3121</v>
      </c>
      <c r="X2133" s="27">
        <v>14.206846911623517</v>
      </c>
      <c r="Y2133" s="27"/>
      <c r="Z2133" s="27">
        <v>72.441424508557262</v>
      </c>
      <c r="AA2133" s="27"/>
      <c r="AC2133" s="31">
        <f>AVERAGE(X2133:AA2133)</f>
        <v>43.324135710090388</v>
      </c>
      <c r="AD2133" s="1">
        <f t="shared" si="33"/>
        <v>2.3081822259343895E-2</v>
      </c>
      <c r="AE2133" s="1" t="s">
        <v>6944</v>
      </c>
    </row>
    <row r="2134" spans="1:31">
      <c r="A2134" s="2" t="s">
        <v>386</v>
      </c>
      <c r="B2134" s="6" t="s">
        <v>4174</v>
      </c>
      <c r="C2134" s="5" t="s">
        <v>2409</v>
      </c>
      <c r="D2134" s="3">
        <v>2.3831293793716422E-2</v>
      </c>
      <c r="F2134" s="13" t="s">
        <v>4185</v>
      </c>
      <c r="G2134" s="16"/>
      <c r="H2134" s="16"/>
      <c r="I2134" s="16">
        <v>3.4675318121967467E-2</v>
      </c>
      <c r="J2134" s="16"/>
      <c r="K2134" s="14"/>
      <c r="L2134" s="14">
        <v>3.4675318121967467E-2</v>
      </c>
      <c r="M2134" s="14"/>
      <c r="N2134" s="20">
        <v>1</v>
      </c>
      <c r="O2134" s="13" t="s">
        <v>3512</v>
      </c>
      <c r="P2134" s="27"/>
      <c r="Q2134" s="27">
        <v>0.17266449445103241</v>
      </c>
      <c r="R2134" s="27"/>
      <c r="S2134" s="27"/>
      <c r="V2134" s="20">
        <v>2</v>
      </c>
      <c r="W2134" s="13" t="s">
        <v>3122</v>
      </c>
      <c r="X2134" s="27">
        <v>14.206846911623517</v>
      </c>
      <c r="Y2134" s="27"/>
      <c r="Z2134" s="27">
        <v>72.441424508557262</v>
      </c>
      <c r="AA2134" s="27"/>
      <c r="AC2134" s="31">
        <f>AVERAGE(X2134:AA2134)</f>
        <v>43.324135710090388</v>
      </c>
      <c r="AD2134" s="1">
        <f t="shared" si="33"/>
        <v>2.3081822259343895E-2</v>
      </c>
      <c r="AE2134" s="1" t="s">
        <v>6945</v>
      </c>
    </row>
    <row r="2135" spans="1:31">
      <c r="A2135" s="2" t="s">
        <v>390</v>
      </c>
      <c r="B2135" s="6" t="s">
        <v>4175</v>
      </c>
      <c r="C2135" s="5" t="s">
        <v>2409</v>
      </c>
      <c r="D2135" s="3">
        <v>2.3831293793716422E-2</v>
      </c>
      <c r="F2135" s="13" t="s">
        <v>4186</v>
      </c>
      <c r="G2135" s="16"/>
      <c r="H2135" s="16"/>
      <c r="I2135" s="16">
        <v>3.4675318121967467E-2</v>
      </c>
      <c r="J2135" s="16"/>
      <c r="K2135" s="14"/>
      <c r="L2135" s="14">
        <v>3.4675318121967467E-2</v>
      </c>
      <c r="M2135" s="14"/>
      <c r="N2135" s="20">
        <v>1</v>
      </c>
      <c r="O2135" s="13" t="s">
        <v>3513</v>
      </c>
      <c r="P2135" s="27"/>
      <c r="Q2135" s="27">
        <v>0.17266449445103241</v>
      </c>
      <c r="R2135" s="27"/>
      <c r="S2135" s="27"/>
      <c r="V2135" s="20">
        <v>2</v>
      </c>
      <c r="W2135" s="13" t="s">
        <v>3123</v>
      </c>
      <c r="X2135" s="27">
        <v>14.206846911623517</v>
      </c>
      <c r="Y2135" s="27"/>
      <c r="Z2135" s="27">
        <v>72.441424508557262</v>
      </c>
      <c r="AA2135" s="27"/>
      <c r="AC2135" s="31">
        <f>AVERAGE(X2135:AA2135)</f>
        <v>43.324135710090388</v>
      </c>
      <c r="AD2135" s="1">
        <f t="shared" si="33"/>
        <v>2.3081822259343895E-2</v>
      </c>
      <c r="AE2135" s="1" t="s">
        <v>6946</v>
      </c>
    </row>
    <row r="2136" spans="1:31">
      <c r="A2136" s="2" t="s">
        <v>394</v>
      </c>
      <c r="B2136" s="6" t="s">
        <v>3764</v>
      </c>
      <c r="C2136" s="5" t="s">
        <v>2409</v>
      </c>
      <c r="D2136" s="3">
        <v>2.3876682301629225E-2</v>
      </c>
      <c r="F2136" s="13" t="s">
        <v>3770</v>
      </c>
      <c r="G2136" s="16"/>
      <c r="H2136" s="16">
        <v>9.4331165307343667</v>
      </c>
      <c r="I2136" s="16"/>
      <c r="J2136" s="16"/>
      <c r="K2136" s="14"/>
      <c r="L2136" s="14">
        <v>9.4331165307343667</v>
      </c>
      <c r="M2136" s="14"/>
      <c r="N2136" s="20">
        <v>1</v>
      </c>
      <c r="O2136" s="13" t="s">
        <v>3514</v>
      </c>
      <c r="P2136" s="27"/>
      <c r="Q2136" s="27">
        <v>0.17266449445103241</v>
      </c>
      <c r="R2136" s="27"/>
      <c r="S2136" s="27"/>
      <c r="V2136" s="20">
        <v>3</v>
      </c>
      <c r="W2136" s="13" t="s">
        <v>4074</v>
      </c>
      <c r="X2136" s="27"/>
      <c r="Y2136" s="27">
        <v>130.48219739006691</v>
      </c>
      <c r="Z2136" s="27">
        <v>2.0730739411753477E-2</v>
      </c>
      <c r="AA2136" s="27">
        <v>7.7277946115100055E-2</v>
      </c>
      <c r="AC2136" s="31">
        <f>AVERAGE(X2136:AA2136)</f>
        <v>43.526735358531255</v>
      </c>
      <c r="AD2136" s="1">
        <f t="shared" si="33"/>
        <v>2.2974385553222971E-2</v>
      </c>
      <c r="AE2136" s="1" t="s">
        <v>6947</v>
      </c>
    </row>
    <row r="2137" spans="1:31">
      <c r="A2137" s="2" t="s">
        <v>397</v>
      </c>
      <c r="B2137" s="6" t="s">
        <v>2989</v>
      </c>
      <c r="C2137" s="5" t="s">
        <v>2409</v>
      </c>
      <c r="D2137" s="3">
        <v>2.3911927067016652E-2</v>
      </c>
      <c r="F2137" s="13" t="s">
        <v>4557</v>
      </c>
      <c r="G2137" s="16"/>
      <c r="H2137" s="16"/>
      <c r="I2137" s="16">
        <v>20.757351745524947</v>
      </c>
      <c r="J2137" s="16"/>
      <c r="K2137" s="14"/>
      <c r="L2137" s="14">
        <v>20.757351745524947</v>
      </c>
      <c r="M2137" s="14"/>
      <c r="N2137" s="20">
        <v>1</v>
      </c>
      <c r="O2137" s="13" t="s">
        <v>3515</v>
      </c>
      <c r="P2137" s="27"/>
      <c r="Q2137" s="27">
        <v>0.17266449445103241</v>
      </c>
      <c r="R2137" s="27"/>
      <c r="S2137" s="27"/>
      <c r="V2137" s="20">
        <v>2</v>
      </c>
      <c r="W2137" s="13" t="s">
        <v>3296</v>
      </c>
      <c r="X2137" s="27"/>
      <c r="Y2137" s="27">
        <v>3.0354306220589104E-3</v>
      </c>
      <c r="Z2137" s="27"/>
      <c r="AA2137" s="27">
        <v>88.494031288921235</v>
      </c>
      <c r="AC2137" s="31">
        <f>AVERAGE(X2137:AA2137)</f>
        <v>44.248533359771649</v>
      </c>
      <c r="AD2137" s="1">
        <f t="shared" si="33"/>
        <v>2.2599619107582566E-2</v>
      </c>
      <c r="AE2137" s="1" t="s">
        <v>6948</v>
      </c>
    </row>
    <row r="2138" spans="1:31">
      <c r="A2138" s="2" t="s">
        <v>401</v>
      </c>
      <c r="B2138" s="6" t="s">
        <v>2990</v>
      </c>
      <c r="C2138" s="5" t="s">
        <v>2409</v>
      </c>
      <c r="D2138" s="3">
        <v>2.3911927067016652E-2</v>
      </c>
      <c r="F2138" s="13" t="s">
        <v>3766</v>
      </c>
      <c r="G2138" s="16"/>
      <c r="H2138" s="16">
        <v>9.2642163498765857</v>
      </c>
      <c r="I2138" s="16"/>
      <c r="J2138" s="16"/>
      <c r="K2138" s="14"/>
      <c r="L2138" s="14">
        <v>9.2642163498765857</v>
      </c>
      <c r="M2138" s="14"/>
      <c r="N2138" s="20">
        <v>1</v>
      </c>
      <c r="O2138" s="13" t="s">
        <v>3516</v>
      </c>
      <c r="P2138" s="27"/>
      <c r="Q2138" s="27">
        <v>0.17266449445103241</v>
      </c>
      <c r="R2138" s="27"/>
      <c r="S2138" s="27"/>
      <c r="V2138" s="20">
        <v>3</v>
      </c>
      <c r="W2138" s="13" t="s">
        <v>2433</v>
      </c>
      <c r="X2138" s="27">
        <v>9.2075994107351858E-3</v>
      </c>
      <c r="Y2138" s="27">
        <v>1.1483761804746499E-2</v>
      </c>
      <c r="Z2138" s="27">
        <v>133.31324360829171</v>
      </c>
      <c r="AA2138" s="27"/>
      <c r="AC2138" s="31">
        <f>AVERAGE(X2138:AA2138)</f>
        <v>44.44464498983573</v>
      </c>
      <c r="AD2138" s="1">
        <f t="shared" si="33"/>
        <v>2.2499898474353772E-2</v>
      </c>
      <c r="AE2138" s="1" t="s">
        <v>6949</v>
      </c>
    </row>
    <row r="2139" spans="1:31">
      <c r="A2139" s="2" t="s">
        <v>405</v>
      </c>
      <c r="B2139" s="6" t="s">
        <v>3358</v>
      </c>
      <c r="C2139" s="5" t="s">
        <v>2409</v>
      </c>
      <c r="D2139" s="3">
        <v>2.4119095158779802E-2</v>
      </c>
      <c r="F2139" s="13" t="s">
        <v>2769</v>
      </c>
      <c r="G2139" s="16">
        <v>0.1558187856124533</v>
      </c>
      <c r="H2139" s="16"/>
      <c r="I2139" s="16">
        <v>6.8705422654073889</v>
      </c>
      <c r="J2139" s="16"/>
      <c r="K2139" s="14"/>
      <c r="L2139" s="14">
        <v>3.5131805255099211</v>
      </c>
      <c r="M2139" s="14"/>
      <c r="N2139" s="20">
        <v>1</v>
      </c>
      <c r="O2139" s="13" t="s">
        <v>3517</v>
      </c>
      <c r="P2139" s="27"/>
      <c r="Q2139" s="27">
        <v>0.17266449445103241</v>
      </c>
      <c r="R2139" s="27"/>
      <c r="S2139" s="27"/>
      <c r="V2139" s="20">
        <v>4</v>
      </c>
      <c r="W2139" s="13" t="s">
        <v>3260</v>
      </c>
      <c r="X2139" s="27">
        <v>157.91347368966396</v>
      </c>
      <c r="Y2139" s="27">
        <v>20.621321687088326</v>
      </c>
      <c r="Z2139" s="27">
        <v>0.1421228457097968</v>
      </c>
      <c r="AA2139" s="27">
        <v>6.5711614988974917E-2</v>
      </c>
      <c r="AC2139" s="31">
        <f>AVERAGE(X2139:AA2139)</f>
        <v>44.685657459362766</v>
      </c>
      <c r="AD2139" s="1">
        <f t="shared" si="33"/>
        <v>2.2378545082600659E-2</v>
      </c>
      <c r="AE2139" s="1" t="s">
        <v>6950</v>
      </c>
    </row>
    <row r="2140" spans="1:31">
      <c r="A2140" s="2" t="s">
        <v>334</v>
      </c>
      <c r="B2140" s="6" t="s">
        <v>2502</v>
      </c>
      <c r="C2140" s="5" t="s">
        <v>2409</v>
      </c>
      <c r="D2140" s="3">
        <v>2.51580891852391E-2</v>
      </c>
      <c r="F2140" s="13" t="s">
        <v>4281</v>
      </c>
      <c r="G2140" s="16"/>
      <c r="H2140" s="16"/>
      <c r="I2140" s="16">
        <v>8.4190406406818241E-2</v>
      </c>
      <c r="J2140" s="16"/>
      <c r="K2140" s="14"/>
      <c r="L2140" s="14">
        <v>8.4190406406818241E-2</v>
      </c>
      <c r="M2140" s="14"/>
      <c r="N2140" s="20">
        <v>1</v>
      </c>
      <c r="O2140" s="13" t="s">
        <v>3518</v>
      </c>
      <c r="P2140" s="27"/>
      <c r="Q2140" s="27">
        <v>0.17266449445103241</v>
      </c>
      <c r="R2140" s="27"/>
      <c r="S2140" s="27"/>
      <c r="V2140" s="20">
        <v>4</v>
      </c>
      <c r="W2140" s="13" t="s">
        <v>3261</v>
      </c>
      <c r="X2140" s="27">
        <v>157.91347368966396</v>
      </c>
      <c r="Y2140" s="27">
        <v>20.621321687088326</v>
      </c>
      <c r="Z2140" s="27">
        <v>0.1421228457097968</v>
      </c>
      <c r="AA2140" s="27">
        <v>6.5711614988974917E-2</v>
      </c>
      <c r="AC2140" s="31">
        <f>AVERAGE(X2140:AA2140)</f>
        <v>44.685657459362766</v>
      </c>
      <c r="AD2140" s="1">
        <f t="shared" si="33"/>
        <v>2.2378545082600659E-2</v>
      </c>
      <c r="AE2140" s="1" t="s">
        <v>6951</v>
      </c>
    </row>
    <row r="2141" spans="1:31">
      <c r="A2141" s="2" t="s">
        <v>273</v>
      </c>
      <c r="B2141" s="6" t="s">
        <v>3325</v>
      </c>
      <c r="C2141" s="5" t="s">
        <v>2409</v>
      </c>
      <c r="D2141" s="3">
        <v>2.5295584749949893E-2</v>
      </c>
      <c r="F2141" s="13" t="s">
        <v>4282</v>
      </c>
      <c r="G2141" s="16"/>
      <c r="H2141" s="16"/>
      <c r="I2141" s="16">
        <v>8.4190406406818241E-2</v>
      </c>
      <c r="J2141" s="16"/>
      <c r="K2141" s="14"/>
      <c r="L2141" s="14">
        <v>8.4190406406818241E-2</v>
      </c>
      <c r="M2141" s="14"/>
      <c r="N2141" s="20">
        <v>1</v>
      </c>
      <c r="O2141" s="13" t="s">
        <v>3519</v>
      </c>
      <c r="P2141" s="27"/>
      <c r="Q2141" s="27">
        <v>0.17266449445103241</v>
      </c>
      <c r="R2141" s="27"/>
      <c r="S2141" s="27"/>
      <c r="V2141" s="20">
        <v>3</v>
      </c>
      <c r="W2141" s="13" t="s">
        <v>3249</v>
      </c>
      <c r="X2141" s="27">
        <v>112.72881359535214</v>
      </c>
      <c r="Y2141" s="27">
        <v>26.196264819843929</v>
      </c>
      <c r="Z2141" s="27"/>
      <c r="AA2141" s="27">
        <v>0.16253158818474195</v>
      </c>
      <c r="AC2141" s="31">
        <f>AVERAGE(X2141:AA2141)</f>
        <v>46.362536667793599</v>
      </c>
      <c r="AD2141" s="1">
        <f t="shared" si="33"/>
        <v>2.1569139047878379E-2</v>
      </c>
      <c r="AE2141" s="1" t="s">
        <v>6952</v>
      </c>
    </row>
    <row r="2142" spans="1:31">
      <c r="A2142" s="2" t="s">
        <v>227</v>
      </c>
      <c r="B2142" s="6" t="s">
        <v>2472</v>
      </c>
      <c r="C2142" s="5" t="s">
        <v>2409</v>
      </c>
      <c r="D2142" s="3">
        <v>2.5580250681114153E-2</v>
      </c>
      <c r="F2142" s="13" t="s">
        <v>2966</v>
      </c>
      <c r="G2142" s="16">
        <v>6.6929994975741698</v>
      </c>
      <c r="H2142" s="16"/>
      <c r="I2142" s="16"/>
      <c r="J2142" s="16"/>
      <c r="K2142" s="14"/>
      <c r="L2142" s="14">
        <v>6.6929994975741698</v>
      </c>
      <c r="M2142" s="14"/>
      <c r="N2142" s="20">
        <v>1</v>
      </c>
      <c r="O2142" s="13" t="s">
        <v>4663</v>
      </c>
      <c r="P2142" s="27"/>
      <c r="Q2142" s="27"/>
      <c r="R2142" s="27"/>
      <c r="S2142" s="27">
        <v>0.14611279323800944</v>
      </c>
      <c r="V2142" s="20">
        <v>3</v>
      </c>
      <c r="W2142" s="13" t="s">
        <v>4081</v>
      </c>
      <c r="X2142" s="27"/>
      <c r="Y2142" s="27">
        <v>139.76539329771191</v>
      </c>
      <c r="Z2142" s="27">
        <v>3.2868970508648497E-3</v>
      </c>
      <c r="AA2142" s="27">
        <v>5.741898318320092E-2</v>
      </c>
      <c r="AC2142" s="31">
        <f>AVERAGE(X2142:AA2142)</f>
        <v>46.608699725981985</v>
      </c>
      <c r="AD2142" s="1">
        <f t="shared" si="33"/>
        <v>2.1455222005314831E-2</v>
      </c>
      <c r="AE2142" s="1" t="s">
        <v>6953</v>
      </c>
    </row>
    <row r="2143" spans="1:31">
      <c r="A2143" s="2" t="s">
        <v>414</v>
      </c>
      <c r="B2143" s="6" t="s">
        <v>4051</v>
      </c>
      <c r="C2143" s="5" t="s">
        <v>2409</v>
      </c>
      <c r="D2143" s="3">
        <v>2.6129836455021888E-2</v>
      </c>
      <c r="F2143" s="13" t="s">
        <v>2619</v>
      </c>
      <c r="G2143" s="16">
        <v>7.4341256180526227E-2</v>
      </c>
      <c r="H2143" s="16"/>
      <c r="I2143" s="16"/>
      <c r="J2143" s="16"/>
      <c r="K2143" s="14"/>
      <c r="L2143" s="14">
        <v>7.4341256180526227E-2</v>
      </c>
      <c r="M2143" s="14"/>
      <c r="N2143" s="20">
        <v>1</v>
      </c>
      <c r="O2143" s="13" t="s">
        <v>4664</v>
      </c>
      <c r="P2143" s="27"/>
      <c r="Q2143" s="27"/>
      <c r="R2143" s="27"/>
      <c r="S2143" s="27">
        <v>0.14611279323800944</v>
      </c>
      <c r="V2143" s="20">
        <v>2</v>
      </c>
      <c r="W2143" s="13" t="s">
        <v>2415</v>
      </c>
      <c r="X2143" s="27">
        <v>3.5316673372791751E-3</v>
      </c>
      <c r="Y2143" s="27"/>
      <c r="Z2143" s="27">
        <v>93.579251449484161</v>
      </c>
      <c r="AA2143" s="27"/>
      <c r="AC2143" s="31">
        <f>AVERAGE(X2143:AA2143)</f>
        <v>46.791391558410723</v>
      </c>
      <c r="AD2143" s="1">
        <f t="shared" si="33"/>
        <v>2.1371452455131154E-2</v>
      </c>
      <c r="AE2143" s="1" t="s">
        <v>6954</v>
      </c>
    </row>
    <row r="2144" spans="1:31">
      <c r="A2144" s="2" t="s">
        <v>417</v>
      </c>
      <c r="B2144" s="6" t="s">
        <v>4052</v>
      </c>
      <c r="C2144" s="5" t="s">
        <v>2409</v>
      </c>
      <c r="D2144" s="3">
        <v>2.6129836455021888E-2</v>
      </c>
      <c r="F2144" s="13" t="s">
        <v>4301</v>
      </c>
      <c r="G2144" s="16"/>
      <c r="H2144" s="16"/>
      <c r="I2144" s="16">
        <v>0.10050900080972977</v>
      </c>
      <c r="J2144" s="16"/>
      <c r="K2144" s="14"/>
      <c r="L2144" s="14">
        <v>0.10050900080972977</v>
      </c>
      <c r="M2144" s="14"/>
      <c r="N2144" s="20">
        <v>1</v>
      </c>
      <c r="O2144" s="13" t="s">
        <v>4665</v>
      </c>
      <c r="P2144" s="27"/>
      <c r="Q2144" s="27"/>
      <c r="R2144" s="27"/>
      <c r="S2144" s="27">
        <v>0.14611279323800944</v>
      </c>
      <c r="V2144" s="20">
        <v>2</v>
      </c>
      <c r="W2144" s="13" t="s">
        <v>2416</v>
      </c>
      <c r="X2144" s="27">
        <v>3.5316673372791751E-3</v>
      </c>
      <c r="Y2144" s="27"/>
      <c r="Z2144" s="27">
        <v>93.579251449484161</v>
      </c>
      <c r="AA2144" s="27"/>
      <c r="AC2144" s="31">
        <f>AVERAGE(X2144:AA2144)</f>
        <v>46.791391558410723</v>
      </c>
      <c r="AD2144" s="1">
        <f t="shared" si="33"/>
        <v>2.1371452455131154E-2</v>
      </c>
      <c r="AE2144" s="1" t="s">
        <v>6955</v>
      </c>
    </row>
    <row r="2145" spans="1:31">
      <c r="A2145" s="2" t="s">
        <v>420</v>
      </c>
      <c r="B2145" s="6" t="s">
        <v>4053</v>
      </c>
      <c r="C2145" s="5" t="s">
        <v>2409</v>
      </c>
      <c r="D2145" s="3">
        <v>2.6129836455021888E-2</v>
      </c>
      <c r="F2145" s="13" t="s">
        <v>3664</v>
      </c>
      <c r="G2145" s="16"/>
      <c r="H2145" s="16">
        <v>6.7116241417538092</v>
      </c>
      <c r="I2145" s="16"/>
      <c r="J2145" s="16">
        <v>60.476614981379342</v>
      </c>
      <c r="K2145" s="14"/>
      <c r="L2145" s="14">
        <v>33.594119561566572</v>
      </c>
      <c r="M2145" s="14"/>
      <c r="N2145" s="20">
        <v>1</v>
      </c>
      <c r="O2145" s="13" t="s">
        <v>4255</v>
      </c>
      <c r="P2145" s="27"/>
      <c r="Q2145" s="27"/>
      <c r="R2145" s="27">
        <v>7.7640384714379007E-2</v>
      </c>
      <c r="S2145" s="27"/>
      <c r="V2145" s="20">
        <v>2</v>
      </c>
      <c r="W2145" s="13" t="s">
        <v>4057</v>
      </c>
      <c r="X2145" s="27"/>
      <c r="Y2145" s="27">
        <v>93.792062368262449</v>
      </c>
      <c r="Z2145" s="27">
        <v>4.8641241965879205E-2</v>
      </c>
      <c r="AA2145" s="27"/>
      <c r="AC2145" s="31">
        <f>AVERAGE(X2145:AA2145)</f>
        <v>46.920351805114166</v>
      </c>
      <c r="AD2145" s="1">
        <f t="shared" si="33"/>
        <v>2.1312713173028752E-2</v>
      </c>
      <c r="AE2145" s="1" t="s">
        <v>6956</v>
      </c>
    </row>
    <row r="2146" spans="1:31">
      <c r="A2146" s="2" t="s">
        <v>422</v>
      </c>
      <c r="B2146" s="6" t="s">
        <v>4054</v>
      </c>
      <c r="C2146" s="5" t="s">
        <v>2409</v>
      </c>
      <c r="D2146" s="3">
        <v>2.6129836455021888E-2</v>
      </c>
      <c r="F2146" s="13" t="s">
        <v>3127</v>
      </c>
      <c r="G2146" s="16">
        <v>14.718005061928574</v>
      </c>
      <c r="H2146" s="16"/>
      <c r="I2146" s="16">
        <v>5.7669142575201948E-2</v>
      </c>
      <c r="J2146" s="16">
        <v>5.9354695837694011</v>
      </c>
      <c r="K2146" s="14"/>
      <c r="L2146" s="14">
        <v>6.9037145960910591</v>
      </c>
      <c r="M2146" s="14"/>
      <c r="N2146" s="20">
        <v>1</v>
      </c>
      <c r="O2146" s="13" t="s">
        <v>4256</v>
      </c>
      <c r="P2146" s="27"/>
      <c r="Q2146" s="27"/>
      <c r="R2146" s="27">
        <v>7.7640384714379007E-2</v>
      </c>
      <c r="S2146" s="27"/>
      <c r="V2146" s="20">
        <v>2</v>
      </c>
      <c r="W2146" s="13" t="s">
        <v>4058</v>
      </c>
      <c r="X2146" s="27"/>
      <c r="Y2146" s="27">
        <v>93.792062368262449</v>
      </c>
      <c r="Z2146" s="27">
        <v>4.8641241965879205E-2</v>
      </c>
      <c r="AA2146" s="27"/>
      <c r="AC2146" s="31">
        <f>AVERAGE(X2146:AA2146)</f>
        <v>46.920351805114166</v>
      </c>
      <c r="AD2146" s="1">
        <f t="shared" si="33"/>
        <v>2.1312713173028752E-2</v>
      </c>
      <c r="AE2146" s="1" t="s">
        <v>6957</v>
      </c>
    </row>
    <row r="2147" spans="1:31">
      <c r="A2147" s="2" t="s">
        <v>426</v>
      </c>
      <c r="B2147" s="6" t="s">
        <v>4176</v>
      </c>
      <c r="C2147" s="5" t="s">
        <v>2409</v>
      </c>
      <c r="D2147" s="3">
        <v>2.6888949204231492E-2</v>
      </c>
      <c r="F2147" s="13" t="s">
        <v>4396</v>
      </c>
      <c r="G2147" s="16"/>
      <c r="H2147" s="16"/>
      <c r="I2147" s="16">
        <v>0.18606370863355554</v>
      </c>
      <c r="J2147" s="16"/>
      <c r="K2147" s="14"/>
      <c r="L2147" s="14">
        <v>0.18606370863355554</v>
      </c>
      <c r="M2147" s="14"/>
      <c r="N2147" s="20">
        <v>1</v>
      </c>
      <c r="O2147" s="13" t="s">
        <v>4257</v>
      </c>
      <c r="P2147" s="27"/>
      <c r="Q2147" s="27"/>
      <c r="R2147" s="27">
        <v>7.7640384714379007E-2</v>
      </c>
      <c r="S2147" s="27"/>
      <c r="V2147" s="20">
        <v>1</v>
      </c>
      <c r="W2147" s="13" t="s">
        <v>3223</v>
      </c>
      <c r="X2147" s="27">
        <v>47.073118963527506</v>
      </c>
      <c r="Y2147" s="27"/>
      <c r="Z2147" s="27"/>
      <c r="AA2147" s="27"/>
      <c r="AC2147" s="31">
        <f>AVERAGE(X2147:AA2147)</f>
        <v>47.073118963527506</v>
      </c>
      <c r="AD2147" s="1">
        <f t="shared" si="33"/>
        <v>2.1243546678409074E-2</v>
      </c>
      <c r="AE2147" s="1" t="s">
        <v>6958</v>
      </c>
    </row>
    <row r="2148" spans="1:31">
      <c r="A2148" s="2" t="s">
        <v>430</v>
      </c>
      <c r="B2148" s="6" t="s">
        <v>4177</v>
      </c>
      <c r="C2148" s="5" t="s">
        <v>2409</v>
      </c>
      <c r="D2148" s="3">
        <v>2.6888949204231492E-2</v>
      </c>
      <c r="F2148" s="13" t="s">
        <v>4397</v>
      </c>
      <c r="G2148" s="16"/>
      <c r="H2148" s="16"/>
      <c r="I2148" s="16">
        <v>0.18606370863355554</v>
      </c>
      <c r="J2148" s="16"/>
      <c r="K2148" s="14"/>
      <c r="L2148" s="14">
        <v>0.18606370863355554</v>
      </c>
      <c r="M2148" s="14"/>
      <c r="N2148" s="20">
        <v>1</v>
      </c>
      <c r="O2148" s="13" t="s">
        <v>4441</v>
      </c>
      <c r="P2148" s="27"/>
      <c r="Q2148" s="27"/>
      <c r="R2148" s="27">
        <v>5.1803054073595609</v>
      </c>
      <c r="S2148" s="27"/>
      <c r="W2148" s="13" t="s">
        <v>1977</v>
      </c>
      <c r="X2148" s="27">
        <v>49.962542315742915</v>
      </c>
      <c r="Y2148" s="27">
        <v>46.967752165035606</v>
      </c>
      <c r="Z2148" s="27">
        <v>23.471655592367433</v>
      </c>
      <c r="AA2148" s="27">
        <v>68.146676943985852</v>
      </c>
      <c r="AC2148" s="31">
        <f>AVERAGE(X2148:AA2148)</f>
        <v>47.137156754282948</v>
      </c>
      <c r="AD2148" s="1">
        <f t="shared" si="33"/>
        <v>2.1214686435433731E-2</v>
      </c>
    </row>
    <row r="2149" spans="1:31">
      <c r="A2149" s="2" t="s">
        <v>434</v>
      </c>
      <c r="B2149" s="6" t="s">
        <v>4178</v>
      </c>
      <c r="C2149" s="5" t="s">
        <v>2409</v>
      </c>
      <c r="D2149" s="3">
        <v>2.6888949204231492E-2</v>
      </c>
      <c r="F2149" s="13" t="s">
        <v>4398</v>
      </c>
      <c r="G2149" s="16"/>
      <c r="H2149" s="16"/>
      <c r="I2149" s="16">
        <v>0.18606370863355554</v>
      </c>
      <c r="J2149" s="16"/>
      <c r="K2149" s="14"/>
      <c r="L2149" s="14">
        <v>0.18606370863355554</v>
      </c>
      <c r="M2149" s="14"/>
      <c r="N2149" s="20">
        <v>1</v>
      </c>
      <c r="O2149" s="13" t="s">
        <v>4442</v>
      </c>
      <c r="P2149" s="27"/>
      <c r="Q2149" s="27"/>
      <c r="R2149" s="27">
        <v>5.1803054073595609</v>
      </c>
      <c r="S2149" s="27"/>
      <c r="V2149" s="20">
        <v>2</v>
      </c>
      <c r="W2149" s="13" t="s">
        <v>4059</v>
      </c>
      <c r="X2149" s="27"/>
      <c r="Y2149" s="27">
        <v>94.404785163659781</v>
      </c>
      <c r="Z2149" s="27">
        <v>6.4297090261055008E-4</v>
      </c>
      <c r="AA2149" s="27"/>
      <c r="AC2149" s="31">
        <f>AVERAGE(X2149:AA2149)</f>
        <v>47.202714067281192</v>
      </c>
      <c r="AD2149" s="1">
        <f t="shared" si="33"/>
        <v>2.1185222497474041E-2</v>
      </c>
      <c r="AE2149" s="1" t="s">
        <v>6959</v>
      </c>
    </row>
    <row r="2150" spans="1:31">
      <c r="A2150" s="2" t="s">
        <v>438</v>
      </c>
      <c r="B2150" s="6" t="s">
        <v>4179</v>
      </c>
      <c r="C2150" s="5" t="s">
        <v>2409</v>
      </c>
      <c r="D2150" s="3">
        <v>2.6888949204231492E-2</v>
      </c>
      <c r="F2150" s="13" t="s">
        <v>4399</v>
      </c>
      <c r="G2150" s="16"/>
      <c r="H2150" s="16"/>
      <c r="I2150" s="16">
        <v>0.18606370863355554</v>
      </c>
      <c r="J2150" s="16"/>
      <c r="K2150" s="14"/>
      <c r="L2150" s="14">
        <v>0.18606370863355554</v>
      </c>
      <c r="M2150" s="14"/>
      <c r="N2150" s="20">
        <v>1</v>
      </c>
      <c r="O2150" s="13" t="s">
        <v>4207</v>
      </c>
      <c r="P2150" s="27"/>
      <c r="Q2150" s="27"/>
      <c r="R2150" s="27">
        <v>5.0168006961154282E-2</v>
      </c>
      <c r="S2150" s="27"/>
      <c r="V2150" s="20">
        <v>1</v>
      </c>
      <c r="W2150" s="13" t="s">
        <v>4019</v>
      </c>
      <c r="X2150" s="27"/>
      <c r="Y2150" s="27">
        <v>47.510145589498798</v>
      </c>
      <c r="Z2150" s="27"/>
      <c r="AA2150" s="27"/>
      <c r="AC2150" s="31">
        <f>AVERAGE(X2150:AA2150)</f>
        <v>47.510145589498798</v>
      </c>
      <c r="AD2150" s="1">
        <f t="shared" si="33"/>
        <v>2.1048135879024349E-2</v>
      </c>
      <c r="AE2150" s="1" t="s">
        <v>6960</v>
      </c>
    </row>
    <row r="2151" spans="1:31">
      <c r="A2151" s="2" t="s">
        <v>441</v>
      </c>
      <c r="B2151" s="6" t="s">
        <v>4180</v>
      </c>
      <c r="C2151" s="5" t="s">
        <v>2409</v>
      </c>
      <c r="D2151" s="3">
        <v>2.8865637758559697E-2</v>
      </c>
      <c r="F2151" s="13" t="s">
        <v>4400</v>
      </c>
      <c r="G2151" s="16"/>
      <c r="H2151" s="16"/>
      <c r="I2151" s="16">
        <v>0.18606370863355554</v>
      </c>
      <c r="J2151" s="16"/>
      <c r="K2151" s="14"/>
      <c r="L2151" s="14">
        <v>0.18606370863355554</v>
      </c>
      <c r="M2151" s="14"/>
      <c r="N2151" s="20">
        <v>1</v>
      </c>
      <c r="O2151" s="13" t="s">
        <v>2851</v>
      </c>
      <c r="P2151" s="27">
        <v>0.18347148014094042</v>
      </c>
      <c r="Q2151" s="27"/>
      <c r="R2151" s="27"/>
      <c r="S2151" s="27"/>
      <c r="V2151" s="20">
        <v>3</v>
      </c>
      <c r="W2151" s="13" t="s">
        <v>2536</v>
      </c>
      <c r="X2151" s="27">
        <v>4.3440409893741559E-2</v>
      </c>
      <c r="Y2151" s="27">
        <v>142.94869765231286</v>
      </c>
      <c r="Z2151" s="27"/>
      <c r="AA2151" s="27">
        <v>4.2351348080009075E-4</v>
      </c>
      <c r="AC2151" s="31">
        <f>AVERAGE(X2151:AA2151)</f>
        <v>47.664187191895799</v>
      </c>
      <c r="AD2151" s="1">
        <f t="shared" si="33"/>
        <v>2.0980112300541382E-2</v>
      </c>
      <c r="AE2151" s="1" t="s">
        <v>6961</v>
      </c>
    </row>
    <row r="2152" spans="1:31">
      <c r="A2152" s="2" t="s">
        <v>444</v>
      </c>
      <c r="B2152" s="6" t="s">
        <v>4181</v>
      </c>
      <c r="C2152" s="5" t="s">
        <v>2409</v>
      </c>
      <c r="D2152" s="3">
        <v>2.9667475616750934E-2</v>
      </c>
      <c r="F2152" s="13" t="s">
        <v>2891</v>
      </c>
      <c r="G2152" s="16">
        <v>5.0504288830425388</v>
      </c>
      <c r="H2152" s="16"/>
      <c r="I2152" s="16"/>
      <c r="J2152" s="16"/>
      <c r="K2152" s="14"/>
      <c r="L2152" s="14">
        <v>5.0504288830425388</v>
      </c>
      <c r="M2152" s="14"/>
      <c r="N2152" s="20">
        <v>1</v>
      </c>
      <c r="O2152" s="13" t="s">
        <v>3970</v>
      </c>
      <c r="P2152" s="27"/>
      <c r="Q2152" s="27">
        <v>26.982374885826768</v>
      </c>
      <c r="R2152" s="27"/>
      <c r="S2152" s="27"/>
      <c r="V2152" s="20">
        <v>3</v>
      </c>
      <c r="W2152" s="13" t="s">
        <v>2646</v>
      </c>
      <c r="X2152" s="27">
        <v>8.8508358007495777E-2</v>
      </c>
      <c r="Y2152" s="27">
        <v>145.42695992173421</v>
      </c>
      <c r="Z2152" s="27">
        <v>3.6075252706223135E-3</v>
      </c>
      <c r="AA2152" s="27"/>
      <c r="AC2152" s="31">
        <f>AVERAGE(X2152:AA2152)</f>
        <v>48.506358601670769</v>
      </c>
      <c r="AD2152" s="1">
        <f t="shared" si="33"/>
        <v>2.0615853855612976E-2</v>
      </c>
      <c r="AE2152" s="1" t="s">
        <v>6962</v>
      </c>
    </row>
    <row r="2153" spans="1:31">
      <c r="A2153" s="2" t="s">
        <v>447</v>
      </c>
      <c r="B2153" s="6" t="s">
        <v>4182</v>
      </c>
      <c r="C2153" s="5" t="s">
        <v>2409</v>
      </c>
      <c r="D2153" s="3">
        <v>2.9667475616750934E-2</v>
      </c>
      <c r="F2153" s="13" t="s">
        <v>4073</v>
      </c>
      <c r="G2153" s="16"/>
      <c r="H2153" s="16">
        <v>128.11128122877028</v>
      </c>
      <c r="I2153" s="16">
        <v>5.8475304487875031</v>
      </c>
      <c r="J2153" s="16">
        <v>5.2006563857954209</v>
      </c>
      <c r="K2153" s="14"/>
      <c r="L2153" s="14">
        <v>46.386489354451065</v>
      </c>
      <c r="M2153" s="14"/>
      <c r="N2153" s="20">
        <v>1</v>
      </c>
      <c r="O2153" s="13" t="s">
        <v>4364</v>
      </c>
      <c r="P2153" s="27"/>
      <c r="Q2153" s="27"/>
      <c r="R2153" s="27">
        <v>0.1572762510952852</v>
      </c>
      <c r="S2153" s="27"/>
      <c r="V2153" s="20">
        <v>3</v>
      </c>
      <c r="W2153" s="13" t="s">
        <v>2647</v>
      </c>
      <c r="X2153" s="27">
        <v>8.8508358007495777E-2</v>
      </c>
      <c r="Y2153" s="27">
        <v>145.42695992173421</v>
      </c>
      <c r="Z2153" s="27">
        <v>3.6075252706223135E-3</v>
      </c>
      <c r="AA2153" s="27"/>
      <c r="AC2153" s="31">
        <f>AVERAGE(X2153:AA2153)</f>
        <v>48.506358601670769</v>
      </c>
      <c r="AD2153" s="1">
        <f t="shared" si="33"/>
        <v>2.0615853855612976E-2</v>
      </c>
      <c r="AE2153" s="1" t="s">
        <v>6963</v>
      </c>
    </row>
    <row r="2154" spans="1:31">
      <c r="A2154" s="2" t="s">
        <v>451</v>
      </c>
      <c r="B2154" s="6" t="s">
        <v>3205</v>
      </c>
      <c r="C2154" s="5" t="s">
        <v>2409</v>
      </c>
      <c r="D2154" s="3">
        <v>3.0459222991293198E-2</v>
      </c>
      <c r="F2154" s="13" t="s">
        <v>3490</v>
      </c>
      <c r="G2154" s="16"/>
      <c r="H2154" s="16">
        <v>0.16133492240060221</v>
      </c>
      <c r="I2154" s="16">
        <v>7.1021386659548782E-2</v>
      </c>
      <c r="J2154" s="16">
        <v>0.17233248722611905</v>
      </c>
      <c r="K2154" s="14"/>
      <c r="L2154" s="14">
        <v>0.13489626542875668</v>
      </c>
      <c r="M2154" s="14"/>
      <c r="N2154" s="20">
        <v>1</v>
      </c>
      <c r="O2154" s="13" t="s">
        <v>3184</v>
      </c>
      <c r="P2154" s="27">
        <v>25.403974200135405</v>
      </c>
      <c r="Q2154" s="27"/>
      <c r="R2154" s="27"/>
      <c r="S2154" s="27"/>
      <c r="V2154" s="20">
        <v>3</v>
      </c>
      <c r="W2154" s="13" t="s">
        <v>2648</v>
      </c>
      <c r="X2154" s="27">
        <v>8.8508358007495777E-2</v>
      </c>
      <c r="Y2154" s="27">
        <v>145.42695992173421</v>
      </c>
      <c r="Z2154" s="27">
        <v>3.6075252706223135E-3</v>
      </c>
      <c r="AA2154" s="27"/>
      <c r="AC2154" s="31">
        <f>AVERAGE(X2154:AA2154)</f>
        <v>48.506358601670769</v>
      </c>
      <c r="AD2154" s="1">
        <f t="shared" si="33"/>
        <v>2.0615853855612976E-2</v>
      </c>
      <c r="AE2154" s="1" t="s">
        <v>6964</v>
      </c>
    </row>
    <row r="2155" spans="1:31">
      <c r="A2155" s="2" t="s">
        <v>455</v>
      </c>
      <c r="B2155" s="6" t="s">
        <v>4183</v>
      </c>
      <c r="C2155" s="5" t="s">
        <v>2409</v>
      </c>
      <c r="D2155" s="3">
        <v>3.0564637720023005E-2</v>
      </c>
      <c r="F2155" s="13" t="s">
        <v>2696</v>
      </c>
      <c r="G2155" s="16">
        <v>0.11663113309596651</v>
      </c>
      <c r="H2155" s="16"/>
      <c r="I2155" s="16">
        <v>5.4211510639370246</v>
      </c>
      <c r="J2155" s="16"/>
      <c r="K2155" s="14"/>
      <c r="L2155" s="14">
        <v>2.7688910985164954</v>
      </c>
      <c r="M2155" s="14"/>
      <c r="N2155" s="20">
        <v>1</v>
      </c>
      <c r="O2155" s="13" t="s">
        <v>3505</v>
      </c>
      <c r="P2155" s="27"/>
      <c r="Q2155" s="27">
        <v>0.17230075057337307</v>
      </c>
      <c r="R2155" s="27"/>
      <c r="S2155" s="27"/>
      <c r="V2155" s="20">
        <v>1</v>
      </c>
      <c r="W2155" s="13" t="s">
        <v>4020</v>
      </c>
      <c r="X2155" s="27"/>
      <c r="Y2155" s="27">
        <v>48.893787956507765</v>
      </c>
      <c r="Z2155" s="27"/>
      <c r="AA2155" s="27"/>
      <c r="AC2155" s="31">
        <f>AVERAGE(X2155:AA2155)</f>
        <v>48.893787956507765</v>
      </c>
      <c r="AD2155" s="1">
        <f t="shared" si="33"/>
        <v>2.0452495946714638E-2</v>
      </c>
      <c r="AE2155" s="1" t="s">
        <v>6965</v>
      </c>
    </row>
    <row r="2156" spans="1:31">
      <c r="A2156" s="2" t="s">
        <v>459</v>
      </c>
      <c r="B2156" s="6" t="s">
        <v>3178</v>
      </c>
      <c r="C2156" s="5" t="s">
        <v>2409</v>
      </c>
      <c r="D2156" s="3">
        <v>3.2538695756778022E-2</v>
      </c>
      <c r="F2156" s="13" t="s">
        <v>2766</v>
      </c>
      <c r="G2156" s="16">
        <v>0.15438331130098085</v>
      </c>
      <c r="H2156" s="16"/>
      <c r="I2156" s="16"/>
      <c r="J2156" s="16"/>
      <c r="K2156" s="14"/>
      <c r="L2156" s="14">
        <v>0.15438331130098085</v>
      </c>
      <c r="M2156" s="14"/>
      <c r="N2156" s="20">
        <v>1</v>
      </c>
      <c r="O2156" s="13" t="s">
        <v>3506</v>
      </c>
      <c r="P2156" s="27"/>
      <c r="Q2156" s="27">
        <v>0.17230075057337307</v>
      </c>
      <c r="R2156" s="27"/>
      <c r="S2156" s="27"/>
      <c r="V2156" s="20">
        <v>1</v>
      </c>
      <c r="W2156" s="13" t="s">
        <v>4021</v>
      </c>
      <c r="X2156" s="27"/>
      <c r="Y2156" s="27">
        <v>48.893787956507765</v>
      </c>
      <c r="Z2156" s="27"/>
      <c r="AA2156" s="27"/>
      <c r="AC2156" s="31">
        <f>AVERAGE(X2156:AA2156)</f>
        <v>48.893787956507765</v>
      </c>
      <c r="AD2156" s="1">
        <f t="shared" si="33"/>
        <v>2.0452495946714638E-2</v>
      </c>
      <c r="AE2156" s="1" t="s">
        <v>6966</v>
      </c>
    </row>
    <row r="2157" spans="1:31">
      <c r="A2157" s="2" t="s">
        <v>86</v>
      </c>
      <c r="B2157" s="6" t="s">
        <v>2462</v>
      </c>
      <c r="C2157" s="5" t="s">
        <v>2409</v>
      </c>
      <c r="D2157" s="3">
        <v>3.2543154440896629E-2</v>
      </c>
      <c r="F2157" s="13" t="s">
        <v>4208</v>
      </c>
      <c r="G2157" s="16"/>
      <c r="H2157" s="16"/>
      <c r="I2157" s="16">
        <v>5.0346619373340881E-2</v>
      </c>
      <c r="J2157" s="16"/>
      <c r="K2157" s="14"/>
      <c r="L2157" s="14">
        <v>5.0346619373340881E-2</v>
      </c>
      <c r="M2157" s="14"/>
      <c r="N2157" s="20">
        <v>1</v>
      </c>
      <c r="O2157" s="13" t="s">
        <v>2754</v>
      </c>
      <c r="P2157" s="27">
        <v>0.15182613084601171</v>
      </c>
      <c r="Q2157" s="27"/>
      <c r="R2157" s="27"/>
      <c r="S2157" s="27"/>
      <c r="V2157" s="20">
        <v>1</v>
      </c>
      <c r="W2157" s="13" t="s">
        <v>4022</v>
      </c>
      <c r="X2157" s="27"/>
      <c r="Y2157" s="27">
        <v>48.893787956507765</v>
      </c>
      <c r="Z2157" s="27"/>
      <c r="AA2157" s="27"/>
      <c r="AC2157" s="31">
        <f>AVERAGE(X2157:AA2157)</f>
        <v>48.893787956507765</v>
      </c>
      <c r="AD2157" s="1">
        <f t="shared" si="33"/>
        <v>2.0452495946714638E-2</v>
      </c>
      <c r="AE2157" s="1" t="s">
        <v>6967</v>
      </c>
    </row>
    <row r="2158" spans="1:31">
      <c r="A2158" s="2" t="s">
        <v>421</v>
      </c>
      <c r="B2158" s="6" t="s">
        <v>3347</v>
      </c>
      <c r="C2158" s="5" t="s">
        <v>2409</v>
      </c>
      <c r="D2158" s="3">
        <v>3.3167510869684107E-2</v>
      </c>
      <c r="F2158" s="13" t="s">
        <v>4302</v>
      </c>
      <c r="G2158" s="16"/>
      <c r="H2158" s="16"/>
      <c r="I2158" s="16">
        <v>0.10082748567851892</v>
      </c>
      <c r="J2158" s="16"/>
      <c r="K2158" s="14"/>
      <c r="L2158" s="14">
        <v>0.10082748567851892</v>
      </c>
      <c r="M2158" s="14"/>
      <c r="N2158" s="20">
        <v>1</v>
      </c>
      <c r="O2158" s="13" t="s">
        <v>2643</v>
      </c>
      <c r="P2158" s="27">
        <v>8.7023452211338656E-2</v>
      </c>
      <c r="Q2158" s="27"/>
      <c r="R2158" s="27"/>
      <c r="S2158" s="27"/>
      <c r="V2158" s="20">
        <v>2</v>
      </c>
      <c r="W2158" s="13" t="s">
        <v>3246</v>
      </c>
      <c r="X2158" s="27">
        <v>97.933385960263621</v>
      </c>
      <c r="Y2158" s="27"/>
      <c r="Z2158" s="27">
        <v>5.8062305449544747E-3</v>
      </c>
      <c r="AA2158" s="27"/>
      <c r="AC2158" s="31">
        <f>AVERAGE(X2158:AA2158)</f>
        <v>48.969596095404285</v>
      </c>
      <c r="AD2158" s="1">
        <f t="shared" si="33"/>
        <v>2.0420834144757188E-2</v>
      </c>
      <c r="AE2158" s="1" t="s">
        <v>6968</v>
      </c>
    </row>
    <row r="2159" spans="1:31">
      <c r="A2159" s="2" t="s">
        <v>469</v>
      </c>
      <c r="B2159" s="6" t="s">
        <v>3371</v>
      </c>
      <c r="C2159" s="5" t="s">
        <v>2409</v>
      </c>
      <c r="D2159" s="3">
        <v>3.4461080221188795E-2</v>
      </c>
      <c r="F2159" s="13" t="s">
        <v>4300</v>
      </c>
      <c r="G2159" s="16"/>
      <c r="H2159" s="16"/>
      <c r="I2159" s="16">
        <v>0.1003395939509617</v>
      </c>
      <c r="J2159" s="16"/>
      <c r="K2159" s="14"/>
      <c r="L2159" s="14">
        <v>0.1003395939509617</v>
      </c>
      <c r="M2159" s="14"/>
      <c r="N2159" s="20">
        <v>1</v>
      </c>
      <c r="O2159" s="13" t="s">
        <v>2449</v>
      </c>
      <c r="P2159" s="27">
        <v>1.2948213332755788E-2</v>
      </c>
      <c r="Q2159" s="27"/>
      <c r="R2159" s="27"/>
      <c r="S2159" s="27"/>
      <c r="V2159" s="20">
        <v>2</v>
      </c>
      <c r="W2159" s="13" t="s">
        <v>2947</v>
      </c>
      <c r="X2159" s="27">
        <v>6.2019208977929701</v>
      </c>
      <c r="Y2159" s="27">
        <v>92.728436213521945</v>
      </c>
      <c r="Z2159" s="27"/>
      <c r="AA2159" s="27"/>
      <c r="AC2159" s="31">
        <f>AVERAGE(X2159:AA2159)</f>
        <v>49.465178555657459</v>
      </c>
      <c r="AD2159" s="1">
        <f t="shared" si="33"/>
        <v>2.0216241590532529E-2</v>
      </c>
      <c r="AE2159" s="1" t="s">
        <v>6969</v>
      </c>
    </row>
    <row r="2160" spans="1:31">
      <c r="A2160" s="2" t="s">
        <v>472</v>
      </c>
      <c r="B2160" s="6" t="s">
        <v>3372</v>
      </c>
      <c r="C2160" s="5" t="s">
        <v>2409</v>
      </c>
      <c r="D2160" s="3">
        <v>3.4461080221188795E-2</v>
      </c>
      <c r="F2160" s="13" t="s">
        <v>3609</v>
      </c>
      <c r="G2160" s="16"/>
      <c r="H2160" s="16">
        <v>5.8869077387834148</v>
      </c>
      <c r="I2160" s="16"/>
      <c r="J2160" s="16"/>
      <c r="K2160" s="14"/>
      <c r="L2160" s="14">
        <v>5.8869077387834148</v>
      </c>
      <c r="M2160" s="14"/>
      <c r="N2160" s="20">
        <v>1</v>
      </c>
      <c r="O2160" s="13" t="s">
        <v>2450</v>
      </c>
      <c r="P2160" s="27">
        <v>1.2948213332755788E-2</v>
      </c>
      <c r="Q2160" s="27"/>
      <c r="R2160" s="27"/>
      <c r="S2160" s="27"/>
      <c r="V2160" s="20">
        <v>1</v>
      </c>
      <c r="W2160" s="13" t="s">
        <v>4025</v>
      </c>
      <c r="X2160" s="27"/>
      <c r="Y2160" s="27">
        <v>49.786287711179675</v>
      </c>
      <c r="Z2160" s="27"/>
      <c r="AA2160" s="27"/>
      <c r="AC2160" s="31">
        <f>AVERAGE(X2160:AA2160)</f>
        <v>49.786287711179675</v>
      </c>
      <c r="AD2160" s="1">
        <f t="shared" si="33"/>
        <v>2.0085851867510232E-2</v>
      </c>
      <c r="AE2160" s="1" t="s">
        <v>6970</v>
      </c>
    </row>
    <row r="2161" spans="1:31">
      <c r="A2161" s="2" t="s">
        <v>476</v>
      </c>
      <c r="B2161" s="6" t="s">
        <v>4184</v>
      </c>
      <c r="C2161" s="5" t="s">
        <v>2409</v>
      </c>
      <c r="D2161" s="3">
        <v>3.4675318121967467E-2</v>
      </c>
      <c r="F2161" s="13" t="s">
        <v>3610</v>
      </c>
      <c r="G2161" s="16"/>
      <c r="H2161" s="16">
        <v>5.8869077387834148</v>
      </c>
      <c r="I2161" s="16"/>
      <c r="J2161" s="16"/>
      <c r="K2161" s="14"/>
      <c r="L2161" s="14">
        <v>5.8869077387834148</v>
      </c>
      <c r="M2161" s="14"/>
      <c r="N2161" s="20">
        <v>1</v>
      </c>
      <c r="O2161" s="13" t="s">
        <v>2451</v>
      </c>
      <c r="P2161" s="27">
        <v>1.2948213332755788E-2</v>
      </c>
      <c r="Q2161" s="27"/>
      <c r="R2161" s="27"/>
      <c r="S2161" s="27"/>
      <c r="V2161" s="20">
        <v>2</v>
      </c>
      <c r="W2161" s="13" t="s">
        <v>4580</v>
      </c>
      <c r="X2161" s="27"/>
      <c r="Y2161" s="27"/>
      <c r="Z2161" s="27">
        <v>82.306252267864721</v>
      </c>
      <c r="AA2161" s="27">
        <v>17.738357935718767</v>
      </c>
      <c r="AC2161" s="31">
        <f>AVERAGE(X2161:AA2161)</f>
        <v>50.022305101791744</v>
      </c>
      <c r="AD2161" s="1">
        <f t="shared" si="33"/>
        <v>1.9991081937649074E-2</v>
      </c>
      <c r="AE2161" s="1" t="s">
        <v>6971</v>
      </c>
    </row>
    <row r="2162" spans="1:31">
      <c r="A2162" s="2" t="s">
        <v>480</v>
      </c>
      <c r="B2162" s="6" t="s">
        <v>4185</v>
      </c>
      <c r="C2162" s="5" t="s">
        <v>2409</v>
      </c>
      <c r="D2162" s="3">
        <v>3.4675318121967467E-2</v>
      </c>
      <c r="F2162" s="13" t="s">
        <v>3155</v>
      </c>
      <c r="G2162" s="16">
        <v>18.208747113233414</v>
      </c>
      <c r="H2162" s="16"/>
      <c r="I2162" s="16"/>
      <c r="J2162" s="16">
        <v>12.941002498162874</v>
      </c>
      <c r="K2162" s="14"/>
      <c r="L2162" s="14">
        <v>15.574874805698144</v>
      </c>
      <c r="M2162" s="14"/>
      <c r="N2162" s="20">
        <v>1</v>
      </c>
      <c r="O2162" s="13" t="s">
        <v>2452</v>
      </c>
      <c r="P2162" s="27">
        <v>1.2948213332755788E-2</v>
      </c>
      <c r="Q2162" s="27"/>
      <c r="R2162" s="27"/>
      <c r="S2162" s="27"/>
      <c r="V2162" s="20">
        <v>1</v>
      </c>
      <c r="W2162" s="13" t="s">
        <v>4026</v>
      </c>
      <c r="X2162" s="27"/>
      <c r="Y2162" s="27">
        <v>50.300570665489602</v>
      </c>
      <c r="Z2162" s="27"/>
      <c r="AA2162" s="27"/>
      <c r="AC2162" s="31">
        <f>AVERAGE(X2162:AA2162)</f>
        <v>50.300570665489602</v>
      </c>
      <c r="AD2162" s="1">
        <f t="shared" si="33"/>
        <v>1.9880490156865827E-2</v>
      </c>
      <c r="AE2162" s="1" t="s">
        <v>6972</v>
      </c>
    </row>
    <row r="2163" spans="1:31">
      <c r="A2163" s="2" t="s">
        <v>484</v>
      </c>
      <c r="B2163" s="6" t="s">
        <v>4186</v>
      </c>
      <c r="C2163" s="5" t="s">
        <v>2409</v>
      </c>
      <c r="D2163" s="3">
        <v>3.4675318121967467E-2</v>
      </c>
      <c r="F2163" s="13" t="s">
        <v>3156</v>
      </c>
      <c r="G2163" s="16">
        <v>18.208747113233414</v>
      </c>
      <c r="H2163" s="16"/>
      <c r="I2163" s="16"/>
      <c r="J2163" s="16">
        <v>12.941002498162874</v>
      </c>
      <c r="K2163" s="14"/>
      <c r="L2163" s="14">
        <v>15.574874805698144</v>
      </c>
      <c r="M2163" s="14"/>
      <c r="N2163" s="20">
        <v>1</v>
      </c>
      <c r="O2163" s="13" t="s">
        <v>2858</v>
      </c>
      <c r="P2163" s="27">
        <v>0.18941957550104485</v>
      </c>
      <c r="Q2163" s="27"/>
      <c r="R2163" s="27"/>
      <c r="S2163" s="27"/>
      <c r="V2163" s="20">
        <v>1</v>
      </c>
      <c r="W2163" s="13" t="s">
        <v>3224</v>
      </c>
      <c r="X2163" s="27">
        <v>51.450232608842647</v>
      </c>
      <c r="Y2163" s="27"/>
      <c r="Z2163" s="27"/>
      <c r="AA2163" s="27"/>
      <c r="AC2163" s="31">
        <f>AVERAGE(X2163:AA2163)</f>
        <v>51.450232608842647</v>
      </c>
      <c r="AD2163" s="1">
        <f t="shared" si="33"/>
        <v>1.9436258094353728E-2</v>
      </c>
      <c r="AE2163" s="1" t="s">
        <v>6973</v>
      </c>
    </row>
    <row r="2164" spans="1:31">
      <c r="A2164" s="2" t="s">
        <v>486</v>
      </c>
      <c r="B2164" s="6" t="s">
        <v>4186</v>
      </c>
      <c r="C2164" s="5" t="s">
        <v>2409</v>
      </c>
      <c r="D2164" s="3">
        <v>3.4675318121967467E-2</v>
      </c>
      <c r="F2164" s="13" t="s">
        <v>3944</v>
      </c>
      <c r="G2164" s="16"/>
      <c r="H2164" s="16">
        <v>20.806661069572751</v>
      </c>
      <c r="I2164" s="16"/>
      <c r="J2164" s="16"/>
      <c r="K2164" s="14"/>
      <c r="L2164" s="14">
        <v>20.806661069572751</v>
      </c>
      <c r="M2164" s="14"/>
      <c r="N2164" s="20">
        <v>1</v>
      </c>
      <c r="O2164" s="13" t="s">
        <v>4717</v>
      </c>
      <c r="P2164" s="27"/>
      <c r="Q2164" s="27"/>
      <c r="R2164" s="27"/>
      <c r="S2164" s="27">
        <v>6.0084532952510914</v>
      </c>
      <c r="V2164" s="20">
        <v>2</v>
      </c>
      <c r="W2164" s="13" t="s">
        <v>4062</v>
      </c>
      <c r="X2164" s="27"/>
      <c r="Y2164" s="27">
        <v>102.98770098318577</v>
      </c>
      <c r="Z2164" s="27">
        <v>2.4429711806954204E-3</v>
      </c>
      <c r="AA2164" s="27"/>
      <c r="AC2164" s="31">
        <f>AVERAGE(X2164:AA2164)</f>
        <v>51.495071977183237</v>
      </c>
      <c r="AD2164" s="1">
        <f t="shared" si="33"/>
        <v>1.941933395962795E-2</v>
      </c>
      <c r="AE2164" s="1" t="s">
        <v>6974</v>
      </c>
    </row>
    <row r="2165" spans="1:31">
      <c r="A2165" s="2" t="s">
        <v>490</v>
      </c>
      <c r="B2165" s="6" t="s">
        <v>4187</v>
      </c>
      <c r="C2165" s="5" t="s">
        <v>2409</v>
      </c>
      <c r="D2165" s="3">
        <v>3.5132436593389958E-2</v>
      </c>
      <c r="F2165" s="13" t="s">
        <v>3816</v>
      </c>
      <c r="G2165" s="16"/>
      <c r="H2165" s="16">
        <v>11.34647215056037</v>
      </c>
      <c r="I2165" s="16"/>
      <c r="J2165" s="16"/>
      <c r="K2165" s="14"/>
      <c r="L2165" s="14">
        <v>11.34647215056037</v>
      </c>
      <c r="M2165" s="14"/>
      <c r="N2165" s="20">
        <v>1</v>
      </c>
      <c r="O2165" s="13" t="s">
        <v>4636</v>
      </c>
      <c r="P2165" s="27"/>
      <c r="Q2165" s="27"/>
      <c r="R2165" s="27"/>
      <c r="S2165" s="27">
        <v>7.8282458288964352E-2</v>
      </c>
      <c r="V2165" s="20">
        <v>2</v>
      </c>
      <c r="W2165" s="13" t="s">
        <v>4063</v>
      </c>
      <c r="X2165" s="27"/>
      <c r="Y2165" s="27">
        <v>102.98770098318577</v>
      </c>
      <c r="Z2165" s="27">
        <v>2.4429711806954204E-3</v>
      </c>
      <c r="AA2165" s="27"/>
      <c r="AC2165" s="31">
        <f>AVERAGE(X2165:AA2165)</f>
        <v>51.495071977183237</v>
      </c>
      <c r="AD2165" s="1">
        <f t="shared" si="33"/>
        <v>1.941933395962795E-2</v>
      </c>
      <c r="AE2165" s="1" t="s">
        <v>6975</v>
      </c>
    </row>
    <row r="2166" spans="1:31">
      <c r="A2166" s="2" t="s">
        <v>494</v>
      </c>
      <c r="B2166" s="6" t="s">
        <v>4188</v>
      </c>
      <c r="C2166" s="5" t="s">
        <v>2409</v>
      </c>
      <c r="D2166" s="3">
        <v>3.555515887456924E-2</v>
      </c>
      <c r="F2166" s="13" t="s">
        <v>4656</v>
      </c>
      <c r="G2166" s="16"/>
      <c r="H2166" s="16"/>
      <c r="I2166" s="16"/>
      <c r="J2166" s="16">
        <v>0.13585539753432976</v>
      </c>
      <c r="K2166" s="14"/>
      <c r="L2166" s="14">
        <v>0.13585539753432976</v>
      </c>
      <c r="M2166" s="14"/>
      <c r="N2166" s="20">
        <v>1</v>
      </c>
      <c r="O2166" s="13" t="s">
        <v>4637</v>
      </c>
      <c r="P2166" s="27"/>
      <c r="Q2166" s="27"/>
      <c r="R2166" s="27"/>
      <c r="S2166" s="27">
        <v>7.8282458288964352E-2</v>
      </c>
      <c r="V2166" s="20">
        <v>2</v>
      </c>
      <c r="W2166" s="13" t="s">
        <v>4064</v>
      </c>
      <c r="X2166" s="27"/>
      <c r="Y2166" s="27">
        <v>103.33171976652045</v>
      </c>
      <c r="Z2166" s="27"/>
      <c r="AA2166" s="27">
        <v>5.3844726610634622E-2</v>
      </c>
      <c r="AC2166" s="31">
        <f>AVERAGE(X2166:AA2166)</f>
        <v>51.692782246565542</v>
      </c>
      <c r="AD2166" s="1">
        <f t="shared" si="33"/>
        <v>1.9345060500519679E-2</v>
      </c>
      <c r="AE2166" s="1" t="s">
        <v>6976</v>
      </c>
    </row>
    <row r="2167" spans="1:31">
      <c r="A2167" s="2" t="s">
        <v>2</v>
      </c>
      <c r="B2167" s="6" t="s">
        <v>3278</v>
      </c>
      <c r="C2167" s="5" t="s">
        <v>2409</v>
      </c>
      <c r="D2167" s="3">
        <v>3.6595075190722741E-2</v>
      </c>
      <c r="F2167" s="13" t="s">
        <v>4657</v>
      </c>
      <c r="G2167" s="16"/>
      <c r="H2167" s="16"/>
      <c r="I2167" s="16"/>
      <c r="J2167" s="16">
        <v>0.13585539753432976</v>
      </c>
      <c r="K2167" s="14"/>
      <c r="L2167" s="14">
        <v>0.13585539753432976</v>
      </c>
      <c r="M2167" s="14"/>
      <c r="N2167" s="20">
        <v>1</v>
      </c>
      <c r="O2167" s="13" t="s">
        <v>4586</v>
      </c>
      <c r="P2167" s="27"/>
      <c r="Q2167" s="27"/>
      <c r="R2167" s="27">
        <v>168.93818960454115</v>
      </c>
      <c r="S2167" s="27"/>
      <c r="V2167" s="20">
        <v>2</v>
      </c>
      <c r="W2167" s="13" t="s">
        <v>4065</v>
      </c>
      <c r="X2167" s="27"/>
      <c r="Y2167" s="27">
        <v>103.33171976652045</v>
      </c>
      <c r="Z2167" s="27"/>
      <c r="AA2167" s="27">
        <v>5.3844726610634622E-2</v>
      </c>
      <c r="AC2167" s="31">
        <f>AVERAGE(X2167:AA2167)</f>
        <v>51.692782246565542</v>
      </c>
      <c r="AD2167" s="1">
        <f t="shared" si="33"/>
        <v>1.9345060500519679E-2</v>
      </c>
      <c r="AE2167" s="1" t="s">
        <v>6977</v>
      </c>
    </row>
    <row r="2168" spans="1:31">
      <c r="A2168" s="2" t="s">
        <v>501</v>
      </c>
      <c r="B2168" s="6" t="s">
        <v>3914</v>
      </c>
      <c r="C2168" s="5" t="s">
        <v>2409</v>
      </c>
      <c r="D2168" s="3">
        <v>3.7663272843654942E-2</v>
      </c>
      <c r="F2168" s="13" t="s">
        <v>2998</v>
      </c>
      <c r="G2168" s="16">
        <v>7.6390387031383531</v>
      </c>
      <c r="H2168" s="16"/>
      <c r="I2168" s="16"/>
      <c r="J2168" s="16"/>
      <c r="K2168" s="14"/>
      <c r="L2168" s="14">
        <v>7.6390387031383531</v>
      </c>
      <c r="M2168" s="14"/>
      <c r="N2168" s="20">
        <v>1</v>
      </c>
      <c r="O2168" s="13" t="s">
        <v>4740</v>
      </c>
      <c r="P2168" s="27"/>
      <c r="Q2168" s="27"/>
      <c r="R2168" s="27"/>
      <c r="S2168" s="27">
        <v>7.560967986377646</v>
      </c>
      <c r="V2168" s="20">
        <v>2</v>
      </c>
      <c r="W2168" s="13" t="s">
        <v>4066</v>
      </c>
      <c r="X2168" s="27"/>
      <c r="Y2168" s="27">
        <v>103.33171976652045</v>
      </c>
      <c r="Z2168" s="27"/>
      <c r="AA2168" s="27">
        <v>5.3844726610634622E-2</v>
      </c>
      <c r="AC2168" s="31">
        <f>AVERAGE(X2168:AA2168)</f>
        <v>51.692782246565542</v>
      </c>
      <c r="AD2168" s="1">
        <f t="shared" si="33"/>
        <v>1.9345060500519679E-2</v>
      </c>
      <c r="AE2168" s="1" t="s">
        <v>6978</v>
      </c>
    </row>
    <row r="2169" spans="1:31">
      <c r="A2169" s="2" t="s">
        <v>288</v>
      </c>
      <c r="B2169" s="6" t="s">
        <v>3002</v>
      </c>
      <c r="C2169" s="5" t="s">
        <v>2409</v>
      </c>
      <c r="D2169" s="3">
        <v>3.7674379106134602E-2</v>
      </c>
      <c r="F2169" s="13" t="s">
        <v>2999</v>
      </c>
      <c r="G2169" s="16">
        <v>7.6390387031383531</v>
      </c>
      <c r="H2169" s="16"/>
      <c r="I2169" s="16"/>
      <c r="J2169" s="16"/>
      <c r="K2169" s="14"/>
      <c r="L2169" s="14">
        <v>7.6390387031383531</v>
      </c>
      <c r="M2169" s="14"/>
      <c r="N2169" s="20">
        <v>1</v>
      </c>
      <c r="O2169" s="13" t="s">
        <v>4741</v>
      </c>
      <c r="P2169" s="27"/>
      <c r="Q2169" s="27"/>
      <c r="R2169" s="27"/>
      <c r="S2169" s="27">
        <v>7.560967986377646</v>
      </c>
      <c r="V2169" s="20">
        <v>2</v>
      </c>
      <c r="W2169" s="13" t="s">
        <v>4067</v>
      </c>
      <c r="X2169" s="27"/>
      <c r="Y2169" s="27">
        <v>103.33171976652045</v>
      </c>
      <c r="Z2169" s="27"/>
      <c r="AA2169" s="27">
        <v>5.3844726610634622E-2</v>
      </c>
      <c r="AC2169" s="31">
        <f>AVERAGE(X2169:AA2169)</f>
        <v>51.692782246565542</v>
      </c>
      <c r="AD2169" s="1">
        <f t="shared" si="33"/>
        <v>1.9345060500519679E-2</v>
      </c>
      <c r="AE2169" s="1" t="s">
        <v>6979</v>
      </c>
    </row>
    <row r="2170" spans="1:31">
      <c r="A2170" s="2" t="s">
        <v>508</v>
      </c>
      <c r="B2170" s="6" t="s">
        <v>4189</v>
      </c>
      <c r="C2170" s="5" t="s">
        <v>2409</v>
      </c>
      <c r="D2170" s="3">
        <v>3.8133749182910959E-2</v>
      </c>
      <c r="F2170" s="13" t="s">
        <v>2638</v>
      </c>
      <c r="G2170" s="16">
        <v>8.3738372345692522E-2</v>
      </c>
      <c r="H2170" s="16"/>
      <c r="I2170" s="16"/>
      <c r="J2170" s="16"/>
      <c r="K2170" s="14"/>
      <c r="L2170" s="14">
        <v>8.3738372345692522E-2</v>
      </c>
      <c r="M2170" s="14"/>
      <c r="N2170" s="20">
        <v>1</v>
      </c>
      <c r="O2170" s="13" t="s">
        <v>4754</v>
      </c>
      <c r="P2170" s="27"/>
      <c r="Q2170" s="27"/>
      <c r="R2170" s="27"/>
      <c r="S2170" s="27">
        <v>9.9810503049765646</v>
      </c>
      <c r="V2170" s="20">
        <v>1</v>
      </c>
      <c r="W2170" s="13" t="s">
        <v>4028</v>
      </c>
      <c r="X2170" s="27"/>
      <c r="Y2170" s="27">
        <v>52.008543558191</v>
      </c>
      <c r="Z2170" s="27"/>
      <c r="AA2170" s="27"/>
      <c r="AC2170" s="31">
        <f>AVERAGE(X2170:AA2170)</f>
        <v>52.008543558191</v>
      </c>
      <c r="AD2170" s="1">
        <f t="shared" si="33"/>
        <v>1.9227610149880975E-2</v>
      </c>
      <c r="AE2170" s="1" t="s">
        <v>6980</v>
      </c>
    </row>
    <row r="2171" spans="1:31">
      <c r="A2171" s="2" t="s">
        <v>512</v>
      </c>
      <c r="B2171" s="6" t="s">
        <v>4190</v>
      </c>
      <c r="C2171" s="5" t="s">
        <v>2409</v>
      </c>
      <c r="D2171" s="3">
        <v>3.8133749182910959E-2</v>
      </c>
      <c r="F2171" s="13" t="s">
        <v>2639</v>
      </c>
      <c r="G2171" s="16">
        <v>8.3738372345692522E-2</v>
      </c>
      <c r="H2171" s="16"/>
      <c r="I2171" s="16"/>
      <c r="J2171" s="16"/>
      <c r="K2171" s="14"/>
      <c r="L2171" s="14">
        <v>8.3738372345692522E-2</v>
      </c>
      <c r="M2171" s="14"/>
      <c r="N2171" s="20">
        <v>1</v>
      </c>
      <c r="O2171" s="13" t="s">
        <v>4743</v>
      </c>
      <c r="P2171" s="27"/>
      <c r="Q2171" s="27"/>
      <c r="R2171" s="27"/>
      <c r="S2171" s="27">
        <v>8.4215706823149059</v>
      </c>
      <c r="V2171" s="20">
        <v>1</v>
      </c>
      <c r="W2171" s="13" t="s">
        <v>4029</v>
      </c>
      <c r="X2171" s="27"/>
      <c r="Y2171" s="27">
        <v>54.613320623043272</v>
      </c>
      <c r="Z2171" s="27"/>
      <c r="AA2171" s="27"/>
      <c r="AC2171" s="31">
        <f>AVERAGE(X2171:AA2171)</f>
        <v>54.613320623043272</v>
      </c>
      <c r="AD2171" s="1">
        <f t="shared" si="33"/>
        <v>1.8310551136457815E-2</v>
      </c>
      <c r="AE2171" s="1" t="s">
        <v>6981</v>
      </c>
    </row>
    <row r="2172" spans="1:31">
      <c r="A2172" s="2" t="s">
        <v>516</v>
      </c>
      <c r="B2172" s="6" t="s">
        <v>4191</v>
      </c>
      <c r="C2172" s="5" t="s">
        <v>2409</v>
      </c>
      <c r="D2172" s="3">
        <v>3.8930278796376568E-2</v>
      </c>
      <c r="F2172" s="13" t="s">
        <v>2640</v>
      </c>
      <c r="G2172" s="16">
        <v>8.3738372345692522E-2</v>
      </c>
      <c r="H2172" s="16"/>
      <c r="I2172" s="16"/>
      <c r="J2172" s="16"/>
      <c r="K2172" s="14"/>
      <c r="L2172" s="14">
        <v>8.3738372345692522E-2</v>
      </c>
      <c r="M2172" s="14"/>
      <c r="N2172" s="20">
        <v>1</v>
      </c>
      <c r="O2172" s="13" t="s">
        <v>4778</v>
      </c>
      <c r="P2172" s="27"/>
      <c r="Q2172" s="27"/>
      <c r="R2172" s="27"/>
      <c r="S2172" s="27">
        <v>27.608675045853069</v>
      </c>
      <c r="V2172" s="20">
        <v>1</v>
      </c>
      <c r="W2172" s="13" t="s">
        <v>4030</v>
      </c>
      <c r="X2172" s="27"/>
      <c r="Y2172" s="27">
        <v>54.613320623043272</v>
      </c>
      <c r="Z2172" s="27"/>
      <c r="AA2172" s="27"/>
      <c r="AC2172" s="31">
        <f>AVERAGE(X2172:AA2172)</f>
        <v>54.613320623043272</v>
      </c>
      <c r="AD2172" s="1">
        <f t="shared" si="33"/>
        <v>1.8310551136457815E-2</v>
      </c>
      <c r="AE2172" s="1" t="s">
        <v>6982</v>
      </c>
    </row>
    <row r="2173" spans="1:31">
      <c r="A2173" s="2" t="s">
        <v>520</v>
      </c>
      <c r="B2173" s="6" t="s">
        <v>3954</v>
      </c>
      <c r="C2173" s="5" t="s">
        <v>2409</v>
      </c>
      <c r="D2173" s="3">
        <v>3.9244677613747045E-2</v>
      </c>
      <c r="F2173" s="13" t="s">
        <v>3643</v>
      </c>
      <c r="G2173" s="16"/>
      <c r="H2173" s="16">
        <v>6.3165075171978033</v>
      </c>
      <c r="I2173" s="16"/>
      <c r="J2173" s="16"/>
      <c r="K2173" s="14"/>
      <c r="L2173" s="14">
        <v>6.3165075171978033</v>
      </c>
      <c r="M2173" s="14"/>
      <c r="N2173" s="20">
        <v>1</v>
      </c>
      <c r="O2173" s="13" t="s">
        <v>4779</v>
      </c>
      <c r="P2173" s="27"/>
      <c r="Q2173" s="27"/>
      <c r="R2173" s="27"/>
      <c r="S2173" s="27">
        <v>27.608675045853069</v>
      </c>
      <c r="V2173" s="20">
        <v>1</v>
      </c>
      <c r="W2173" s="13" t="s">
        <v>3228</v>
      </c>
      <c r="X2173" s="27">
        <v>56.384180347389126</v>
      </c>
      <c r="Y2173" s="27"/>
      <c r="Z2173" s="27"/>
      <c r="AA2173" s="27"/>
      <c r="AC2173" s="31">
        <f>AVERAGE(X2173:AA2173)</f>
        <v>56.384180347389126</v>
      </c>
      <c r="AD2173" s="1">
        <f t="shared" si="33"/>
        <v>1.7735471081407769E-2</v>
      </c>
      <c r="AE2173" s="1" t="s">
        <v>6983</v>
      </c>
    </row>
    <row r="2174" spans="1:31">
      <c r="A2174" s="2" t="s">
        <v>524</v>
      </c>
      <c r="B2174" s="6" t="s">
        <v>4192</v>
      </c>
      <c r="C2174" s="5" t="s">
        <v>2409</v>
      </c>
      <c r="D2174" s="3">
        <v>3.9902589776302025E-2</v>
      </c>
      <c r="F2174" s="13" t="s">
        <v>4537</v>
      </c>
      <c r="G2174" s="16"/>
      <c r="H2174" s="16"/>
      <c r="I2174" s="16">
        <v>12.113714777009733</v>
      </c>
      <c r="J2174" s="16">
        <v>8.0841007663988549</v>
      </c>
      <c r="K2174" s="14"/>
      <c r="L2174" s="14">
        <v>10.098907771704294</v>
      </c>
      <c r="M2174" s="14"/>
      <c r="N2174" s="20">
        <v>1</v>
      </c>
      <c r="O2174" s="13" t="s">
        <v>4744</v>
      </c>
      <c r="P2174" s="27"/>
      <c r="Q2174" s="27"/>
      <c r="R2174" s="27"/>
      <c r="S2174" s="27">
        <v>8.4215706823149059</v>
      </c>
      <c r="V2174" s="20">
        <v>1</v>
      </c>
      <c r="W2174" s="13" t="s">
        <v>4034</v>
      </c>
      <c r="X2174" s="27"/>
      <c r="Y2174" s="27">
        <v>56.41045273588341</v>
      </c>
      <c r="Z2174" s="27"/>
      <c r="AA2174" s="27"/>
      <c r="AC2174" s="31">
        <f>AVERAGE(X2174:AA2174)</f>
        <v>56.41045273588341</v>
      </c>
      <c r="AD2174" s="1">
        <f t="shared" si="33"/>
        <v>1.7727211030942269E-2</v>
      </c>
      <c r="AE2174" s="1" t="s">
        <v>6984</v>
      </c>
    </row>
    <row r="2175" spans="1:31">
      <c r="A2175" s="2" t="s">
        <v>528</v>
      </c>
      <c r="B2175" s="6" t="s">
        <v>4193</v>
      </c>
      <c r="C2175" s="5" t="s">
        <v>2409</v>
      </c>
      <c r="D2175" s="3">
        <v>3.9902589776302025E-2</v>
      </c>
      <c r="F2175" s="13" t="s">
        <v>3128</v>
      </c>
      <c r="G2175" s="16">
        <v>14.877595856094441</v>
      </c>
      <c r="H2175" s="16">
        <v>9.6916977824194908E-2</v>
      </c>
      <c r="I2175" s="16"/>
      <c r="J2175" s="16"/>
      <c r="K2175" s="14"/>
      <c r="L2175" s="14">
        <v>7.4872564169593181</v>
      </c>
      <c r="M2175" s="14"/>
      <c r="N2175" s="20">
        <v>1</v>
      </c>
      <c r="O2175" s="13" t="s">
        <v>4745</v>
      </c>
      <c r="P2175" s="27"/>
      <c r="Q2175" s="27"/>
      <c r="R2175" s="27"/>
      <c r="S2175" s="27">
        <v>8.4215706823149059</v>
      </c>
      <c r="V2175" s="20">
        <v>2</v>
      </c>
      <c r="W2175" s="13" t="s">
        <v>4042</v>
      </c>
      <c r="X2175" s="27"/>
      <c r="Y2175" s="27">
        <v>72.24182169056256</v>
      </c>
      <c r="Z2175" s="27">
        <v>42.455205629780735</v>
      </c>
      <c r="AA2175" s="27"/>
      <c r="AC2175" s="31">
        <f>AVERAGE(X2175:AA2175)</f>
        <v>57.348513660171648</v>
      </c>
      <c r="AD2175" s="1">
        <f t="shared" si="33"/>
        <v>1.7437243551344149E-2</v>
      </c>
      <c r="AE2175" s="1" t="s">
        <v>6985</v>
      </c>
    </row>
    <row r="2176" spans="1:31">
      <c r="A2176" s="2" t="s">
        <v>531</v>
      </c>
      <c r="B2176" s="6" t="s">
        <v>2670</v>
      </c>
      <c r="C2176" s="5" t="s">
        <v>2409</v>
      </c>
      <c r="D2176" s="3">
        <v>4.120560867898751E-2</v>
      </c>
      <c r="F2176" s="13" t="s">
        <v>2611</v>
      </c>
      <c r="G2176" s="16">
        <v>6.7964982591232459E-2</v>
      </c>
      <c r="H2176" s="16"/>
      <c r="I2176" s="16">
        <v>15.461254101798055</v>
      </c>
      <c r="J2176" s="16"/>
      <c r="K2176" s="14"/>
      <c r="L2176" s="14">
        <v>7.7646095421946439</v>
      </c>
      <c r="M2176" s="14"/>
      <c r="N2176" s="20">
        <v>1</v>
      </c>
      <c r="O2176" s="13" t="s">
        <v>4746</v>
      </c>
      <c r="P2176" s="27"/>
      <c r="Q2176" s="27"/>
      <c r="R2176" s="27"/>
      <c r="S2176" s="27">
        <v>8.4215706823149059</v>
      </c>
      <c r="V2176" s="20">
        <v>2</v>
      </c>
      <c r="W2176" s="13" t="s">
        <v>3182</v>
      </c>
      <c r="X2176" s="27">
        <v>24.153881373416088</v>
      </c>
      <c r="Y2176" s="27">
        <v>91.800236185414931</v>
      </c>
      <c r="Z2176" s="27"/>
      <c r="AA2176" s="27"/>
      <c r="AC2176" s="31">
        <f>AVERAGE(X2176:AA2176)</f>
        <v>57.977058779415508</v>
      </c>
      <c r="AD2176" s="1">
        <f t="shared" si="33"/>
        <v>1.7248201634454858E-2</v>
      </c>
      <c r="AE2176" s="1" t="s">
        <v>6986</v>
      </c>
    </row>
    <row r="2177" spans="1:31">
      <c r="A2177" s="2" t="s">
        <v>534</v>
      </c>
      <c r="B2177" s="6" t="s">
        <v>2671</v>
      </c>
      <c r="C2177" s="5" t="s">
        <v>2409</v>
      </c>
      <c r="D2177" s="3">
        <v>4.120560867898751E-2</v>
      </c>
      <c r="F2177" s="13" t="s">
        <v>2612</v>
      </c>
      <c r="G2177" s="16">
        <v>6.7964982591232459E-2</v>
      </c>
      <c r="H2177" s="16"/>
      <c r="I2177" s="16">
        <v>15.461254101798055</v>
      </c>
      <c r="J2177" s="16"/>
      <c r="K2177" s="14"/>
      <c r="L2177" s="14">
        <v>7.7646095421946439</v>
      </c>
      <c r="M2177" s="14"/>
      <c r="N2177" s="20">
        <v>1</v>
      </c>
      <c r="O2177" s="13" t="s">
        <v>4780</v>
      </c>
      <c r="P2177" s="27"/>
      <c r="Q2177" s="27"/>
      <c r="R2177" s="27"/>
      <c r="S2177" s="27">
        <v>27.608675045853069</v>
      </c>
      <c r="V2177" s="20">
        <v>2</v>
      </c>
      <c r="W2177" s="13" t="s">
        <v>3323</v>
      </c>
      <c r="X2177" s="27"/>
      <c r="Y2177" s="27">
        <v>1.2492995139916736E-2</v>
      </c>
      <c r="Z2177" s="27"/>
      <c r="AA2177" s="27">
        <v>122.45127583563662</v>
      </c>
      <c r="AC2177" s="31">
        <f>AVERAGE(X2177:AA2177)</f>
        <v>61.231884415388272</v>
      </c>
      <c r="AD2177" s="1">
        <f t="shared" si="33"/>
        <v>1.633136085141761E-2</v>
      </c>
      <c r="AE2177" s="1" t="s">
        <v>6987</v>
      </c>
    </row>
    <row r="2178" spans="1:31">
      <c r="A2178" s="2" t="s">
        <v>538</v>
      </c>
      <c r="B2178" s="6" t="s">
        <v>2672</v>
      </c>
      <c r="C2178" s="5" t="s">
        <v>2409</v>
      </c>
      <c r="D2178" s="3">
        <v>4.120560867898751E-2</v>
      </c>
      <c r="F2178" s="13" t="s">
        <v>2644</v>
      </c>
      <c r="G2178" s="16">
        <v>8.8266688835076282E-2</v>
      </c>
      <c r="H2178" s="16"/>
      <c r="I2178" s="16">
        <v>9.6874498510089762</v>
      </c>
      <c r="J2178" s="16"/>
      <c r="K2178" s="14"/>
      <c r="L2178" s="14">
        <v>4.8878582699220265</v>
      </c>
      <c r="M2178" s="14"/>
      <c r="N2178" s="20">
        <v>1</v>
      </c>
      <c r="O2178" s="13" t="s">
        <v>4790</v>
      </c>
      <c r="P2178" s="27"/>
      <c r="Q2178" s="27"/>
      <c r="R2178" s="27"/>
      <c r="S2178" s="27">
        <v>62.91127111272921</v>
      </c>
      <c r="V2178" s="20">
        <v>3</v>
      </c>
      <c r="W2178" s="13" t="s">
        <v>3097</v>
      </c>
      <c r="X2178" s="27">
        <v>12.117549010755399</v>
      </c>
      <c r="Y2178" s="27">
        <v>0.1114857023679986</v>
      </c>
      <c r="Z2178" s="27"/>
      <c r="AA2178" s="27">
        <v>174.57898027280652</v>
      </c>
      <c r="AC2178" s="31">
        <f>AVERAGE(X2178:AA2178)</f>
        <v>62.2693383286433</v>
      </c>
      <c r="AD2178" s="1">
        <f t="shared" si="33"/>
        <v>1.605926812201262E-2</v>
      </c>
      <c r="AE2178" s="1" t="s">
        <v>6988</v>
      </c>
    </row>
    <row r="2179" spans="1:31">
      <c r="A2179" s="2" t="s">
        <v>542</v>
      </c>
      <c r="B2179" s="6" t="s">
        <v>2673</v>
      </c>
      <c r="C2179" s="5" t="s">
        <v>2409</v>
      </c>
      <c r="D2179" s="3">
        <v>4.120560867898751E-2</v>
      </c>
      <c r="F2179" s="13" t="s">
        <v>4362</v>
      </c>
      <c r="G2179" s="16"/>
      <c r="H2179" s="16"/>
      <c r="I2179" s="16">
        <v>0.15208033739834814</v>
      </c>
      <c r="J2179" s="16"/>
      <c r="K2179" s="14"/>
      <c r="L2179" s="14">
        <v>0.15208033739834814</v>
      </c>
      <c r="M2179" s="14"/>
      <c r="N2179" s="20">
        <v>1</v>
      </c>
      <c r="O2179" s="13" t="s">
        <v>4781</v>
      </c>
      <c r="P2179" s="27"/>
      <c r="Q2179" s="27"/>
      <c r="R2179" s="27"/>
      <c r="S2179" s="27">
        <v>27.608675045853069</v>
      </c>
      <c r="V2179" s="20">
        <v>2</v>
      </c>
      <c r="W2179" s="13" t="s">
        <v>4581</v>
      </c>
      <c r="X2179" s="27"/>
      <c r="Y2179" s="27"/>
      <c r="Z2179" s="27">
        <v>115.87074818941923</v>
      </c>
      <c r="AA2179" s="27">
        <v>8.6756082035642166</v>
      </c>
      <c r="AC2179" s="31">
        <f>AVERAGE(X2179:AA2179)</f>
        <v>62.273178196491727</v>
      </c>
      <c r="AD2179" s="1">
        <f t="shared" ref="AD2179:AD2242" si="34">1/AC2179</f>
        <v>1.6058277880802569E-2</v>
      </c>
      <c r="AE2179" s="1" t="s">
        <v>6989</v>
      </c>
    </row>
    <row r="2180" spans="1:31">
      <c r="A2180" s="2" t="s">
        <v>319</v>
      </c>
      <c r="B2180" s="6" t="s">
        <v>3331</v>
      </c>
      <c r="C2180" s="5" t="s">
        <v>2409</v>
      </c>
      <c r="D2180" s="3">
        <v>4.1953655442368003E-2</v>
      </c>
      <c r="F2180" s="13" t="s">
        <v>2645</v>
      </c>
      <c r="G2180" s="16">
        <v>8.8266688835076282E-2</v>
      </c>
      <c r="H2180" s="16"/>
      <c r="I2180" s="16">
        <v>9.6874498510089762</v>
      </c>
      <c r="J2180" s="16"/>
      <c r="K2180" s="14"/>
      <c r="L2180" s="14">
        <v>4.8878582699220265</v>
      </c>
      <c r="M2180" s="14"/>
      <c r="N2180" s="20">
        <v>1</v>
      </c>
      <c r="O2180" s="13" t="s">
        <v>4747</v>
      </c>
      <c r="P2180" s="27"/>
      <c r="Q2180" s="27"/>
      <c r="R2180" s="27"/>
      <c r="S2180" s="27">
        <v>8.7744917383725358</v>
      </c>
      <c r="V2180" s="20">
        <v>2</v>
      </c>
      <c r="W2180" s="13" t="s">
        <v>3131</v>
      </c>
      <c r="X2180" s="27">
        <v>15.282363306017499</v>
      </c>
      <c r="Y2180" s="27">
        <v>109.69245840665027</v>
      </c>
      <c r="Z2180" s="27"/>
      <c r="AA2180" s="27"/>
      <c r="AC2180" s="31">
        <f>AVERAGE(X2180:AA2180)</f>
        <v>62.487410856333888</v>
      </c>
      <c r="AD2180" s="1">
        <f t="shared" si="34"/>
        <v>1.6003223470070171E-2</v>
      </c>
      <c r="AE2180" s="1" t="s">
        <v>6990</v>
      </c>
    </row>
    <row r="2181" spans="1:31">
      <c r="A2181" s="2" t="s">
        <v>549</v>
      </c>
      <c r="B2181" s="6" t="s">
        <v>4194</v>
      </c>
      <c r="C2181" s="5" t="s">
        <v>2409</v>
      </c>
      <c r="D2181" s="3">
        <v>4.2375787556115922E-2</v>
      </c>
      <c r="F2181" s="13" t="s">
        <v>2715</v>
      </c>
      <c r="G2181" s="16">
        <v>0.12665794310540382</v>
      </c>
      <c r="H2181" s="16"/>
      <c r="I2181" s="16">
        <v>0.15208033739834814</v>
      </c>
      <c r="J2181" s="16"/>
      <c r="K2181" s="14"/>
      <c r="L2181" s="14">
        <v>0.13936914025187597</v>
      </c>
      <c r="M2181" s="14"/>
      <c r="N2181" s="20">
        <v>1</v>
      </c>
      <c r="O2181" s="13" t="s">
        <v>4782</v>
      </c>
      <c r="P2181" s="27"/>
      <c r="Q2181" s="27"/>
      <c r="R2181" s="27"/>
      <c r="S2181" s="27">
        <v>27.608675045853069</v>
      </c>
      <c r="V2181" s="20">
        <v>3</v>
      </c>
      <c r="W2181" s="13" t="s">
        <v>2421</v>
      </c>
      <c r="X2181" s="27">
        <v>4.4728009108552782E-3</v>
      </c>
      <c r="Y2181" s="27">
        <v>1.9351593162143351E-2</v>
      </c>
      <c r="Z2181" s="27"/>
      <c r="AA2181" s="27">
        <v>187.68073432141014</v>
      </c>
      <c r="AC2181" s="31">
        <f>AVERAGE(X2181:AA2181)</f>
        <v>62.568186238494377</v>
      </c>
      <c r="AD2181" s="1">
        <f t="shared" si="34"/>
        <v>1.5982563345983029E-2</v>
      </c>
      <c r="AE2181" s="1" t="s">
        <v>6991</v>
      </c>
    </row>
    <row r="2182" spans="1:31">
      <c r="A2182" s="2" t="s">
        <v>553</v>
      </c>
      <c r="B2182" s="6" t="s">
        <v>4195</v>
      </c>
      <c r="C2182" s="5" t="s">
        <v>2409</v>
      </c>
      <c r="D2182" s="3">
        <v>4.2375787556115922E-2</v>
      </c>
      <c r="F2182" s="13" t="s">
        <v>3748</v>
      </c>
      <c r="G2182" s="16"/>
      <c r="H2182" s="16">
        <v>8.376377936214519</v>
      </c>
      <c r="I2182" s="16"/>
      <c r="J2182" s="16"/>
      <c r="K2182" s="14"/>
      <c r="L2182" s="14">
        <v>8.376377936214519</v>
      </c>
      <c r="M2182" s="14"/>
      <c r="N2182" s="20">
        <v>1</v>
      </c>
      <c r="O2182" s="13" t="s">
        <v>4783</v>
      </c>
      <c r="P2182" s="27"/>
      <c r="Q2182" s="27"/>
      <c r="R2182" s="27"/>
      <c r="S2182" s="27">
        <v>27.608675045853069</v>
      </c>
      <c r="V2182" s="20">
        <v>1</v>
      </c>
      <c r="W2182" s="13" t="s">
        <v>4790</v>
      </c>
      <c r="X2182" s="27"/>
      <c r="Y2182" s="27"/>
      <c r="Z2182" s="27"/>
      <c r="AA2182" s="27">
        <v>62.91127111272921</v>
      </c>
      <c r="AC2182" s="31">
        <f>AVERAGE(X2182:AA2182)</f>
        <v>62.91127111272921</v>
      </c>
      <c r="AD2182" s="1">
        <f t="shared" si="34"/>
        <v>1.5895402879527322E-2</v>
      </c>
      <c r="AE2182" s="1" t="s">
        <v>6992</v>
      </c>
    </row>
    <row r="2183" spans="1:31">
      <c r="A2183" s="2" t="s">
        <v>556</v>
      </c>
      <c r="B2183" s="6" t="s">
        <v>4196</v>
      </c>
      <c r="C2183" s="5" t="s">
        <v>2409</v>
      </c>
      <c r="D2183" s="3">
        <v>4.2375787556115922E-2</v>
      </c>
      <c r="F2183" s="13" t="s">
        <v>3253</v>
      </c>
      <c r="G2183" s="16">
        <v>120.17598789361081</v>
      </c>
      <c r="H2183" s="16"/>
      <c r="I2183" s="16"/>
      <c r="J2183" s="16"/>
      <c r="K2183" s="14"/>
      <c r="L2183" s="14">
        <v>120.17598789361081</v>
      </c>
      <c r="M2183" s="14"/>
      <c r="N2183" s="20">
        <v>1</v>
      </c>
      <c r="O2183" s="13" t="s">
        <v>3864</v>
      </c>
      <c r="P2183" s="27"/>
      <c r="Q2183" s="27">
        <v>14.269811377819595</v>
      </c>
      <c r="R2183" s="27"/>
      <c r="S2183" s="27"/>
      <c r="V2183" s="20">
        <v>3</v>
      </c>
      <c r="W2183" s="13" t="s">
        <v>3239</v>
      </c>
      <c r="X2183" s="27">
        <v>70.49729460960539</v>
      </c>
      <c r="Y2183" s="27"/>
      <c r="Z2183" s="27">
        <v>9.3441707839806501E-2</v>
      </c>
      <c r="AA2183" s="27">
        <v>120.41452206252835</v>
      </c>
      <c r="AC2183" s="31">
        <f>AVERAGE(X2183:AA2183)</f>
        <v>63.668419459991185</v>
      </c>
      <c r="AD2183" s="1">
        <f t="shared" si="34"/>
        <v>1.5706373873917091E-2</v>
      </c>
      <c r="AE2183" s="1" t="s">
        <v>6993</v>
      </c>
    </row>
    <row r="2184" spans="1:31">
      <c r="A2184" s="2" t="s">
        <v>559</v>
      </c>
      <c r="B2184" s="6" t="s">
        <v>4197</v>
      </c>
      <c r="C2184" s="5" t="s">
        <v>2409</v>
      </c>
      <c r="D2184" s="3">
        <v>4.2375787556115922E-2</v>
      </c>
      <c r="F2184" s="13" t="s">
        <v>3749</v>
      </c>
      <c r="G2184" s="16"/>
      <c r="H2184" s="16">
        <v>8.376377936214519</v>
      </c>
      <c r="I2184" s="16"/>
      <c r="J2184" s="16"/>
      <c r="K2184" s="14"/>
      <c r="L2184" s="14">
        <v>8.376377936214519</v>
      </c>
      <c r="M2184" s="14"/>
      <c r="N2184" s="20">
        <v>1</v>
      </c>
      <c r="O2184" s="13" t="s">
        <v>2826</v>
      </c>
      <c r="P2184" s="27">
        <v>0.16551802122368012</v>
      </c>
      <c r="Q2184" s="27"/>
      <c r="R2184" s="27"/>
      <c r="S2184" s="27"/>
      <c r="V2184" s="20">
        <v>3</v>
      </c>
      <c r="W2184" s="13" t="s">
        <v>3240</v>
      </c>
      <c r="X2184" s="27">
        <v>70.49729460960539</v>
      </c>
      <c r="Y2184" s="27"/>
      <c r="Z2184" s="27">
        <v>9.3441707839806501E-2</v>
      </c>
      <c r="AA2184" s="27">
        <v>120.41452206252835</v>
      </c>
      <c r="AC2184" s="31">
        <f>AVERAGE(X2184:AA2184)</f>
        <v>63.668419459991185</v>
      </c>
      <c r="AD2184" s="1">
        <f t="shared" si="34"/>
        <v>1.5706373873917091E-2</v>
      </c>
      <c r="AE2184" s="1" t="s">
        <v>6994</v>
      </c>
    </row>
    <row r="2185" spans="1:31">
      <c r="A2185" s="2" t="s">
        <v>562</v>
      </c>
      <c r="B2185" s="6" t="s">
        <v>4198</v>
      </c>
      <c r="C2185" s="5" t="s">
        <v>2409</v>
      </c>
      <c r="D2185" s="3">
        <v>4.2375787556115922E-2</v>
      </c>
      <c r="F2185" s="13" t="s">
        <v>2415</v>
      </c>
      <c r="G2185" s="16">
        <v>3.5316673372791751E-3</v>
      </c>
      <c r="H2185" s="16"/>
      <c r="I2185" s="16">
        <v>93.579251449484161</v>
      </c>
      <c r="J2185" s="16"/>
      <c r="K2185" s="14"/>
      <c r="L2185" s="14">
        <v>46.791391558410723</v>
      </c>
      <c r="M2185" s="14"/>
      <c r="N2185" s="20">
        <v>1</v>
      </c>
      <c r="O2185" s="13" t="s">
        <v>2827</v>
      </c>
      <c r="P2185" s="27">
        <v>0.16551802122368012</v>
      </c>
      <c r="Q2185" s="27"/>
      <c r="R2185" s="27"/>
      <c r="S2185" s="27"/>
      <c r="V2185" s="20">
        <v>3</v>
      </c>
      <c r="W2185" s="13" t="s">
        <v>3241</v>
      </c>
      <c r="X2185" s="27">
        <v>70.49729460960539</v>
      </c>
      <c r="Y2185" s="27"/>
      <c r="Z2185" s="27">
        <v>9.3441707839806501E-2</v>
      </c>
      <c r="AA2185" s="27">
        <v>120.41452206252835</v>
      </c>
      <c r="AC2185" s="31">
        <f>AVERAGE(X2185:AA2185)</f>
        <v>63.668419459991185</v>
      </c>
      <c r="AD2185" s="1">
        <f t="shared" si="34"/>
        <v>1.5706373873917091E-2</v>
      </c>
      <c r="AE2185" s="1" t="s">
        <v>6995</v>
      </c>
    </row>
    <row r="2186" spans="1:31">
      <c r="A2186" s="2" t="s">
        <v>565</v>
      </c>
      <c r="B2186" s="6" t="s">
        <v>4199</v>
      </c>
      <c r="C2186" s="5" t="s">
        <v>2409</v>
      </c>
      <c r="D2186" s="3">
        <v>4.3613209968504367E-2</v>
      </c>
      <c r="F2186" s="13" t="s">
        <v>2416</v>
      </c>
      <c r="G2186" s="16">
        <v>3.5316673372791751E-3</v>
      </c>
      <c r="H2186" s="16"/>
      <c r="I2186" s="16">
        <v>93.579251449484161</v>
      </c>
      <c r="J2186" s="16"/>
      <c r="K2186" s="14"/>
      <c r="L2186" s="14">
        <v>46.791391558410723</v>
      </c>
      <c r="M2186" s="14"/>
      <c r="N2186" s="20">
        <v>1</v>
      </c>
      <c r="O2186" s="13" t="s">
        <v>2828</v>
      </c>
      <c r="P2186" s="27">
        <v>0.16551802122368012</v>
      </c>
      <c r="Q2186" s="27"/>
      <c r="R2186" s="27"/>
      <c r="S2186" s="27"/>
      <c r="V2186" s="20">
        <v>4</v>
      </c>
      <c r="W2186" s="13" t="s">
        <v>3263</v>
      </c>
      <c r="X2186" s="27">
        <v>219.77223379417137</v>
      </c>
      <c r="Y2186" s="27">
        <v>2.5845200153234585E-3</v>
      </c>
      <c r="Z2186" s="27">
        <v>16.25676671599733</v>
      </c>
      <c r="AA2186" s="27">
        <v>32.747729907730815</v>
      </c>
      <c r="AC2186" s="31">
        <f>AVERAGE(X2186:AA2186)</f>
        <v>67.194828734478705</v>
      </c>
      <c r="AD2186" s="1">
        <f t="shared" si="34"/>
        <v>1.4882097608307238E-2</v>
      </c>
      <c r="AE2186" s="1" t="s">
        <v>6996</v>
      </c>
    </row>
    <row r="2187" spans="1:31">
      <c r="A2187" s="2" t="s">
        <v>569</v>
      </c>
      <c r="B2187" s="6" t="s">
        <v>4200</v>
      </c>
      <c r="C2187" s="5" t="s">
        <v>2409</v>
      </c>
      <c r="D2187" s="3">
        <v>4.3613209968504367E-2</v>
      </c>
      <c r="F2187" s="13" t="s">
        <v>4715</v>
      </c>
      <c r="G2187" s="16"/>
      <c r="H2187" s="16"/>
      <c r="I2187" s="16"/>
      <c r="J2187" s="16">
        <v>5.8643034692171252</v>
      </c>
      <c r="K2187" s="14"/>
      <c r="L2187" s="14">
        <v>5.8643034692171252</v>
      </c>
      <c r="M2187" s="14"/>
      <c r="N2187" s="20">
        <v>1</v>
      </c>
      <c r="O2187" s="13" t="s">
        <v>3626</v>
      </c>
      <c r="P2187" s="27"/>
      <c r="Q2187" s="27">
        <v>6.0933591381587293</v>
      </c>
      <c r="R2187" s="27"/>
      <c r="S2187" s="27"/>
      <c r="V2187" s="20">
        <v>4</v>
      </c>
      <c r="W2187" s="13" t="s">
        <v>3264</v>
      </c>
      <c r="X2187" s="27">
        <v>219.77223379417137</v>
      </c>
      <c r="Y2187" s="27">
        <v>2.5845200153234585E-3</v>
      </c>
      <c r="Z2187" s="27">
        <v>16.25676671599733</v>
      </c>
      <c r="AA2187" s="27">
        <v>32.747729907730815</v>
      </c>
      <c r="AC2187" s="31">
        <f>AVERAGE(X2187:AA2187)</f>
        <v>67.194828734478705</v>
      </c>
      <c r="AD2187" s="1">
        <f t="shared" si="34"/>
        <v>1.4882097608307238E-2</v>
      </c>
      <c r="AE2187" s="1" t="s">
        <v>6997</v>
      </c>
    </row>
    <row r="2188" spans="1:31">
      <c r="A2188" s="2" t="s">
        <v>140</v>
      </c>
      <c r="B2188" s="6" t="s">
        <v>3863</v>
      </c>
      <c r="C2188" s="5" t="s">
        <v>2409</v>
      </c>
      <c r="D2188" s="3">
        <v>4.4017471739182495E-2</v>
      </c>
      <c r="F2188" s="13" t="s">
        <v>4774</v>
      </c>
      <c r="G2188" s="16"/>
      <c r="H2188" s="16"/>
      <c r="I2188" s="16"/>
      <c r="J2188" s="16">
        <v>20.832107614972898</v>
      </c>
      <c r="K2188" s="14"/>
      <c r="L2188" s="14">
        <v>20.832107614972898</v>
      </c>
      <c r="M2188" s="14"/>
      <c r="N2188" s="20">
        <v>1</v>
      </c>
      <c r="O2188" s="13" t="s">
        <v>3790</v>
      </c>
      <c r="P2188" s="27"/>
      <c r="Q2188" s="27">
        <v>10.251097127129555</v>
      </c>
      <c r="R2188" s="27"/>
      <c r="S2188" s="27"/>
      <c r="V2188" s="20">
        <v>2</v>
      </c>
      <c r="W2188" s="13" t="s">
        <v>2887</v>
      </c>
      <c r="X2188" s="27">
        <v>5.0015079345669031</v>
      </c>
      <c r="Y2188" s="27">
        <v>129.47648897019829</v>
      </c>
      <c r="Z2188" s="27"/>
      <c r="AA2188" s="27"/>
      <c r="AC2188" s="31">
        <f>AVERAGE(X2188:AA2188)</f>
        <v>67.238998452382603</v>
      </c>
      <c r="AD2188" s="1">
        <f t="shared" si="34"/>
        <v>1.48723214654689E-2</v>
      </c>
      <c r="AE2188" s="1" t="s">
        <v>6998</v>
      </c>
    </row>
    <row r="2189" spans="1:31">
      <c r="A2189" s="2" t="s">
        <v>574</v>
      </c>
      <c r="B2189" s="6" t="s">
        <v>4201</v>
      </c>
      <c r="C2189" s="5" t="s">
        <v>2409</v>
      </c>
      <c r="D2189" s="3">
        <v>4.4239925870891345E-2</v>
      </c>
      <c r="F2189" s="13" t="s">
        <v>4014</v>
      </c>
      <c r="G2189" s="16"/>
      <c r="H2189" s="16">
        <v>40.626560715373181</v>
      </c>
      <c r="I2189" s="16"/>
      <c r="J2189" s="16">
        <v>8.9369641717843777E-4</v>
      </c>
      <c r="K2189" s="14"/>
      <c r="L2189" s="14">
        <v>20.31372720589518</v>
      </c>
      <c r="M2189" s="14"/>
      <c r="N2189" s="20">
        <v>1</v>
      </c>
      <c r="O2189" s="13" t="s">
        <v>4082</v>
      </c>
      <c r="P2189" s="27"/>
      <c r="Q2189" s="27">
        <v>143.48452830346343</v>
      </c>
      <c r="R2189" s="27"/>
      <c r="S2189" s="27"/>
      <c r="V2189" s="20">
        <v>2</v>
      </c>
      <c r="W2189" s="13" t="s">
        <v>2888</v>
      </c>
      <c r="X2189" s="27">
        <v>5.0015079345669031</v>
      </c>
      <c r="Y2189" s="27">
        <v>129.47648897019829</v>
      </c>
      <c r="Z2189" s="27"/>
      <c r="AA2189" s="27"/>
      <c r="AC2189" s="31">
        <f>AVERAGE(X2189:AA2189)</f>
        <v>67.238998452382603</v>
      </c>
      <c r="AD2189" s="1">
        <f t="shared" si="34"/>
        <v>1.48723214654689E-2</v>
      </c>
      <c r="AE2189" s="1" t="s">
        <v>6999</v>
      </c>
    </row>
    <row r="2190" spans="1:31">
      <c r="A2190" s="2" t="s">
        <v>577</v>
      </c>
      <c r="B2190" s="6" t="s">
        <v>3456</v>
      </c>
      <c r="C2190" s="5" t="s">
        <v>2409</v>
      </c>
      <c r="D2190" s="3">
        <v>4.5050571448558112E-2</v>
      </c>
      <c r="F2190" s="13" t="s">
        <v>4015</v>
      </c>
      <c r="G2190" s="16"/>
      <c r="H2190" s="16">
        <v>40.626560715373181</v>
      </c>
      <c r="I2190" s="16"/>
      <c r="J2190" s="16">
        <v>8.9369641717843777E-4</v>
      </c>
      <c r="K2190" s="14"/>
      <c r="L2190" s="14">
        <v>20.31372720589518</v>
      </c>
      <c r="M2190" s="14"/>
      <c r="N2190" s="20">
        <v>1</v>
      </c>
      <c r="O2190" s="13" t="s">
        <v>3791</v>
      </c>
      <c r="P2190" s="27"/>
      <c r="Q2190" s="27">
        <v>10.251097127129555</v>
      </c>
      <c r="R2190" s="27"/>
      <c r="S2190" s="27"/>
      <c r="V2190" s="20">
        <v>2</v>
      </c>
      <c r="W2190" s="13" t="s">
        <v>3321</v>
      </c>
      <c r="X2190" s="27"/>
      <c r="Y2190" s="27">
        <v>1.1999399132329685E-2</v>
      </c>
      <c r="Z2190" s="27"/>
      <c r="AA2190" s="27">
        <v>135.26498713094983</v>
      </c>
      <c r="AC2190" s="31">
        <f>AVERAGE(X2190:AA2190)</f>
        <v>67.638493265041078</v>
      </c>
      <c r="AD2190" s="1">
        <f t="shared" si="34"/>
        <v>1.4784480725812524E-2</v>
      </c>
      <c r="AE2190" s="1" t="s">
        <v>7000</v>
      </c>
    </row>
    <row r="2191" spans="1:31">
      <c r="A2191" s="2" t="s">
        <v>581</v>
      </c>
      <c r="B2191" s="6" t="s">
        <v>3457</v>
      </c>
      <c r="C2191" s="5" t="s">
        <v>2409</v>
      </c>
      <c r="D2191" s="3">
        <v>4.5050571448558112E-2</v>
      </c>
      <c r="F2191" s="13" t="s">
        <v>2547</v>
      </c>
      <c r="G2191" s="16">
        <v>4.8824911277815145E-2</v>
      </c>
      <c r="H2191" s="16"/>
      <c r="I2191" s="16"/>
      <c r="J2191" s="16"/>
      <c r="K2191" s="14"/>
      <c r="L2191" s="14">
        <v>4.8824911277815145E-2</v>
      </c>
      <c r="M2191" s="14"/>
      <c r="N2191" s="20">
        <v>1</v>
      </c>
      <c r="O2191" s="13" t="s">
        <v>4020</v>
      </c>
      <c r="P2191" s="27"/>
      <c r="Q2191" s="27">
        <v>48.893787956507765</v>
      </c>
      <c r="R2191" s="27"/>
      <c r="S2191" s="27"/>
      <c r="V2191" s="20">
        <v>2</v>
      </c>
      <c r="W2191" s="13" t="s">
        <v>4075</v>
      </c>
      <c r="X2191" s="27"/>
      <c r="Y2191" s="27">
        <v>135.97245787480898</v>
      </c>
      <c r="Z2191" s="27"/>
      <c r="AA2191" s="27">
        <v>1.0152020282990714E-2</v>
      </c>
      <c r="AC2191" s="31">
        <f>AVERAGE(X2191:AA2191)</f>
        <v>67.991304947545984</v>
      </c>
      <c r="AD2191" s="1">
        <f t="shared" si="34"/>
        <v>1.4707763011336247E-2</v>
      </c>
      <c r="AE2191" s="1" t="s">
        <v>7001</v>
      </c>
    </row>
    <row r="2192" spans="1:31">
      <c r="A2192" s="2" t="s">
        <v>585</v>
      </c>
      <c r="B2192" s="6" t="s">
        <v>4202</v>
      </c>
      <c r="C2192" s="5" t="s">
        <v>2409</v>
      </c>
      <c r="D2192" s="3">
        <v>4.5256887308138573E-2</v>
      </c>
      <c r="F2192" s="13" t="s">
        <v>2548</v>
      </c>
      <c r="G2192" s="16">
        <v>4.8824911277815145E-2</v>
      </c>
      <c r="H2192" s="16"/>
      <c r="I2192" s="16"/>
      <c r="J2192" s="16"/>
      <c r="K2192" s="14"/>
      <c r="L2192" s="14">
        <v>4.8824911277815145E-2</v>
      </c>
      <c r="M2192" s="14"/>
      <c r="N2192" s="20">
        <v>1</v>
      </c>
      <c r="O2192" s="13" t="s">
        <v>4021</v>
      </c>
      <c r="P2192" s="27"/>
      <c r="Q2192" s="27">
        <v>48.893787956507765</v>
      </c>
      <c r="R2192" s="27"/>
      <c r="S2192" s="27"/>
      <c r="V2192" s="20">
        <v>3</v>
      </c>
      <c r="W2192" s="13" t="s">
        <v>3214</v>
      </c>
      <c r="X2192" s="27">
        <v>38.373492880346703</v>
      </c>
      <c r="Y2192" s="27">
        <v>167.65645695029463</v>
      </c>
      <c r="Z2192" s="27">
        <v>5.6950982045134851E-3</v>
      </c>
      <c r="AA2192" s="27"/>
      <c r="AC2192" s="31">
        <f>AVERAGE(X2192:AA2192)</f>
        <v>68.67854830961528</v>
      </c>
      <c r="AD2192" s="1">
        <f t="shared" si="34"/>
        <v>1.4560587324761433E-2</v>
      </c>
      <c r="AE2192" s="1" t="s">
        <v>7002</v>
      </c>
    </row>
    <row r="2193" spans="1:31">
      <c r="A2193" s="2" t="s">
        <v>400</v>
      </c>
      <c r="B2193" s="6" t="s">
        <v>3344</v>
      </c>
      <c r="C2193" s="5" t="s">
        <v>2409</v>
      </c>
      <c r="D2193" s="3">
        <v>4.5826450387288095E-2</v>
      </c>
      <c r="F2193" s="13" t="s">
        <v>2549</v>
      </c>
      <c r="G2193" s="16">
        <v>4.8824911277815145E-2</v>
      </c>
      <c r="H2193" s="16"/>
      <c r="I2193" s="16"/>
      <c r="J2193" s="16"/>
      <c r="K2193" s="14"/>
      <c r="L2193" s="14">
        <v>4.8824911277815145E-2</v>
      </c>
      <c r="M2193" s="14"/>
      <c r="N2193" s="20">
        <v>1</v>
      </c>
      <c r="O2193" s="13" t="s">
        <v>4022</v>
      </c>
      <c r="P2193" s="27"/>
      <c r="Q2193" s="27">
        <v>48.893787956507765</v>
      </c>
      <c r="R2193" s="27"/>
      <c r="S2193" s="27"/>
      <c r="V2193" s="20">
        <v>3</v>
      </c>
      <c r="W2193" s="13" t="s">
        <v>3215</v>
      </c>
      <c r="X2193" s="27">
        <v>38.373492880346703</v>
      </c>
      <c r="Y2193" s="27">
        <v>167.65645695029463</v>
      </c>
      <c r="Z2193" s="27">
        <v>5.6950982045134851E-3</v>
      </c>
      <c r="AA2193" s="27"/>
      <c r="AC2193" s="31">
        <f>AVERAGE(X2193:AA2193)</f>
        <v>68.67854830961528</v>
      </c>
      <c r="AD2193" s="1">
        <f t="shared" si="34"/>
        <v>1.4560587324761433E-2</v>
      </c>
      <c r="AE2193" s="1" t="s">
        <v>7003</v>
      </c>
    </row>
    <row r="2194" spans="1:31">
      <c r="A2194" s="2" t="s">
        <v>591</v>
      </c>
      <c r="B2194" s="6" t="s">
        <v>4203</v>
      </c>
      <c r="C2194" s="5" t="s">
        <v>2409</v>
      </c>
      <c r="D2194" s="3">
        <v>4.6153758494044558E-2</v>
      </c>
      <c r="F2194" s="13" t="s">
        <v>3658</v>
      </c>
      <c r="G2194" s="16"/>
      <c r="H2194" s="16">
        <v>6.4819014174940879</v>
      </c>
      <c r="I2194" s="16">
        <v>6.7072653381497691E-2</v>
      </c>
      <c r="J2194" s="16"/>
      <c r="K2194" s="14"/>
      <c r="L2194" s="14">
        <v>3.2744870354377928</v>
      </c>
      <c r="M2194" s="14"/>
      <c r="N2194" s="20">
        <v>1</v>
      </c>
      <c r="O2194" s="13" t="s">
        <v>4466</v>
      </c>
      <c r="P2194" s="27"/>
      <c r="Q2194" s="27"/>
      <c r="R2194" s="27">
        <v>6.3052360487764698</v>
      </c>
      <c r="S2194" s="27"/>
      <c r="V2194" s="20">
        <v>3</v>
      </c>
      <c r="W2194" s="13" t="s">
        <v>3216</v>
      </c>
      <c r="X2194" s="27">
        <v>38.373492880346703</v>
      </c>
      <c r="Y2194" s="27">
        <v>167.65645695029463</v>
      </c>
      <c r="Z2194" s="27">
        <v>5.6950982045134851E-3</v>
      </c>
      <c r="AA2194" s="27"/>
      <c r="AC2194" s="31">
        <f>AVERAGE(X2194:AA2194)</f>
        <v>68.67854830961528</v>
      </c>
      <c r="AD2194" s="1">
        <f t="shared" si="34"/>
        <v>1.4560587324761433E-2</v>
      </c>
      <c r="AE2194" s="1" t="s">
        <v>7004</v>
      </c>
    </row>
    <row r="2195" spans="1:31">
      <c r="A2195" s="2" t="s">
        <v>448</v>
      </c>
      <c r="B2195" s="6" t="s">
        <v>4204</v>
      </c>
      <c r="C2195" s="5" t="s">
        <v>2409</v>
      </c>
      <c r="D2195" s="3">
        <v>4.7384940951114236E-2</v>
      </c>
      <c r="F2195" s="13" t="s">
        <v>3659</v>
      </c>
      <c r="G2195" s="16"/>
      <c r="H2195" s="16">
        <v>6.4819014174940879</v>
      </c>
      <c r="I2195" s="16">
        <v>6.7072653381497691E-2</v>
      </c>
      <c r="J2195" s="16"/>
      <c r="K2195" s="14"/>
      <c r="L2195" s="14">
        <v>3.2744870354377928</v>
      </c>
      <c r="M2195" s="14"/>
      <c r="N2195" s="20">
        <v>1</v>
      </c>
      <c r="O2195" s="13" t="s">
        <v>2869</v>
      </c>
      <c r="P2195" s="27">
        <v>0.19402044275726049</v>
      </c>
      <c r="Q2195" s="27"/>
      <c r="R2195" s="27"/>
      <c r="S2195" s="27"/>
      <c r="V2195" s="20">
        <v>3</v>
      </c>
      <c r="W2195" s="13" t="s">
        <v>3217</v>
      </c>
      <c r="X2195" s="27">
        <v>38.373492880346703</v>
      </c>
      <c r="Y2195" s="27">
        <v>167.65645695029463</v>
      </c>
      <c r="Z2195" s="27">
        <v>5.6950982045134851E-3</v>
      </c>
      <c r="AA2195" s="27"/>
      <c r="AC2195" s="31">
        <f>AVERAGE(X2195:AA2195)</f>
        <v>68.67854830961528</v>
      </c>
      <c r="AD2195" s="1">
        <f t="shared" si="34"/>
        <v>1.4560587324761433E-2</v>
      </c>
      <c r="AE2195" s="1" t="s">
        <v>7005</v>
      </c>
    </row>
    <row r="2196" spans="1:31">
      <c r="A2196" s="2" t="s">
        <v>598</v>
      </c>
      <c r="B2196" s="6" t="s">
        <v>4205</v>
      </c>
      <c r="C2196" s="5" t="s">
        <v>2409</v>
      </c>
      <c r="D2196" s="3">
        <v>4.7573380776832909E-2</v>
      </c>
      <c r="F2196" s="13" t="s">
        <v>4587</v>
      </c>
      <c r="G2196" s="16"/>
      <c r="H2196" s="16"/>
      <c r="I2196" s="16">
        <v>185.10197822663423</v>
      </c>
      <c r="J2196" s="16">
        <v>196.55406886555141</v>
      </c>
      <c r="K2196" s="14"/>
      <c r="L2196" s="14">
        <v>190.82802354609282</v>
      </c>
      <c r="M2196" s="14"/>
      <c r="N2196" s="20">
        <v>1</v>
      </c>
      <c r="O2196" s="13" t="s">
        <v>4211</v>
      </c>
      <c r="P2196" s="27"/>
      <c r="Q2196" s="27"/>
      <c r="R2196" s="27">
        <v>5.2029715436149149E-2</v>
      </c>
      <c r="S2196" s="27"/>
      <c r="V2196" s="20">
        <v>2</v>
      </c>
      <c r="W2196" s="13" t="s">
        <v>3530</v>
      </c>
      <c r="X2196" s="27"/>
      <c r="Y2196" s="27">
        <v>0.18063347599786203</v>
      </c>
      <c r="Z2196" s="27">
        <v>137.88984459611825</v>
      </c>
      <c r="AA2196" s="27"/>
      <c r="AC2196" s="31">
        <f>AVERAGE(X2196:AA2196)</f>
        <v>69.035239036058059</v>
      </c>
      <c r="AD2196" s="1">
        <f t="shared" si="34"/>
        <v>1.4485355797459992E-2</v>
      </c>
      <c r="AE2196" s="1" t="s">
        <v>7006</v>
      </c>
    </row>
    <row r="2197" spans="1:31">
      <c r="A2197" s="2" t="s">
        <v>602</v>
      </c>
      <c r="B2197" s="6" t="s">
        <v>4206</v>
      </c>
      <c r="C2197" s="5" t="s">
        <v>2409</v>
      </c>
      <c r="D2197" s="3">
        <v>4.7573380776832909E-2</v>
      </c>
      <c r="F2197" s="13" t="s">
        <v>3436</v>
      </c>
      <c r="G2197" s="16"/>
      <c r="H2197" s="16">
        <v>9.4697653807592208E-2</v>
      </c>
      <c r="I2197" s="16"/>
      <c r="J2197" s="16"/>
      <c r="K2197" s="14"/>
      <c r="L2197" s="14">
        <v>9.4697653807592208E-2</v>
      </c>
      <c r="M2197" s="14"/>
      <c r="N2197" s="20">
        <v>1</v>
      </c>
      <c r="O2197" s="13" t="s">
        <v>4212</v>
      </c>
      <c r="P2197" s="27"/>
      <c r="Q2197" s="27"/>
      <c r="R2197" s="27">
        <v>5.2029715436149149E-2</v>
      </c>
      <c r="S2197" s="27"/>
      <c r="V2197" s="20">
        <v>1</v>
      </c>
      <c r="W2197" s="13" t="s">
        <v>4038</v>
      </c>
      <c r="X2197" s="27"/>
      <c r="Y2197" s="27">
        <v>70.052051971547911</v>
      </c>
      <c r="Z2197" s="27"/>
      <c r="AA2197" s="27"/>
      <c r="AC2197" s="31">
        <f>AVERAGE(X2197:AA2197)</f>
        <v>70.052051971547911</v>
      </c>
      <c r="AD2197" s="1">
        <f t="shared" si="34"/>
        <v>1.4275099327656474E-2</v>
      </c>
      <c r="AE2197" s="1" t="s">
        <v>7007</v>
      </c>
    </row>
    <row r="2198" spans="1:31">
      <c r="A2198" s="2" t="s">
        <v>606</v>
      </c>
      <c r="B2198" s="6" t="s">
        <v>4123</v>
      </c>
      <c r="C2198" s="5" t="s">
        <v>2409</v>
      </c>
      <c r="D2198" s="3">
        <v>4.8365145619381537E-2</v>
      </c>
      <c r="F2198" s="13" t="s">
        <v>3223</v>
      </c>
      <c r="G2198" s="16">
        <v>47.073118963527506</v>
      </c>
      <c r="H2198" s="16"/>
      <c r="I2198" s="16"/>
      <c r="J2198" s="16"/>
      <c r="K2198" s="14"/>
      <c r="L2198" s="14">
        <v>47.073118963527506</v>
      </c>
      <c r="M2198" s="14"/>
      <c r="N2198" s="20">
        <v>1</v>
      </c>
      <c r="O2198" s="13" t="s">
        <v>4484</v>
      </c>
      <c r="P2198" s="27"/>
      <c r="Q2198" s="27"/>
      <c r="R2198" s="27">
        <v>7.3803410051207736</v>
      </c>
      <c r="S2198" s="27"/>
      <c r="V2198" s="20">
        <v>1</v>
      </c>
      <c r="W2198" s="13" t="s">
        <v>4039</v>
      </c>
      <c r="X2198" s="27"/>
      <c r="Y2198" s="27">
        <v>71.739362596488192</v>
      </c>
      <c r="Z2198" s="27"/>
      <c r="AA2198" s="27"/>
      <c r="AC2198" s="31">
        <f>AVERAGE(X2198:AA2198)</f>
        <v>71.739362596488192</v>
      </c>
      <c r="AD2198" s="1">
        <f t="shared" si="34"/>
        <v>1.3939348828964259E-2</v>
      </c>
      <c r="AE2198" s="1" t="s">
        <v>7008</v>
      </c>
    </row>
    <row r="2199" spans="1:31">
      <c r="A2199" s="2" t="s">
        <v>609</v>
      </c>
      <c r="B2199" s="6" t="s">
        <v>4124</v>
      </c>
      <c r="C2199" s="5" t="s">
        <v>2409</v>
      </c>
      <c r="D2199" s="3">
        <v>4.8365145619381537E-2</v>
      </c>
      <c r="F2199" s="13" t="s">
        <v>3909</v>
      </c>
      <c r="G2199" s="16"/>
      <c r="H2199" s="16">
        <v>16.683751053616668</v>
      </c>
      <c r="I2199" s="16"/>
      <c r="J2199" s="16"/>
      <c r="K2199" s="14"/>
      <c r="L2199" s="14">
        <v>16.683751053616668</v>
      </c>
      <c r="M2199" s="14"/>
      <c r="N2199" s="20">
        <v>1</v>
      </c>
      <c r="O2199" s="13" t="s">
        <v>3382</v>
      </c>
      <c r="P2199" s="27"/>
      <c r="Q2199" s="27">
        <v>4.6469997882836685E-2</v>
      </c>
      <c r="R2199" s="27"/>
      <c r="S2199" s="27"/>
      <c r="V2199" s="20">
        <v>1</v>
      </c>
      <c r="W2199" s="13" t="s">
        <v>4040</v>
      </c>
      <c r="X2199" s="27"/>
      <c r="Y2199" s="27">
        <v>72.108282258276844</v>
      </c>
      <c r="Z2199" s="27"/>
      <c r="AA2199" s="27"/>
      <c r="AC2199" s="31">
        <f>AVERAGE(X2199:AA2199)</f>
        <v>72.108282258276844</v>
      </c>
      <c r="AD2199" s="1">
        <f t="shared" si="34"/>
        <v>1.3868032473970305E-2</v>
      </c>
      <c r="AE2199" s="1" t="s">
        <v>7009</v>
      </c>
    </row>
    <row r="2200" spans="1:31">
      <c r="A2200" s="2" t="s">
        <v>612</v>
      </c>
      <c r="B2200" s="6" t="s">
        <v>4057</v>
      </c>
      <c r="C2200" s="5" t="s">
        <v>2409</v>
      </c>
      <c r="D2200" s="3">
        <v>4.8641241965879205E-2</v>
      </c>
      <c r="F2200" s="13" t="s">
        <v>2666</v>
      </c>
      <c r="G2200" s="16">
        <v>9.924213059763981E-2</v>
      </c>
      <c r="H2200" s="16"/>
      <c r="I2200" s="16"/>
      <c r="J2200" s="16"/>
      <c r="K2200" s="14"/>
      <c r="L2200" s="14">
        <v>9.924213059763981E-2</v>
      </c>
      <c r="M2200" s="14"/>
      <c r="N2200" s="20">
        <v>1</v>
      </c>
      <c r="O2200" s="13" t="s">
        <v>2636</v>
      </c>
      <c r="P2200" s="27">
        <v>8.250655227101783E-2</v>
      </c>
      <c r="Q2200" s="27"/>
      <c r="R2200" s="27"/>
      <c r="S2200" s="27"/>
      <c r="V2200" s="20">
        <v>1</v>
      </c>
      <c r="W2200" s="13" t="s">
        <v>4041</v>
      </c>
      <c r="X2200" s="27"/>
      <c r="Y2200" s="27">
        <v>72.232855576478116</v>
      </c>
      <c r="Z2200" s="27"/>
      <c r="AA2200" s="27"/>
      <c r="AC2200" s="31">
        <f>AVERAGE(X2200:AA2200)</f>
        <v>72.232855576478116</v>
      </c>
      <c r="AD2200" s="1">
        <f t="shared" si="34"/>
        <v>1.3844115562359682E-2</v>
      </c>
      <c r="AE2200" s="1" t="s">
        <v>7010</v>
      </c>
    </row>
    <row r="2201" spans="1:31">
      <c r="A2201" s="2" t="s">
        <v>616</v>
      </c>
      <c r="B2201" s="6" t="s">
        <v>4058</v>
      </c>
      <c r="C2201" s="5" t="s">
        <v>2409</v>
      </c>
      <c r="D2201" s="3">
        <v>4.8641241965879205E-2</v>
      </c>
      <c r="F2201" s="13" t="s">
        <v>4092</v>
      </c>
      <c r="G2201" s="16"/>
      <c r="H2201" s="16">
        <v>180.36279415481738</v>
      </c>
      <c r="I2201" s="16"/>
      <c r="J2201" s="16"/>
      <c r="K2201" s="14"/>
      <c r="L2201" s="14">
        <v>180.36279415481738</v>
      </c>
      <c r="M2201" s="14"/>
      <c r="N2201" s="20">
        <v>1</v>
      </c>
      <c r="O2201" s="13" t="s">
        <v>4485</v>
      </c>
      <c r="P2201" s="27"/>
      <c r="Q2201" s="27"/>
      <c r="R2201" s="27">
        <v>7.4447919057921794</v>
      </c>
      <c r="S2201" s="27"/>
      <c r="V2201" s="20">
        <v>1</v>
      </c>
      <c r="W2201" s="13" t="s">
        <v>4043</v>
      </c>
      <c r="X2201" s="27"/>
      <c r="Y2201" s="27">
        <v>72.67424476618433</v>
      </c>
      <c r="Z2201" s="27"/>
      <c r="AA2201" s="27"/>
      <c r="AC2201" s="31">
        <f>AVERAGE(X2201:AA2201)</f>
        <v>72.67424476618433</v>
      </c>
      <c r="AD2201" s="1">
        <f t="shared" si="34"/>
        <v>1.3760032914236829E-2</v>
      </c>
      <c r="AE2201" s="1" t="s">
        <v>7011</v>
      </c>
    </row>
    <row r="2202" spans="1:31">
      <c r="A2202" s="2" t="s">
        <v>620</v>
      </c>
      <c r="B2202" s="6" t="s">
        <v>3647</v>
      </c>
      <c r="C2202" s="5" t="s">
        <v>2409</v>
      </c>
      <c r="D2202" s="3">
        <v>4.8976913417705804E-2</v>
      </c>
      <c r="F2202" s="13" t="s">
        <v>4536</v>
      </c>
      <c r="G2202" s="16"/>
      <c r="H2202" s="16"/>
      <c r="I2202" s="16">
        <v>11.836081829867547</v>
      </c>
      <c r="J2202" s="16"/>
      <c r="K2202" s="14"/>
      <c r="L2202" s="14">
        <v>11.836081829867547</v>
      </c>
      <c r="M2202" s="14"/>
      <c r="N2202" s="20">
        <v>1</v>
      </c>
      <c r="O2202" s="13" t="s">
        <v>3931</v>
      </c>
      <c r="P2202" s="27"/>
      <c r="Q2202" s="27">
        <v>18.000951942150824</v>
      </c>
      <c r="R2202" s="27"/>
      <c r="S2202" s="27"/>
      <c r="V2202" s="20">
        <v>1</v>
      </c>
      <c r="W2202" s="13" t="s">
        <v>4044</v>
      </c>
      <c r="X2202" s="27"/>
      <c r="Y2202" s="27">
        <v>73.345461075640628</v>
      </c>
      <c r="Z2202" s="27"/>
      <c r="AA2202" s="27"/>
      <c r="AC2202" s="31">
        <f>AVERAGE(X2202:AA2202)</f>
        <v>73.345461075640628</v>
      </c>
      <c r="AD2202" s="1">
        <f t="shared" si="34"/>
        <v>1.3634108850562782E-2</v>
      </c>
      <c r="AE2202" s="1" t="s">
        <v>7012</v>
      </c>
    </row>
    <row r="2203" spans="1:31">
      <c r="A2203" s="2" t="s">
        <v>52</v>
      </c>
      <c r="B2203" s="6" t="s">
        <v>3289</v>
      </c>
      <c r="C2203" s="5" t="s">
        <v>2409</v>
      </c>
      <c r="D2203" s="3">
        <v>4.9798263471195363E-2</v>
      </c>
      <c r="F2203" s="13" t="s">
        <v>2697</v>
      </c>
      <c r="G2203" s="16">
        <v>0.11812467352295025</v>
      </c>
      <c r="H2203" s="16"/>
      <c r="I2203" s="16">
        <v>1.2336704526306478E-2</v>
      </c>
      <c r="J2203" s="16">
        <v>7.0146347572841083</v>
      </c>
      <c r="K2203" s="14"/>
      <c r="L2203" s="14">
        <v>2.3816987117777884</v>
      </c>
      <c r="M2203" s="14"/>
      <c r="N2203" s="20">
        <v>1</v>
      </c>
      <c r="O2203" s="13" t="s">
        <v>3932</v>
      </c>
      <c r="P2203" s="27"/>
      <c r="Q2203" s="27">
        <v>18.000951942150824</v>
      </c>
      <c r="R2203" s="27"/>
      <c r="S2203" s="27"/>
      <c r="V2203" s="20">
        <v>1</v>
      </c>
      <c r="W2203" s="13" t="s">
        <v>4045</v>
      </c>
      <c r="X2203" s="27"/>
      <c r="Y2203" s="27">
        <v>74.094795763262127</v>
      </c>
      <c r="Z2203" s="27"/>
      <c r="AA2203" s="27"/>
      <c r="AC2203" s="31">
        <f>AVERAGE(X2203:AA2203)</f>
        <v>74.094795763262127</v>
      </c>
      <c r="AD2203" s="1">
        <f t="shared" si="34"/>
        <v>1.3496224528306516E-2</v>
      </c>
      <c r="AE2203" s="1" t="s">
        <v>7013</v>
      </c>
    </row>
    <row r="2204" spans="1:31">
      <c r="A2204" s="2" t="s">
        <v>56</v>
      </c>
      <c r="B2204" s="6" t="s">
        <v>3290</v>
      </c>
      <c r="C2204" s="5" t="s">
        <v>2409</v>
      </c>
      <c r="D2204" s="3">
        <v>4.9798263471195363E-2</v>
      </c>
      <c r="F2204" s="13" t="s">
        <v>3539</v>
      </c>
      <c r="G2204" s="16"/>
      <c r="H2204" s="16">
        <v>0.19049997998311663</v>
      </c>
      <c r="I2204" s="16"/>
      <c r="J2204" s="16"/>
      <c r="K2204" s="14"/>
      <c r="L2204" s="14">
        <v>0.19049997998311663</v>
      </c>
      <c r="M2204" s="14"/>
      <c r="N2204" s="20">
        <v>1</v>
      </c>
      <c r="O2204" s="13" t="s">
        <v>4697</v>
      </c>
      <c r="P2204" s="27"/>
      <c r="Q2204" s="27"/>
      <c r="R2204" s="27"/>
      <c r="S2204" s="27">
        <v>0.17735953522688278</v>
      </c>
      <c r="V2204" s="20">
        <v>1</v>
      </c>
      <c r="W2204" s="13" t="s">
        <v>4046</v>
      </c>
      <c r="X2204" s="27"/>
      <c r="Y2204" s="27">
        <v>74.094795763262127</v>
      </c>
      <c r="Z2204" s="27"/>
      <c r="AA2204" s="27"/>
      <c r="AC2204" s="31">
        <f>AVERAGE(X2204:AA2204)</f>
        <v>74.094795763262127</v>
      </c>
      <c r="AD2204" s="1">
        <f t="shared" si="34"/>
        <v>1.3496224528306516E-2</v>
      </c>
      <c r="AE2204" s="1" t="s">
        <v>7014</v>
      </c>
    </row>
    <row r="2205" spans="1:31">
      <c r="A2205" s="2" t="s">
        <v>59</v>
      </c>
      <c r="B2205" s="6" t="s">
        <v>3291</v>
      </c>
      <c r="C2205" s="5" t="s">
        <v>2409</v>
      </c>
      <c r="D2205" s="3">
        <v>4.9798263471195363E-2</v>
      </c>
      <c r="F2205" s="13" t="s">
        <v>4580</v>
      </c>
      <c r="G2205" s="16"/>
      <c r="H2205" s="16"/>
      <c r="I2205" s="16">
        <v>82.306252267864721</v>
      </c>
      <c r="J2205" s="16">
        <v>17.738357935718767</v>
      </c>
      <c r="K2205" s="14"/>
      <c r="L2205" s="14">
        <v>50.022305101791744</v>
      </c>
      <c r="M2205" s="14"/>
      <c r="N2205" s="20">
        <v>1</v>
      </c>
      <c r="O2205" s="13" t="s">
        <v>4698</v>
      </c>
      <c r="P2205" s="27"/>
      <c r="Q2205" s="27"/>
      <c r="R2205" s="27"/>
      <c r="S2205" s="27">
        <v>0.17735953522688278</v>
      </c>
      <c r="V2205" s="20">
        <v>2</v>
      </c>
      <c r="W2205" s="13" t="s">
        <v>3437</v>
      </c>
      <c r="X2205" s="27"/>
      <c r="Y2205" s="27">
        <v>9.5135491072412814E-2</v>
      </c>
      <c r="Z2205" s="27"/>
      <c r="AA2205" s="27">
        <v>148.14064871242516</v>
      </c>
      <c r="AC2205" s="31">
        <f>AVERAGE(X2205:AA2205)</f>
        <v>74.117892101748794</v>
      </c>
      <c r="AD2205" s="1">
        <f t="shared" si="34"/>
        <v>1.3492018885631601E-2</v>
      </c>
      <c r="AE2205" s="1" t="s">
        <v>7015</v>
      </c>
    </row>
    <row r="2206" spans="1:31">
      <c r="A2206" s="2" t="s">
        <v>631</v>
      </c>
      <c r="B2206" s="6" t="s">
        <v>4207</v>
      </c>
      <c r="C2206" s="5" t="s">
        <v>2409</v>
      </c>
      <c r="D2206" s="3">
        <v>5.0168006961154282E-2</v>
      </c>
      <c r="F2206" s="13" t="s">
        <v>4204</v>
      </c>
      <c r="G2206" s="16"/>
      <c r="H2206" s="16"/>
      <c r="I2206" s="16">
        <v>4.7384940951114236E-2</v>
      </c>
      <c r="J2206" s="16">
        <v>8.3417804170689031E-2</v>
      </c>
      <c r="K2206" s="14"/>
      <c r="L2206" s="14">
        <v>6.540137256090163E-2</v>
      </c>
      <c r="M2206" s="14"/>
      <c r="N2206" s="20">
        <v>1</v>
      </c>
      <c r="O2206" s="13" t="s">
        <v>4699</v>
      </c>
      <c r="P2206" s="27"/>
      <c r="Q2206" s="27"/>
      <c r="R2206" s="27"/>
      <c r="S2206" s="27">
        <v>0.17735953522688278</v>
      </c>
      <c r="V2206" s="20">
        <v>3</v>
      </c>
      <c r="W2206" s="13" t="s">
        <v>3180</v>
      </c>
      <c r="X2206" s="27">
        <v>23.237468405237923</v>
      </c>
      <c r="Y2206" s="27">
        <v>200.95023571286171</v>
      </c>
      <c r="Z2206" s="27"/>
      <c r="AA2206" s="27">
        <v>7.6634773143170298E-2</v>
      </c>
      <c r="AC2206" s="31">
        <f>AVERAGE(X2206:AA2206)</f>
        <v>74.754779630414276</v>
      </c>
      <c r="AD2206" s="1">
        <f t="shared" si="34"/>
        <v>1.3377071070826167E-2</v>
      </c>
      <c r="AE2206" s="1" t="s">
        <v>7016</v>
      </c>
    </row>
    <row r="2207" spans="1:31">
      <c r="A2207" s="2" t="s">
        <v>635</v>
      </c>
      <c r="B2207" s="6" t="s">
        <v>3018</v>
      </c>
      <c r="C2207" s="5" t="s">
        <v>2409</v>
      </c>
      <c r="D2207" s="3">
        <v>5.0254199262266722E-2</v>
      </c>
      <c r="F2207" s="13" t="s">
        <v>4764</v>
      </c>
      <c r="G2207" s="16"/>
      <c r="H2207" s="16"/>
      <c r="I2207" s="16"/>
      <c r="J2207" s="16">
        <v>13.952576601298126</v>
      </c>
      <c r="K2207" s="14"/>
      <c r="L2207" s="14">
        <v>13.952576601298126</v>
      </c>
      <c r="M2207" s="14"/>
      <c r="N2207" s="20">
        <v>1</v>
      </c>
      <c r="O2207" s="13" t="s">
        <v>2884</v>
      </c>
      <c r="P2207" s="27">
        <v>0.19851425344051082</v>
      </c>
      <c r="Q2207" s="27"/>
      <c r="R2207" s="27"/>
      <c r="S2207" s="27"/>
      <c r="V2207" s="20">
        <v>2</v>
      </c>
      <c r="W2207" s="13" t="s">
        <v>2442</v>
      </c>
      <c r="X2207" s="27">
        <v>1.2279673904885158E-2</v>
      </c>
      <c r="Y2207" s="27"/>
      <c r="Z2207" s="27"/>
      <c r="AA2207" s="27">
        <v>150.10532748013915</v>
      </c>
      <c r="AC2207" s="31">
        <f>AVERAGE(X2207:AA2207)</f>
        <v>75.058803577022019</v>
      </c>
      <c r="AD2207" s="1">
        <f t="shared" si="34"/>
        <v>1.3322887554074112E-2</v>
      </c>
      <c r="AE2207" s="1" t="s">
        <v>7017</v>
      </c>
    </row>
    <row r="2208" spans="1:31">
      <c r="A2208" s="2" t="s">
        <v>638</v>
      </c>
      <c r="B2208" s="6" t="s">
        <v>4208</v>
      </c>
      <c r="C2208" s="5" t="s">
        <v>2409</v>
      </c>
      <c r="D2208" s="3">
        <v>5.0346619373340881E-2</v>
      </c>
      <c r="F2208" s="13" t="s">
        <v>3325</v>
      </c>
      <c r="G2208" s="16"/>
      <c r="H2208" s="16">
        <v>1.2943355241826332E-2</v>
      </c>
      <c r="I2208" s="16">
        <v>2.5295584749949893E-2</v>
      </c>
      <c r="J2208" s="16"/>
      <c r="K2208" s="14"/>
      <c r="L2208" s="14">
        <v>1.9119469995888112E-2</v>
      </c>
      <c r="M2208" s="14"/>
      <c r="N2208" s="20">
        <v>1</v>
      </c>
      <c r="O2208" s="13" t="s">
        <v>3968</v>
      </c>
      <c r="P2208" s="27"/>
      <c r="Q2208" s="27">
        <v>26.830106487872602</v>
      </c>
      <c r="R2208" s="27"/>
      <c r="S2208" s="27"/>
      <c r="V2208" s="20">
        <v>2</v>
      </c>
      <c r="W2208" s="13" t="s">
        <v>2443</v>
      </c>
      <c r="X2208" s="27">
        <v>1.2279673904885158E-2</v>
      </c>
      <c r="Y2208" s="27"/>
      <c r="Z2208" s="27"/>
      <c r="AA2208" s="27">
        <v>150.10532748013915</v>
      </c>
      <c r="AC2208" s="31">
        <f>AVERAGE(X2208:AA2208)</f>
        <v>75.058803577022019</v>
      </c>
      <c r="AD2208" s="1">
        <f t="shared" si="34"/>
        <v>1.3322887554074112E-2</v>
      </c>
      <c r="AE2208" s="1" t="s">
        <v>7018</v>
      </c>
    </row>
    <row r="2209" spans="1:31">
      <c r="A2209" s="2" t="s">
        <v>641</v>
      </c>
      <c r="B2209" s="6" t="s">
        <v>4209</v>
      </c>
      <c r="C2209" s="5" t="s">
        <v>2409</v>
      </c>
      <c r="D2209" s="3">
        <v>5.1287913281733301E-2</v>
      </c>
      <c r="F2209" s="13" t="s">
        <v>2465</v>
      </c>
      <c r="G2209" s="16">
        <v>1.8279944202653872E-2</v>
      </c>
      <c r="H2209" s="16">
        <v>2.2043861336112993E-2</v>
      </c>
      <c r="I2209" s="16"/>
      <c r="J2209" s="16">
        <v>29.333207166338752</v>
      </c>
      <c r="K2209" s="14"/>
      <c r="L2209" s="14">
        <v>9.7911769906258392</v>
      </c>
      <c r="M2209" s="14"/>
      <c r="N2209" s="20">
        <v>1</v>
      </c>
      <c r="O2209" s="13" t="s">
        <v>3869</v>
      </c>
      <c r="P2209" s="27"/>
      <c r="Q2209" s="27">
        <v>14.390356487060968</v>
      </c>
      <c r="R2209" s="27"/>
      <c r="S2209" s="27"/>
      <c r="V2209" s="20">
        <v>1</v>
      </c>
      <c r="W2209" s="13" t="s">
        <v>4047</v>
      </c>
      <c r="X2209" s="27"/>
      <c r="Y2209" s="27">
        <v>75.081344595846673</v>
      </c>
      <c r="Z2209" s="27"/>
      <c r="AA2209" s="27"/>
      <c r="AC2209" s="31">
        <f>AVERAGE(X2209:AA2209)</f>
        <v>75.081344595846673</v>
      </c>
      <c r="AD2209" s="1">
        <f t="shared" si="34"/>
        <v>1.3318887739462749E-2</v>
      </c>
      <c r="AE2209" s="1" t="s">
        <v>7019</v>
      </c>
    </row>
    <row r="2210" spans="1:31">
      <c r="A2210" s="2" t="s">
        <v>645</v>
      </c>
      <c r="B2210" s="6" t="s">
        <v>4210</v>
      </c>
      <c r="C2210" s="5" t="s">
        <v>2409</v>
      </c>
      <c r="D2210" s="3">
        <v>5.1287913281733301E-2</v>
      </c>
      <c r="F2210" s="13" t="s">
        <v>4574</v>
      </c>
      <c r="G2210" s="16"/>
      <c r="H2210" s="16"/>
      <c r="I2210" s="16">
        <v>33.187626960061564</v>
      </c>
      <c r="J2210" s="16"/>
      <c r="K2210" s="14"/>
      <c r="L2210" s="14">
        <v>33.187626960061564</v>
      </c>
      <c r="M2210" s="14"/>
      <c r="N2210" s="20">
        <v>1</v>
      </c>
      <c r="O2210" s="13" t="s">
        <v>3870</v>
      </c>
      <c r="P2210" s="27"/>
      <c r="Q2210" s="27">
        <v>14.390356487060968</v>
      </c>
      <c r="R2210" s="27"/>
      <c r="S2210" s="27"/>
      <c r="V2210" s="20">
        <v>2</v>
      </c>
      <c r="W2210" s="13" t="s">
        <v>3258</v>
      </c>
      <c r="X2210" s="27">
        <v>151.17090582396636</v>
      </c>
      <c r="Y2210" s="27"/>
      <c r="Z2210" s="27">
        <v>0.11183647848911837</v>
      </c>
      <c r="AA2210" s="27"/>
      <c r="AC2210" s="31">
        <f>AVERAGE(X2210:AA2210)</f>
        <v>75.641371151227744</v>
      </c>
      <c r="AD2210" s="1">
        <f t="shared" si="34"/>
        <v>1.3220278595964727E-2</v>
      </c>
      <c r="AE2210" s="1" t="s">
        <v>7020</v>
      </c>
    </row>
    <row r="2211" spans="1:31">
      <c r="A2211" s="2" t="s">
        <v>649</v>
      </c>
      <c r="B2211" s="6" t="s">
        <v>4211</v>
      </c>
      <c r="C2211" s="5" t="s">
        <v>2409</v>
      </c>
      <c r="D2211" s="3">
        <v>5.2029715436149149E-2</v>
      </c>
      <c r="F2211" s="13" t="s">
        <v>3720</v>
      </c>
      <c r="G2211" s="16"/>
      <c r="H2211" s="16">
        <v>7.5956551136772852</v>
      </c>
      <c r="I2211" s="16"/>
      <c r="J2211" s="16">
        <v>8.2514774315076214E-2</v>
      </c>
      <c r="K2211" s="14"/>
      <c r="L2211" s="14">
        <v>3.8390849439961805</v>
      </c>
      <c r="M2211" s="14"/>
      <c r="N2211" s="20">
        <v>1</v>
      </c>
      <c r="O2211" s="13" t="s">
        <v>3871</v>
      </c>
      <c r="P2211" s="27"/>
      <c r="Q2211" s="27">
        <v>14.390356487060968</v>
      </c>
      <c r="R2211" s="27"/>
      <c r="S2211" s="27"/>
      <c r="V2211" s="20">
        <v>3</v>
      </c>
      <c r="W2211" s="13" t="s">
        <v>3170</v>
      </c>
      <c r="X2211" s="27">
        <v>20.268693369120523</v>
      </c>
      <c r="Y2211" s="27">
        <v>7.4924159983686209E-3</v>
      </c>
      <c r="Z2211" s="27"/>
      <c r="AA2211" s="27">
        <v>209.63524179093619</v>
      </c>
      <c r="AC2211" s="31">
        <f>AVERAGE(X2211:AA2211)</f>
        <v>76.637142525351692</v>
      </c>
      <c r="AD2211" s="1">
        <f t="shared" si="34"/>
        <v>1.3048503206773379E-2</v>
      </c>
      <c r="AE2211" s="1" t="s">
        <v>7021</v>
      </c>
    </row>
    <row r="2212" spans="1:31">
      <c r="A2212" s="2" t="s">
        <v>653</v>
      </c>
      <c r="B2212" s="6" t="s">
        <v>4212</v>
      </c>
      <c r="C2212" s="5" t="s">
        <v>2409</v>
      </c>
      <c r="D2212" s="3">
        <v>5.2029715436149149E-2</v>
      </c>
      <c r="F2212" s="13" t="s">
        <v>3619</v>
      </c>
      <c r="G2212" s="16"/>
      <c r="H2212" s="16">
        <v>5.9748937724912317</v>
      </c>
      <c r="I2212" s="16"/>
      <c r="J2212" s="16">
        <v>1.1637783223692506E-2</v>
      </c>
      <c r="K2212" s="14"/>
      <c r="L2212" s="14">
        <v>2.9932657778574621</v>
      </c>
      <c r="M2212" s="14"/>
      <c r="N2212" s="20">
        <v>1</v>
      </c>
      <c r="O2212" s="13" t="s">
        <v>3872</v>
      </c>
      <c r="P2212" s="27"/>
      <c r="Q2212" s="27">
        <v>14.390356487060968</v>
      </c>
      <c r="R2212" s="27"/>
      <c r="S2212" s="27"/>
      <c r="V2212" s="20">
        <v>3</v>
      </c>
      <c r="W2212" s="13" t="s">
        <v>3171</v>
      </c>
      <c r="X2212" s="27">
        <v>20.268693369120523</v>
      </c>
      <c r="Y2212" s="27">
        <v>7.4924159983686209E-3</v>
      </c>
      <c r="Z2212" s="27"/>
      <c r="AA2212" s="27">
        <v>209.63524179093619</v>
      </c>
      <c r="AC2212" s="31">
        <f>AVERAGE(X2212:AA2212)</f>
        <v>76.637142525351692</v>
      </c>
      <c r="AD2212" s="1">
        <f t="shared" si="34"/>
        <v>1.3048503206773379E-2</v>
      </c>
      <c r="AE2212" s="1" t="s">
        <v>7022</v>
      </c>
    </row>
    <row r="2213" spans="1:31">
      <c r="A2213" s="2" t="s">
        <v>657</v>
      </c>
      <c r="B2213" s="6" t="s">
        <v>4213</v>
      </c>
      <c r="C2213" s="5" t="s">
        <v>2409</v>
      </c>
      <c r="D2213" s="3">
        <v>5.2044244546972658E-2</v>
      </c>
      <c r="F2213" s="13" t="s">
        <v>3133</v>
      </c>
      <c r="G2213" s="16">
        <v>15.891164176729077</v>
      </c>
      <c r="H2213" s="16">
        <v>2.9207085334403065E-2</v>
      </c>
      <c r="I2213" s="16">
        <v>12.972296333076319</v>
      </c>
      <c r="J2213" s="16">
        <v>111.02013550136755</v>
      </c>
      <c r="K2213" s="14"/>
      <c r="L2213" s="14">
        <v>34.978200774126833</v>
      </c>
      <c r="M2213" s="14"/>
      <c r="N2213" s="20">
        <v>1</v>
      </c>
      <c r="O2213" s="13" t="s">
        <v>3873</v>
      </c>
      <c r="P2213" s="27"/>
      <c r="Q2213" s="27">
        <v>14.390356487060968</v>
      </c>
      <c r="R2213" s="27"/>
      <c r="S2213" s="27"/>
      <c r="V2213" s="20">
        <v>2</v>
      </c>
      <c r="W2213" s="13" t="s">
        <v>3256</v>
      </c>
      <c r="X2213" s="27">
        <v>149.02304288119581</v>
      </c>
      <c r="Y2213" s="27"/>
      <c r="Z2213" s="27"/>
      <c r="AA2213" s="27">
        <v>5.4966530209135138</v>
      </c>
      <c r="AC2213" s="31">
        <f>AVERAGE(X2213:AA2213)</f>
        <v>77.259847951054667</v>
      </c>
      <c r="AD2213" s="1">
        <f t="shared" si="34"/>
        <v>1.29433337822968E-2</v>
      </c>
      <c r="AE2213" s="1" t="s">
        <v>7023</v>
      </c>
    </row>
    <row r="2214" spans="1:31">
      <c r="A2214" s="2" t="s">
        <v>661</v>
      </c>
      <c r="B2214" s="6" t="s">
        <v>4214</v>
      </c>
      <c r="C2214" s="5" t="s">
        <v>2409</v>
      </c>
      <c r="D2214" s="3">
        <v>5.2544788959074711E-2</v>
      </c>
      <c r="F2214" s="13" t="s">
        <v>2456</v>
      </c>
      <c r="G2214" s="16">
        <v>1.3962718016501218E-2</v>
      </c>
      <c r="H2214" s="16"/>
      <c r="I2214" s="16">
        <v>2.4335093292971212E-3</v>
      </c>
      <c r="J2214" s="16"/>
      <c r="K2214" s="14"/>
      <c r="L2214" s="14">
        <v>8.1981136728991703E-3</v>
      </c>
      <c r="M2214" s="14"/>
      <c r="N2214" s="20">
        <v>1</v>
      </c>
      <c r="O2214" s="13" t="s">
        <v>3874</v>
      </c>
      <c r="P2214" s="27"/>
      <c r="Q2214" s="27">
        <v>14.390356487060968</v>
      </c>
      <c r="R2214" s="27"/>
      <c r="S2214" s="27"/>
      <c r="V2214" s="20">
        <v>2</v>
      </c>
      <c r="W2214" s="13" t="s">
        <v>3257</v>
      </c>
      <c r="X2214" s="27">
        <v>149.02304288119581</v>
      </c>
      <c r="Y2214" s="27"/>
      <c r="Z2214" s="27"/>
      <c r="AA2214" s="27">
        <v>5.4966530209135138</v>
      </c>
      <c r="AC2214" s="31">
        <f>AVERAGE(X2214:AA2214)</f>
        <v>77.259847951054667</v>
      </c>
      <c r="AD2214" s="1">
        <f t="shared" si="34"/>
        <v>1.29433337822968E-2</v>
      </c>
      <c r="AE2214" s="1" t="s">
        <v>7024</v>
      </c>
    </row>
    <row r="2215" spans="1:31">
      <c r="A2215" s="2" t="s">
        <v>663</v>
      </c>
      <c r="B2215" s="6" t="s">
        <v>4215</v>
      </c>
      <c r="C2215" s="5" t="s">
        <v>2409</v>
      </c>
      <c r="D2215" s="3">
        <v>5.2544788959074711E-2</v>
      </c>
      <c r="F2215" s="13" t="s">
        <v>3544</v>
      </c>
      <c r="G2215" s="16"/>
      <c r="H2215" s="16">
        <v>0.19643165744937718</v>
      </c>
      <c r="I2215" s="16"/>
      <c r="J2215" s="16">
        <v>5.364035899163456</v>
      </c>
      <c r="K2215" s="14"/>
      <c r="L2215" s="14">
        <v>2.7802337783064166</v>
      </c>
      <c r="M2215" s="14"/>
      <c r="N2215" s="20">
        <v>1</v>
      </c>
      <c r="O2215" s="13" t="s">
        <v>4383</v>
      </c>
      <c r="P2215" s="27"/>
      <c r="Q2215" s="27"/>
      <c r="R2215" s="27">
        <v>0.17384453795894331</v>
      </c>
      <c r="S2215" s="27"/>
      <c r="V2215" s="20">
        <v>2</v>
      </c>
      <c r="W2215" s="13" t="s">
        <v>2663</v>
      </c>
      <c r="X2215" s="27">
        <v>9.7582671043237298E-2</v>
      </c>
      <c r="Y2215" s="27">
        <v>155.15091576879004</v>
      </c>
      <c r="Z2215" s="27"/>
      <c r="AA2215" s="27"/>
      <c r="AC2215" s="31">
        <f>AVERAGE(X2215:AA2215)</f>
        <v>77.624249219916635</v>
      </c>
      <c r="AD2215" s="1">
        <f t="shared" si="34"/>
        <v>1.2882572263815501E-2</v>
      </c>
      <c r="AE2215" s="1" t="s">
        <v>7025</v>
      </c>
    </row>
    <row r="2216" spans="1:31">
      <c r="A2216" s="2" t="s">
        <v>667</v>
      </c>
      <c r="B2216" s="6" t="s">
        <v>4216</v>
      </c>
      <c r="C2216" s="5" t="s">
        <v>2409</v>
      </c>
      <c r="D2216" s="3">
        <v>5.2544788959074711E-2</v>
      </c>
      <c r="F2216" s="13" t="s">
        <v>3966</v>
      </c>
      <c r="G2216" s="16"/>
      <c r="H2216" s="16">
        <v>25.789487479803004</v>
      </c>
      <c r="I2216" s="16">
        <v>0.11879522833524206</v>
      </c>
      <c r="J2216" s="16">
        <v>9.2297621732063156E-2</v>
      </c>
      <c r="K2216" s="14"/>
      <c r="L2216" s="14">
        <v>8.6668601099567688</v>
      </c>
      <c r="M2216" s="14"/>
      <c r="N2216" s="20">
        <v>1</v>
      </c>
      <c r="O2216" s="13" t="s">
        <v>4384</v>
      </c>
      <c r="P2216" s="27"/>
      <c r="Q2216" s="27"/>
      <c r="R2216" s="27">
        <v>0.17384453795894331</v>
      </c>
      <c r="S2216" s="27"/>
      <c r="V2216" s="20">
        <v>2</v>
      </c>
      <c r="W2216" s="13" t="s">
        <v>2664</v>
      </c>
      <c r="X2216" s="27">
        <v>9.7582671043237298E-2</v>
      </c>
      <c r="Y2216" s="27">
        <v>155.15091576879004</v>
      </c>
      <c r="Z2216" s="27"/>
      <c r="AA2216" s="27"/>
      <c r="AC2216" s="31">
        <f>AVERAGE(X2216:AA2216)</f>
        <v>77.624249219916635</v>
      </c>
      <c r="AD2216" s="1">
        <f t="shared" si="34"/>
        <v>1.2882572263815501E-2</v>
      </c>
      <c r="AE2216" s="1" t="s">
        <v>7026</v>
      </c>
    </row>
    <row r="2217" spans="1:31">
      <c r="A2217" s="2" t="s">
        <v>671</v>
      </c>
      <c r="B2217" s="6" t="s">
        <v>4217</v>
      </c>
      <c r="C2217" s="5" t="s">
        <v>2409</v>
      </c>
      <c r="D2217" s="3">
        <v>5.2544788959074711E-2</v>
      </c>
      <c r="F2217" s="13" t="s">
        <v>4646</v>
      </c>
      <c r="G2217" s="16"/>
      <c r="H2217" s="16"/>
      <c r="I2217" s="16"/>
      <c r="J2217" s="16">
        <v>9.4413921858030686E-2</v>
      </c>
      <c r="K2217" s="14"/>
      <c r="L2217" s="14">
        <v>9.4413921858030686E-2</v>
      </c>
      <c r="M2217" s="14"/>
      <c r="N2217" s="20">
        <v>1</v>
      </c>
      <c r="O2217" s="13" t="s">
        <v>4727</v>
      </c>
      <c r="P2217" s="27"/>
      <c r="Q2217" s="27"/>
      <c r="R2217" s="27"/>
      <c r="S2217" s="27">
        <v>6.5333563072690959</v>
      </c>
      <c r="V2217" s="20">
        <v>1</v>
      </c>
      <c r="W2217" s="13" t="s">
        <v>4048</v>
      </c>
      <c r="X2217" s="27"/>
      <c r="Y2217" s="27">
        <v>77.720852138953447</v>
      </c>
      <c r="Z2217" s="27"/>
      <c r="AA2217" s="27"/>
      <c r="AC2217" s="31">
        <f>AVERAGE(X2217:AA2217)</f>
        <v>77.720852138953447</v>
      </c>
      <c r="AD2217" s="1">
        <f t="shared" si="34"/>
        <v>1.2866559906113061E-2</v>
      </c>
      <c r="AE2217" s="1" t="s">
        <v>7027</v>
      </c>
    </row>
    <row r="2218" spans="1:31">
      <c r="A2218" s="2" t="s">
        <v>675</v>
      </c>
      <c r="B2218" s="6" t="s">
        <v>4218</v>
      </c>
      <c r="C2218" s="5" t="s">
        <v>2409</v>
      </c>
      <c r="D2218" s="3">
        <v>5.2544788959074711E-2</v>
      </c>
      <c r="F2218" s="13" t="s">
        <v>3124</v>
      </c>
      <c r="G2218" s="16">
        <v>14.36774685026039</v>
      </c>
      <c r="H2218" s="16">
        <v>40.92446827412104</v>
      </c>
      <c r="I2218" s="16"/>
      <c r="J2218" s="16"/>
      <c r="K2218" s="14"/>
      <c r="L2218" s="14">
        <v>27.646107562190714</v>
      </c>
      <c r="M2218" s="14"/>
      <c r="N2218" s="20">
        <v>1</v>
      </c>
      <c r="O2218" s="13" t="s">
        <v>4392</v>
      </c>
      <c r="P2218" s="27"/>
      <c r="Q2218" s="27"/>
      <c r="R2218" s="27">
        <v>0.18075419261664213</v>
      </c>
      <c r="S2218" s="27"/>
      <c r="V2218" s="20">
        <v>1</v>
      </c>
      <c r="W2218" s="13" t="s">
        <v>4579</v>
      </c>
      <c r="X2218" s="27"/>
      <c r="Y2218" s="27"/>
      <c r="Z2218" s="27">
        <v>78.604949574302779</v>
      </c>
      <c r="AA2218" s="27"/>
      <c r="AC2218" s="31">
        <f>AVERAGE(X2218:AA2218)</f>
        <v>78.604949574302779</v>
      </c>
      <c r="AD2218" s="1">
        <f t="shared" si="34"/>
        <v>1.2721845194426739E-2</v>
      </c>
      <c r="AE2218" s="1" t="s">
        <v>7028</v>
      </c>
    </row>
    <row r="2219" spans="1:31">
      <c r="A2219" s="2" t="s">
        <v>679</v>
      </c>
      <c r="B2219" s="6" t="s">
        <v>4219</v>
      </c>
      <c r="C2219" s="5" t="s">
        <v>2409</v>
      </c>
      <c r="D2219" s="3">
        <v>5.2544788959074711E-2</v>
      </c>
      <c r="F2219" s="13" t="s">
        <v>4027</v>
      </c>
      <c r="G2219" s="16"/>
      <c r="H2219" s="16">
        <v>50.392798353242071</v>
      </c>
      <c r="I2219" s="16">
        <v>8.2655282146217951E-2</v>
      </c>
      <c r="J2219" s="16"/>
      <c r="K2219" s="14"/>
      <c r="L2219" s="14">
        <v>25.237726817694146</v>
      </c>
      <c r="M2219" s="14"/>
      <c r="N2219" s="20">
        <v>1</v>
      </c>
      <c r="O2219" s="13" t="s">
        <v>3971</v>
      </c>
      <c r="P2219" s="27"/>
      <c r="Q2219" s="27">
        <v>26.989900313114429</v>
      </c>
      <c r="R2219" s="27"/>
      <c r="S2219" s="27"/>
      <c r="V2219" s="20">
        <v>3</v>
      </c>
      <c r="W2219" s="13" t="s">
        <v>2419</v>
      </c>
      <c r="X2219" s="27">
        <v>3.9279375824071748E-3</v>
      </c>
      <c r="Y2219" s="27">
        <v>238.06852746083359</v>
      </c>
      <c r="Z2219" s="27">
        <v>1.810697363123789E-2</v>
      </c>
      <c r="AA2219" s="27"/>
      <c r="AC2219" s="31">
        <f>AVERAGE(X2219:AA2219)</f>
        <v>79.363520790682415</v>
      </c>
      <c r="AD2219" s="1">
        <f t="shared" si="34"/>
        <v>1.2600247444130576E-2</v>
      </c>
      <c r="AE2219" s="1" t="s">
        <v>7029</v>
      </c>
    </row>
    <row r="2220" spans="1:31">
      <c r="A2220" s="2" t="s">
        <v>683</v>
      </c>
      <c r="B2220" s="6" t="s">
        <v>3272</v>
      </c>
      <c r="C2220" s="5" t="s">
        <v>2409</v>
      </c>
      <c r="D2220" s="3">
        <v>5.4457887634663929E-2</v>
      </c>
      <c r="F2220" s="13" t="s">
        <v>4471</v>
      </c>
      <c r="G2220" s="16"/>
      <c r="H2220" s="16"/>
      <c r="I2220" s="16">
        <v>6.458660180612938</v>
      </c>
      <c r="J2220" s="16"/>
      <c r="K2220" s="14"/>
      <c r="L2220" s="14">
        <v>6.458660180612938</v>
      </c>
      <c r="M2220" s="14"/>
      <c r="N2220" s="20">
        <v>1</v>
      </c>
      <c r="O2220" s="13" t="s">
        <v>3972</v>
      </c>
      <c r="P2220" s="27"/>
      <c r="Q2220" s="27">
        <v>26.989900313114429</v>
      </c>
      <c r="R2220" s="27"/>
      <c r="S2220" s="27"/>
      <c r="V2220" s="20">
        <v>1</v>
      </c>
      <c r="W2220" s="13" t="s">
        <v>3242</v>
      </c>
      <c r="X2220" s="27">
        <v>82.031272024978165</v>
      </c>
      <c r="Y2220" s="27"/>
      <c r="Z2220" s="27"/>
      <c r="AA2220" s="27"/>
      <c r="AC2220" s="31">
        <f>AVERAGE(X2220:AA2220)</f>
        <v>82.031272024978165</v>
      </c>
      <c r="AD2220" s="1">
        <f t="shared" si="34"/>
        <v>1.2190472917395508E-2</v>
      </c>
      <c r="AE2220" s="1" t="s">
        <v>7030</v>
      </c>
    </row>
    <row r="2221" spans="1:31">
      <c r="A2221" s="2" t="s">
        <v>654</v>
      </c>
      <c r="B2221" s="6" t="s">
        <v>4220</v>
      </c>
      <c r="C2221" s="5" t="s">
        <v>2409</v>
      </c>
      <c r="D2221" s="3">
        <v>5.5314339713814789E-2</v>
      </c>
      <c r="F2221" s="13" t="s">
        <v>4110</v>
      </c>
      <c r="G2221" s="16"/>
      <c r="H2221" s="16">
        <v>324.63131061616673</v>
      </c>
      <c r="I2221" s="16">
        <v>0.17897049656115507</v>
      </c>
      <c r="J2221" s="16">
        <v>126.04937048146877</v>
      </c>
      <c r="K2221" s="14"/>
      <c r="L2221" s="14">
        <v>150.28655053139889</v>
      </c>
      <c r="M2221" s="14"/>
      <c r="N2221" s="20">
        <v>1</v>
      </c>
      <c r="O2221" s="13" t="s">
        <v>3973</v>
      </c>
      <c r="P2221" s="27"/>
      <c r="Q2221" s="27">
        <v>26.989900313114429</v>
      </c>
      <c r="R2221" s="27"/>
      <c r="S2221" s="27"/>
      <c r="V2221" s="20">
        <v>1</v>
      </c>
      <c r="W2221" s="13" t="s">
        <v>3243</v>
      </c>
      <c r="X2221" s="27">
        <v>82.031272024978165</v>
      </c>
      <c r="Y2221" s="27"/>
      <c r="Z2221" s="27"/>
      <c r="AA2221" s="27"/>
      <c r="AC2221" s="31">
        <f>AVERAGE(X2221:AA2221)</f>
        <v>82.031272024978165</v>
      </c>
      <c r="AD2221" s="1">
        <f t="shared" si="34"/>
        <v>1.2190472917395508E-2</v>
      </c>
      <c r="AE2221" s="1" t="s">
        <v>7031</v>
      </c>
    </row>
    <row r="2222" spans="1:31">
      <c r="A2222" s="2" t="s">
        <v>658</v>
      </c>
      <c r="B2222" s="6" t="s">
        <v>4221</v>
      </c>
      <c r="C2222" s="5" t="s">
        <v>2409</v>
      </c>
      <c r="D2222" s="3">
        <v>5.5314339713814789E-2</v>
      </c>
      <c r="F2222" s="13" t="s">
        <v>3755</v>
      </c>
      <c r="G2222" s="16"/>
      <c r="H2222" s="16">
        <v>8.6373646166860389</v>
      </c>
      <c r="I2222" s="16"/>
      <c r="J2222" s="16"/>
      <c r="K2222" s="14"/>
      <c r="L2222" s="14">
        <v>8.6373646166860389</v>
      </c>
      <c r="M2222" s="14"/>
      <c r="N2222" s="20">
        <v>1</v>
      </c>
      <c r="O2222" s="13" t="s">
        <v>3974</v>
      </c>
      <c r="P2222" s="27"/>
      <c r="Q2222" s="27">
        <v>26.989900313114429</v>
      </c>
      <c r="R2222" s="27"/>
      <c r="S2222" s="27"/>
      <c r="V2222" s="20">
        <v>1</v>
      </c>
      <c r="W2222" s="13" t="s">
        <v>3244</v>
      </c>
      <c r="X2222" s="27">
        <v>82.031272024978165</v>
      </c>
      <c r="Y2222" s="27"/>
      <c r="Z2222" s="27"/>
      <c r="AA2222" s="27"/>
      <c r="AC2222" s="31">
        <f>AVERAGE(X2222:AA2222)</f>
        <v>82.031272024978165</v>
      </c>
      <c r="AD2222" s="1">
        <f t="shared" si="34"/>
        <v>1.2190472917395508E-2</v>
      </c>
      <c r="AE2222" s="1" t="s">
        <v>7032</v>
      </c>
    </row>
    <row r="2223" spans="1:31">
      <c r="A2223" s="2" t="s">
        <v>692</v>
      </c>
      <c r="B2223" s="6" t="s">
        <v>4222</v>
      </c>
      <c r="C2223" s="5" t="s">
        <v>2409</v>
      </c>
      <c r="D2223" s="3">
        <v>5.6357316480126284E-2</v>
      </c>
      <c r="F2223" s="13" t="s">
        <v>2982</v>
      </c>
      <c r="G2223" s="16">
        <v>7.0882844584149831</v>
      </c>
      <c r="H2223" s="16">
        <v>7.5984724385033068E-3</v>
      </c>
      <c r="I2223" s="16"/>
      <c r="J2223" s="16"/>
      <c r="K2223" s="14"/>
      <c r="L2223" s="14">
        <v>3.5479414654267432</v>
      </c>
      <c r="M2223" s="14"/>
      <c r="N2223" s="20">
        <v>1</v>
      </c>
      <c r="O2223" s="13" t="s">
        <v>4202</v>
      </c>
      <c r="P2223" s="27"/>
      <c r="Q2223" s="27"/>
      <c r="R2223" s="27">
        <v>4.5256887308138573E-2</v>
      </c>
      <c r="S2223" s="27"/>
      <c r="V2223" s="20">
        <v>2</v>
      </c>
      <c r="W2223" s="13" t="s">
        <v>4088</v>
      </c>
      <c r="X2223" s="27"/>
      <c r="Y2223" s="27">
        <v>164.53003640521504</v>
      </c>
      <c r="Z2223" s="27">
        <v>7.9599508425222745E-2</v>
      </c>
      <c r="AA2223" s="27"/>
      <c r="AC2223" s="31">
        <f>AVERAGE(X2223:AA2223)</f>
        <v>82.304817956820131</v>
      </c>
      <c r="AD2223" s="1">
        <f t="shared" si="34"/>
        <v>1.2149957011321422E-2</v>
      </c>
      <c r="AE2223" s="1" t="s">
        <v>7033</v>
      </c>
    </row>
    <row r="2224" spans="1:31">
      <c r="A2224" s="2" t="s">
        <v>696</v>
      </c>
      <c r="B2224" s="6" t="s">
        <v>3851</v>
      </c>
      <c r="C2224" s="5" t="s">
        <v>2409</v>
      </c>
      <c r="D2224" s="3">
        <v>5.7273835954812259E-2</v>
      </c>
      <c r="F2224" s="13" t="s">
        <v>3196</v>
      </c>
      <c r="G2224" s="16">
        <v>28.807676920911437</v>
      </c>
      <c r="H2224" s="16"/>
      <c r="I2224" s="16"/>
      <c r="J2224" s="16"/>
      <c r="K2224" s="14"/>
      <c r="L2224" s="14">
        <v>28.807676920911437</v>
      </c>
      <c r="M2224" s="14"/>
      <c r="N2224" s="20">
        <v>1</v>
      </c>
      <c r="O2224" s="13" t="s">
        <v>2604</v>
      </c>
      <c r="P2224" s="27">
        <v>6.2253207195138001E-2</v>
      </c>
      <c r="Q2224" s="27"/>
      <c r="R2224" s="27"/>
      <c r="S2224" s="27"/>
      <c r="V2224" s="20">
        <v>2</v>
      </c>
      <c r="W2224" s="13" t="s">
        <v>3420</v>
      </c>
      <c r="X2224" s="27"/>
      <c r="Y2224" s="27">
        <v>7.5766267065224005E-2</v>
      </c>
      <c r="Z2224" s="27">
        <v>164.98761817261692</v>
      </c>
      <c r="AA2224" s="27"/>
      <c r="AC2224" s="31">
        <f>AVERAGE(X2224:AA2224)</f>
        <v>82.531692219841077</v>
      </c>
      <c r="AD2224" s="1">
        <f t="shared" si="34"/>
        <v>1.2116557568409998E-2</v>
      </c>
      <c r="AE2224" s="1" t="s">
        <v>7034</v>
      </c>
    </row>
    <row r="2225" spans="1:31">
      <c r="A2225" s="2" t="s">
        <v>699</v>
      </c>
      <c r="B2225" s="6" t="s">
        <v>2834</v>
      </c>
      <c r="C2225" s="5" t="s">
        <v>2409</v>
      </c>
      <c r="D2225" s="3">
        <v>5.7326938357928799E-2</v>
      </c>
      <c r="F2225" s="13" t="s">
        <v>4455</v>
      </c>
      <c r="G2225" s="16"/>
      <c r="H2225" s="16"/>
      <c r="I2225" s="16">
        <v>5.4869669034235926</v>
      </c>
      <c r="J2225" s="16"/>
      <c r="K2225" s="14"/>
      <c r="L2225" s="14">
        <v>5.4869669034235926</v>
      </c>
      <c r="M2225" s="14"/>
      <c r="N2225" s="20">
        <v>1</v>
      </c>
      <c r="O2225" s="13" t="s">
        <v>2605</v>
      </c>
      <c r="P2225" s="27">
        <v>6.2253207195138001E-2</v>
      </c>
      <c r="Q2225" s="27"/>
      <c r="R2225" s="27"/>
      <c r="S2225" s="27"/>
      <c r="V2225" s="20">
        <v>4</v>
      </c>
      <c r="W2225" s="13" t="s">
        <v>2422</v>
      </c>
      <c r="X2225" s="27">
        <v>4.6534703085380769E-3</v>
      </c>
      <c r="Y2225" s="27">
        <v>6.1311046086835123E-2</v>
      </c>
      <c r="Z2225" s="27">
        <v>14.100164852235206</v>
      </c>
      <c r="AA2225" s="27">
        <v>323.37931454253851</v>
      </c>
      <c r="AC2225" s="31">
        <f>AVERAGE(X2225:AA2225)</f>
        <v>84.386360977792279</v>
      </c>
      <c r="AD2225" s="1">
        <f t="shared" si="34"/>
        <v>1.1850256231136299E-2</v>
      </c>
      <c r="AE2225" s="1" t="s">
        <v>7035</v>
      </c>
    </row>
    <row r="2226" spans="1:31">
      <c r="A2226" s="2" t="s">
        <v>703</v>
      </c>
      <c r="B2226" s="6" t="s">
        <v>2835</v>
      </c>
      <c r="C2226" s="5" t="s">
        <v>2409</v>
      </c>
      <c r="D2226" s="3">
        <v>5.7326938357928799E-2</v>
      </c>
      <c r="F2226" s="13" t="s">
        <v>2448</v>
      </c>
      <c r="G2226" s="16">
        <v>1.2841323539704418E-2</v>
      </c>
      <c r="H2226" s="16"/>
      <c r="I2226" s="16"/>
      <c r="J2226" s="16">
        <v>3.6473950355603402E-3</v>
      </c>
      <c r="K2226" s="14"/>
      <c r="L2226" s="14">
        <v>8.2443592876323794E-3</v>
      </c>
      <c r="M2226" s="14"/>
      <c r="N2226" s="20">
        <v>1</v>
      </c>
      <c r="O2226" s="13" t="s">
        <v>2606</v>
      </c>
      <c r="P2226" s="27">
        <v>6.2253207195138001E-2</v>
      </c>
      <c r="Q2226" s="27"/>
      <c r="R2226" s="27"/>
      <c r="S2226" s="27"/>
      <c r="V2226" s="20">
        <v>1</v>
      </c>
      <c r="W2226" s="13" t="s">
        <v>4055</v>
      </c>
      <c r="X2226" s="27"/>
      <c r="Y2226" s="27">
        <v>85.236686325198505</v>
      </c>
      <c r="Z2226" s="27"/>
      <c r="AA2226" s="27"/>
      <c r="AC2226" s="31">
        <f>AVERAGE(X2226:AA2226)</f>
        <v>85.236686325198505</v>
      </c>
      <c r="AD2226" s="1">
        <f t="shared" si="34"/>
        <v>1.1732037495976309E-2</v>
      </c>
      <c r="AE2226" s="1" t="s">
        <v>7036</v>
      </c>
    </row>
    <row r="2227" spans="1:31">
      <c r="A2227" s="2" t="s">
        <v>707</v>
      </c>
      <c r="B2227" s="6" t="s">
        <v>4223</v>
      </c>
      <c r="C2227" s="5" t="s">
        <v>2409</v>
      </c>
      <c r="D2227" s="3">
        <v>5.7638243705943615E-2</v>
      </c>
      <c r="F2227" s="13" t="s">
        <v>4658</v>
      </c>
      <c r="G2227" s="16"/>
      <c r="H2227" s="16"/>
      <c r="I2227" s="16"/>
      <c r="J2227" s="16">
        <v>0.1366476492695029</v>
      </c>
      <c r="K2227" s="14"/>
      <c r="L2227" s="14">
        <v>0.1366476492695029</v>
      </c>
      <c r="M2227" s="14"/>
      <c r="N2227" s="20">
        <v>1</v>
      </c>
      <c r="O2227" s="13" t="s">
        <v>4184</v>
      </c>
      <c r="P2227" s="27"/>
      <c r="Q2227" s="27"/>
      <c r="R2227" s="27">
        <v>3.4675318121967467E-2</v>
      </c>
      <c r="S2227" s="27"/>
      <c r="V2227" s="20">
        <v>1</v>
      </c>
      <c r="W2227" s="13" t="s">
        <v>3245</v>
      </c>
      <c r="X2227" s="27">
        <v>85.40234810809163</v>
      </c>
      <c r="Y2227" s="27"/>
      <c r="Z2227" s="27"/>
      <c r="AA2227" s="27"/>
      <c r="AC2227" s="31">
        <f>AVERAGE(X2227:AA2227)</f>
        <v>85.40234810809163</v>
      </c>
      <c r="AD2227" s="1">
        <f t="shared" si="34"/>
        <v>1.1709279922073393E-2</v>
      </c>
      <c r="AE2227" s="1" t="s">
        <v>7037</v>
      </c>
    </row>
    <row r="2228" spans="1:31">
      <c r="A2228" s="2" t="s">
        <v>711</v>
      </c>
      <c r="B2228" s="6" t="s">
        <v>3127</v>
      </c>
      <c r="C2228" s="5" t="s">
        <v>2409</v>
      </c>
      <c r="D2228" s="3">
        <v>5.7669142575201948E-2</v>
      </c>
      <c r="F2228" s="13" t="s">
        <v>4542</v>
      </c>
      <c r="G2228" s="16"/>
      <c r="H2228" s="16"/>
      <c r="I2228" s="16">
        <v>14.285901888523963</v>
      </c>
      <c r="J2228" s="16"/>
      <c r="K2228" s="14"/>
      <c r="L2228" s="14">
        <v>14.285901888523963</v>
      </c>
      <c r="M2228" s="14"/>
      <c r="N2228" s="20">
        <v>1</v>
      </c>
      <c r="O2228" s="13" t="s">
        <v>4185</v>
      </c>
      <c r="P2228" s="27"/>
      <c r="Q2228" s="27"/>
      <c r="R2228" s="27">
        <v>3.4675318121967467E-2</v>
      </c>
      <c r="S2228" s="27"/>
      <c r="V2228" s="20">
        <v>2</v>
      </c>
      <c r="W2228" s="13" t="s">
        <v>3327</v>
      </c>
      <c r="X2228" s="27"/>
      <c r="Y2228" s="27">
        <v>1.6705305835285872E-2</v>
      </c>
      <c r="Z2228" s="27"/>
      <c r="AA2228" s="27">
        <v>171.17494837149735</v>
      </c>
      <c r="AC2228" s="31">
        <f>AVERAGE(X2228:AA2228)</f>
        <v>85.595826838666312</v>
      </c>
      <c r="AD2228" s="1">
        <f t="shared" si="34"/>
        <v>1.1682812549785064E-2</v>
      </c>
      <c r="AE2228" s="1" t="s">
        <v>7038</v>
      </c>
    </row>
    <row r="2229" spans="1:31">
      <c r="A2229" s="2" t="s">
        <v>715</v>
      </c>
      <c r="B2229" s="6" t="s">
        <v>4224</v>
      </c>
      <c r="C2229" s="5" t="s">
        <v>2409</v>
      </c>
      <c r="D2229" s="3">
        <v>5.8206664115571315E-2</v>
      </c>
      <c r="F2229" s="13" t="s">
        <v>4448</v>
      </c>
      <c r="G2229" s="16"/>
      <c r="H2229" s="16"/>
      <c r="I2229" s="16">
        <v>5.3063424096846026</v>
      </c>
      <c r="J2229" s="16"/>
      <c r="K2229" s="14"/>
      <c r="L2229" s="14">
        <v>5.3063424096846026</v>
      </c>
      <c r="M2229" s="14"/>
      <c r="N2229" s="20">
        <v>1</v>
      </c>
      <c r="O2229" s="13" t="s">
        <v>4186</v>
      </c>
      <c r="P2229" s="27"/>
      <c r="Q2229" s="27"/>
      <c r="R2229" s="27">
        <v>3.4675318121967467E-2</v>
      </c>
      <c r="S2229" s="27"/>
      <c r="V2229" s="20">
        <v>2</v>
      </c>
      <c r="W2229" s="13" t="s">
        <v>3328</v>
      </c>
      <c r="X2229" s="27"/>
      <c r="Y2229" s="27">
        <v>1.6705305835285872E-2</v>
      </c>
      <c r="Z2229" s="27"/>
      <c r="AA2229" s="27">
        <v>171.17494837149735</v>
      </c>
      <c r="AC2229" s="31">
        <f>AVERAGE(X2229:AA2229)</f>
        <v>85.595826838666312</v>
      </c>
      <c r="AD2229" s="1">
        <f t="shared" si="34"/>
        <v>1.1682812549785064E-2</v>
      </c>
      <c r="AE2229" s="1" t="s">
        <v>7039</v>
      </c>
    </row>
    <row r="2230" spans="1:31">
      <c r="A2230" s="2" t="s">
        <v>719</v>
      </c>
      <c r="B2230" s="6" t="s">
        <v>4225</v>
      </c>
      <c r="C2230" s="5" t="s">
        <v>2409</v>
      </c>
      <c r="D2230" s="3">
        <v>5.8206664115571315E-2</v>
      </c>
      <c r="F2230" s="13" t="s">
        <v>4760</v>
      </c>
      <c r="G2230" s="16"/>
      <c r="H2230" s="16"/>
      <c r="I2230" s="16"/>
      <c r="J2230" s="16">
        <v>12.808520835048855</v>
      </c>
      <c r="K2230" s="14"/>
      <c r="L2230" s="14">
        <v>12.808520835048855</v>
      </c>
      <c r="M2230" s="14"/>
      <c r="N2230" s="20">
        <v>1</v>
      </c>
      <c r="O2230" s="13" t="s">
        <v>3770</v>
      </c>
      <c r="P2230" s="27"/>
      <c r="Q2230" s="27">
        <v>9.4331165307343667</v>
      </c>
      <c r="R2230" s="27"/>
      <c r="S2230" s="27"/>
      <c r="V2230" s="20">
        <v>2</v>
      </c>
      <c r="W2230" s="13" t="s">
        <v>3262</v>
      </c>
      <c r="X2230" s="27">
        <v>170.22789894284682</v>
      </c>
      <c r="Y2230" s="27">
        <v>9.9756708616471368</v>
      </c>
      <c r="Z2230" s="27"/>
      <c r="AA2230" s="27"/>
      <c r="AC2230" s="31">
        <f>AVERAGE(X2230:AA2230)</f>
        <v>90.101784902246976</v>
      </c>
      <c r="AD2230" s="1">
        <f t="shared" si="34"/>
        <v>1.1098559269218893E-2</v>
      </c>
      <c r="AE2230" s="1" t="s">
        <v>7040</v>
      </c>
    </row>
    <row r="2231" spans="1:31">
      <c r="A2231" s="2" t="s">
        <v>722</v>
      </c>
      <c r="B2231" s="6" t="s">
        <v>4226</v>
      </c>
      <c r="C2231" s="5" t="s">
        <v>2409</v>
      </c>
      <c r="D2231" s="3">
        <v>5.8206664115571315E-2</v>
      </c>
      <c r="F2231" s="13" t="s">
        <v>2787</v>
      </c>
      <c r="G2231" s="16">
        <v>0.16028561601038008</v>
      </c>
      <c r="H2231" s="16">
        <v>1.8323919174247121E-2</v>
      </c>
      <c r="I2231" s="16"/>
      <c r="J2231" s="16"/>
      <c r="K2231" s="14"/>
      <c r="L2231" s="14">
        <v>8.9304767592313594E-2</v>
      </c>
      <c r="M2231" s="14"/>
      <c r="N2231" s="20">
        <v>1</v>
      </c>
      <c r="O2231" s="13" t="s">
        <v>4557</v>
      </c>
      <c r="P2231" s="27"/>
      <c r="Q2231" s="27"/>
      <c r="R2231" s="27">
        <v>20.757351745524947</v>
      </c>
      <c r="S2231" s="27"/>
      <c r="V2231" s="20">
        <v>1</v>
      </c>
      <c r="W2231" s="13" t="s">
        <v>4056</v>
      </c>
      <c r="X2231" s="27"/>
      <c r="Y2231" s="27">
        <v>93.120841615765912</v>
      </c>
      <c r="Z2231" s="27"/>
      <c r="AA2231" s="27"/>
      <c r="AC2231" s="31">
        <f>AVERAGE(X2231:AA2231)</f>
        <v>93.120841615765912</v>
      </c>
      <c r="AD2231" s="1">
        <f t="shared" si="34"/>
        <v>1.0738734558759551E-2</v>
      </c>
      <c r="AE2231" s="1" t="s">
        <v>7041</v>
      </c>
    </row>
    <row r="2232" spans="1:31">
      <c r="A2232" s="2" t="s">
        <v>725</v>
      </c>
      <c r="B2232" s="6" t="s">
        <v>2685</v>
      </c>
      <c r="C2232" s="5" t="s">
        <v>2409</v>
      </c>
      <c r="D2232" s="3">
        <v>5.8344241167010556E-2</v>
      </c>
      <c r="F2232" s="13" t="s">
        <v>3965</v>
      </c>
      <c r="G2232" s="16"/>
      <c r="H2232" s="16">
        <v>25.369047909910808</v>
      </c>
      <c r="I2232" s="16"/>
      <c r="J2232" s="16"/>
      <c r="K2232" s="14"/>
      <c r="L2232" s="14">
        <v>25.369047909910808</v>
      </c>
      <c r="M2232" s="14"/>
      <c r="N2232" s="20">
        <v>1</v>
      </c>
      <c r="O2232" s="13" t="s">
        <v>3766</v>
      </c>
      <c r="P2232" s="27"/>
      <c r="Q2232" s="27">
        <v>9.2642163498765857</v>
      </c>
      <c r="R2232" s="27"/>
      <c r="S2232" s="27"/>
      <c r="V2232" s="20">
        <v>1</v>
      </c>
      <c r="W2232" s="13" t="s">
        <v>4060</v>
      </c>
      <c r="X2232" s="27"/>
      <c r="Y2232" s="27">
        <v>97.549132313175676</v>
      </c>
      <c r="Z2232" s="27"/>
      <c r="AA2232" s="27"/>
      <c r="AC2232" s="31">
        <f>AVERAGE(X2232:AA2232)</f>
        <v>97.549132313175676</v>
      </c>
      <c r="AD2232" s="1">
        <f t="shared" si="34"/>
        <v>1.0251244437413955E-2</v>
      </c>
      <c r="AE2232" s="1" t="s">
        <v>7042</v>
      </c>
    </row>
    <row r="2233" spans="1:31">
      <c r="A2233" s="2" t="s">
        <v>728</v>
      </c>
      <c r="B2233" s="6" t="s">
        <v>2686</v>
      </c>
      <c r="C2233" s="5" t="s">
        <v>2409</v>
      </c>
      <c r="D2233" s="3">
        <v>5.8344241167010556E-2</v>
      </c>
      <c r="F2233" s="13" t="s">
        <v>4540</v>
      </c>
      <c r="G2233" s="16"/>
      <c r="H2233" s="16"/>
      <c r="I2233" s="16">
        <v>12.83334885933024</v>
      </c>
      <c r="J2233" s="16">
        <v>2.2292810915925627E-2</v>
      </c>
      <c r="K2233" s="14"/>
      <c r="L2233" s="14">
        <v>6.4278208351230823</v>
      </c>
      <c r="M2233" s="14"/>
      <c r="N2233" s="20">
        <v>1</v>
      </c>
      <c r="O2233" s="13" t="s">
        <v>4281</v>
      </c>
      <c r="P2233" s="27"/>
      <c r="Q2233" s="27"/>
      <c r="R2233" s="27">
        <v>8.4190406406818241E-2</v>
      </c>
      <c r="S2233" s="27"/>
      <c r="V2233" s="20">
        <v>1</v>
      </c>
      <c r="W2233" s="13" t="s">
        <v>4061</v>
      </c>
      <c r="X2233" s="27"/>
      <c r="Y2233" s="27">
        <v>98.454329311276709</v>
      </c>
      <c r="Z2233" s="27"/>
      <c r="AA2233" s="27"/>
      <c r="AC2233" s="31">
        <f>AVERAGE(X2233:AA2233)</f>
        <v>98.454329311276709</v>
      </c>
      <c r="AD2233" s="1">
        <f t="shared" si="34"/>
        <v>1.0156993674075666E-2</v>
      </c>
      <c r="AE2233" s="1" t="s">
        <v>7043</v>
      </c>
    </row>
    <row r="2234" spans="1:31">
      <c r="A2234" s="2" t="s">
        <v>731</v>
      </c>
      <c r="B2234" s="6" t="s">
        <v>3662</v>
      </c>
      <c r="C2234" s="5" t="s">
        <v>2409</v>
      </c>
      <c r="D2234" s="3">
        <v>5.8350722305019552E-2</v>
      </c>
      <c r="F2234" s="13" t="s">
        <v>3943</v>
      </c>
      <c r="G2234" s="16"/>
      <c r="H2234" s="16">
        <v>20.312021028273595</v>
      </c>
      <c r="I2234" s="16"/>
      <c r="J2234" s="16"/>
      <c r="K2234" s="14"/>
      <c r="L2234" s="14">
        <v>20.312021028273595</v>
      </c>
      <c r="M2234" s="14"/>
      <c r="N2234" s="20">
        <v>1</v>
      </c>
      <c r="O2234" s="13" t="s">
        <v>4282</v>
      </c>
      <c r="P2234" s="27"/>
      <c r="Q2234" s="27"/>
      <c r="R2234" s="27">
        <v>8.4190406406818241E-2</v>
      </c>
      <c r="S2234" s="27"/>
      <c r="V2234" s="20">
        <v>1</v>
      </c>
      <c r="W2234" s="13" t="s">
        <v>4068</v>
      </c>
      <c r="X2234" s="27"/>
      <c r="Y2234" s="27">
        <v>104.66098099026831</v>
      </c>
      <c r="Z2234" s="27"/>
      <c r="AA2234" s="27"/>
      <c r="AC2234" s="31">
        <f>AVERAGE(X2234:AA2234)</f>
        <v>104.66098099026831</v>
      </c>
      <c r="AD2234" s="1">
        <f t="shared" si="34"/>
        <v>9.5546591531851105E-3</v>
      </c>
      <c r="AE2234" s="1" t="s">
        <v>7044</v>
      </c>
    </row>
    <row r="2235" spans="1:31">
      <c r="A2235" s="2" t="s">
        <v>734</v>
      </c>
      <c r="B2235" s="6" t="s">
        <v>3663</v>
      </c>
      <c r="C2235" s="5" t="s">
        <v>2409</v>
      </c>
      <c r="D2235" s="3">
        <v>5.8350722305019552E-2</v>
      </c>
      <c r="F2235" s="13" t="s">
        <v>4233</v>
      </c>
      <c r="G2235" s="16"/>
      <c r="H2235" s="16"/>
      <c r="I2235" s="16">
        <v>6.6061966357110397E-2</v>
      </c>
      <c r="J2235" s="16"/>
      <c r="K2235" s="14"/>
      <c r="L2235" s="14">
        <v>6.6061966357110397E-2</v>
      </c>
      <c r="M2235" s="14"/>
      <c r="N2235" s="20">
        <v>1</v>
      </c>
      <c r="O2235" s="13" t="s">
        <v>2966</v>
      </c>
      <c r="P2235" s="27">
        <v>6.6929994975741698</v>
      </c>
      <c r="Q2235" s="27"/>
      <c r="R2235" s="27"/>
      <c r="S2235" s="27"/>
      <c r="V2235" s="20">
        <v>1</v>
      </c>
      <c r="W2235" s="13" t="s">
        <v>3247</v>
      </c>
      <c r="X2235" s="27">
        <v>105.16872116032293</v>
      </c>
      <c r="Y2235" s="27"/>
      <c r="Z2235" s="27"/>
      <c r="AA2235" s="27"/>
      <c r="AC2235" s="31">
        <f>AVERAGE(X2235:AA2235)</f>
        <v>105.16872116032293</v>
      </c>
      <c r="AD2235" s="1">
        <f t="shared" si="34"/>
        <v>9.508530568471632E-3</v>
      </c>
      <c r="AE2235" s="1" t="s">
        <v>7045</v>
      </c>
    </row>
    <row r="2236" spans="1:31">
      <c r="A2236" s="2" t="s">
        <v>738</v>
      </c>
      <c r="B2236" s="6" t="s">
        <v>4227</v>
      </c>
      <c r="C2236" s="5" t="s">
        <v>2409</v>
      </c>
      <c r="D2236" s="3">
        <v>5.8792566012857782E-2</v>
      </c>
      <c r="F2236" s="13" t="s">
        <v>3369</v>
      </c>
      <c r="G2236" s="16"/>
      <c r="H2236" s="16">
        <v>4.1044687723364108E-2</v>
      </c>
      <c r="I2236" s="16"/>
      <c r="J2236" s="16">
        <v>15.301980604554545</v>
      </c>
      <c r="K2236" s="14"/>
      <c r="L2236" s="14">
        <v>7.6715126461389547</v>
      </c>
      <c r="M2236" s="14"/>
      <c r="N2236" s="20">
        <v>1</v>
      </c>
      <c r="O2236" s="13" t="s">
        <v>2619</v>
      </c>
      <c r="P2236" s="27">
        <v>7.4341256180526227E-2</v>
      </c>
      <c r="Q2236" s="27"/>
      <c r="R2236" s="27"/>
      <c r="S2236" s="27"/>
      <c r="V2236" s="20">
        <v>2</v>
      </c>
      <c r="W2236" s="13" t="s">
        <v>2546</v>
      </c>
      <c r="X2236" s="27">
        <v>4.7817221112857321E-2</v>
      </c>
      <c r="Y2236" s="27"/>
      <c r="Z2236" s="27"/>
      <c r="AA2236" s="27">
        <v>214.2526504004301</v>
      </c>
      <c r="AC2236" s="31">
        <f>AVERAGE(X2236:AA2236)</f>
        <v>107.15023381077148</v>
      </c>
      <c r="AD2236" s="1">
        <f t="shared" si="34"/>
        <v>9.3326907878335686E-3</v>
      </c>
      <c r="AE2236" s="1" t="s">
        <v>7046</v>
      </c>
    </row>
    <row r="2237" spans="1:31">
      <c r="A2237" s="2" t="s">
        <v>742</v>
      </c>
      <c r="B2237" s="6" t="s">
        <v>3765</v>
      </c>
      <c r="C2237" s="5" t="s">
        <v>2409</v>
      </c>
      <c r="D2237" s="3">
        <v>6.0661913673608313E-2</v>
      </c>
      <c r="F2237" s="13" t="s">
        <v>4608</v>
      </c>
      <c r="G2237" s="16"/>
      <c r="H2237" s="16"/>
      <c r="I2237" s="16"/>
      <c r="J2237" s="16">
        <v>2.5518717932032288E-2</v>
      </c>
      <c r="K2237" s="14"/>
      <c r="L2237" s="14">
        <v>2.5518717932032288E-2</v>
      </c>
      <c r="M2237" s="14"/>
      <c r="N2237" s="20">
        <v>1</v>
      </c>
      <c r="O2237" s="13" t="s">
        <v>4301</v>
      </c>
      <c r="P2237" s="27"/>
      <c r="Q2237" s="27"/>
      <c r="R2237" s="27">
        <v>0.10050900080972977</v>
      </c>
      <c r="S2237" s="27"/>
      <c r="V2237" s="20">
        <v>1</v>
      </c>
      <c r="W2237" s="13" t="s">
        <v>3248</v>
      </c>
      <c r="X2237" s="27">
        <v>107.79093585971694</v>
      </c>
      <c r="Y2237" s="27"/>
      <c r="Z2237" s="27"/>
      <c r="AA2237" s="27"/>
      <c r="AC2237" s="31">
        <f>AVERAGE(X2237:AA2237)</f>
        <v>107.79093585971694</v>
      </c>
      <c r="AD2237" s="1">
        <f t="shared" si="34"/>
        <v>9.2772179035669252E-3</v>
      </c>
      <c r="AE2237" s="1" t="s">
        <v>7047</v>
      </c>
    </row>
    <row r="2238" spans="1:31">
      <c r="A2238" s="2" t="s">
        <v>746</v>
      </c>
      <c r="B2238" s="6" t="s">
        <v>4228</v>
      </c>
      <c r="C2238" s="5" t="s">
        <v>2409</v>
      </c>
      <c r="D2238" s="3">
        <v>6.0676786619062145E-2</v>
      </c>
      <c r="F2238" s="13" t="s">
        <v>3227</v>
      </c>
      <c r="G2238" s="16">
        <v>56.306955995941152</v>
      </c>
      <c r="H2238" s="16"/>
      <c r="I2238" s="16">
        <v>6.3062062204486251</v>
      </c>
      <c r="J2238" s="16"/>
      <c r="K2238" s="14"/>
      <c r="L2238" s="14">
        <v>31.306581108194887</v>
      </c>
      <c r="M2238" s="14"/>
      <c r="N2238" s="20">
        <v>1</v>
      </c>
      <c r="O2238" s="13" t="s">
        <v>4396</v>
      </c>
      <c r="P2238" s="27"/>
      <c r="Q2238" s="27"/>
      <c r="R2238" s="27">
        <v>0.18606370863355554</v>
      </c>
      <c r="S2238" s="27"/>
      <c r="V2238" s="20">
        <v>1</v>
      </c>
      <c r="W2238" s="13" t="s">
        <v>4069</v>
      </c>
      <c r="X2238" s="27"/>
      <c r="Y2238" s="27">
        <v>110.43290993345724</v>
      </c>
      <c r="Z2238" s="27"/>
      <c r="AA2238" s="27"/>
      <c r="AC2238" s="31">
        <f>AVERAGE(X2238:AA2238)</f>
        <v>110.43290993345724</v>
      </c>
      <c r="AD2238" s="1">
        <f t="shared" si="34"/>
        <v>9.0552716631533362E-3</v>
      </c>
      <c r="AE2238" s="1" t="s">
        <v>7048</v>
      </c>
    </row>
    <row r="2239" spans="1:31">
      <c r="A2239" s="2" t="s">
        <v>750</v>
      </c>
      <c r="B2239" s="6" t="s">
        <v>3471</v>
      </c>
      <c r="C2239" s="5" t="s">
        <v>2409</v>
      </c>
      <c r="D2239" s="3">
        <v>6.0993233520235828E-2</v>
      </c>
      <c r="F2239" s="13" t="s">
        <v>3995</v>
      </c>
      <c r="G2239" s="16"/>
      <c r="H2239" s="16">
        <v>32.217666904731061</v>
      </c>
      <c r="I2239" s="16"/>
      <c r="J2239" s="16"/>
      <c r="K2239" s="14"/>
      <c r="L2239" s="14">
        <v>32.217666904731061</v>
      </c>
      <c r="M2239" s="14"/>
      <c r="N2239" s="20">
        <v>1</v>
      </c>
      <c r="O2239" s="13" t="s">
        <v>4397</v>
      </c>
      <c r="P2239" s="27"/>
      <c r="Q2239" s="27"/>
      <c r="R2239" s="27">
        <v>0.18606370863355554</v>
      </c>
      <c r="S2239" s="27"/>
      <c r="V2239" s="20">
        <v>2</v>
      </c>
      <c r="W2239" s="13" t="s">
        <v>3595</v>
      </c>
      <c r="X2239" s="27"/>
      <c r="Y2239" s="27">
        <v>5.6440695748465597</v>
      </c>
      <c r="Z2239" s="27"/>
      <c r="AA2239" s="27">
        <v>215.29322421848917</v>
      </c>
      <c r="AC2239" s="31">
        <f>AVERAGE(X2239:AA2239)</f>
        <v>110.46864689666786</v>
      </c>
      <c r="AD2239" s="1">
        <f t="shared" si="34"/>
        <v>9.0523422535934376E-3</v>
      </c>
      <c r="AE2239" s="1" t="s">
        <v>7049</v>
      </c>
    </row>
    <row r="2240" spans="1:31">
      <c r="A2240" s="2" t="s">
        <v>754</v>
      </c>
      <c r="B2240" s="6" t="s">
        <v>3984</v>
      </c>
      <c r="C2240" s="5" t="s">
        <v>2409</v>
      </c>
      <c r="D2240" s="3">
        <v>6.4125859883479436E-2</v>
      </c>
      <c r="F2240" s="13" t="s">
        <v>3603</v>
      </c>
      <c r="G2240" s="16"/>
      <c r="H2240" s="16">
        <v>5.779244634419114</v>
      </c>
      <c r="I2240" s="16"/>
      <c r="J2240" s="16"/>
      <c r="K2240" s="14"/>
      <c r="L2240" s="14">
        <v>5.779244634419114</v>
      </c>
      <c r="M2240" s="14"/>
      <c r="N2240" s="20">
        <v>1</v>
      </c>
      <c r="O2240" s="13" t="s">
        <v>4398</v>
      </c>
      <c r="P2240" s="27"/>
      <c r="Q2240" s="27"/>
      <c r="R2240" s="27">
        <v>0.18606370863355554</v>
      </c>
      <c r="S2240" s="27"/>
      <c r="V2240" s="20">
        <v>2</v>
      </c>
      <c r="W2240" s="13" t="s">
        <v>2753</v>
      </c>
      <c r="X2240" s="27">
        <v>0.15094893121779876</v>
      </c>
      <c r="Y2240" s="27"/>
      <c r="Z2240" s="27"/>
      <c r="AA2240" s="27">
        <v>223.43861982204771</v>
      </c>
      <c r="AC2240" s="31">
        <f>AVERAGE(X2240:AA2240)</f>
        <v>111.79478437663276</v>
      </c>
      <c r="AD2240" s="1">
        <f t="shared" si="34"/>
        <v>8.9449611229718423E-3</v>
      </c>
      <c r="AE2240" s="1" t="s">
        <v>7050</v>
      </c>
    </row>
    <row r="2241" spans="1:31">
      <c r="A2241" s="2" t="s">
        <v>758</v>
      </c>
      <c r="B2241" s="6" t="s">
        <v>3985</v>
      </c>
      <c r="C2241" s="5" t="s">
        <v>2409</v>
      </c>
      <c r="D2241" s="3">
        <v>6.4125859883479436E-2</v>
      </c>
      <c r="F2241" s="13" t="s">
        <v>2503</v>
      </c>
      <c r="G2241" s="16">
        <v>3.0553953310612472E-2</v>
      </c>
      <c r="H2241" s="16">
        <v>60.514164343816063</v>
      </c>
      <c r="I2241" s="16"/>
      <c r="J2241" s="16"/>
      <c r="K2241" s="14"/>
      <c r="L2241" s="14">
        <v>30.272359148563339</v>
      </c>
      <c r="M2241" s="14"/>
      <c r="N2241" s="20">
        <v>1</v>
      </c>
      <c r="O2241" s="13" t="s">
        <v>4399</v>
      </c>
      <c r="P2241" s="27"/>
      <c r="Q2241" s="27"/>
      <c r="R2241" s="27">
        <v>0.18606370863355554</v>
      </c>
      <c r="S2241" s="27"/>
      <c r="V2241" s="20">
        <v>1</v>
      </c>
      <c r="W2241" s="13" t="s">
        <v>4070</v>
      </c>
      <c r="X2241" s="27"/>
      <c r="Y2241" s="27">
        <v>112.3215874988245</v>
      </c>
      <c r="Z2241" s="27"/>
      <c r="AA2241" s="27"/>
      <c r="AC2241" s="31">
        <f>AVERAGE(X2241:AA2241)</f>
        <v>112.3215874988245</v>
      </c>
      <c r="AD2241" s="1">
        <f t="shared" si="34"/>
        <v>8.9030080705587034E-3</v>
      </c>
      <c r="AE2241" s="1" t="s">
        <v>7051</v>
      </c>
    </row>
    <row r="2242" spans="1:31">
      <c r="A2242" s="2" t="s">
        <v>761</v>
      </c>
      <c r="B2242" s="6" t="s">
        <v>4229</v>
      </c>
      <c r="C2242" s="5" t="s">
        <v>2409</v>
      </c>
      <c r="D2242" s="3">
        <v>6.4717492525193585E-2</v>
      </c>
      <c r="F2242" s="13" t="s">
        <v>3757</v>
      </c>
      <c r="G2242" s="16"/>
      <c r="H2242" s="16">
        <v>8.7939725082914677</v>
      </c>
      <c r="I2242" s="16"/>
      <c r="J2242" s="16"/>
      <c r="K2242" s="14"/>
      <c r="L2242" s="14">
        <v>8.7939725082914677</v>
      </c>
      <c r="M2242" s="14"/>
      <c r="N2242" s="20">
        <v>1</v>
      </c>
      <c r="O2242" s="13" t="s">
        <v>4400</v>
      </c>
      <c r="P2242" s="27"/>
      <c r="Q2242" s="27"/>
      <c r="R2242" s="27">
        <v>0.18606370863355554</v>
      </c>
      <c r="S2242" s="27"/>
      <c r="V2242" s="20">
        <v>1</v>
      </c>
      <c r="W2242" s="13" t="s">
        <v>4071</v>
      </c>
      <c r="X2242" s="27"/>
      <c r="Y2242" s="27">
        <v>112.3215874988245</v>
      </c>
      <c r="Z2242" s="27"/>
      <c r="AA2242" s="27"/>
      <c r="AC2242" s="31">
        <f>AVERAGE(X2242:AA2242)</f>
        <v>112.3215874988245</v>
      </c>
      <c r="AD2242" s="1">
        <f t="shared" si="34"/>
        <v>8.9030080705587034E-3</v>
      </c>
      <c r="AE2242" s="1" t="s">
        <v>7052</v>
      </c>
    </row>
    <row r="2243" spans="1:31">
      <c r="A2243" s="2" t="s">
        <v>763</v>
      </c>
      <c r="B2243" s="6" t="s">
        <v>4230</v>
      </c>
      <c r="C2243" s="5" t="s">
        <v>2409</v>
      </c>
      <c r="D2243" s="3">
        <v>6.4717492525193585E-2</v>
      </c>
      <c r="F2243" s="13" t="s">
        <v>3472</v>
      </c>
      <c r="G2243" s="16"/>
      <c r="H2243" s="16">
        <v>0.14081436900260441</v>
      </c>
      <c r="I2243" s="16"/>
      <c r="J2243" s="16"/>
      <c r="K2243" s="14"/>
      <c r="L2243" s="14">
        <v>0.14081436900260441</v>
      </c>
      <c r="M2243" s="14"/>
      <c r="N2243" s="20">
        <v>1</v>
      </c>
      <c r="O2243" s="13" t="s">
        <v>2891</v>
      </c>
      <c r="P2243" s="27">
        <v>5.0504288830425388</v>
      </c>
      <c r="Q2243" s="27"/>
      <c r="R2243" s="27"/>
      <c r="S2243" s="27"/>
      <c r="V2243" s="20">
        <v>2</v>
      </c>
      <c r="W2243" s="13" t="s">
        <v>3305</v>
      </c>
      <c r="X2243" s="27"/>
      <c r="Y2243" s="27">
        <v>5.024529410331581E-3</v>
      </c>
      <c r="Z2243" s="27"/>
      <c r="AA2243" s="27">
        <v>227.02016603835872</v>
      </c>
      <c r="AC2243" s="31">
        <f>AVERAGE(X2243:AA2243)</f>
        <v>113.51259528388452</v>
      </c>
      <c r="AD2243" s="1">
        <f t="shared" ref="AD2243:AD2306" si="35">1/AC2243</f>
        <v>8.8095950717987925E-3</v>
      </c>
      <c r="AE2243" s="1" t="s">
        <v>7053</v>
      </c>
    </row>
    <row r="2244" spans="1:31">
      <c r="A2244" s="2" t="s">
        <v>765</v>
      </c>
      <c r="B2244" s="6" t="s">
        <v>4231</v>
      </c>
      <c r="C2244" s="5" t="s">
        <v>2409</v>
      </c>
      <c r="D2244" s="3">
        <v>6.4956915650525124E-2</v>
      </c>
      <c r="F2244" s="13" t="s">
        <v>3145</v>
      </c>
      <c r="G2244" s="16">
        <v>17.042234869229723</v>
      </c>
      <c r="H2244" s="16"/>
      <c r="I2244" s="16">
        <v>0.19380289490741814</v>
      </c>
      <c r="J2244" s="16">
        <v>6.3229106614058317</v>
      </c>
      <c r="K2244" s="14"/>
      <c r="L2244" s="14">
        <v>7.8529828085143238</v>
      </c>
      <c r="M2244" s="14"/>
      <c r="N2244" s="20">
        <v>1</v>
      </c>
      <c r="O2244" s="13" t="s">
        <v>2766</v>
      </c>
      <c r="P2244" s="27">
        <v>0.15438331130098085</v>
      </c>
      <c r="Q2244" s="27"/>
      <c r="R2244" s="27"/>
      <c r="S2244" s="27"/>
      <c r="V2244" s="20">
        <v>3</v>
      </c>
      <c r="W2244" s="13" t="s">
        <v>3266</v>
      </c>
      <c r="X2244" s="27">
        <v>346.24084342329769</v>
      </c>
      <c r="Y2244" s="27">
        <v>3.1493480807939529E-3</v>
      </c>
      <c r="Z2244" s="27">
        <v>6.8796602691902102E-3</v>
      </c>
      <c r="AA2244" s="27"/>
      <c r="AC2244" s="31">
        <f>AVERAGE(X2244:AA2244)</f>
        <v>115.41695747721589</v>
      </c>
      <c r="AD2244" s="1">
        <f t="shared" si="35"/>
        <v>8.6642380968793686E-3</v>
      </c>
      <c r="AE2244" s="1" t="s">
        <v>7054</v>
      </c>
    </row>
    <row r="2245" spans="1:31">
      <c r="A2245" s="2" t="s">
        <v>769</v>
      </c>
      <c r="B2245" s="6" t="s">
        <v>4232</v>
      </c>
      <c r="C2245" s="5" t="s">
        <v>2409</v>
      </c>
      <c r="D2245" s="3">
        <v>6.4956915650525124E-2</v>
      </c>
      <c r="F2245" s="13" t="s">
        <v>2599</v>
      </c>
      <c r="G2245" s="16">
        <v>5.8596833917226025E-2</v>
      </c>
      <c r="H2245" s="16"/>
      <c r="I2245" s="16"/>
      <c r="J2245" s="16"/>
      <c r="K2245" s="14"/>
      <c r="L2245" s="14">
        <v>5.8596833917226025E-2</v>
      </c>
      <c r="M2245" s="14"/>
      <c r="N2245" s="20">
        <v>1</v>
      </c>
      <c r="O2245" s="13" t="s">
        <v>4208</v>
      </c>
      <c r="P2245" s="27"/>
      <c r="Q2245" s="27"/>
      <c r="R2245" s="27">
        <v>5.0346619373340881E-2</v>
      </c>
      <c r="S2245" s="27"/>
      <c r="V2245" s="20">
        <v>3</v>
      </c>
      <c r="W2245" s="13" t="s">
        <v>3267</v>
      </c>
      <c r="X2245" s="27">
        <v>346.24084342329769</v>
      </c>
      <c r="Y2245" s="27">
        <v>3.1493480807939529E-3</v>
      </c>
      <c r="Z2245" s="27">
        <v>6.8796602691902102E-3</v>
      </c>
      <c r="AA2245" s="27"/>
      <c r="AC2245" s="31">
        <f>AVERAGE(X2245:AA2245)</f>
        <v>115.41695747721589</v>
      </c>
      <c r="AD2245" s="1">
        <f t="shared" si="35"/>
        <v>8.6642380968793686E-3</v>
      </c>
      <c r="AE2245" s="1" t="s">
        <v>7055</v>
      </c>
    </row>
    <row r="2246" spans="1:31">
      <c r="A2246" s="2" t="s">
        <v>773</v>
      </c>
      <c r="B2246" s="6" t="s">
        <v>3793</v>
      </c>
      <c r="C2246" s="5" t="s">
        <v>2409</v>
      </c>
      <c r="D2246" s="3">
        <v>6.5762085019042626E-2</v>
      </c>
      <c r="F2246" s="13" t="s">
        <v>3245</v>
      </c>
      <c r="G2246" s="16">
        <v>85.40234810809163</v>
      </c>
      <c r="H2246" s="16"/>
      <c r="I2246" s="16"/>
      <c r="J2246" s="16"/>
      <c r="K2246" s="14"/>
      <c r="L2246" s="14">
        <v>85.40234810809163</v>
      </c>
      <c r="M2246" s="14"/>
      <c r="N2246" s="20">
        <v>1</v>
      </c>
      <c r="O2246" s="13" t="s">
        <v>4302</v>
      </c>
      <c r="P2246" s="27"/>
      <c r="Q2246" s="27"/>
      <c r="R2246" s="27">
        <v>0.10082748567851892</v>
      </c>
      <c r="S2246" s="27"/>
      <c r="V2246" s="20">
        <v>3</v>
      </c>
      <c r="W2246" s="13" t="s">
        <v>3268</v>
      </c>
      <c r="X2246" s="27">
        <v>346.24084342329769</v>
      </c>
      <c r="Y2246" s="27">
        <v>3.1493480807939529E-3</v>
      </c>
      <c r="Z2246" s="27">
        <v>6.8796602691902102E-3</v>
      </c>
      <c r="AA2246" s="27"/>
      <c r="AC2246" s="31">
        <f>AVERAGE(X2246:AA2246)</f>
        <v>115.41695747721589</v>
      </c>
      <c r="AD2246" s="1">
        <f t="shared" si="35"/>
        <v>8.6642380968793686E-3</v>
      </c>
      <c r="AE2246" s="1" t="s">
        <v>7056</v>
      </c>
    </row>
    <row r="2247" spans="1:31">
      <c r="A2247" s="2" t="s">
        <v>776</v>
      </c>
      <c r="B2247" s="6" t="s">
        <v>4233</v>
      </c>
      <c r="C2247" s="5" t="s">
        <v>2409</v>
      </c>
      <c r="D2247" s="3">
        <v>6.6061966357110397E-2</v>
      </c>
      <c r="F2247" s="13" t="s">
        <v>3330</v>
      </c>
      <c r="G2247" s="16"/>
      <c r="H2247" s="16">
        <v>1.8903811943384696E-2</v>
      </c>
      <c r="I2247" s="16">
        <v>6.250909090909091</v>
      </c>
      <c r="J2247" s="16">
        <v>619.29350647998535</v>
      </c>
      <c r="K2247" s="14"/>
      <c r="L2247" s="14">
        <v>208.52110646094593</v>
      </c>
      <c r="M2247" s="14"/>
      <c r="N2247" s="20">
        <v>1</v>
      </c>
      <c r="O2247" s="13" t="s">
        <v>4300</v>
      </c>
      <c r="P2247" s="27"/>
      <c r="Q2247" s="27"/>
      <c r="R2247" s="27">
        <v>0.1003395939509617</v>
      </c>
      <c r="S2247" s="27"/>
      <c r="V2247" s="20">
        <v>3</v>
      </c>
      <c r="W2247" s="13" t="s">
        <v>3269</v>
      </c>
      <c r="X2247" s="27">
        <v>346.24084342329769</v>
      </c>
      <c r="Y2247" s="27">
        <v>3.1493480807939529E-3</v>
      </c>
      <c r="Z2247" s="27">
        <v>6.8796602691902102E-3</v>
      </c>
      <c r="AA2247" s="27"/>
      <c r="AC2247" s="31">
        <f>AVERAGE(X2247:AA2247)</f>
        <v>115.41695747721589</v>
      </c>
      <c r="AD2247" s="1">
        <f t="shared" si="35"/>
        <v>8.6642380968793686E-3</v>
      </c>
      <c r="AE2247" s="1" t="s">
        <v>7057</v>
      </c>
    </row>
    <row r="2248" spans="1:31">
      <c r="A2248" s="2" t="s">
        <v>779</v>
      </c>
      <c r="B2248" s="6" t="s">
        <v>4234</v>
      </c>
      <c r="C2248" s="5" t="s">
        <v>2409</v>
      </c>
      <c r="D2248" s="3">
        <v>6.6112350146594862E-2</v>
      </c>
      <c r="F2248" s="13" t="s">
        <v>2426</v>
      </c>
      <c r="G2248" s="16">
        <v>7.7181557555229619E-3</v>
      </c>
      <c r="H2248" s="16"/>
      <c r="I2248" s="16"/>
      <c r="J2248" s="16">
        <v>9.4912055853949866</v>
      </c>
      <c r="K2248" s="14"/>
      <c r="L2248" s="14">
        <v>4.7494618705752547</v>
      </c>
      <c r="M2248" s="14"/>
      <c r="N2248" s="20">
        <v>1</v>
      </c>
      <c r="O2248" s="13" t="s">
        <v>3609</v>
      </c>
      <c r="P2248" s="27"/>
      <c r="Q2248" s="27">
        <v>5.8869077387834148</v>
      </c>
      <c r="R2248" s="27"/>
      <c r="S2248" s="27"/>
      <c r="V2248" s="20">
        <v>3</v>
      </c>
      <c r="W2248" s="13" t="s">
        <v>3270</v>
      </c>
      <c r="X2248" s="27">
        <v>346.24084342329769</v>
      </c>
      <c r="Y2248" s="27">
        <v>3.1493480807939529E-3</v>
      </c>
      <c r="Z2248" s="27">
        <v>6.8796602691902102E-3</v>
      </c>
      <c r="AA2248" s="27"/>
      <c r="AC2248" s="31">
        <f>AVERAGE(X2248:AA2248)</f>
        <v>115.41695747721589</v>
      </c>
      <c r="AD2248" s="1">
        <f t="shared" si="35"/>
        <v>8.6642380968793686E-3</v>
      </c>
      <c r="AE2248" s="1" t="s">
        <v>7058</v>
      </c>
    </row>
    <row r="2249" spans="1:31">
      <c r="A2249" s="2" t="s">
        <v>783</v>
      </c>
      <c r="B2249" s="6" t="s">
        <v>4235</v>
      </c>
      <c r="C2249" s="5" t="s">
        <v>2409</v>
      </c>
      <c r="D2249" s="3">
        <v>6.6281871709603785E-2</v>
      </c>
      <c r="F2249" s="13" t="s">
        <v>4596</v>
      </c>
      <c r="G2249" s="16"/>
      <c r="H2249" s="16"/>
      <c r="I2249" s="16"/>
      <c r="J2249" s="16">
        <v>2.361255125592251E-3</v>
      </c>
      <c r="K2249" s="14"/>
      <c r="L2249" s="14">
        <v>2.361255125592251E-3</v>
      </c>
      <c r="M2249" s="14"/>
      <c r="N2249" s="20">
        <v>1</v>
      </c>
      <c r="O2249" s="13" t="s">
        <v>3610</v>
      </c>
      <c r="P2249" s="27"/>
      <c r="Q2249" s="27">
        <v>5.8869077387834148</v>
      </c>
      <c r="R2249" s="27"/>
      <c r="S2249" s="27"/>
      <c r="V2249" s="20">
        <v>2</v>
      </c>
      <c r="W2249" s="13" t="s">
        <v>4100</v>
      </c>
      <c r="X2249" s="27"/>
      <c r="Y2249" s="27">
        <v>231.33501924715384</v>
      </c>
      <c r="Z2249" s="27">
        <v>0.19436088833256218</v>
      </c>
      <c r="AA2249" s="27"/>
      <c r="AC2249" s="31">
        <f>AVERAGE(X2249:AA2249)</f>
        <v>115.7646900677432</v>
      </c>
      <c r="AD2249" s="1">
        <f t="shared" si="35"/>
        <v>8.6382125621795366E-3</v>
      </c>
      <c r="AE2249" s="1" t="s">
        <v>7059</v>
      </c>
    </row>
    <row r="2250" spans="1:31">
      <c r="A2250" s="2" t="s">
        <v>787</v>
      </c>
      <c r="B2250" s="6" t="s">
        <v>4236</v>
      </c>
      <c r="C2250" s="5" t="s">
        <v>2409</v>
      </c>
      <c r="D2250" s="3">
        <v>6.6383972337485289E-2</v>
      </c>
      <c r="F2250" s="13" t="s">
        <v>3742</v>
      </c>
      <c r="G2250" s="16"/>
      <c r="H2250" s="16">
        <v>8.0704645544777645</v>
      </c>
      <c r="I2250" s="16"/>
      <c r="J2250" s="16"/>
      <c r="K2250" s="14"/>
      <c r="L2250" s="14">
        <v>8.0704645544777645</v>
      </c>
      <c r="M2250" s="14"/>
      <c r="N2250" s="20">
        <v>1</v>
      </c>
      <c r="O2250" s="13" t="s">
        <v>3944</v>
      </c>
      <c r="P2250" s="27"/>
      <c r="Q2250" s="27">
        <v>20.806661069572751</v>
      </c>
      <c r="R2250" s="27"/>
      <c r="S2250" s="27"/>
      <c r="V2250" s="20">
        <v>2</v>
      </c>
      <c r="W2250" s="13" t="s">
        <v>4101</v>
      </c>
      <c r="X2250" s="27"/>
      <c r="Y2250" s="27">
        <v>231.33501924715384</v>
      </c>
      <c r="Z2250" s="27">
        <v>0.19436088833256218</v>
      </c>
      <c r="AA2250" s="27"/>
      <c r="AC2250" s="31">
        <f>AVERAGE(X2250:AA2250)</f>
        <v>115.7646900677432</v>
      </c>
      <c r="AD2250" s="1">
        <f t="shared" si="35"/>
        <v>8.6382125621795366E-3</v>
      </c>
      <c r="AE2250" s="1" t="s">
        <v>7060</v>
      </c>
    </row>
    <row r="2251" spans="1:31">
      <c r="A2251" s="2" t="s">
        <v>790</v>
      </c>
      <c r="B2251" s="6" t="s">
        <v>4237</v>
      </c>
      <c r="C2251" s="5" t="s">
        <v>2409</v>
      </c>
      <c r="D2251" s="3">
        <v>6.6383972337485289E-2</v>
      </c>
      <c r="F2251" s="13" t="s">
        <v>3775</v>
      </c>
      <c r="G2251" s="16"/>
      <c r="H2251" s="16">
        <v>9.6706984839560235</v>
      </c>
      <c r="I2251" s="16"/>
      <c r="J2251" s="16"/>
      <c r="K2251" s="14"/>
      <c r="L2251" s="14">
        <v>9.6706984839560235</v>
      </c>
      <c r="M2251" s="14"/>
      <c r="N2251" s="20">
        <v>1</v>
      </c>
      <c r="O2251" s="13" t="s">
        <v>3816</v>
      </c>
      <c r="P2251" s="27"/>
      <c r="Q2251" s="27">
        <v>11.34647215056037</v>
      </c>
      <c r="R2251" s="27"/>
      <c r="S2251" s="27"/>
      <c r="V2251" s="20">
        <v>2</v>
      </c>
      <c r="W2251" s="13" t="s">
        <v>4102</v>
      </c>
      <c r="X2251" s="27"/>
      <c r="Y2251" s="27">
        <v>231.33501924715384</v>
      </c>
      <c r="Z2251" s="27">
        <v>0.19436088833256218</v>
      </c>
      <c r="AA2251" s="27"/>
      <c r="AC2251" s="31">
        <f>AVERAGE(X2251:AA2251)</f>
        <v>115.7646900677432</v>
      </c>
      <c r="AD2251" s="1">
        <f t="shared" si="35"/>
        <v>8.6382125621795366E-3</v>
      </c>
      <c r="AE2251" s="1" t="s">
        <v>7061</v>
      </c>
    </row>
    <row r="2252" spans="1:31">
      <c r="A2252" s="2" t="s">
        <v>793</v>
      </c>
      <c r="B2252" s="6" t="s">
        <v>4238</v>
      </c>
      <c r="C2252" s="5" t="s">
        <v>2409</v>
      </c>
      <c r="D2252" s="3">
        <v>6.6383972337485289E-2</v>
      </c>
      <c r="F2252" s="13" t="s">
        <v>4103</v>
      </c>
      <c r="G2252" s="16"/>
      <c r="H2252" s="16">
        <v>246.60357478437226</v>
      </c>
      <c r="I2252" s="16"/>
      <c r="J2252" s="16"/>
      <c r="K2252" s="14"/>
      <c r="L2252" s="14">
        <v>246.60357478437226</v>
      </c>
      <c r="M2252" s="14"/>
      <c r="N2252" s="20">
        <v>1</v>
      </c>
      <c r="O2252" s="13" t="s">
        <v>4656</v>
      </c>
      <c r="P2252" s="27"/>
      <c r="Q2252" s="27"/>
      <c r="R2252" s="27"/>
      <c r="S2252" s="27">
        <v>0.13585539753432976</v>
      </c>
      <c r="V2252" s="20">
        <v>3</v>
      </c>
      <c r="W2252" s="13" t="s">
        <v>3307</v>
      </c>
      <c r="X2252" s="27"/>
      <c r="Y2252" s="27">
        <v>5.6028310059940177E-3</v>
      </c>
      <c r="Z2252" s="27">
        <v>0.13600135471714583</v>
      </c>
      <c r="AA2252" s="27">
        <v>351.76567769981204</v>
      </c>
      <c r="AC2252" s="31">
        <f>AVERAGE(X2252:AA2252)</f>
        <v>117.3024272951784</v>
      </c>
      <c r="AD2252" s="1">
        <f t="shared" si="35"/>
        <v>8.5249727823927483E-3</v>
      </c>
      <c r="AE2252" s="1" t="s">
        <v>7062</v>
      </c>
    </row>
    <row r="2253" spans="1:31">
      <c r="A2253" s="2" t="s">
        <v>797</v>
      </c>
      <c r="B2253" s="6" t="s">
        <v>4239</v>
      </c>
      <c r="C2253" s="5" t="s">
        <v>2409</v>
      </c>
      <c r="D2253" s="3">
        <v>6.6383972337485289E-2</v>
      </c>
      <c r="F2253" s="13" t="s">
        <v>4443</v>
      </c>
      <c r="G2253" s="16"/>
      <c r="H2253" s="16"/>
      <c r="I2253" s="16">
        <v>5.2149448062513279</v>
      </c>
      <c r="J2253" s="16"/>
      <c r="K2253" s="14"/>
      <c r="L2253" s="14">
        <v>5.2149448062513279</v>
      </c>
      <c r="M2253" s="14"/>
      <c r="N2253" s="20">
        <v>1</v>
      </c>
      <c r="O2253" s="13" t="s">
        <v>4657</v>
      </c>
      <c r="P2253" s="27"/>
      <c r="Q2253" s="27"/>
      <c r="R2253" s="27"/>
      <c r="S2253" s="27">
        <v>0.13585539753432976</v>
      </c>
      <c r="V2253" s="20">
        <v>2</v>
      </c>
      <c r="W2253" s="13" t="s">
        <v>3265</v>
      </c>
      <c r="X2253" s="27">
        <v>237.50573741374478</v>
      </c>
      <c r="Y2253" s="27"/>
      <c r="Z2253" s="27"/>
      <c r="AA2253" s="27">
        <v>1.7457565005572946E-2</v>
      </c>
      <c r="AC2253" s="31">
        <f>AVERAGE(X2253:AA2253)</f>
        <v>118.76159748937518</v>
      </c>
      <c r="AD2253" s="1">
        <f t="shared" si="35"/>
        <v>8.4202302860523874E-3</v>
      </c>
      <c r="AE2253" s="1" t="s">
        <v>7063</v>
      </c>
    </row>
    <row r="2254" spans="1:31">
      <c r="A2254" s="2" t="s">
        <v>799</v>
      </c>
      <c r="B2254" s="6" t="s">
        <v>4240</v>
      </c>
      <c r="C2254" s="5" t="s">
        <v>2409</v>
      </c>
      <c r="D2254" s="3">
        <v>6.6383972337485289E-2</v>
      </c>
      <c r="F2254" s="13" t="s">
        <v>4025</v>
      </c>
      <c r="G2254" s="16"/>
      <c r="H2254" s="16">
        <v>49.786287711179675</v>
      </c>
      <c r="I2254" s="16"/>
      <c r="J2254" s="16"/>
      <c r="K2254" s="14"/>
      <c r="L2254" s="14">
        <v>49.786287711179675</v>
      </c>
      <c r="M2254" s="14"/>
      <c r="N2254" s="20">
        <v>1</v>
      </c>
      <c r="O2254" s="13" t="s">
        <v>2998</v>
      </c>
      <c r="P2254" s="27">
        <v>7.6390387031383531</v>
      </c>
      <c r="Q2254" s="27"/>
      <c r="R2254" s="27"/>
      <c r="S2254" s="27"/>
      <c r="V2254" s="20">
        <v>1</v>
      </c>
      <c r="W2254" s="13" t="s">
        <v>4582</v>
      </c>
      <c r="X2254" s="27"/>
      <c r="Y2254" s="27"/>
      <c r="Z2254" s="27">
        <v>120.02008009578566</v>
      </c>
      <c r="AA2254" s="27"/>
      <c r="AC2254" s="31">
        <f>AVERAGE(X2254:AA2254)</f>
        <v>120.02008009578566</v>
      </c>
      <c r="AD2254" s="1">
        <f t="shared" si="35"/>
        <v>8.3319391155373315E-3</v>
      </c>
      <c r="AE2254" s="1" t="s">
        <v>7064</v>
      </c>
    </row>
    <row r="2255" spans="1:31">
      <c r="A2255" s="2" t="s">
        <v>802</v>
      </c>
      <c r="B2255" s="6" t="s">
        <v>4241</v>
      </c>
      <c r="C2255" s="5" t="s">
        <v>2409</v>
      </c>
      <c r="D2255" s="3">
        <v>6.6383972337485289E-2</v>
      </c>
      <c r="F2255" s="13" t="s">
        <v>3549</v>
      </c>
      <c r="G2255" s="16"/>
      <c r="H2255" s="16">
        <v>5.0032137276686015</v>
      </c>
      <c r="I2255" s="16"/>
      <c r="J2255" s="16"/>
      <c r="K2255" s="14"/>
      <c r="L2255" s="14">
        <v>5.0032137276686015</v>
      </c>
      <c r="M2255" s="14"/>
      <c r="N2255" s="20">
        <v>1</v>
      </c>
      <c r="O2255" s="13" t="s">
        <v>2999</v>
      </c>
      <c r="P2255" s="27">
        <v>7.6390387031383531</v>
      </c>
      <c r="Q2255" s="27"/>
      <c r="R2255" s="27"/>
      <c r="S2255" s="27"/>
      <c r="V2255" s="20">
        <v>1</v>
      </c>
      <c r="W2255" s="13" t="s">
        <v>3253</v>
      </c>
      <c r="X2255" s="27">
        <v>120.17598789361081</v>
      </c>
      <c r="Y2255" s="27"/>
      <c r="Z2255" s="27"/>
      <c r="AA2255" s="27"/>
      <c r="AC2255" s="31">
        <f>AVERAGE(X2255:AA2255)</f>
        <v>120.17598789361081</v>
      </c>
      <c r="AD2255" s="1">
        <f t="shared" si="35"/>
        <v>8.3211298490450374E-3</v>
      </c>
      <c r="AE2255" s="1" t="s">
        <v>7065</v>
      </c>
    </row>
    <row r="2256" spans="1:31">
      <c r="A2256" s="2" t="s">
        <v>806</v>
      </c>
      <c r="B2256" s="6" t="s">
        <v>4242</v>
      </c>
      <c r="C2256" s="5" t="s">
        <v>2409</v>
      </c>
      <c r="D2256" s="3">
        <v>6.6383972337485289E-2</v>
      </c>
      <c r="F2256" s="13" t="s">
        <v>3486</v>
      </c>
      <c r="G2256" s="16"/>
      <c r="H2256" s="16">
        <v>0.15265417654465044</v>
      </c>
      <c r="I2256" s="16"/>
      <c r="J2256" s="16"/>
      <c r="K2256" s="14"/>
      <c r="L2256" s="14">
        <v>0.15265417654465044</v>
      </c>
      <c r="M2256" s="14"/>
      <c r="N2256" s="20">
        <v>1</v>
      </c>
      <c r="O2256" s="13" t="s">
        <v>2638</v>
      </c>
      <c r="P2256" s="27">
        <v>8.3738372345692522E-2</v>
      </c>
      <c r="Q2256" s="27"/>
      <c r="R2256" s="27"/>
      <c r="S2256" s="27"/>
      <c r="V2256" s="20">
        <v>3</v>
      </c>
      <c r="W2256" s="13" t="s">
        <v>2412</v>
      </c>
      <c r="X2256" s="27">
        <v>1.7492749467580377E-3</v>
      </c>
      <c r="Y2256" s="27"/>
      <c r="Z2256" s="27">
        <v>0.18696007970465936</v>
      </c>
      <c r="AA2256" s="27">
        <v>372.4449449932967</v>
      </c>
      <c r="AC2256" s="31">
        <f>AVERAGE(X2256:AA2256)</f>
        <v>124.2112181159827</v>
      </c>
      <c r="AD2256" s="1">
        <f t="shared" si="35"/>
        <v>8.0508026180553683E-3</v>
      </c>
      <c r="AE2256" s="1" t="s">
        <v>7066</v>
      </c>
    </row>
    <row r="2257" spans="1:31">
      <c r="A2257" s="2" t="s">
        <v>810</v>
      </c>
      <c r="B2257" s="6" t="s">
        <v>4243</v>
      </c>
      <c r="C2257" s="5" t="s">
        <v>2409</v>
      </c>
      <c r="D2257" s="3">
        <v>6.6383972337485289E-2</v>
      </c>
      <c r="F2257" s="13" t="s">
        <v>3980</v>
      </c>
      <c r="G2257" s="16"/>
      <c r="H2257" s="16">
        <v>27.829849345375209</v>
      </c>
      <c r="I2257" s="16">
        <v>0.11005081832163438</v>
      </c>
      <c r="J2257" s="16"/>
      <c r="K2257" s="14"/>
      <c r="L2257" s="14">
        <v>13.969950081848422</v>
      </c>
      <c r="M2257" s="14"/>
      <c r="N2257" s="20">
        <v>1</v>
      </c>
      <c r="O2257" s="13" t="s">
        <v>2639</v>
      </c>
      <c r="P2257" s="27">
        <v>8.3738372345692522E-2</v>
      </c>
      <c r="Q2257" s="27"/>
      <c r="R2257" s="27"/>
      <c r="S2257" s="27"/>
      <c r="V2257" s="20">
        <v>1</v>
      </c>
      <c r="W2257" s="13" t="s">
        <v>4072</v>
      </c>
      <c r="X2257" s="27"/>
      <c r="Y2257" s="27">
        <v>125.70101836720524</v>
      </c>
      <c r="Z2257" s="27"/>
      <c r="AA2257" s="27"/>
      <c r="AC2257" s="31">
        <f>AVERAGE(X2257:AA2257)</f>
        <v>125.70101836720524</v>
      </c>
      <c r="AD2257" s="1">
        <f t="shared" si="35"/>
        <v>7.9553850317961704E-3</v>
      </c>
      <c r="AE2257" s="1" t="s">
        <v>7067</v>
      </c>
    </row>
    <row r="2258" spans="1:31">
      <c r="A2258" s="2" t="s">
        <v>814</v>
      </c>
      <c r="B2258" s="6" t="s">
        <v>4244</v>
      </c>
      <c r="C2258" s="5" t="s">
        <v>2409</v>
      </c>
      <c r="D2258" s="3">
        <v>6.6383972337485289E-2</v>
      </c>
      <c r="F2258" s="13" t="s">
        <v>4489</v>
      </c>
      <c r="G2258" s="16"/>
      <c r="H2258" s="16"/>
      <c r="I2258" s="16">
        <v>7.7835575867864835</v>
      </c>
      <c r="J2258" s="16">
        <v>412.09251802080831</v>
      </c>
      <c r="K2258" s="14"/>
      <c r="L2258" s="14">
        <v>209.93803780379739</v>
      </c>
      <c r="M2258" s="14"/>
      <c r="N2258" s="20">
        <v>1</v>
      </c>
      <c r="O2258" s="13" t="s">
        <v>2640</v>
      </c>
      <c r="P2258" s="27">
        <v>8.3738372345692522E-2</v>
      </c>
      <c r="Q2258" s="27"/>
      <c r="R2258" s="27"/>
      <c r="S2258" s="27"/>
      <c r="V2258" s="20">
        <v>1</v>
      </c>
      <c r="W2258" s="13" t="s">
        <v>3254</v>
      </c>
      <c r="X2258" s="27">
        <v>128.2064969255573</v>
      </c>
      <c r="Y2258" s="27"/>
      <c r="Z2258" s="27"/>
      <c r="AA2258" s="27"/>
      <c r="AC2258" s="31">
        <f>AVERAGE(X2258:AA2258)</f>
        <v>128.2064969255573</v>
      </c>
      <c r="AD2258" s="1">
        <f t="shared" si="35"/>
        <v>7.7999167279381078E-3</v>
      </c>
      <c r="AE2258" s="1" t="s">
        <v>7068</v>
      </c>
    </row>
    <row r="2259" spans="1:31">
      <c r="A2259" s="2" t="s">
        <v>817</v>
      </c>
      <c r="B2259" s="6" t="s">
        <v>4245</v>
      </c>
      <c r="C2259" s="5" t="s">
        <v>2409</v>
      </c>
      <c r="D2259" s="3">
        <v>6.6383972337485289E-2</v>
      </c>
      <c r="F2259" s="13" t="s">
        <v>2473</v>
      </c>
      <c r="G2259" s="16">
        <v>2.0599977494924065E-2</v>
      </c>
      <c r="H2259" s="16"/>
      <c r="I2259" s="16"/>
      <c r="J2259" s="16"/>
      <c r="K2259" s="14"/>
      <c r="L2259" s="14">
        <v>2.0599977494924065E-2</v>
      </c>
      <c r="M2259" s="14"/>
      <c r="N2259" s="20">
        <v>1</v>
      </c>
      <c r="O2259" s="13" t="s">
        <v>3643</v>
      </c>
      <c r="P2259" s="27"/>
      <c r="Q2259" s="27">
        <v>6.3165075171978033</v>
      </c>
      <c r="R2259" s="27"/>
      <c r="S2259" s="27"/>
      <c r="V2259" s="20">
        <v>2</v>
      </c>
      <c r="W2259" s="13" t="s">
        <v>4105</v>
      </c>
      <c r="X2259" s="27"/>
      <c r="Y2259" s="27">
        <v>256.89830219690521</v>
      </c>
      <c r="Z2259" s="27">
        <v>9.3072607308139726E-4</v>
      </c>
      <c r="AA2259" s="27"/>
      <c r="AC2259" s="31">
        <f>AVERAGE(X2259:AA2259)</f>
        <v>128.44961646148914</v>
      </c>
      <c r="AD2259" s="1">
        <f t="shared" si="35"/>
        <v>7.7851536466036313E-3</v>
      </c>
      <c r="AE2259" s="1" t="s">
        <v>7069</v>
      </c>
    </row>
    <row r="2260" spans="1:31">
      <c r="A2260" s="2" t="s">
        <v>395</v>
      </c>
      <c r="B2260" s="6" t="s">
        <v>4023</v>
      </c>
      <c r="C2260" s="5" t="s">
        <v>2409</v>
      </c>
      <c r="D2260" s="3">
        <v>6.6414818311841387E-2</v>
      </c>
      <c r="F2260" s="13" t="s">
        <v>4772</v>
      </c>
      <c r="G2260" s="16"/>
      <c r="H2260" s="16"/>
      <c r="I2260" s="16"/>
      <c r="J2260" s="16">
        <v>18.518976439761136</v>
      </c>
      <c r="K2260" s="14"/>
      <c r="L2260" s="14">
        <v>18.518976439761136</v>
      </c>
      <c r="M2260" s="14"/>
      <c r="N2260" s="20">
        <v>1</v>
      </c>
      <c r="O2260" s="13" t="s">
        <v>4362</v>
      </c>
      <c r="P2260" s="27"/>
      <c r="Q2260" s="27"/>
      <c r="R2260" s="27">
        <v>0.15208033739834814</v>
      </c>
      <c r="S2260" s="27"/>
      <c r="V2260" s="20">
        <v>3</v>
      </c>
      <c r="W2260" s="13" t="s">
        <v>2491</v>
      </c>
      <c r="X2260" s="27">
        <v>2.5332382991129707E-2</v>
      </c>
      <c r="Y2260" s="27">
        <v>2.6796721637256712E-2</v>
      </c>
      <c r="Z2260" s="27"/>
      <c r="AA2260" s="27">
        <v>393.09012576797483</v>
      </c>
      <c r="AC2260" s="31">
        <f>AVERAGE(X2260:AA2260)</f>
        <v>131.04741829086774</v>
      </c>
      <c r="AD2260" s="1">
        <f t="shared" si="35"/>
        <v>7.6308256434357144E-3</v>
      </c>
      <c r="AE2260" s="1" t="s">
        <v>7070</v>
      </c>
    </row>
    <row r="2261" spans="1:31">
      <c r="A2261" s="2" t="s">
        <v>398</v>
      </c>
      <c r="B2261" s="6" t="s">
        <v>4024</v>
      </c>
      <c r="C2261" s="5" t="s">
        <v>2409</v>
      </c>
      <c r="D2261" s="3">
        <v>6.6414818311841387E-2</v>
      </c>
      <c r="F2261" s="13" t="s">
        <v>4374</v>
      </c>
      <c r="G2261" s="16"/>
      <c r="H2261" s="16"/>
      <c r="I2261" s="16">
        <v>0.16792556724063065</v>
      </c>
      <c r="J2261" s="16">
        <v>0.11152244513333601</v>
      </c>
      <c r="K2261" s="14"/>
      <c r="L2261" s="14">
        <v>0.13972400618698333</v>
      </c>
      <c r="M2261" s="14"/>
      <c r="N2261" s="20">
        <v>1</v>
      </c>
      <c r="O2261" s="13" t="s">
        <v>3748</v>
      </c>
      <c r="P2261" s="27"/>
      <c r="Q2261" s="27">
        <v>8.376377936214519</v>
      </c>
      <c r="R2261" s="27"/>
      <c r="S2261" s="27"/>
      <c r="V2261" s="20">
        <v>3</v>
      </c>
      <c r="W2261" s="13" t="s">
        <v>2492</v>
      </c>
      <c r="X2261" s="27">
        <v>2.5332382991129707E-2</v>
      </c>
      <c r="Y2261" s="27">
        <v>2.6796721637256712E-2</v>
      </c>
      <c r="Z2261" s="27"/>
      <c r="AA2261" s="27">
        <v>393.09012576797483</v>
      </c>
      <c r="AC2261" s="31">
        <f>AVERAGE(X2261:AA2261)</f>
        <v>131.04741829086774</v>
      </c>
      <c r="AD2261" s="1">
        <f t="shared" si="35"/>
        <v>7.6308256434357144E-3</v>
      </c>
      <c r="AE2261" s="1" t="s">
        <v>7071</v>
      </c>
    </row>
    <row r="2262" spans="1:31">
      <c r="A2262" s="2" t="s">
        <v>826</v>
      </c>
      <c r="B2262" s="6" t="s">
        <v>3658</v>
      </c>
      <c r="C2262" s="5" t="s">
        <v>2409</v>
      </c>
      <c r="D2262" s="3">
        <v>6.7072653381497691E-2</v>
      </c>
      <c r="F2262" s="13" t="s">
        <v>3182</v>
      </c>
      <c r="G2262" s="16">
        <v>24.153881373416088</v>
      </c>
      <c r="H2262" s="16">
        <v>91.800236185414931</v>
      </c>
      <c r="I2262" s="16"/>
      <c r="J2262" s="16"/>
      <c r="K2262" s="14"/>
      <c r="L2262" s="14">
        <v>57.977058779415508</v>
      </c>
      <c r="M2262" s="14"/>
      <c r="N2262" s="20">
        <v>1</v>
      </c>
      <c r="O2262" s="13" t="s">
        <v>3253</v>
      </c>
      <c r="P2262" s="27">
        <v>120.17598789361081</v>
      </c>
      <c r="Q2262" s="27"/>
      <c r="R2262" s="27"/>
      <c r="S2262" s="27"/>
      <c r="V2262" s="20">
        <v>3</v>
      </c>
      <c r="W2262" s="13" t="s">
        <v>2493</v>
      </c>
      <c r="X2262" s="27">
        <v>2.5332382991129707E-2</v>
      </c>
      <c r="Y2262" s="27">
        <v>2.6796721637256712E-2</v>
      </c>
      <c r="Z2262" s="27"/>
      <c r="AA2262" s="27">
        <v>393.09012576797483</v>
      </c>
      <c r="AC2262" s="31">
        <f>AVERAGE(X2262:AA2262)</f>
        <v>131.04741829086774</v>
      </c>
      <c r="AD2262" s="1">
        <f t="shared" si="35"/>
        <v>7.6308256434357144E-3</v>
      </c>
      <c r="AE2262" s="1" t="s">
        <v>7072</v>
      </c>
    </row>
    <row r="2263" spans="1:31">
      <c r="A2263" s="2" t="s">
        <v>829</v>
      </c>
      <c r="B2263" s="6" t="s">
        <v>3659</v>
      </c>
      <c r="C2263" s="5" t="s">
        <v>2409</v>
      </c>
      <c r="D2263" s="3">
        <v>6.7072653381497691E-2</v>
      </c>
      <c r="F2263" s="13" t="s">
        <v>3286</v>
      </c>
      <c r="G2263" s="16"/>
      <c r="H2263" s="16">
        <v>1.2006946925327386E-3</v>
      </c>
      <c r="I2263" s="16"/>
      <c r="J2263" s="16"/>
      <c r="K2263" s="14"/>
      <c r="L2263" s="14">
        <v>1.2006946925327386E-3</v>
      </c>
      <c r="M2263" s="14"/>
      <c r="N2263" s="20">
        <v>1</v>
      </c>
      <c r="O2263" s="13" t="s">
        <v>3749</v>
      </c>
      <c r="P2263" s="27"/>
      <c r="Q2263" s="27">
        <v>8.376377936214519</v>
      </c>
      <c r="R2263" s="27"/>
      <c r="S2263" s="27"/>
      <c r="V2263" s="20">
        <v>3</v>
      </c>
      <c r="W2263" s="13" t="s">
        <v>2494</v>
      </c>
      <c r="X2263" s="27">
        <v>2.5332382991129707E-2</v>
      </c>
      <c r="Y2263" s="27">
        <v>2.6796721637256712E-2</v>
      </c>
      <c r="Z2263" s="27"/>
      <c r="AA2263" s="27">
        <v>393.09012576797483</v>
      </c>
      <c r="AC2263" s="31">
        <f>AVERAGE(X2263:AA2263)</f>
        <v>131.04741829086774</v>
      </c>
      <c r="AD2263" s="1">
        <f t="shared" si="35"/>
        <v>7.6308256434357144E-3</v>
      </c>
      <c r="AE2263" s="1" t="s">
        <v>7073</v>
      </c>
    </row>
    <row r="2264" spans="1:31">
      <c r="A2264" s="2" t="s">
        <v>832</v>
      </c>
      <c r="B2264" s="6" t="s">
        <v>4246</v>
      </c>
      <c r="C2264" s="5" t="s">
        <v>2409</v>
      </c>
      <c r="D2264" s="3">
        <v>6.7141703289026397E-2</v>
      </c>
      <c r="F2264" s="13" t="s">
        <v>3460</v>
      </c>
      <c r="G2264" s="16"/>
      <c r="H2264" s="16">
        <v>0.11790803771758138</v>
      </c>
      <c r="I2264" s="16"/>
      <c r="J2264" s="16"/>
      <c r="K2264" s="14"/>
      <c r="L2264" s="14">
        <v>0.11790803771758138</v>
      </c>
      <c r="M2264" s="14"/>
      <c r="N2264" s="20">
        <v>1</v>
      </c>
      <c r="O2264" s="13" t="s">
        <v>4715</v>
      </c>
      <c r="P2264" s="27"/>
      <c r="Q2264" s="27"/>
      <c r="R2264" s="27"/>
      <c r="S2264" s="27">
        <v>5.8643034692171252</v>
      </c>
      <c r="V2264" s="20">
        <v>2</v>
      </c>
      <c r="W2264" s="13" t="s">
        <v>3989</v>
      </c>
      <c r="X2264" s="27"/>
      <c r="Y2264" s="27">
        <v>31.32627130400622</v>
      </c>
      <c r="Z2264" s="27">
        <v>233.93835138499662</v>
      </c>
      <c r="AA2264" s="27"/>
      <c r="AC2264" s="31">
        <f>AVERAGE(X2264:AA2264)</f>
        <v>132.63231134450143</v>
      </c>
      <c r="AD2264" s="1">
        <f t="shared" si="35"/>
        <v>7.5396409054697307E-3</v>
      </c>
      <c r="AE2264" s="1" t="s">
        <v>7074</v>
      </c>
    </row>
    <row r="2265" spans="1:31">
      <c r="A2265" s="2" t="s">
        <v>835</v>
      </c>
      <c r="B2265" s="6" t="s">
        <v>2841</v>
      </c>
      <c r="C2265" s="5" t="s">
        <v>2409</v>
      </c>
      <c r="D2265" s="3">
        <v>6.7273521667641126E-2</v>
      </c>
      <c r="F2265" s="13" t="s">
        <v>3523</v>
      </c>
      <c r="G2265" s="16"/>
      <c r="H2265" s="16">
        <v>0.17485127018420479</v>
      </c>
      <c r="I2265" s="16"/>
      <c r="J2265" s="16"/>
      <c r="K2265" s="14"/>
      <c r="L2265" s="14">
        <v>0.17485127018420479</v>
      </c>
      <c r="M2265" s="14"/>
      <c r="N2265" s="20">
        <v>1</v>
      </c>
      <c r="O2265" s="13" t="s">
        <v>4774</v>
      </c>
      <c r="P2265" s="27"/>
      <c r="Q2265" s="27"/>
      <c r="R2265" s="27"/>
      <c r="S2265" s="27">
        <v>20.832107614972898</v>
      </c>
      <c r="V2265" s="20">
        <v>2</v>
      </c>
      <c r="W2265" s="13" t="s">
        <v>3990</v>
      </c>
      <c r="X2265" s="27"/>
      <c r="Y2265" s="27">
        <v>31.32627130400622</v>
      </c>
      <c r="Z2265" s="27">
        <v>233.93835138499662</v>
      </c>
      <c r="AA2265" s="27"/>
      <c r="AC2265" s="31">
        <f>AVERAGE(X2265:AA2265)</f>
        <v>132.63231134450143</v>
      </c>
      <c r="AD2265" s="1">
        <f t="shared" si="35"/>
        <v>7.5396409054697307E-3</v>
      </c>
      <c r="AE2265" s="1" t="s">
        <v>7075</v>
      </c>
    </row>
    <row r="2266" spans="1:31">
      <c r="A2266" s="2" t="s">
        <v>839</v>
      </c>
      <c r="B2266" s="6" t="s">
        <v>2842</v>
      </c>
      <c r="C2266" s="5" t="s">
        <v>2409</v>
      </c>
      <c r="D2266" s="3">
        <v>6.7273521667641126E-2</v>
      </c>
      <c r="F2266" s="13" t="s">
        <v>2738</v>
      </c>
      <c r="G2266" s="16">
        <v>0.14047617014297908</v>
      </c>
      <c r="H2266" s="16"/>
      <c r="I2266" s="16"/>
      <c r="J2266" s="16"/>
      <c r="K2266" s="14"/>
      <c r="L2266" s="14">
        <v>0.14047617014297908</v>
      </c>
      <c r="M2266" s="14"/>
      <c r="N2266" s="20">
        <v>1</v>
      </c>
      <c r="O2266" s="13" t="s">
        <v>2547</v>
      </c>
      <c r="P2266" s="27">
        <v>4.8824911277815145E-2</v>
      </c>
      <c r="Q2266" s="27"/>
      <c r="R2266" s="27"/>
      <c r="S2266" s="27"/>
      <c r="V2266" s="20">
        <v>2</v>
      </c>
      <c r="W2266" s="13" t="s">
        <v>3991</v>
      </c>
      <c r="X2266" s="27"/>
      <c r="Y2266" s="27">
        <v>31.32627130400622</v>
      </c>
      <c r="Z2266" s="27">
        <v>233.93835138499662</v>
      </c>
      <c r="AA2266" s="27"/>
      <c r="AC2266" s="31">
        <f>AVERAGE(X2266:AA2266)</f>
        <v>132.63231134450143</v>
      </c>
      <c r="AD2266" s="1">
        <f t="shared" si="35"/>
        <v>7.5396409054697307E-3</v>
      </c>
      <c r="AE2266" s="1" t="s">
        <v>7076</v>
      </c>
    </row>
    <row r="2267" spans="1:31">
      <c r="A2267" s="2" t="s">
        <v>843</v>
      </c>
      <c r="B2267" s="6" t="s">
        <v>4247</v>
      </c>
      <c r="C2267" s="5" t="s">
        <v>2409</v>
      </c>
      <c r="D2267" s="3">
        <v>6.8278579203633255E-2</v>
      </c>
      <c r="F2267" s="13" t="s">
        <v>3194</v>
      </c>
      <c r="G2267" s="16">
        <v>28.020418855285627</v>
      </c>
      <c r="H2267" s="16">
        <v>4.2697059866792605E-2</v>
      </c>
      <c r="I2267" s="16">
        <v>1.2892308032907564E-2</v>
      </c>
      <c r="J2267" s="16"/>
      <c r="K2267" s="14"/>
      <c r="L2267" s="14">
        <v>9.358669407728442</v>
      </c>
      <c r="M2267" s="14"/>
      <c r="N2267" s="20">
        <v>1</v>
      </c>
      <c r="O2267" s="13" t="s">
        <v>2548</v>
      </c>
      <c r="P2267" s="27">
        <v>4.8824911277815145E-2</v>
      </c>
      <c r="Q2267" s="27"/>
      <c r="R2267" s="27"/>
      <c r="S2267" s="27"/>
      <c r="V2267" s="20">
        <v>2</v>
      </c>
      <c r="W2267" s="13" t="s">
        <v>3992</v>
      </c>
      <c r="X2267" s="27"/>
      <c r="Y2267" s="27">
        <v>31.32627130400622</v>
      </c>
      <c r="Z2267" s="27">
        <v>233.93835138499662</v>
      </c>
      <c r="AA2267" s="27"/>
      <c r="AC2267" s="31">
        <f>AVERAGE(X2267:AA2267)</f>
        <v>132.63231134450143</v>
      </c>
      <c r="AD2267" s="1">
        <f t="shared" si="35"/>
        <v>7.5396409054697307E-3</v>
      </c>
      <c r="AE2267" s="1" t="s">
        <v>7077</v>
      </c>
    </row>
    <row r="2268" spans="1:31">
      <c r="A2268" s="2" t="s">
        <v>847</v>
      </c>
      <c r="B2268" s="6" t="s">
        <v>4248</v>
      </c>
      <c r="C2268" s="5" t="s">
        <v>2409</v>
      </c>
      <c r="D2268" s="3">
        <v>6.8278579203633255E-2</v>
      </c>
      <c r="F2268" s="13" t="s">
        <v>2430</v>
      </c>
      <c r="G2268" s="16">
        <v>8.484529996347516E-3</v>
      </c>
      <c r="H2268" s="16">
        <v>1.7362762765302516E-2</v>
      </c>
      <c r="I2268" s="16"/>
      <c r="J2268" s="16"/>
      <c r="K2268" s="14"/>
      <c r="L2268" s="14">
        <v>1.2923646380825016E-2</v>
      </c>
      <c r="M2268" s="14"/>
      <c r="N2268" s="20">
        <v>1</v>
      </c>
      <c r="O2268" s="13" t="s">
        <v>2549</v>
      </c>
      <c r="P2268" s="27">
        <v>4.8824911277815145E-2</v>
      </c>
      <c r="Q2268" s="27"/>
      <c r="R2268" s="27"/>
      <c r="S2268" s="27"/>
      <c r="V2268" s="20">
        <v>1</v>
      </c>
      <c r="W2268" s="13" t="s">
        <v>3255</v>
      </c>
      <c r="X2268" s="27">
        <v>135.26867337606586</v>
      </c>
      <c r="Y2268" s="27"/>
      <c r="Z2268" s="27"/>
      <c r="AA2268" s="27"/>
      <c r="AC2268" s="31">
        <f>AVERAGE(X2268:AA2268)</f>
        <v>135.26867337606586</v>
      </c>
      <c r="AD2268" s="1">
        <f t="shared" si="35"/>
        <v>7.3926946649344296E-3</v>
      </c>
      <c r="AE2268" s="1" t="s">
        <v>7078</v>
      </c>
    </row>
    <row r="2269" spans="1:31">
      <c r="A2269" s="2" t="s">
        <v>851</v>
      </c>
      <c r="B2269" s="6" t="s">
        <v>4249</v>
      </c>
      <c r="C2269" s="5" t="s">
        <v>2409</v>
      </c>
      <c r="D2269" s="3">
        <v>6.8542790068422108E-2</v>
      </c>
      <c r="F2269" s="13" t="s">
        <v>2988</v>
      </c>
      <c r="G2269" s="16">
        <v>7.15968129346727</v>
      </c>
      <c r="H2269" s="16"/>
      <c r="I2269" s="16">
        <v>0.19984823517275321</v>
      </c>
      <c r="J2269" s="16"/>
      <c r="K2269" s="14"/>
      <c r="L2269" s="14">
        <v>3.6797647643200118</v>
      </c>
      <c r="M2269" s="14"/>
      <c r="N2269" s="20">
        <v>1</v>
      </c>
      <c r="O2269" s="13" t="s">
        <v>3436</v>
      </c>
      <c r="P2269" s="27"/>
      <c r="Q2269" s="27">
        <v>9.4697653807592208E-2</v>
      </c>
      <c r="R2269" s="27"/>
      <c r="S2269" s="27"/>
      <c r="V2269" s="20">
        <v>1</v>
      </c>
      <c r="W2269" s="13" t="s">
        <v>4076</v>
      </c>
      <c r="X2269" s="27"/>
      <c r="Y2269" s="27">
        <v>137.40162552435538</v>
      </c>
      <c r="Z2269" s="27"/>
      <c r="AA2269" s="27"/>
      <c r="AC2269" s="31">
        <f>AVERAGE(X2269:AA2269)</f>
        <v>137.40162552435538</v>
      </c>
      <c r="AD2269" s="1">
        <f t="shared" si="35"/>
        <v>7.2779342761322948E-3</v>
      </c>
      <c r="AE2269" s="1" t="s">
        <v>7079</v>
      </c>
    </row>
    <row r="2270" spans="1:31">
      <c r="A2270" s="2" t="s">
        <v>855</v>
      </c>
      <c r="B2270" s="6" t="s">
        <v>4250</v>
      </c>
      <c r="C2270" s="5" t="s">
        <v>2409</v>
      </c>
      <c r="D2270" s="3">
        <v>6.9112664067272719E-2</v>
      </c>
      <c r="F2270" s="13" t="s">
        <v>4541</v>
      </c>
      <c r="G2270" s="16"/>
      <c r="H2270" s="16"/>
      <c r="I2270" s="16">
        <v>13.432416359853903</v>
      </c>
      <c r="J2270" s="16"/>
      <c r="K2270" s="14"/>
      <c r="L2270" s="14">
        <v>13.432416359853903</v>
      </c>
      <c r="M2270" s="14"/>
      <c r="N2270" s="20">
        <v>1</v>
      </c>
      <c r="O2270" s="13" t="s">
        <v>3223</v>
      </c>
      <c r="P2270" s="27">
        <v>47.073118963527506</v>
      </c>
      <c r="Q2270" s="27"/>
      <c r="R2270" s="27"/>
      <c r="S2270" s="27"/>
      <c r="V2270" s="20">
        <v>1</v>
      </c>
      <c r="W2270" s="13" t="s">
        <v>4077</v>
      </c>
      <c r="X2270" s="27"/>
      <c r="Y2270" s="27">
        <v>137.40162552435538</v>
      </c>
      <c r="Z2270" s="27"/>
      <c r="AA2270" s="27"/>
      <c r="AC2270" s="31">
        <f>AVERAGE(X2270:AA2270)</f>
        <v>137.40162552435538</v>
      </c>
      <c r="AD2270" s="1">
        <f t="shared" si="35"/>
        <v>7.2779342761322948E-3</v>
      </c>
      <c r="AE2270" s="1" t="s">
        <v>7080</v>
      </c>
    </row>
    <row r="2271" spans="1:31">
      <c r="A2271" s="2" t="s">
        <v>859</v>
      </c>
      <c r="B2271" s="6" t="s">
        <v>4251</v>
      </c>
      <c r="C2271" s="5" t="s">
        <v>2409</v>
      </c>
      <c r="D2271" s="3">
        <v>6.9112664067272719E-2</v>
      </c>
      <c r="F2271" s="13" t="s">
        <v>3800</v>
      </c>
      <c r="G2271" s="16"/>
      <c r="H2271" s="16">
        <v>10.555444786503704</v>
      </c>
      <c r="I2271" s="16"/>
      <c r="J2271" s="16">
        <v>7.8702607792703161E-2</v>
      </c>
      <c r="K2271" s="14"/>
      <c r="L2271" s="14">
        <v>5.3170736971482038</v>
      </c>
      <c r="M2271" s="14"/>
      <c r="N2271" s="20">
        <v>1</v>
      </c>
      <c r="O2271" s="13" t="s">
        <v>3909</v>
      </c>
      <c r="P2271" s="27"/>
      <c r="Q2271" s="27">
        <v>16.683751053616668</v>
      </c>
      <c r="R2271" s="27"/>
      <c r="S2271" s="27"/>
      <c r="V2271" s="20">
        <v>1</v>
      </c>
      <c r="W2271" s="13" t="s">
        <v>4078</v>
      </c>
      <c r="X2271" s="27"/>
      <c r="Y2271" s="27">
        <v>137.40162552435538</v>
      </c>
      <c r="Z2271" s="27"/>
      <c r="AA2271" s="27"/>
      <c r="AC2271" s="31">
        <f>AVERAGE(X2271:AA2271)</f>
        <v>137.40162552435538</v>
      </c>
      <c r="AD2271" s="1">
        <f t="shared" si="35"/>
        <v>7.2779342761322948E-3</v>
      </c>
      <c r="AE2271" s="1" t="s">
        <v>7081</v>
      </c>
    </row>
    <row r="2272" spans="1:31">
      <c r="A2272" s="2" t="s">
        <v>863</v>
      </c>
      <c r="B2272" s="6" t="s">
        <v>3490</v>
      </c>
      <c r="C2272" s="5" t="s">
        <v>2409</v>
      </c>
      <c r="D2272" s="3">
        <v>7.1021386659548782E-2</v>
      </c>
      <c r="F2272" s="13" t="s">
        <v>2709</v>
      </c>
      <c r="G2272" s="16">
        <v>0.12246647461618768</v>
      </c>
      <c r="H2272" s="16"/>
      <c r="I2272" s="16"/>
      <c r="J2272" s="16"/>
      <c r="K2272" s="14"/>
      <c r="L2272" s="14">
        <v>0.12246647461618768</v>
      </c>
      <c r="M2272" s="14"/>
      <c r="N2272" s="20">
        <v>1</v>
      </c>
      <c r="O2272" s="13" t="s">
        <v>2666</v>
      </c>
      <c r="P2272" s="27">
        <v>9.924213059763981E-2</v>
      </c>
      <c r="Q2272" s="27"/>
      <c r="R2272" s="27"/>
      <c r="S2272" s="27"/>
      <c r="V2272" s="20">
        <v>1</v>
      </c>
      <c r="W2272" s="13" t="s">
        <v>4079</v>
      </c>
      <c r="X2272" s="27"/>
      <c r="Y2272" s="27">
        <v>137.40162552435538</v>
      </c>
      <c r="Z2272" s="27"/>
      <c r="AA2272" s="27"/>
      <c r="AC2272" s="31">
        <f>AVERAGE(X2272:AA2272)</f>
        <v>137.40162552435538</v>
      </c>
      <c r="AD2272" s="1">
        <f t="shared" si="35"/>
        <v>7.2779342761322948E-3</v>
      </c>
      <c r="AE2272" s="1" t="s">
        <v>7082</v>
      </c>
    </row>
    <row r="2273" spans="1:31">
      <c r="A2273" s="2" t="s">
        <v>865</v>
      </c>
      <c r="B2273" s="6" t="s">
        <v>3091</v>
      </c>
      <c r="C2273" s="5" t="s">
        <v>2409</v>
      </c>
      <c r="D2273" s="3">
        <v>7.2782419884160371E-2</v>
      </c>
      <c r="F2273" s="13" t="s">
        <v>3101</v>
      </c>
      <c r="G2273" s="16">
        <v>12.652066377420875</v>
      </c>
      <c r="H2273" s="16"/>
      <c r="I2273" s="16"/>
      <c r="J2273" s="16"/>
      <c r="K2273" s="14"/>
      <c r="L2273" s="14">
        <v>12.652066377420875</v>
      </c>
      <c r="M2273" s="14"/>
      <c r="N2273" s="20">
        <v>1</v>
      </c>
      <c r="O2273" s="13" t="s">
        <v>4092</v>
      </c>
      <c r="P2273" s="27"/>
      <c r="Q2273" s="27">
        <v>180.36279415481738</v>
      </c>
      <c r="R2273" s="27"/>
      <c r="S2273" s="27"/>
      <c r="V2273" s="20">
        <v>1</v>
      </c>
      <c r="W2273" s="13" t="s">
        <v>4080</v>
      </c>
      <c r="X2273" s="27"/>
      <c r="Y2273" s="27">
        <v>137.40162552435538</v>
      </c>
      <c r="Z2273" s="27"/>
      <c r="AA2273" s="27"/>
      <c r="AC2273" s="31">
        <f>AVERAGE(X2273:AA2273)</f>
        <v>137.40162552435538</v>
      </c>
      <c r="AD2273" s="1">
        <f t="shared" si="35"/>
        <v>7.2779342761322948E-3</v>
      </c>
      <c r="AE2273" s="1" t="s">
        <v>7083</v>
      </c>
    </row>
    <row r="2274" spans="1:31">
      <c r="A2274" s="2" t="s">
        <v>867</v>
      </c>
      <c r="B2274" s="6" t="s">
        <v>4252</v>
      </c>
      <c r="C2274" s="5" t="s">
        <v>2409</v>
      </c>
      <c r="D2274" s="3">
        <v>7.2911803571666892E-2</v>
      </c>
      <c r="F2274" s="13" t="s">
        <v>2774</v>
      </c>
      <c r="G2274" s="16">
        <v>0.15589526414611374</v>
      </c>
      <c r="H2274" s="16"/>
      <c r="I2274" s="16"/>
      <c r="J2274" s="16">
        <v>3.4567284882173727E-2</v>
      </c>
      <c r="K2274" s="14"/>
      <c r="L2274" s="14">
        <v>9.5231274514143732E-2</v>
      </c>
      <c r="M2274" s="14"/>
      <c r="N2274" s="20">
        <v>1</v>
      </c>
      <c r="O2274" s="13" t="s">
        <v>4536</v>
      </c>
      <c r="P2274" s="27"/>
      <c r="Q2274" s="27"/>
      <c r="R2274" s="27">
        <v>11.836081829867547</v>
      </c>
      <c r="S2274" s="27"/>
      <c r="V2274" s="20">
        <v>2</v>
      </c>
      <c r="W2274" s="13" t="s">
        <v>3295</v>
      </c>
      <c r="X2274" s="27"/>
      <c r="Y2274" s="27">
        <v>3.0037890500629839E-3</v>
      </c>
      <c r="Z2274" s="27">
        <v>278.83565464865723</v>
      </c>
      <c r="AA2274" s="27"/>
      <c r="AC2274" s="31">
        <f>AVERAGE(X2274:AA2274)</f>
        <v>139.41932921885365</v>
      </c>
      <c r="AD2274" s="1">
        <f t="shared" si="35"/>
        <v>7.1726065933816743E-3</v>
      </c>
      <c r="AE2274" s="1" t="s">
        <v>7084</v>
      </c>
    </row>
    <row r="2275" spans="1:31">
      <c r="A2275" s="2" t="s">
        <v>869</v>
      </c>
      <c r="B2275" s="6" t="s">
        <v>4253</v>
      </c>
      <c r="C2275" s="5" t="s">
        <v>2409</v>
      </c>
      <c r="D2275" s="3">
        <v>7.3479074329506927E-2</v>
      </c>
      <c r="F2275" s="13" t="s">
        <v>2642</v>
      </c>
      <c r="G2275" s="16">
        <v>8.5829748474650039E-2</v>
      </c>
      <c r="H2275" s="16"/>
      <c r="I2275" s="16">
        <v>4.3486663732002933E-4</v>
      </c>
      <c r="J2275" s="16">
        <v>435.34736583706865</v>
      </c>
      <c r="K2275" s="14"/>
      <c r="L2275" s="14">
        <v>145.14454348406022</v>
      </c>
      <c r="M2275" s="14"/>
      <c r="N2275" s="20">
        <v>1</v>
      </c>
      <c r="O2275" s="13" t="s">
        <v>3539</v>
      </c>
      <c r="P2275" s="27"/>
      <c r="Q2275" s="27">
        <v>0.19049997998311663</v>
      </c>
      <c r="R2275" s="27"/>
      <c r="S2275" s="27"/>
      <c r="V2275" s="20">
        <v>2</v>
      </c>
      <c r="W2275" s="13" t="s">
        <v>3334</v>
      </c>
      <c r="X2275" s="27"/>
      <c r="Y2275" s="27">
        <v>2.2194138483362484E-2</v>
      </c>
      <c r="Z2275" s="27">
        <v>281.4143993441333</v>
      </c>
      <c r="AA2275" s="27"/>
      <c r="AC2275" s="31">
        <f>AVERAGE(X2275:AA2275)</f>
        <v>140.71829674130834</v>
      </c>
      <c r="AD2275" s="1">
        <f t="shared" si="35"/>
        <v>7.1063964186431671E-3</v>
      </c>
      <c r="AE2275" s="1" t="s">
        <v>7085</v>
      </c>
    </row>
    <row r="2276" spans="1:31">
      <c r="A2276" s="2" t="s">
        <v>873</v>
      </c>
      <c r="B2276" s="6" t="s">
        <v>4254</v>
      </c>
      <c r="C2276" s="5" t="s">
        <v>2409</v>
      </c>
      <c r="D2276" s="3">
        <v>7.558046438168467E-2</v>
      </c>
      <c r="F2276" s="13" t="s">
        <v>4203</v>
      </c>
      <c r="G2276" s="16"/>
      <c r="H2276" s="16"/>
      <c r="I2276" s="16">
        <v>4.6153758494044558E-2</v>
      </c>
      <c r="J2276" s="16"/>
      <c r="K2276" s="14"/>
      <c r="L2276" s="14">
        <v>4.6153758494044558E-2</v>
      </c>
      <c r="M2276" s="14"/>
      <c r="N2276" s="20">
        <v>1</v>
      </c>
      <c r="O2276" s="13" t="s">
        <v>4764</v>
      </c>
      <c r="P2276" s="27"/>
      <c r="Q2276" s="27"/>
      <c r="R2276" s="27"/>
      <c r="S2276" s="27">
        <v>13.952576601298126</v>
      </c>
      <c r="V2276" s="20">
        <v>1</v>
      </c>
      <c r="W2276" s="13" t="s">
        <v>4082</v>
      </c>
      <c r="X2276" s="27"/>
      <c r="Y2276" s="27">
        <v>143.48452830346343</v>
      </c>
      <c r="Z2276" s="27"/>
      <c r="AA2276" s="27"/>
      <c r="AC2276" s="31">
        <f>AVERAGE(X2276:AA2276)</f>
        <v>143.48452830346343</v>
      </c>
      <c r="AD2276" s="1">
        <f t="shared" si="35"/>
        <v>6.9693925318905755E-3</v>
      </c>
      <c r="AE2276" s="1" t="s">
        <v>7086</v>
      </c>
    </row>
    <row r="2277" spans="1:31">
      <c r="A2277" s="2" t="s">
        <v>877</v>
      </c>
      <c r="B2277" s="6" t="s">
        <v>3063</v>
      </c>
      <c r="C2277" s="5" t="s">
        <v>2409</v>
      </c>
      <c r="D2277" s="3">
        <v>7.5611410781191032E-2</v>
      </c>
      <c r="F2277" s="13" t="s">
        <v>4342</v>
      </c>
      <c r="G2277" s="16"/>
      <c r="H2277" s="16"/>
      <c r="I2277" s="16">
        <v>0.131514011769196</v>
      </c>
      <c r="J2277" s="16"/>
      <c r="K2277" s="14"/>
      <c r="L2277" s="14">
        <v>0.131514011769196</v>
      </c>
      <c r="M2277" s="14"/>
      <c r="N2277" s="20">
        <v>1</v>
      </c>
      <c r="O2277" s="13" t="s">
        <v>4574</v>
      </c>
      <c r="P2277" s="27"/>
      <c r="Q2277" s="27"/>
      <c r="R2277" s="27">
        <v>33.187626960061564</v>
      </c>
      <c r="S2277" s="27"/>
      <c r="V2277" s="20">
        <v>3</v>
      </c>
      <c r="W2277" s="13" t="s">
        <v>2642</v>
      </c>
      <c r="X2277" s="27">
        <v>8.5829748474650039E-2</v>
      </c>
      <c r="Y2277" s="27"/>
      <c r="Z2277" s="27">
        <v>4.3486663732002933E-4</v>
      </c>
      <c r="AA2277" s="27">
        <v>435.34736583706865</v>
      </c>
      <c r="AC2277" s="31">
        <f>AVERAGE(X2277:AA2277)</f>
        <v>145.14454348406022</v>
      </c>
      <c r="AD2277" s="1">
        <f t="shared" si="35"/>
        <v>6.8896837317885123E-3</v>
      </c>
      <c r="AE2277" s="1" t="s">
        <v>7087</v>
      </c>
    </row>
    <row r="2278" spans="1:31">
      <c r="A2278" s="2" t="s">
        <v>881</v>
      </c>
      <c r="B2278" s="6" t="s">
        <v>3064</v>
      </c>
      <c r="C2278" s="5" t="s">
        <v>2409</v>
      </c>
      <c r="D2278" s="3">
        <v>7.5611410781191032E-2</v>
      </c>
      <c r="F2278" s="13" t="s">
        <v>2868</v>
      </c>
      <c r="G2278" s="16">
        <v>0.19377486325718754</v>
      </c>
      <c r="H2278" s="16"/>
      <c r="I2278" s="16"/>
      <c r="J2278" s="16"/>
      <c r="K2278" s="14"/>
      <c r="L2278" s="14">
        <v>0.19377486325718754</v>
      </c>
      <c r="M2278" s="14"/>
      <c r="N2278" s="20">
        <v>1</v>
      </c>
      <c r="O2278" s="13" t="s">
        <v>4646</v>
      </c>
      <c r="P2278" s="27"/>
      <c r="Q2278" s="27"/>
      <c r="R2278" s="27"/>
      <c r="S2278" s="27">
        <v>9.4413921858030686E-2</v>
      </c>
      <c r="V2278" s="20">
        <v>2</v>
      </c>
      <c r="W2278" s="13" t="s">
        <v>2528</v>
      </c>
      <c r="X2278" s="27">
        <v>4.0108480890002095E-2</v>
      </c>
      <c r="Y2278" s="27">
        <v>291.15333287694409</v>
      </c>
      <c r="Z2278" s="27"/>
      <c r="AA2278" s="27"/>
      <c r="AC2278" s="31">
        <f>AVERAGE(X2278:AA2278)</f>
        <v>145.59672067891705</v>
      </c>
      <c r="AD2278" s="1">
        <f t="shared" si="35"/>
        <v>6.86828656124261E-3</v>
      </c>
      <c r="AE2278" s="1" t="s">
        <v>7088</v>
      </c>
    </row>
    <row r="2279" spans="1:31">
      <c r="A2279" s="2" t="s">
        <v>885</v>
      </c>
      <c r="B2279" s="6" t="s">
        <v>3065</v>
      </c>
      <c r="C2279" s="5" t="s">
        <v>2409</v>
      </c>
      <c r="D2279" s="3">
        <v>7.5611410781191032E-2</v>
      </c>
      <c r="F2279" s="13" t="s">
        <v>3792</v>
      </c>
      <c r="G2279" s="16"/>
      <c r="H2279" s="16">
        <v>10.251329674148254</v>
      </c>
      <c r="I2279" s="16">
        <v>5.0863592247068485</v>
      </c>
      <c r="J2279" s="16">
        <v>8.1794349788929246</v>
      </c>
      <c r="K2279" s="14"/>
      <c r="L2279" s="14">
        <v>7.8390412925826753</v>
      </c>
      <c r="M2279" s="14"/>
      <c r="N2279" s="20">
        <v>1</v>
      </c>
      <c r="O2279" s="13" t="s">
        <v>4471</v>
      </c>
      <c r="P2279" s="27"/>
      <c r="Q2279" s="27"/>
      <c r="R2279" s="27">
        <v>6.458660180612938</v>
      </c>
      <c r="S2279" s="27"/>
      <c r="V2279" s="20">
        <v>3</v>
      </c>
      <c r="W2279" s="13" t="s">
        <v>2539</v>
      </c>
      <c r="X2279" s="27">
        <v>4.5035446702866251E-2</v>
      </c>
      <c r="Y2279" s="27">
        <v>446.67511468651384</v>
      </c>
      <c r="Z2279" s="27">
        <v>9.8472484441841174E-2</v>
      </c>
      <c r="AA2279" s="27"/>
      <c r="AC2279" s="31">
        <f>AVERAGE(X2279:AA2279)</f>
        <v>148.93954087255284</v>
      </c>
      <c r="AD2279" s="1">
        <f t="shared" si="35"/>
        <v>6.7141337628783028E-3</v>
      </c>
      <c r="AE2279" s="1" t="s">
        <v>7089</v>
      </c>
    </row>
    <row r="2280" spans="1:31">
      <c r="A2280" s="2" t="s">
        <v>889</v>
      </c>
      <c r="B2280" s="6" t="s">
        <v>3066</v>
      </c>
      <c r="C2280" s="5" t="s">
        <v>2409</v>
      </c>
      <c r="D2280" s="3">
        <v>7.5611410781191032E-2</v>
      </c>
      <c r="F2280" s="13" t="s">
        <v>3254</v>
      </c>
      <c r="G2280" s="16">
        <v>128.2064969255573</v>
      </c>
      <c r="H2280" s="16"/>
      <c r="I2280" s="16"/>
      <c r="J2280" s="16"/>
      <c r="K2280" s="14"/>
      <c r="L2280" s="14">
        <v>128.2064969255573</v>
      </c>
      <c r="M2280" s="14"/>
      <c r="N2280" s="20">
        <v>1</v>
      </c>
      <c r="O2280" s="13" t="s">
        <v>3755</v>
      </c>
      <c r="P2280" s="27"/>
      <c r="Q2280" s="27">
        <v>8.6373646166860389</v>
      </c>
      <c r="R2280" s="27"/>
      <c r="S2280" s="27"/>
      <c r="V2280" s="20">
        <v>3</v>
      </c>
      <c r="W2280" s="13" t="s">
        <v>2540</v>
      </c>
      <c r="X2280" s="27">
        <v>4.5035446702866251E-2</v>
      </c>
      <c r="Y2280" s="27">
        <v>446.67511468651384</v>
      </c>
      <c r="Z2280" s="27">
        <v>9.8472484441841174E-2</v>
      </c>
      <c r="AA2280" s="27"/>
      <c r="AC2280" s="31">
        <f>AVERAGE(X2280:AA2280)</f>
        <v>148.93954087255284</v>
      </c>
      <c r="AD2280" s="1">
        <f t="shared" si="35"/>
        <v>6.7141337628783028E-3</v>
      </c>
      <c r="AE2280" s="1" t="s">
        <v>7090</v>
      </c>
    </row>
    <row r="2281" spans="1:31">
      <c r="A2281" s="2" t="s">
        <v>893</v>
      </c>
      <c r="B2281" s="6" t="s">
        <v>3067</v>
      </c>
      <c r="C2281" s="5" t="s">
        <v>2409</v>
      </c>
      <c r="D2281" s="3">
        <v>7.5611410781191032E-2</v>
      </c>
      <c r="F2281" s="13" t="s">
        <v>3776</v>
      </c>
      <c r="G2281" s="16"/>
      <c r="H2281" s="16">
        <v>9.7200042425521005</v>
      </c>
      <c r="I2281" s="16"/>
      <c r="J2281" s="16"/>
      <c r="K2281" s="14"/>
      <c r="L2281" s="14">
        <v>9.7200042425521005</v>
      </c>
      <c r="M2281" s="14"/>
      <c r="N2281" s="20">
        <v>1</v>
      </c>
      <c r="O2281" s="13" t="s">
        <v>3196</v>
      </c>
      <c r="P2281" s="27">
        <v>28.807676920911437</v>
      </c>
      <c r="Q2281" s="27"/>
      <c r="R2281" s="27"/>
      <c r="S2281" s="27"/>
      <c r="V2281" s="20">
        <v>1</v>
      </c>
      <c r="W2281" s="13" t="s">
        <v>4083</v>
      </c>
      <c r="X2281" s="27"/>
      <c r="Y2281" s="27">
        <v>149.66128089991898</v>
      </c>
      <c r="Z2281" s="27"/>
      <c r="AA2281" s="27"/>
      <c r="AC2281" s="31">
        <f>AVERAGE(X2281:AA2281)</f>
        <v>149.66128089991898</v>
      </c>
      <c r="AD2281" s="1">
        <f t="shared" si="35"/>
        <v>6.6817549200899658E-3</v>
      </c>
      <c r="AE2281" s="1" t="s">
        <v>7091</v>
      </c>
    </row>
    <row r="2282" spans="1:31">
      <c r="A2282" s="2" t="s">
        <v>897</v>
      </c>
      <c r="B2282" s="6" t="s">
        <v>3068</v>
      </c>
      <c r="C2282" s="5" t="s">
        <v>2409</v>
      </c>
      <c r="D2282" s="3">
        <v>7.5611410781191032E-2</v>
      </c>
      <c r="F2282" s="13" t="s">
        <v>3559</v>
      </c>
      <c r="G2282" s="16"/>
      <c r="H2282" s="16">
        <v>5.2312708970577724</v>
      </c>
      <c r="I2282" s="16"/>
      <c r="J2282" s="16"/>
      <c r="K2282" s="14"/>
      <c r="L2282" s="14">
        <v>5.2312708970577724</v>
      </c>
      <c r="M2282" s="14"/>
      <c r="N2282" s="20">
        <v>1</v>
      </c>
      <c r="O2282" s="13" t="s">
        <v>4455</v>
      </c>
      <c r="P2282" s="27"/>
      <c r="Q2282" s="27"/>
      <c r="R2282" s="27">
        <v>5.4869669034235926</v>
      </c>
      <c r="S2282" s="27"/>
      <c r="V2282" s="20">
        <v>1</v>
      </c>
      <c r="W2282" s="13" t="s">
        <v>4084</v>
      </c>
      <c r="X2282" s="27"/>
      <c r="Y2282" s="27">
        <v>149.66128089991898</v>
      </c>
      <c r="Z2282" s="27"/>
      <c r="AA2282" s="27"/>
      <c r="AC2282" s="31">
        <f>AVERAGE(X2282:AA2282)</f>
        <v>149.66128089991898</v>
      </c>
      <c r="AD2282" s="1">
        <f t="shared" si="35"/>
        <v>6.6817549200899658E-3</v>
      </c>
      <c r="AE2282" s="1" t="s">
        <v>7092</v>
      </c>
    </row>
    <row r="2283" spans="1:31">
      <c r="A2283" s="2" t="s">
        <v>901</v>
      </c>
      <c r="B2283" s="6" t="s">
        <v>3069</v>
      </c>
      <c r="C2283" s="5" t="s">
        <v>2409</v>
      </c>
      <c r="D2283" s="3">
        <v>7.5611410781191032E-2</v>
      </c>
      <c r="F2283" s="13" t="s">
        <v>2788</v>
      </c>
      <c r="G2283" s="16">
        <v>0.16036771918176437</v>
      </c>
      <c r="H2283" s="16"/>
      <c r="I2283" s="16"/>
      <c r="J2283" s="16"/>
      <c r="K2283" s="14"/>
      <c r="L2283" s="14">
        <v>0.16036771918176437</v>
      </c>
      <c r="M2283" s="14"/>
      <c r="N2283" s="20">
        <v>1</v>
      </c>
      <c r="O2283" s="13" t="s">
        <v>4658</v>
      </c>
      <c r="P2283" s="27"/>
      <c r="Q2283" s="27"/>
      <c r="R2283" s="27"/>
      <c r="S2283" s="27">
        <v>0.1366476492695029</v>
      </c>
      <c r="V2283" s="20">
        <v>3</v>
      </c>
      <c r="W2283" s="13" t="s">
        <v>4110</v>
      </c>
      <c r="X2283" s="27"/>
      <c r="Y2283" s="27">
        <v>324.63131061616673</v>
      </c>
      <c r="Z2283" s="27">
        <v>0.17897049656115507</v>
      </c>
      <c r="AA2283" s="27">
        <v>126.04937048146877</v>
      </c>
      <c r="AC2283" s="31">
        <f>AVERAGE(X2283:AA2283)</f>
        <v>150.28655053139889</v>
      </c>
      <c r="AD2283" s="1">
        <f t="shared" si="35"/>
        <v>6.6539553703514756E-3</v>
      </c>
      <c r="AE2283" s="1" t="s">
        <v>7093</v>
      </c>
    </row>
    <row r="2284" spans="1:31">
      <c r="A2284" s="2" t="s">
        <v>905</v>
      </c>
      <c r="B2284" s="6" t="s">
        <v>3070</v>
      </c>
      <c r="C2284" s="5" t="s">
        <v>2409</v>
      </c>
      <c r="D2284" s="3">
        <v>7.5611410781191032E-2</v>
      </c>
      <c r="F2284" s="13" t="s">
        <v>4648</v>
      </c>
      <c r="G2284" s="16"/>
      <c r="H2284" s="16"/>
      <c r="I2284" s="16"/>
      <c r="J2284" s="16">
        <v>9.9079666407991776E-2</v>
      </c>
      <c r="K2284" s="14"/>
      <c r="L2284" s="14">
        <v>9.9079666407991776E-2</v>
      </c>
      <c r="M2284" s="14"/>
      <c r="N2284" s="20">
        <v>1</v>
      </c>
      <c r="O2284" s="13" t="s">
        <v>4542</v>
      </c>
      <c r="P2284" s="27"/>
      <c r="Q2284" s="27"/>
      <c r="R2284" s="27">
        <v>14.285901888523963</v>
      </c>
      <c r="S2284" s="27"/>
      <c r="V2284" s="20">
        <v>1</v>
      </c>
      <c r="W2284" s="13" t="s">
        <v>3259</v>
      </c>
      <c r="X2284" s="27">
        <v>152.01815528297155</v>
      </c>
      <c r="Y2284" s="27"/>
      <c r="Z2284" s="27"/>
      <c r="AA2284" s="27"/>
      <c r="AC2284" s="31">
        <f>AVERAGE(X2284:AA2284)</f>
        <v>152.01815528297155</v>
      </c>
      <c r="AD2284" s="1">
        <f t="shared" si="35"/>
        <v>6.5781616553533843E-3</v>
      </c>
      <c r="AE2284" s="1" t="s">
        <v>7094</v>
      </c>
    </row>
    <row r="2285" spans="1:31">
      <c r="A2285" s="2" t="s">
        <v>748</v>
      </c>
      <c r="B2285" s="6" t="s">
        <v>2622</v>
      </c>
      <c r="C2285" s="5" t="s">
        <v>2409</v>
      </c>
      <c r="D2285" s="3">
        <v>7.5631458309853197E-2</v>
      </c>
      <c r="F2285" s="13" t="s">
        <v>3422</v>
      </c>
      <c r="G2285" s="16"/>
      <c r="H2285" s="16">
        <v>7.9028247121836037E-2</v>
      </c>
      <c r="I2285" s="16"/>
      <c r="J2285" s="16">
        <v>0.11830395781390202</v>
      </c>
      <c r="K2285" s="14"/>
      <c r="L2285" s="14">
        <v>9.8666102467869027E-2</v>
      </c>
      <c r="M2285" s="14"/>
      <c r="N2285" s="20">
        <v>1</v>
      </c>
      <c r="O2285" s="13" t="s">
        <v>4448</v>
      </c>
      <c r="P2285" s="27"/>
      <c r="Q2285" s="27"/>
      <c r="R2285" s="27">
        <v>5.3063424096846026</v>
      </c>
      <c r="S2285" s="27"/>
      <c r="V2285" s="20">
        <v>2</v>
      </c>
      <c r="W2285" s="13" t="s">
        <v>3577</v>
      </c>
      <c r="X2285" s="27"/>
      <c r="Y2285" s="27">
        <v>308.09347314704536</v>
      </c>
      <c r="Z2285" s="27">
        <v>0.11643955010762072</v>
      </c>
      <c r="AA2285" s="27"/>
      <c r="AC2285" s="31">
        <f>AVERAGE(X2285:AA2285)</f>
        <v>154.10495634857648</v>
      </c>
      <c r="AD2285" s="1">
        <f t="shared" si="35"/>
        <v>6.4890839574170342E-3</v>
      </c>
      <c r="AE2285" s="1" t="s">
        <v>7095</v>
      </c>
    </row>
    <row r="2286" spans="1:31">
      <c r="A2286" s="2" t="s">
        <v>752</v>
      </c>
      <c r="B2286" s="6" t="s">
        <v>2623</v>
      </c>
      <c r="C2286" s="5" t="s">
        <v>2409</v>
      </c>
      <c r="D2286" s="3">
        <v>7.5631458309853197E-2</v>
      </c>
      <c r="F2286" s="13" t="s">
        <v>3959</v>
      </c>
      <c r="G2286" s="16"/>
      <c r="H2286" s="16">
        <v>23.841124475282875</v>
      </c>
      <c r="I2286" s="16"/>
      <c r="J2286" s="16"/>
      <c r="K2286" s="14"/>
      <c r="L2286" s="14">
        <v>23.841124475282875</v>
      </c>
      <c r="M2286" s="14"/>
      <c r="N2286" s="20">
        <v>1</v>
      </c>
      <c r="O2286" s="13" t="s">
        <v>4760</v>
      </c>
      <c r="P2286" s="27"/>
      <c r="Q2286" s="27"/>
      <c r="R2286" s="27"/>
      <c r="S2286" s="27">
        <v>12.808520835048855</v>
      </c>
      <c r="V2286" s="20">
        <v>1</v>
      </c>
      <c r="W2286" s="13" t="s">
        <v>4583</v>
      </c>
      <c r="X2286" s="27"/>
      <c r="Y2286" s="27"/>
      <c r="Z2286" s="27">
        <v>155.8110362813002</v>
      </c>
      <c r="AA2286" s="27"/>
      <c r="AC2286" s="31">
        <f>AVERAGE(X2286:AA2286)</f>
        <v>155.8110362813002</v>
      </c>
      <c r="AD2286" s="1">
        <f t="shared" si="35"/>
        <v>6.4180306085289537E-3</v>
      </c>
      <c r="AE2286" s="1" t="s">
        <v>7096</v>
      </c>
    </row>
    <row r="2287" spans="1:31">
      <c r="A2287" s="2" t="s">
        <v>912</v>
      </c>
      <c r="B2287" s="6" t="s">
        <v>2747</v>
      </c>
      <c r="C2287" s="5" t="s">
        <v>2409</v>
      </c>
      <c r="D2287" s="3">
        <v>7.6080481971218653E-2</v>
      </c>
      <c r="F2287" s="13" t="s">
        <v>4538</v>
      </c>
      <c r="G2287" s="16"/>
      <c r="H2287" s="16"/>
      <c r="I2287" s="16">
        <v>12.152158798667164</v>
      </c>
      <c r="J2287" s="16"/>
      <c r="K2287" s="14"/>
      <c r="L2287" s="14">
        <v>12.152158798667164</v>
      </c>
      <c r="M2287" s="14"/>
      <c r="N2287" s="20">
        <v>1</v>
      </c>
      <c r="O2287" s="13" t="s">
        <v>3965</v>
      </c>
      <c r="P2287" s="27"/>
      <c r="Q2287" s="27">
        <v>25.369047909910808</v>
      </c>
      <c r="R2287" s="27"/>
      <c r="S2287" s="27"/>
      <c r="V2287" s="20">
        <v>1</v>
      </c>
      <c r="W2287" s="13" t="s">
        <v>4085</v>
      </c>
      <c r="X2287" s="27"/>
      <c r="Y2287" s="27">
        <v>158.78553572372539</v>
      </c>
      <c r="Z2287" s="27"/>
      <c r="AA2287" s="27"/>
      <c r="AC2287" s="31">
        <f>AVERAGE(X2287:AA2287)</f>
        <v>158.78553572372539</v>
      </c>
      <c r="AD2287" s="1">
        <f t="shared" si="35"/>
        <v>6.297802853654901E-3</v>
      </c>
      <c r="AE2287" s="1" t="s">
        <v>7097</v>
      </c>
    </row>
    <row r="2288" spans="1:31">
      <c r="A2288" s="2" t="s">
        <v>915</v>
      </c>
      <c r="B2288" s="6" t="s">
        <v>2839</v>
      </c>
      <c r="C2288" s="5" t="s">
        <v>2409</v>
      </c>
      <c r="D2288" s="3">
        <v>7.6675937194398469E-2</v>
      </c>
      <c r="F2288" s="13" t="s">
        <v>2735</v>
      </c>
      <c r="G2288" s="16">
        <v>0.13771560473429886</v>
      </c>
      <c r="H2288" s="16">
        <v>1.7205557833627011E-2</v>
      </c>
      <c r="I2288" s="16"/>
      <c r="J2288" s="16">
        <v>0.10035971559737504</v>
      </c>
      <c r="K2288" s="14"/>
      <c r="L2288" s="14">
        <v>8.5093626055100305E-2</v>
      </c>
      <c r="M2288" s="14"/>
      <c r="N2288" s="20">
        <v>1</v>
      </c>
      <c r="O2288" s="13" t="s">
        <v>3943</v>
      </c>
      <c r="P2288" s="27"/>
      <c r="Q2288" s="27">
        <v>20.312021028273595</v>
      </c>
      <c r="R2288" s="27"/>
      <c r="S2288" s="27"/>
      <c r="V2288" s="20">
        <v>1</v>
      </c>
      <c r="W2288" s="13" t="s">
        <v>4086</v>
      </c>
      <c r="X2288" s="27"/>
      <c r="Y2288" s="27">
        <v>158.78553572372539</v>
      </c>
      <c r="Z2288" s="27"/>
      <c r="AA2288" s="27"/>
      <c r="AC2288" s="31">
        <f>AVERAGE(X2288:AA2288)</f>
        <v>158.78553572372539</v>
      </c>
      <c r="AD2288" s="1">
        <f t="shared" si="35"/>
        <v>6.297802853654901E-3</v>
      </c>
      <c r="AE2288" s="1" t="s">
        <v>7098</v>
      </c>
    </row>
    <row r="2289" spans="1:31">
      <c r="A2289" s="2" t="s">
        <v>918</v>
      </c>
      <c r="B2289" s="6" t="s">
        <v>4255</v>
      </c>
      <c r="C2289" s="5" t="s">
        <v>2409</v>
      </c>
      <c r="D2289" s="3">
        <v>7.7640384714379007E-2</v>
      </c>
      <c r="F2289" s="13" t="s">
        <v>3238</v>
      </c>
      <c r="G2289" s="16">
        <v>70.00781482713856</v>
      </c>
      <c r="H2289" s="16">
        <v>50.760396565361994</v>
      </c>
      <c r="I2289" s="16">
        <v>0.17525487949842763</v>
      </c>
      <c r="J2289" s="16">
        <v>15.839454557136323</v>
      </c>
      <c r="K2289" s="14"/>
      <c r="L2289" s="14">
        <v>34.195730207283823</v>
      </c>
      <c r="M2289" s="14"/>
      <c r="N2289" s="20">
        <v>1</v>
      </c>
      <c r="O2289" s="13" t="s">
        <v>4233</v>
      </c>
      <c r="P2289" s="27"/>
      <c r="Q2289" s="27"/>
      <c r="R2289" s="27">
        <v>6.6061966357110397E-2</v>
      </c>
      <c r="S2289" s="27"/>
      <c r="V2289" s="20">
        <v>1</v>
      </c>
      <c r="W2289" s="13" t="s">
        <v>4087</v>
      </c>
      <c r="X2289" s="27"/>
      <c r="Y2289" s="27">
        <v>158.78553572372539</v>
      </c>
      <c r="Z2289" s="27"/>
      <c r="AA2289" s="27"/>
      <c r="AC2289" s="31">
        <f>AVERAGE(X2289:AA2289)</f>
        <v>158.78553572372539</v>
      </c>
      <c r="AD2289" s="1">
        <f t="shared" si="35"/>
        <v>6.297802853654901E-3</v>
      </c>
      <c r="AE2289" s="1" t="s">
        <v>7099</v>
      </c>
    </row>
    <row r="2290" spans="1:31">
      <c r="A2290" s="2" t="s">
        <v>921</v>
      </c>
      <c r="B2290" s="6" t="s">
        <v>4256</v>
      </c>
      <c r="C2290" s="5" t="s">
        <v>2409</v>
      </c>
      <c r="D2290" s="3">
        <v>7.7640384714379007E-2</v>
      </c>
      <c r="F2290" s="13" t="s">
        <v>3396</v>
      </c>
      <c r="G2290" s="16"/>
      <c r="H2290" s="16">
        <v>5.3712429703151397E-2</v>
      </c>
      <c r="I2290" s="16">
        <v>5.8129933672580032</v>
      </c>
      <c r="J2290" s="16"/>
      <c r="K2290" s="14"/>
      <c r="L2290" s="14">
        <v>2.9333528984805772</v>
      </c>
      <c r="M2290" s="14"/>
      <c r="N2290" s="20">
        <v>1</v>
      </c>
      <c r="O2290" s="13" t="s">
        <v>4608</v>
      </c>
      <c r="P2290" s="27"/>
      <c r="Q2290" s="27"/>
      <c r="R2290" s="27"/>
      <c r="S2290" s="27">
        <v>2.5518717932032288E-2</v>
      </c>
      <c r="V2290" s="20">
        <v>1</v>
      </c>
      <c r="W2290" s="13" t="s">
        <v>4584</v>
      </c>
      <c r="X2290" s="27"/>
      <c r="Y2290" s="27"/>
      <c r="Z2290" s="27">
        <v>160.84967265858737</v>
      </c>
      <c r="AA2290" s="27"/>
      <c r="AC2290" s="31">
        <f>AVERAGE(X2290:AA2290)</f>
        <v>160.84967265858737</v>
      </c>
      <c r="AD2290" s="1">
        <f t="shared" si="35"/>
        <v>6.2169849864883294E-3</v>
      </c>
      <c r="AE2290" s="1" t="s">
        <v>7100</v>
      </c>
    </row>
    <row r="2291" spans="1:31">
      <c r="A2291" s="2" t="s">
        <v>925</v>
      </c>
      <c r="B2291" s="6" t="s">
        <v>4257</v>
      </c>
      <c r="C2291" s="5" t="s">
        <v>2409</v>
      </c>
      <c r="D2291" s="3">
        <v>7.7640384714379007E-2</v>
      </c>
      <c r="F2291" s="13" t="s">
        <v>3336</v>
      </c>
      <c r="G2291" s="16"/>
      <c r="H2291" s="16">
        <v>2.2865247932737601E-2</v>
      </c>
      <c r="I2291" s="16"/>
      <c r="J2291" s="16"/>
      <c r="K2291" s="14"/>
      <c r="L2291" s="14">
        <v>2.2865247932737601E-2</v>
      </c>
      <c r="M2291" s="14"/>
      <c r="N2291" s="20">
        <v>1</v>
      </c>
      <c r="O2291" s="13" t="s">
        <v>3995</v>
      </c>
      <c r="P2291" s="27"/>
      <c r="Q2291" s="27">
        <v>32.217666904731061</v>
      </c>
      <c r="R2291" s="27"/>
      <c r="S2291" s="27"/>
      <c r="V2291" s="20">
        <v>1</v>
      </c>
      <c r="W2291" s="13" t="s">
        <v>4585</v>
      </c>
      <c r="X2291" s="27"/>
      <c r="Y2291" s="27"/>
      <c r="Z2291" s="27">
        <v>160.84967265858737</v>
      </c>
      <c r="AA2291" s="27"/>
      <c r="AC2291" s="31">
        <f>AVERAGE(X2291:AA2291)</f>
        <v>160.84967265858737</v>
      </c>
      <c r="AD2291" s="1">
        <f t="shared" si="35"/>
        <v>6.2169849864883294E-3</v>
      </c>
      <c r="AE2291" s="1" t="s">
        <v>7101</v>
      </c>
    </row>
    <row r="2292" spans="1:31">
      <c r="A2292" s="2" t="s">
        <v>928</v>
      </c>
      <c r="B2292" s="6" t="s">
        <v>3495</v>
      </c>
      <c r="C2292" s="5" t="s">
        <v>2409</v>
      </c>
      <c r="D2292" s="3">
        <v>7.8015657031175661E-2</v>
      </c>
      <c r="F2292" s="13" t="s">
        <v>4750</v>
      </c>
      <c r="G2292" s="16"/>
      <c r="H2292" s="16"/>
      <c r="I2292" s="16"/>
      <c r="J2292" s="16">
        <v>9.2855378113407738</v>
      </c>
      <c r="K2292" s="14"/>
      <c r="L2292" s="14">
        <v>9.2855378113407738</v>
      </c>
      <c r="M2292" s="14"/>
      <c r="N2292" s="20">
        <v>1</v>
      </c>
      <c r="O2292" s="13" t="s">
        <v>3603</v>
      </c>
      <c r="P2292" s="27"/>
      <c r="Q2292" s="27">
        <v>5.779244634419114</v>
      </c>
      <c r="R2292" s="27"/>
      <c r="S2292" s="27"/>
      <c r="V2292" s="20">
        <v>3</v>
      </c>
      <c r="W2292" s="13" t="s">
        <v>2413</v>
      </c>
      <c r="X2292" s="27">
        <v>2.0992313282111037E-3</v>
      </c>
      <c r="Y2292" s="27">
        <v>2.1793758750434556E-3</v>
      </c>
      <c r="Z2292" s="27"/>
      <c r="AA2292" s="27">
        <v>485.24585914754584</v>
      </c>
      <c r="AC2292" s="31">
        <f>AVERAGE(X2292:AA2292)</f>
        <v>161.7500459182497</v>
      </c>
      <c r="AD2292" s="1">
        <f t="shared" si="35"/>
        <v>6.1823784613044951E-3</v>
      </c>
      <c r="AE2292" s="1" t="s">
        <v>7102</v>
      </c>
    </row>
    <row r="2293" spans="1:31">
      <c r="A2293" s="2" t="s">
        <v>931</v>
      </c>
      <c r="B2293" s="6" t="s">
        <v>3496</v>
      </c>
      <c r="C2293" s="5" t="s">
        <v>2409</v>
      </c>
      <c r="D2293" s="3">
        <v>7.8015657031175661E-2</v>
      </c>
      <c r="F2293" s="13" t="s">
        <v>2948</v>
      </c>
      <c r="G2293" s="16">
        <v>6.2618300572420758</v>
      </c>
      <c r="H2293" s="16"/>
      <c r="I2293" s="16"/>
      <c r="J2293" s="16"/>
      <c r="K2293" s="14"/>
      <c r="L2293" s="14">
        <v>6.2618300572420758</v>
      </c>
      <c r="M2293" s="14"/>
      <c r="N2293" s="20">
        <v>1</v>
      </c>
      <c r="O2293" s="13" t="s">
        <v>3757</v>
      </c>
      <c r="P2293" s="27"/>
      <c r="Q2293" s="27">
        <v>8.7939725082914677</v>
      </c>
      <c r="R2293" s="27"/>
      <c r="S2293" s="27"/>
      <c r="V2293" s="20">
        <v>1</v>
      </c>
      <c r="W2293" s="13" t="s">
        <v>4586</v>
      </c>
      <c r="X2293" s="27"/>
      <c r="Y2293" s="27"/>
      <c r="Z2293" s="27">
        <v>168.93818960454115</v>
      </c>
      <c r="AA2293" s="27"/>
      <c r="AC2293" s="31">
        <f>AVERAGE(X2293:AA2293)</f>
        <v>168.93818960454115</v>
      </c>
      <c r="AD2293" s="1">
        <f t="shared" si="35"/>
        <v>5.9193247088822802E-3</v>
      </c>
      <c r="AE2293" s="1" t="s">
        <v>7103</v>
      </c>
    </row>
    <row r="2294" spans="1:31">
      <c r="A2294" s="2" t="s">
        <v>935</v>
      </c>
      <c r="B2294" s="6" t="s">
        <v>2727</v>
      </c>
      <c r="C2294" s="5" t="s">
        <v>2409</v>
      </c>
      <c r="D2294" s="3">
        <v>7.8185336579496112E-2</v>
      </c>
      <c r="F2294" s="13" t="s">
        <v>3953</v>
      </c>
      <c r="G2294" s="16"/>
      <c r="H2294" s="16">
        <v>23.191598300347909</v>
      </c>
      <c r="I2294" s="16"/>
      <c r="J2294" s="16"/>
      <c r="K2294" s="14"/>
      <c r="L2294" s="14">
        <v>23.191598300347909</v>
      </c>
      <c r="M2294" s="14"/>
      <c r="N2294" s="20">
        <v>1</v>
      </c>
      <c r="O2294" s="13" t="s">
        <v>3472</v>
      </c>
      <c r="P2294" s="27"/>
      <c r="Q2294" s="27">
        <v>0.14081436900260441</v>
      </c>
      <c r="R2294" s="27"/>
      <c r="S2294" s="27"/>
      <c r="V2294" s="20">
        <v>3</v>
      </c>
      <c r="W2294" s="13" t="s">
        <v>2529</v>
      </c>
      <c r="X2294" s="27">
        <v>4.0256444949011337E-2</v>
      </c>
      <c r="Y2294" s="27">
        <v>509.746109006273</v>
      </c>
      <c r="Z2294" s="27">
        <v>9.9543553576370378E-3</v>
      </c>
      <c r="AA2294" s="27"/>
      <c r="AC2294" s="31">
        <f>AVERAGE(X2294:AA2294)</f>
        <v>169.93210660219322</v>
      </c>
      <c r="AD2294" s="1">
        <f t="shared" si="35"/>
        <v>5.8847031322984472E-3</v>
      </c>
      <c r="AE2294" s="1" t="s">
        <v>7104</v>
      </c>
    </row>
    <row r="2295" spans="1:31">
      <c r="A2295" s="2" t="s">
        <v>938</v>
      </c>
      <c r="B2295" s="6" t="s">
        <v>4258</v>
      </c>
      <c r="C2295" s="5" t="s">
        <v>2409</v>
      </c>
      <c r="D2295" s="3">
        <v>7.8789415014370964E-2</v>
      </c>
      <c r="F2295" s="13" t="s">
        <v>3222</v>
      </c>
      <c r="G2295" s="16">
        <v>45.027836772795034</v>
      </c>
      <c r="H2295" s="16"/>
      <c r="I2295" s="16"/>
      <c r="J2295" s="16">
        <v>18.526763293787258</v>
      </c>
      <c r="K2295" s="14"/>
      <c r="L2295" s="14">
        <v>31.777300033291148</v>
      </c>
      <c r="M2295" s="14"/>
      <c r="N2295" s="20">
        <v>1</v>
      </c>
      <c r="O2295" s="13" t="s">
        <v>2599</v>
      </c>
      <c r="P2295" s="27">
        <v>5.8596833917226025E-2</v>
      </c>
      <c r="Q2295" s="27"/>
      <c r="R2295" s="27"/>
      <c r="S2295" s="27"/>
      <c r="V2295" s="20">
        <v>4</v>
      </c>
      <c r="W2295" s="13" t="s">
        <v>2424</v>
      </c>
      <c r="X2295" s="27">
        <v>5.1935978664566784E-3</v>
      </c>
      <c r="Y2295" s="27">
        <v>695.57436898110916</v>
      </c>
      <c r="Z2295" s="27">
        <v>1.7051784875282444E-2</v>
      </c>
      <c r="AA2295" s="27">
        <v>0.11820425277361567</v>
      </c>
      <c r="AC2295" s="31">
        <f>AVERAGE(X2295:AA2295)</f>
        <v>173.92870465415612</v>
      </c>
      <c r="AD2295" s="1">
        <f t="shared" si="35"/>
        <v>5.7494822489963533E-3</v>
      </c>
      <c r="AE2295" s="1" t="s">
        <v>7105</v>
      </c>
    </row>
    <row r="2296" spans="1:31">
      <c r="A2296" s="2" t="s">
        <v>942</v>
      </c>
      <c r="B2296" s="6" t="s">
        <v>4259</v>
      </c>
      <c r="C2296" s="5" t="s">
        <v>2409</v>
      </c>
      <c r="D2296" s="3">
        <v>7.8789415014370964E-2</v>
      </c>
      <c r="F2296" s="13" t="s">
        <v>4474</v>
      </c>
      <c r="G2296" s="16"/>
      <c r="H2296" s="16"/>
      <c r="I2296" s="16">
        <v>6.6253613708646357</v>
      </c>
      <c r="J2296" s="16"/>
      <c r="K2296" s="14"/>
      <c r="L2296" s="14">
        <v>6.6253613708646357</v>
      </c>
      <c r="M2296" s="14"/>
      <c r="N2296" s="20">
        <v>1</v>
      </c>
      <c r="O2296" s="13" t="s">
        <v>3245</v>
      </c>
      <c r="P2296" s="27">
        <v>85.40234810809163</v>
      </c>
      <c r="Q2296" s="27"/>
      <c r="R2296" s="27"/>
      <c r="S2296" s="27"/>
      <c r="V2296" s="20">
        <v>1</v>
      </c>
      <c r="W2296" s="13" t="s">
        <v>4089</v>
      </c>
      <c r="X2296" s="27"/>
      <c r="Y2296" s="27">
        <v>174.33166260610935</v>
      </c>
      <c r="Z2296" s="27"/>
      <c r="AA2296" s="27"/>
      <c r="AC2296" s="31">
        <f>AVERAGE(X2296:AA2296)</f>
        <v>174.33166260610935</v>
      </c>
      <c r="AD2296" s="1">
        <f t="shared" si="35"/>
        <v>5.7361926402287157E-3</v>
      </c>
      <c r="AE2296" s="1" t="s">
        <v>7106</v>
      </c>
    </row>
    <row r="2297" spans="1:31">
      <c r="A2297" s="2" t="s">
        <v>946</v>
      </c>
      <c r="B2297" s="6" t="s">
        <v>4260</v>
      </c>
      <c r="C2297" s="5" t="s">
        <v>2409</v>
      </c>
      <c r="D2297" s="3">
        <v>7.8789415014370964E-2</v>
      </c>
      <c r="F2297" s="13" t="s">
        <v>4118</v>
      </c>
      <c r="G2297" s="16"/>
      <c r="H2297" s="16">
        <v>525.47642245502391</v>
      </c>
      <c r="I2297" s="16"/>
      <c r="J2297" s="16"/>
      <c r="K2297" s="14"/>
      <c r="L2297" s="14">
        <v>525.47642245502391</v>
      </c>
      <c r="M2297" s="14"/>
      <c r="N2297" s="20">
        <v>1</v>
      </c>
      <c r="O2297" s="13" t="s">
        <v>4596</v>
      </c>
      <c r="P2297" s="27"/>
      <c r="Q2297" s="27"/>
      <c r="R2297" s="27"/>
      <c r="S2297" s="27">
        <v>2.361255125592251E-3</v>
      </c>
      <c r="V2297" s="20">
        <v>1</v>
      </c>
      <c r="W2297" s="13" t="s">
        <v>4090</v>
      </c>
      <c r="X2297" s="27"/>
      <c r="Y2297" s="27">
        <v>174.99385609063955</v>
      </c>
      <c r="Z2297" s="27"/>
      <c r="AA2297" s="27"/>
      <c r="AC2297" s="31">
        <f>AVERAGE(X2297:AA2297)</f>
        <v>174.99385609063955</v>
      </c>
      <c r="AD2297" s="1">
        <f t="shared" si="35"/>
        <v>5.7144863387777536E-3</v>
      </c>
      <c r="AE2297" s="1" t="s">
        <v>7107</v>
      </c>
    </row>
    <row r="2298" spans="1:31">
      <c r="A2298" s="2" t="s">
        <v>949</v>
      </c>
      <c r="B2298" s="6" t="s">
        <v>4261</v>
      </c>
      <c r="C2298" s="5" t="s">
        <v>2409</v>
      </c>
      <c r="D2298" s="3">
        <v>7.8789415014370964E-2</v>
      </c>
      <c r="F2298" s="13" t="s">
        <v>2765</v>
      </c>
      <c r="G2298" s="16">
        <v>0.15377678752217891</v>
      </c>
      <c r="H2298" s="16"/>
      <c r="I2298" s="16"/>
      <c r="J2298" s="16"/>
      <c r="K2298" s="14"/>
      <c r="L2298" s="14">
        <v>0.15377678752217891</v>
      </c>
      <c r="M2298" s="14"/>
      <c r="N2298" s="20">
        <v>1</v>
      </c>
      <c r="O2298" s="13" t="s">
        <v>3742</v>
      </c>
      <c r="P2298" s="27"/>
      <c r="Q2298" s="27">
        <v>8.0704645544777645</v>
      </c>
      <c r="R2298" s="27"/>
      <c r="S2298" s="27"/>
      <c r="V2298" s="20">
        <v>1</v>
      </c>
      <c r="W2298" s="13" t="s">
        <v>4091</v>
      </c>
      <c r="X2298" s="27"/>
      <c r="Y2298" s="27">
        <v>175.75075876701698</v>
      </c>
      <c r="Z2298" s="27"/>
      <c r="AA2298" s="27"/>
      <c r="AC2298" s="31">
        <f>AVERAGE(X2298:AA2298)</f>
        <v>175.75075876701698</v>
      </c>
      <c r="AD2298" s="1">
        <f t="shared" si="35"/>
        <v>5.6898758617915527E-3</v>
      </c>
      <c r="AE2298" s="1" t="s">
        <v>7108</v>
      </c>
    </row>
    <row r="2299" spans="1:31">
      <c r="A2299" s="2" t="s">
        <v>951</v>
      </c>
      <c r="B2299" s="6" t="s">
        <v>4262</v>
      </c>
      <c r="C2299" s="5" t="s">
        <v>2409</v>
      </c>
      <c r="D2299" s="3">
        <v>7.8789415014370964E-2</v>
      </c>
      <c r="F2299" s="13" t="s">
        <v>4582</v>
      </c>
      <c r="G2299" s="16"/>
      <c r="H2299" s="16"/>
      <c r="I2299" s="16">
        <v>120.02008009578566</v>
      </c>
      <c r="J2299" s="16"/>
      <c r="K2299" s="14"/>
      <c r="L2299" s="14">
        <v>120.02008009578566</v>
      </c>
      <c r="M2299" s="14"/>
      <c r="N2299" s="20">
        <v>1</v>
      </c>
      <c r="O2299" s="13" t="s">
        <v>3775</v>
      </c>
      <c r="P2299" s="27"/>
      <c r="Q2299" s="27">
        <v>9.6706984839560235</v>
      </c>
      <c r="R2299" s="27"/>
      <c r="S2299" s="27"/>
      <c r="V2299" s="20">
        <v>1</v>
      </c>
      <c r="W2299" s="13" t="s">
        <v>4092</v>
      </c>
      <c r="X2299" s="27"/>
      <c r="Y2299" s="27">
        <v>180.36279415481738</v>
      </c>
      <c r="Z2299" s="27"/>
      <c r="AA2299" s="27"/>
      <c r="AC2299" s="31">
        <f>AVERAGE(X2299:AA2299)</f>
        <v>180.36279415481738</v>
      </c>
      <c r="AD2299" s="1">
        <f t="shared" si="35"/>
        <v>5.5443807282206633E-3</v>
      </c>
      <c r="AE2299" s="1" t="s">
        <v>7109</v>
      </c>
    </row>
    <row r="2300" spans="1:31">
      <c r="A2300" s="2" t="s">
        <v>953</v>
      </c>
      <c r="B2300" s="6" t="s">
        <v>4263</v>
      </c>
      <c r="C2300" s="5" t="s">
        <v>2409</v>
      </c>
      <c r="D2300" s="3">
        <v>7.8789415014370964E-2</v>
      </c>
      <c r="F2300" s="13" t="s">
        <v>3784</v>
      </c>
      <c r="G2300" s="16"/>
      <c r="H2300" s="16">
        <v>10.036683653394467</v>
      </c>
      <c r="I2300" s="16"/>
      <c r="J2300" s="16"/>
      <c r="K2300" s="14"/>
      <c r="L2300" s="14">
        <v>10.036683653394467</v>
      </c>
      <c r="M2300" s="14"/>
      <c r="N2300" s="20">
        <v>1</v>
      </c>
      <c r="O2300" s="13" t="s">
        <v>4103</v>
      </c>
      <c r="P2300" s="27"/>
      <c r="Q2300" s="27">
        <v>246.60357478437226</v>
      </c>
      <c r="R2300" s="27"/>
      <c r="S2300" s="27"/>
      <c r="V2300" s="20">
        <v>1</v>
      </c>
      <c r="W2300" s="13" t="s">
        <v>4093</v>
      </c>
      <c r="X2300" s="27"/>
      <c r="Y2300" s="27">
        <v>180.47551476651927</v>
      </c>
      <c r="Z2300" s="27"/>
      <c r="AA2300" s="27"/>
      <c r="AC2300" s="31">
        <f>AVERAGE(X2300:AA2300)</f>
        <v>180.47551476651927</v>
      </c>
      <c r="AD2300" s="1">
        <f t="shared" si="35"/>
        <v>5.540917843030937E-3</v>
      </c>
      <c r="AE2300" s="1" t="s">
        <v>7110</v>
      </c>
    </row>
    <row r="2301" spans="1:31">
      <c r="A2301" s="2" t="s">
        <v>956</v>
      </c>
      <c r="B2301" s="6" t="s">
        <v>4264</v>
      </c>
      <c r="C2301" s="5" t="s">
        <v>2409</v>
      </c>
      <c r="D2301" s="3">
        <v>7.8789415014370964E-2</v>
      </c>
      <c r="F2301" s="13" t="s">
        <v>4100</v>
      </c>
      <c r="G2301" s="16"/>
      <c r="H2301" s="16">
        <v>231.33501924715384</v>
      </c>
      <c r="I2301" s="16">
        <v>0.19436088833256218</v>
      </c>
      <c r="J2301" s="16"/>
      <c r="K2301" s="14"/>
      <c r="L2301" s="14">
        <v>115.7646900677432</v>
      </c>
      <c r="M2301" s="14"/>
      <c r="N2301" s="20">
        <v>1</v>
      </c>
      <c r="O2301" s="13" t="s">
        <v>4443</v>
      </c>
      <c r="P2301" s="27"/>
      <c r="Q2301" s="27"/>
      <c r="R2301" s="27">
        <v>5.2149448062513279</v>
      </c>
      <c r="S2301" s="27"/>
      <c r="V2301" s="20">
        <v>3</v>
      </c>
      <c r="W2301" s="13" t="s">
        <v>2435</v>
      </c>
      <c r="X2301" s="27">
        <v>1.0243473849875617E-2</v>
      </c>
      <c r="Y2301" s="27">
        <v>7.1447083858967444</v>
      </c>
      <c r="Z2301" s="27">
        <v>558.41112117941759</v>
      </c>
      <c r="AA2301" s="27"/>
      <c r="AC2301" s="31">
        <f>AVERAGE(X2301:AA2301)</f>
        <v>188.52202434638806</v>
      </c>
      <c r="AD2301" s="1">
        <f t="shared" si="35"/>
        <v>5.3044200191836059E-3</v>
      </c>
      <c r="AE2301" s="1" t="s">
        <v>7111</v>
      </c>
    </row>
    <row r="2302" spans="1:31">
      <c r="A2302" s="2" t="s">
        <v>959</v>
      </c>
      <c r="B2302" s="6" t="s">
        <v>4265</v>
      </c>
      <c r="C2302" s="5" t="s">
        <v>2409</v>
      </c>
      <c r="D2302" s="3">
        <v>7.8789415014370964E-2</v>
      </c>
      <c r="F2302" s="13" t="s">
        <v>4101</v>
      </c>
      <c r="G2302" s="16"/>
      <c r="H2302" s="16">
        <v>231.33501924715384</v>
      </c>
      <c r="I2302" s="16">
        <v>0.19436088833256218</v>
      </c>
      <c r="J2302" s="16"/>
      <c r="K2302" s="14"/>
      <c r="L2302" s="14">
        <v>115.7646900677432</v>
      </c>
      <c r="M2302" s="14"/>
      <c r="N2302" s="20">
        <v>1</v>
      </c>
      <c r="O2302" s="13" t="s">
        <v>4025</v>
      </c>
      <c r="P2302" s="27"/>
      <c r="Q2302" s="27">
        <v>49.786287711179675</v>
      </c>
      <c r="R2302" s="27"/>
      <c r="S2302" s="27"/>
      <c r="V2302" s="20">
        <v>1</v>
      </c>
      <c r="W2302" s="13" t="s">
        <v>4588</v>
      </c>
      <c r="X2302" s="27"/>
      <c r="Y2302" s="27"/>
      <c r="Z2302" s="27">
        <v>192.18127404310073</v>
      </c>
      <c r="AA2302" s="27"/>
      <c r="AC2302" s="31">
        <f>AVERAGE(X2302:AA2302)</f>
        <v>192.18127404310073</v>
      </c>
      <c r="AD2302" s="1">
        <f t="shared" si="35"/>
        <v>5.2034205984904068E-3</v>
      </c>
      <c r="AE2302" s="1" t="s">
        <v>7112</v>
      </c>
    </row>
    <row r="2303" spans="1:31">
      <c r="A2303" s="2" t="s">
        <v>962</v>
      </c>
      <c r="B2303" s="6" t="s">
        <v>4266</v>
      </c>
      <c r="C2303" s="5" t="s">
        <v>2409</v>
      </c>
      <c r="D2303" s="3">
        <v>7.8789415014370964E-2</v>
      </c>
      <c r="F2303" s="13" t="s">
        <v>4102</v>
      </c>
      <c r="G2303" s="16"/>
      <c r="H2303" s="16">
        <v>231.33501924715384</v>
      </c>
      <c r="I2303" s="16">
        <v>0.19436088833256218</v>
      </c>
      <c r="J2303" s="16"/>
      <c r="K2303" s="14"/>
      <c r="L2303" s="14">
        <v>115.7646900677432</v>
      </c>
      <c r="M2303" s="14"/>
      <c r="N2303" s="20">
        <v>1</v>
      </c>
      <c r="O2303" s="13" t="s">
        <v>3549</v>
      </c>
      <c r="P2303" s="27"/>
      <c r="Q2303" s="27">
        <v>5.0032137276686015</v>
      </c>
      <c r="R2303" s="27"/>
      <c r="S2303" s="27"/>
      <c r="V2303" s="20">
        <v>2</v>
      </c>
      <c r="W2303" s="13" t="s">
        <v>4174</v>
      </c>
      <c r="X2303" s="27"/>
      <c r="Y2303" s="27"/>
      <c r="Z2303" s="27">
        <v>2.3831293793716422E-2</v>
      </c>
      <c r="AA2303" s="27">
        <v>385.73261252840069</v>
      </c>
      <c r="AC2303" s="31">
        <f>AVERAGE(X2303:AA2303)</f>
        <v>192.8782219110972</v>
      </c>
      <c r="AD2303" s="1">
        <f t="shared" si="35"/>
        <v>5.1846185126122072E-3</v>
      </c>
      <c r="AE2303" s="1" t="s">
        <v>7113</v>
      </c>
    </row>
    <row r="2304" spans="1:31">
      <c r="A2304" s="2" t="s">
        <v>966</v>
      </c>
      <c r="B2304" s="6" t="s">
        <v>4267</v>
      </c>
      <c r="C2304" s="5" t="s">
        <v>2409</v>
      </c>
      <c r="D2304" s="3">
        <v>7.8789415014370964E-2</v>
      </c>
      <c r="F2304" s="13" t="s">
        <v>2462</v>
      </c>
      <c r="G2304" s="16">
        <v>1.750371803084938E-2</v>
      </c>
      <c r="H2304" s="16">
        <v>2.7453643259750548E-3</v>
      </c>
      <c r="I2304" s="16">
        <v>3.2543154440896629E-2</v>
      </c>
      <c r="J2304" s="16">
        <v>120.31857946556336</v>
      </c>
      <c r="K2304" s="14"/>
      <c r="L2304" s="14">
        <v>30.092842925590269</v>
      </c>
      <c r="M2304" s="14"/>
      <c r="N2304" s="20">
        <v>1</v>
      </c>
      <c r="O2304" s="13" t="s">
        <v>3486</v>
      </c>
      <c r="P2304" s="27"/>
      <c r="Q2304" s="27">
        <v>0.15265417654465044</v>
      </c>
      <c r="R2304" s="27"/>
      <c r="S2304" s="27"/>
      <c r="V2304" s="20">
        <v>2</v>
      </c>
      <c r="W2304" s="13" t="s">
        <v>4175</v>
      </c>
      <c r="X2304" s="27"/>
      <c r="Y2304" s="27"/>
      <c r="Z2304" s="27">
        <v>2.3831293793716422E-2</v>
      </c>
      <c r="AA2304" s="27">
        <v>385.73261252840069</v>
      </c>
      <c r="AC2304" s="31">
        <f>AVERAGE(X2304:AA2304)</f>
        <v>192.8782219110972</v>
      </c>
      <c r="AD2304" s="1">
        <f t="shared" si="35"/>
        <v>5.1846185126122072E-3</v>
      </c>
      <c r="AE2304" s="1" t="s">
        <v>7114</v>
      </c>
    </row>
    <row r="2305" spans="1:31">
      <c r="A2305" s="2" t="s">
        <v>970</v>
      </c>
      <c r="B2305" s="6" t="s">
        <v>4268</v>
      </c>
      <c r="C2305" s="5" t="s">
        <v>2409</v>
      </c>
      <c r="D2305" s="3">
        <v>7.8789415014370964E-2</v>
      </c>
      <c r="F2305" s="13" t="s">
        <v>3629</v>
      </c>
      <c r="G2305" s="16"/>
      <c r="H2305" s="16">
        <v>6.1823488758567073</v>
      </c>
      <c r="I2305" s="16"/>
      <c r="J2305" s="16"/>
      <c r="K2305" s="14"/>
      <c r="L2305" s="14">
        <v>6.1823488758567073</v>
      </c>
      <c r="M2305" s="14"/>
      <c r="N2305" s="20">
        <v>1</v>
      </c>
      <c r="O2305" s="13" t="s">
        <v>2473</v>
      </c>
      <c r="P2305" s="27">
        <v>2.0599977494924065E-2</v>
      </c>
      <c r="Q2305" s="27"/>
      <c r="R2305" s="27"/>
      <c r="S2305" s="27"/>
      <c r="V2305" s="20">
        <v>1</v>
      </c>
      <c r="W2305" s="13" t="s">
        <v>4094</v>
      </c>
      <c r="X2305" s="27"/>
      <c r="Y2305" s="27">
        <v>206.06785682640125</v>
      </c>
      <c r="Z2305" s="27"/>
      <c r="AA2305" s="27"/>
      <c r="AC2305" s="31">
        <f>AVERAGE(X2305:AA2305)</f>
        <v>206.06785682640125</v>
      </c>
      <c r="AD2305" s="1">
        <f t="shared" si="35"/>
        <v>4.8527704194178851E-3</v>
      </c>
      <c r="AE2305" s="1" t="s">
        <v>7115</v>
      </c>
    </row>
    <row r="2306" spans="1:31">
      <c r="A2306" s="2" t="s">
        <v>973</v>
      </c>
      <c r="B2306" s="6" t="s">
        <v>3721</v>
      </c>
      <c r="C2306" s="5" t="s">
        <v>2409</v>
      </c>
      <c r="D2306" s="3">
        <v>7.8837269931049225E-2</v>
      </c>
      <c r="F2306" s="13" t="s">
        <v>3567</v>
      </c>
      <c r="G2306" s="16"/>
      <c r="H2306" s="16">
        <v>5.3715190829431192</v>
      </c>
      <c r="I2306" s="16"/>
      <c r="J2306" s="16"/>
      <c r="K2306" s="14"/>
      <c r="L2306" s="14">
        <v>5.3715190829431192</v>
      </c>
      <c r="M2306" s="14"/>
      <c r="N2306" s="20">
        <v>1</v>
      </c>
      <c r="O2306" s="13" t="s">
        <v>4772</v>
      </c>
      <c r="P2306" s="27"/>
      <c r="Q2306" s="27"/>
      <c r="R2306" s="27"/>
      <c r="S2306" s="27">
        <v>18.518976439761136</v>
      </c>
      <c r="V2306" s="20">
        <v>3</v>
      </c>
      <c r="W2306" s="13" t="s">
        <v>3330</v>
      </c>
      <c r="X2306" s="27"/>
      <c r="Y2306" s="27">
        <v>1.8903811943384696E-2</v>
      </c>
      <c r="Z2306" s="27">
        <v>6.250909090909091</v>
      </c>
      <c r="AA2306" s="27">
        <v>619.29350647998535</v>
      </c>
      <c r="AC2306" s="31">
        <f>AVERAGE(X2306:AA2306)</f>
        <v>208.52110646094593</v>
      </c>
      <c r="AD2306" s="1">
        <f t="shared" si="35"/>
        <v>4.795677602963855E-3</v>
      </c>
      <c r="AE2306" s="1" t="s">
        <v>7116</v>
      </c>
    </row>
    <row r="2307" spans="1:31">
      <c r="A2307" s="2" t="s">
        <v>976</v>
      </c>
      <c r="B2307" s="6" t="s">
        <v>3722</v>
      </c>
      <c r="C2307" s="5" t="s">
        <v>2409</v>
      </c>
      <c r="D2307" s="3">
        <v>7.8837269931049225E-2</v>
      </c>
      <c r="F2307" s="13" t="s">
        <v>4120</v>
      </c>
      <c r="G2307" s="16"/>
      <c r="H2307" s="16">
        <v>577.71381626157267</v>
      </c>
      <c r="I2307" s="16"/>
      <c r="J2307" s="16"/>
      <c r="K2307" s="14"/>
      <c r="L2307" s="14">
        <v>577.71381626157267</v>
      </c>
      <c r="M2307" s="14"/>
      <c r="N2307" s="20">
        <v>1</v>
      </c>
      <c r="O2307" s="13" t="s">
        <v>3286</v>
      </c>
      <c r="P2307" s="27"/>
      <c r="Q2307" s="27">
        <v>1.2006946925327386E-3</v>
      </c>
      <c r="R2307" s="27"/>
      <c r="S2307" s="27"/>
      <c r="V2307" s="20">
        <v>2</v>
      </c>
      <c r="W2307" s="13" t="s">
        <v>4489</v>
      </c>
      <c r="X2307" s="27"/>
      <c r="Y2307" s="27"/>
      <c r="Z2307" s="27">
        <v>7.7835575867864835</v>
      </c>
      <c r="AA2307" s="27">
        <v>412.09251802080831</v>
      </c>
      <c r="AC2307" s="31">
        <f>AVERAGE(X2307:AA2307)</f>
        <v>209.93803780379739</v>
      </c>
      <c r="AD2307" s="1">
        <f t="shared" ref="AD2307:AD2370" si="36">1/AC2307</f>
        <v>4.763310215057711E-3</v>
      </c>
      <c r="AE2307" s="1" t="s">
        <v>7117</v>
      </c>
    </row>
    <row r="2308" spans="1:31">
      <c r="A2308" s="2" t="s">
        <v>979</v>
      </c>
      <c r="B2308" s="6" t="s">
        <v>4088</v>
      </c>
      <c r="C2308" s="5" t="s">
        <v>2409</v>
      </c>
      <c r="D2308" s="3">
        <v>7.9599508425222745E-2</v>
      </c>
      <c r="F2308" s="13" t="s">
        <v>3018</v>
      </c>
      <c r="G2308" s="16">
        <v>8.4328441514407917</v>
      </c>
      <c r="H2308" s="16"/>
      <c r="I2308" s="16">
        <v>5.0254199262266722E-2</v>
      </c>
      <c r="J2308" s="16">
        <v>5.9107133358764941</v>
      </c>
      <c r="K2308" s="14"/>
      <c r="L2308" s="14">
        <v>4.7979372288598503</v>
      </c>
      <c r="M2308" s="14"/>
      <c r="N2308" s="20">
        <v>1</v>
      </c>
      <c r="O2308" s="13" t="s">
        <v>3460</v>
      </c>
      <c r="P2308" s="27"/>
      <c r="Q2308" s="27">
        <v>0.11790803771758138</v>
      </c>
      <c r="R2308" s="27"/>
      <c r="S2308" s="27"/>
      <c r="V2308" s="20">
        <v>1</v>
      </c>
      <c r="W2308" s="13" t="s">
        <v>4095</v>
      </c>
      <c r="X2308" s="27"/>
      <c r="Y2308" s="27">
        <v>210.72853948461307</v>
      </c>
      <c r="Z2308" s="27"/>
      <c r="AA2308" s="27"/>
      <c r="AC2308" s="31">
        <f>AVERAGE(X2308:AA2308)</f>
        <v>210.72853948461307</v>
      </c>
      <c r="AD2308" s="1">
        <f t="shared" si="36"/>
        <v>4.7454417064045464E-3</v>
      </c>
      <c r="AE2308" s="1" t="s">
        <v>7118</v>
      </c>
    </row>
    <row r="2309" spans="1:31">
      <c r="A2309" s="2" t="s">
        <v>980</v>
      </c>
      <c r="B2309" s="6" t="s">
        <v>4269</v>
      </c>
      <c r="C2309" s="5" t="s">
        <v>2409</v>
      </c>
      <c r="D2309" s="3">
        <v>7.9790339717825176E-2</v>
      </c>
      <c r="F2309" s="13" t="s">
        <v>3032</v>
      </c>
      <c r="G2309" s="16">
        <v>8.964910204804708</v>
      </c>
      <c r="H2309" s="16">
        <v>13.114538899043875</v>
      </c>
      <c r="I2309" s="16"/>
      <c r="J2309" s="16"/>
      <c r="K2309" s="14"/>
      <c r="L2309" s="14">
        <v>11.039724551924291</v>
      </c>
      <c r="M2309" s="14"/>
      <c r="N2309" s="20">
        <v>1</v>
      </c>
      <c r="O2309" s="13" t="s">
        <v>3523</v>
      </c>
      <c r="P2309" s="27"/>
      <c r="Q2309" s="27">
        <v>0.17485127018420479</v>
      </c>
      <c r="R2309" s="27"/>
      <c r="S2309" s="27"/>
      <c r="V2309" s="20">
        <v>1</v>
      </c>
      <c r="W2309" s="13" t="s">
        <v>4096</v>
      </c>
      <c r="X2309" s="27"/>
      <c r="Y2309" s="27">
        <v>217.54195947499065</v>
      </c>
      <c r="Z2309" s="27"/>
      <c r="AA2309" s="27"/>
      <c r="AC2309" s="31">
        <f>AVERAGE(X2309:AA2309)</f>
        <v>217.54195947499065</v>
      </c>
      <c r="AD2309" s="1">
        <f t="shared" si="36"/>
        <v>4.5968143452112436E-3</v>
      </c>
      <c r="AE2309" s="1" t="s">
        <v>7119</v>
      </c>
    </row>
    <row r="2310" spans="1:31">
      <c r="A2310" s="2" t="s">
        <v>982</v>
      </c>
      <c r="B2310" s="6" t="s">
        <v>4270</v>
      </c>
      <c r="C2310" s="5" t="s">
        <v>2409</v>
      </c>
      <c r="D2310" s="3">
        <v>8.0642505716885873E-2</v>
      </c>
      <c r="F2310" s="13" t="s">
        <v>3326</v>
      </c>
      <c r="G2310" s="16"/>
      <c r="H2310" s="16">
        <v>1.3063288432056532E-2</v>
      </c>
      <c r="I2310" s="16"/>
      <c r="J2310" s="16">
        <v>1.3439590327840501E-2</v>
      </c>
      <c r="K2310" s="14"/>
      <c r="L2310" s="14">
        <v>1.3251439379948517E-2</v>
      </c>
      <c r="M2310" s="14"/>
      <c r="N2310" s="20">
        <v>1</v>
      </c>
      <c r="O2310" s="13" t="s">
        <v>2738</v>
      </c>
      <c r="P2310" s="27">
        <v>0.14047617014297908</v>
      </c>
      <c r="Q2310" s="27"/>
      <c r="R2310" s="27"/>
      <c r="S2310" s="27"/>
      <c r="V2310" s="20">
        <v>1</v>
      </c>
      <c r="W2310" s="13" t="s">
        <v>4097</v>
      </c>
      <c r="X2310" s="27"/>
      <c r="Y2310" s="27">
        <v>217.54195947499065</v>
      </c>
      <c r="Z2310" s="27"/>
      <c r="AA2310" s="27"/>
      <c r="AC2310" s="31">
        <f>AVERAGE(X2310:AA2310)</f>
        <v>217.54195947499065</v>
      </c>
      <c r="AD2310" s="1">
        <f t="shared" si="36"/>
        <v>4.5968143452112436E-3</v>
      </c>
      <c r="AE2310" s="1" t="s">
        <v>7120</v>
      </c>
    </row>
    <row r="2311" spans="1:31">
      <c r="A2311" s="2" t="s">
        <v>984</v>
      </c>
      <c r="B2311" s="6" t="s">
        <v>4271</v>
      </c>
      <c r="C2311" s="5" t="s">
        <v>2409</v>
      </c>
      <c r="D2311" s="3">
        <v>8.0642505716885873E-2</v>
      </c>
      <c r="F2311" s="13" t="s">
        <v>3969</v>
      </c>
      <c r="G2311" s="16"/>
      <c r="H2311" s="16">
        <v>26.942310983666548</v>
      </c>
      <c r="I2311" s="16"/>
      <c r="J2311" s="16"/>
      <c r="K2311" s="14"/>
      <c r="L2311" s="14">
        <v>26.942310983666548</v>
      </c>
      <c r="M2311" s="14"/>
      <c r="N2311" s="20">
        <v>1</v>
      </c>
      <c r="O2311" s="13" t="s">
        <v>4541</v>
      </c>
      <c r="P2311" s="27"/>
      <c r="Q2311" s="27"/>
      <c r="R2311" s="27">
        <v>13.432416359853903</v>
      </c>
      <c r="S2311" s="27"/>
      <c r="V2311" s="20">
        <v>1</v>
      </c>
      <c r="W2311" s="13" t="s">
        <v>4098</v>
      </c>
      <c r="X2311" s="27"/>
      <c r="Y2311" s="27">
        <v>221.78141762350526</v>
      </c>
      <c r="Z2311" s="27"/>
      <c r="AA2311" s="27"/>
      <c r="AC2311" s="31">
        <f>AVERAGE(X2311:AA2311)</f>
        <v>221.78141762350526</v>
      </c>
      <c r="AD2311" s="1">
        <f t="shared" si="36"/>
        <v>4.5089440346963317E-3</v>
      </c>
      <c r="AE2311" s="1" t="s">
        <v>7121</v>
      </c>
    </row>
    <row r="2312" spans="1:31">
      <c r="A2312" s="2" t="s">
        <v>988</v>
      </c>
      <c r="B2312" s="6" t="s">
        <v>4272</v>
      </c>
      <c r="C2312" s="5" t="s">
        <v>2409</v>
      </c>
      <c r="D2312" s="3">
        <v>8.2128263628320361E-2</v>
      </c>
      <c r="F2312" s="13" t="s">
        <v>3031</v>
      </c>
      <c r="G2312" s="16">
        <v>8.9541098619011006</v>
      </c>
      <c r="H2312" s="16"/>
      <c r="I2312" s="16"/>
      <c r="J2312" s="16"/>
      <c r="K2312" s="14"/>
      <c r="L2312" s="14">
        <v>8.9541098619011006</v>
      </c>
      <c r="M2312" s="14"/>
      <c r="N2312" s="20">
        <v>1</v>
      </c>
      <c r="O2312" s="13" t="s">
        <v>2709</v>
      </c>
      <c r="P2312" s="27">
        <v>0.12246647461618768</v>
      </c>
      <c r="Q2312" s="27"/>
      <c r="R2312" s="27"/>
      <c r="S2312" s="27"/>
      <c r="V2312" s="20">
        <v>3</v>
      </c>
      <c r="W2312" s="13" t="s">
        <v>2620</v>
      </c>
      <c r="X2312" s="27">
        <v>7.4815808206254761E-2</v>
      </c>
      <c r="Y2312" s="27">
        <v>56.076995858458076</v>
      </c>
      <c r="Z2312" s="27"/>
      <c r="AA2312" s="27">
        <v>612.76730832594137</v>
      </c>
      <c r="AC2312" s="31">
        <f>AVERAGE(X2312:AA2312)</f>
        <v>222.97303999753524</v>
      </c>
      <c r="AD2312" s="1">
        <f t="shared" si="36"/>
        <v>4.4848471367258304E-3</v>
      </c>
      <c r="AE2312" s="1" t="s">
        <v>7122</v>
      </c>
    </row>
    <row r="2313" spans="1:31">
      <c r="A2313" s="2" t="s">
        <v>991</v>
      </c>
      <c r="B2313" s="6" t="s">
        <v>3896</v>
      </c>
      <c r="C2313" s="5" t="s">
        <v>2409</v>
      </c>
      <c r="D2313" s="3">
        <v>8.2250432234655668E-2</v>
      </c>
      <c r="F2313" s="13" t="s">
        <v>4739</v>
      </c>
      <c r="G2313" s="16"/>
      <c r="H2313" s="16"/>
      <c r="I2313" s="16"/>
      <c r="J2313" s="16">
        <v>7.4564954386266669</v>
      </c>
      <c r="K2313" s="14"/>
      <c r="L2313" s="14">
        <v>7.4564954386266669</v>
      </c>
      <c r="M2313" s="14"/>
      <c r="N2313" s="20">
        <v>1</v>
      </c>
      <c r="O2313" s="13" t="s">
        <v>3101</v>
      </c>
      <c r="P2313" s="27">
        <v>12.652066377420875</v>
      </c>
      <c r="Q2313" s="27"/>
      <c r="R2313" s="27"/>
      <c r="S2313" s="27"/>
      <c r="V2313" s="20">
        <v>3</v>
      </c>
      <c r="W2313" s="13" t="s">
        <v>2621</v>
      </c>
      <c r="X2313" s="27">
        <v>7.4815808206254761E-2</v>
      </c>
      <c r="Y2313" s="27">
        <v>56.076995858458076</v>
      </c>
      <c r="Z2313" s="27"/>
      <c r="AA2313" s="27">
        <v>612.76730832594137</v>
      </c>
      <c r="AC2313" s="31">
        <f>AVERAGE(X2313:AA2313)</f>
        <v>222.97303999753524</v>
      </c>
      <c r="AD2313" s="1">
        <f t="shared" si="36"/>
        <v>4.4848471367258304E-3</v>
      </c>
      <c r="AE2313" s="1" t="s">
        <v>7123</v>
      </c>
    </row>
    <row r="2314" spans="1:31">
      <c r="A2314" s="2" t="s">
        <v>994</v>
      </c>
      <c r="B2314" s="6" t="s">
        <v>3897</v>
      </c>
      <c r="C2314" s="5" t="s">
        <v>2409</v>
      </c>
      <c r="D2314" s="3">
        <v>8.2250432234655668E-2</v>
      </c>
      <c r="F2314" s="13" t="s">
        <v>3417</v>
      </c>
      <c r="G2314" s="16"/>
      <c r="H2314" s="16">
        <v>7.4816577344854668E-2</v>
      </c>
      <c r="I2314" s="16"/>
      <c r="J2314" s="16">
        <v>5.9640507845512114E-2</v>
      </c>
      <c r="K2314" s="14"/>
      <c r="L2314" s="14">
        <v>6.7228542595183391E-2</v>
      </c>
      <c r="M2314" s="14"/>
      <c r="N2314" s="20">
        <v>1</v>
      </c>
      <c r="O2314" s="13" t="s">
        <v>4203</v>
      </c>
      <c r="P2314" s="27"/>
      <c r="Q2314" s="27"/>
      <c r="R2314" s="27">
        <v>4.6153758494044558E-2</v>
      </c>
      <c r="S2314" s="27"/>
      <c r="V2314" s="20">
        <v>3</v>
      </c>
      <c r="W2314" s="13" t="s">
        <v>2989</v>
      </c>
      <c r="X2314" s="27">
        <v>7.1601261080770504</v>
      </c>
      <c r="Y2314" s="27"/>
      <c r="Z2314" s="27">
        <v>2.3911927067016652E-2</v>
      </c>
      <c r="AA2314" s="27">
        <v>675.71961127108818</v>
      </c>
      <c r="AC2314" s="31">
        <f>AVERAGE(X2314:AA2314)</f>
        <v>227.63454976874411</v>
      </c>
      <c r="AD2314" s="1">
        <f t="shared" si="36"/>
        <v>4.3930062506588241E-3</v>
      </c>
      <c r="AE2314" s="1" t="s">
        <v>7124</v>
      </c>
    </row>
    <row r="2315" spans="1:31">
      <c r="A2315" s="2" t="s">
        <v>998</v>
      </c>
      <c r="B2315" s="6" t="s">
        <v>3898</v>
      </c>
      <c r="C2315" s="5" t="s">
        <v>2409</v>
      </c>
      <c r="D2315" s="3">
        <v>8.2250432234655668E-2</v>
      </c>
      <c r="F2315" s="13" t="s">
        <v>3915</v>
      </c>
      <c r="G2315" s="16"/>
      <c r="H2315" s="16">
        <v>17.370637004922234</v>
      </c>
      <c r="I2315" s="16"/>
      <c r="J2315" s="16">
        <v>9.646660695572766E-2</v>
      </c>
      <c r="K2315" s="14"/>
      <c r="L2315" s="14">
        <v>8.7335518059389798</v>
      </c>
      <c r="M2315" s="14"/>
      <c r="N2315" s="20">
        <v>1</v>
      </c>
      <c r="O2315" s="13" t="s">
        <v>4342</v>
      </c>
      <c r="P2315" s="27"/>
      <c r="Q2315" s="27"/>
      <c r="R2315" s="27">
        <v>0.131514011769196</v>
      </c>
      <c r="S2315" s="27"/>
      <c r="V2315" s="20">
        <v>3</v>
      </c>
      <c r="W2315" s="13" t="s">
        <v>2990</v>
      </c>
      <c r="X2315" s="27">
        <v>7.1601261080770504</v>
      </c>
      <c r="Y2315" s="27"/>
      <c r="Z2315" s="27">
        <v>2.3911927067016652E-2</v>
      </c>
      <c r="AA2315" s="27">
        <v>675.71961127108818</v>
      </c>
      <c r="AC2315" s="31">
        <f>AVERAGE(X2315:AA2315)</f>
        <v>227.63454976874411</v>
      </c>
      <c r="AD2315" s="1">
        <f t="shared" si="36"/>
        <v>4.3930062506588241E-3</v>
      </c>
      <c r="AE2315" s="1" t="s">
        <v>7125</v>
      </c>
    </row>
    <row r="2316" spans="1:31">
      <c r="A2316" s="2" t="s">
        <v>1002</v>
      </c>
      <c r="B2316" s="6" t="s">
        <v>3899</v>
      </c>
      <c r="C2316" s="5" t="s">
        <v>2409</v>
      </c>
      <c r="D2316" s="3">
        <v>8.2250432234655668E-2</v>
      </c>
      <c r="F2316" s="13" t="s">
        <v>4222</v>
      </c>
      <c r="G2316" s="16"/>
      <c r="H2316" s="16"/>
      <c r="I2316" s="16">
        <v>5.6357316480126284E-2</v>
      </c>
      <c r="J2316" s="16"/>
      <c r="K2316" s="14"/>
      <c r="L2316" s="14">
        <v>5.6357316480126284E-2</v>
      </c>
      <c r="M2316" s="14"/>
      <c r="N2316" s="20">
        <v>1</v>
      </c>
      <c r="O2316" s="13" t="s">
        <v>2868</v>
      </c>
      <c r="P2316" s="27">
        <v>0.19377486325718754</v>
      </c>
      <c r="Q2316" s="27"/>
      <c r="R2316" s="27"/>
      <c r="S2316" s="27"/>
      <c r="V2316" s="20">
        <v>1</v>
      </c>
      <c r="W2316" s="13" t="s">
        <v>4099</v>
      </c>
      <c r="X2316" s="27"/>
      <c r="Y2316" s="27">
        <v>229.50692622449452</v>
      </c>
      <c r="Z2316" s="27"/>
      <c r="AA2316" s="27"/>
      <c r="AC2316" s="31">
        <f>AVERAGE(X2316:AA2316)</f>
        <v>229.50692622449452</v>
      </c>
      <c r="AD2316" s="1">
        <f t="shared" si="36"/>
        <v>4.3571669772695222E-3</v>
      </c>
      <c r="AE2316" s="1" t="s">
        <v>7126</v>
      </c>
    </row>
    <row r="2317" spans="1:31">
      <c r="A2317" s="2" t="s">
        <v>1006</v>
      </c>
      <c r="B2317" s="6" t="s">
        <v>4027</v>
      </c>
      <c r="C2317" s="5" t="s">
        <v>2409</v>
      </c>
      <c r="D2317" s="3">
        <v>8.2655282146217951E-2</v>
      </c>
      <c r="F2317" s="13" t="s">
        <v>3772</v>
      </c>
      <c r="G2317" s="16"/>
      <c r="H2317" s="16">
        <v>9.4797294419800604</v>
      </c>
      <c r="I2317" s="16"/>
      <c r="J2317" s="16">
        <v>2.5475409136491985E-2</v>
      </c>
      <c r="K2317" s="14"/>
      <c r="L2317" s="14">
        <v>4.7526024255582762</v>
      </c>
      <c r="M2317" s="14"/>
      <c r="N2317" s="20">
        <v>1</v>
      </c>
      <c r="O2317" s="13" t="s">
        <v>3254</v>
      </c>
      <c r="P2317" s="27">
        <v>128.2064969255573</v>
      </c>
      <c r="Q2317" s="27"/>
      <c r="R2317" s="27"/>
      <c r="S2317" s="27"/>
      <c r="V2317" s="20">
        <v>3</v>
      </c>
      <c r="W2317" s="13" t="s">
        <v>3344</v>
      </c>
      <c r="X2317" s="27"/>
      <c r="Y2317" s="27">
        <v>2.4062211995862167E-2</v>
      </c>
      <c r="Z2317" s="27">
        <v>4.5826450387288095E-2</v>
      </c>
      <c r="AA2317" s="27">
        <v>691.25034071129289</v>
      </c>
      <c r="AC2317" s="31">
        <f>AVERAGE(X2317:AA2317)</f>
        <v>230.44007645789202</v>
      </c>
      <c r="AD2317" s="1">
        <f t="shared" si="36"/>
        <v>4.3395229483128928E-3</v>
      </c>
      <c r="AE2317" s="1" t="s">
        <v>7127</v>
      </c>
    </row>
    <row r="2318" spans="1:31">
      <c r="A2318" s="2" t="s">
        <v>1008</v>
      </c>
      <c r="B2318" s="6" t="s">
        <v>3003</v>
      </c>
      <c r="C2318" s="5" t="s">
        <v>2409</v>
      </c>
      <c r="D2318" s="3">
        <v>8.2740457843091766E-2</v>
      </c>
      <c r="F2318" s="13" t="s">
        <v>3575</v>
      </c>
      <c r="G2318" s="16"/>
      <c r="H2318" s="16">
        <v>5.4981660049724255</v>
      </c>
      <c r="I2318" s="16"/>
      <c r="J2318" s="16"/>
      <c r="K2318" s="14"/>
      <c r="L2318" s="14">
        <v>5.4981660049724255</v>
      </c>
      <c r="M2318" s="14"/>
      <c r="N2318" s="20">
        <v>1</v>
      </c>
      <c r="O2318" s="13" t="s">
        <v>3776</v>
      </c>
      <c r="P2318" s="27"/>
      <c r="Q2318" s="27">
        <v>9.7200042425521005</v>
      </c>
      <c r="R2318" s="27"/>
      <c r="S2318" s="27"/>
      <c r="V2318" s="20">
        <v>3</v>
      </c>
      <c r="W2318" s="13" t="s">
        <v>2495</v>
      </c>
      <c r="X2318" s="27">
        <v>2.5608029515221682E-2</v>
      </c>
      <c r="Y2318" s="27"/>
      <c r="Z2318" s="27">
        <v>1.4291958188175254E-3</v>
      </c>
      <c r="AA2318" s="27">
        <v>736.42036127586175</v>
      </c>
      <c r="AC2318" s="31">
        <f>AVERAGE(X2318:AA2318)</f>
        <v>245.48246616706527</v>
      </c>
      <c r="AD2318" s="1">
        <f t="shared" si="36"/>
        <v>4.0736106965759463E-3</v>
      </c>
      <c r="AE2318" s="1" t="s">
        <v>7128</v>
      </c>
    </row>
    <row r="2319" spans="1:31">
      <c r="A2319" s="2" t="s">
        <v>1012</v>
      </c>
      <c r="B2319" s="6" t="s">
        <v>3004</v>
      </c>
      <c r="C2319" s="5" t="s">
        <v>2409</v>
      </c>
      <c r="D2319" s="3">
        <v>8.2740457843091766E-2</v>
      </c>
      <c r="F2319" s="13" t="s">
        <v>4770</v>
      </c>
      <c r="G2319" s="16"/>
      <c r="H2319" s="16"/>
      <c r="I2319" s="16"/>
      <c r="J2319" s="16">
        <v>17.167638756534796</v>
      </c>
      <c r="K2319" s="14"/>
      <c r="L2319" s="14">
        <v>17.167638756534796</v>
      </c>
      <c r="M2319" s="14"/>
      <c r="N2319" s="20">
        <v>1</v>
      </c>
      <c r="O2319" s="13" t="s">
        <v>3559</v>
      </c>
      <c r="P2319" s="27"/>
      <c r="Q2319" s="27">
        <v>5.2312708970577724</v>
      </c>
      <c r="R2319" s="27"/>
      <c r="S2319" s="27"/>
      <c r="V2319" s="20">
        <v>1</v>
      </c>
      <c r="W2319" s="13" t="s">
        <v>4103</v>
      </c>
      <c r="X2319" s="27"/>
      <c r="Y2319" s="27">
        <v>246.60357478437226</v>
      </c>
      <c r="Z2319" s="27"/>
      <c r="AA2319" s="27"/>
      <c r="AC2319" s="31">
        <f>AVERAGE(X2319:AA2319)</f>
        <v>246.60357478437226</v>
      </c>
      <c r="AD2319" s="1">
        <f t="shared" si="36"/>
        <v>4.0550912567848627E-3</v>
      </c>
      <c r="AE2319" s="1" t="s">
        <v>7129</v>
      </c>
    </row>
    <row r="2320" spans="1:31">
      <c r="A2320" s="2" t="s">
        <v>1015</v>
      </c>
      <c r="B2320" s="6" t="s">
        <v>4273</v>
      </c>
      <c r="C2320" s="5" t="s">
        <v>2409</v>
      </c>
      <c r="D2320" s="3">
        <v>8.3256121075384534E-2</v>
      </c>
      <c r="F2320" s="13" t="s">
        <v>4773</v>
      </c>
      <c r="G2320" s="16"/>
      <c r="H2320" s="16"/>
      <c r="I2320" s="16"/>
      <c r="J2320" s="16">
        <v>18.651323225541073</v>
      </c>
      <c r="K2320" s="14"/>
      <c r="L2320" s="14">
        <v>18.651323225541073</v>
      </c>
      <c r="M2320" s="14"/>
      <c r="N2320" s="20">
        <v>1</v>
      </c>
      <c r="O2320" s="13" t="s">
        <v>2788</v>
      </c>
      <c r="P2320" s="27">
        <v>0.16036771918176437</v>
      </c>
      <c r="Q2320" s="27"/>
      <c r="R2320" s="27"/>
      <c r="S2320" s="27"/>
      <c r="V2320" s="20">
        <v>1</v>
      </c>
      <c r="W2320" s="13" t="s">
        <v>4589</v>
      </c>
      <c r="X2320" s="27"/>
      <c r="Y2320" s="27"/>
      <c r="Z2320" s="27">
        <v>248.99698554824332</v>
      </c>
      <c r="AA2320" s="27"/>
      <c r="AC2320" s="31">
        <f>AVERAGE(X2320:AA2320)</f>
        <v>248.99698554824332</v>
      </c>
      <c r="AD2320" s="1">
        <f t="shared" si="36"/>
        <v>4.0161128770221577E-3</v>
      </c>
      <c r="AE2320" s="1" t="s">
        <v>7130</v>
      </c>
    </row>
    <row r="2321" spans="1:31">
      <c r="A2321" s="2" t="s">
        <v>1018</v>
      </c>
      <c r="B2321" s="6" t="s">
        <v>4274</v>
      </c>
      <c r="C2321" s="5" t="s">
        <v>2409</v>
      </c>
      <c r="D2321" s="3">
        <v>8.3256121075384534E-2</v>
      </c>
      <c r="F2321" s="13" t="s">
        <v>3718</v>
      </c>
      <c r="G2321" s="16"/>
      <c r="H2321" s="16">
        <v>7.5266943857544044</v>
      </c>
      <c r="I2321" s="16"/>
      <c r="J2321" s="16"/>
      <c r="K2321" s="14"/>
      <c r="L2321" s="14">
        <v>7.5266943857544044</v>
      </c>
      <c r="M2321" s="14"/>
      <c r="N2321" s="20">
        <v>1</v>
      </c>
      <c r="O2321" s="13" t="s">
        <v>4648</v>
      </c>
      <c r="P2321" s="27"/>
      <c r="Q2321" s="27"/>
      <c r="R2321" s="27"/>
      <c r="S2321" s="27">
        <v>9.9079666407991776E-2</v>
      </c>
      <c r="V2321" s="20">
        <v>1</v>
      </c>
      <c r="W2321" s="13" t="s">
        <v>4590</v>
      </c>
      <c r="X2321" s="27"/>
      <c r="Y2321" s="27"/>
      <c r="Z2321" s="27">
        <v>248.99698554824332</v>
      </c>
      <c r="AA2321" s="27"/>
      <c r="AC2321" s="31">
        <f>AVERAGE(X2321:AA2321)</f>
        <v>248.99698554824332</v>
      </c>
      <c r="AD2321" s="1">
        <f t="shared" si="36"/>
        <v>4.0161128770221577E-3</v>
      </c>
      <c r="AE2321" s="1" t="s">
        <v>7131</v>
      </c>
    </row>
    <row r="2322" spans="1:31">
      <c r="A2322" s="2" t="s">
        <v>1021</v>
      </c>
      <c r="B2322" s="6" t="s">
        <v>4275</v>
      </c>
      <c r="C2322" s="5" t="s">
        <v>2409</v>
      </c>
      <c r="D2322" s="3">
        <v>8.3256121075384534E-2</v>
      </c>
      <c r="F2322" s="13" t="s">
        <v>2980</v>
      </c>
      <c r="G2322" s="16">
        <v>7.0315698838272862</v>
      </c>
      <c r="H2322" s="16"/>
      <c r="I2322" s="16"/>
      <c r="J2322" s="16">
        <v>4.852837421594868E-3</v>
      </c>
      <c r="K2322" s="14"/>
      <c r="L2322" s="14">
        <v>3.5182113606244405</v>
      </c>
      <c r="M2322" s="14"/>
      <c r="N2322" s="20">
        <v>1</v>
      </c>
      <c r="O2322" s="13" t="s">
        <v>3959</v>
      </c>
      <c r="P2322" s="27"/>
      <c r="Q2322" s="27">
        <v>23.841124475282875</v>
      </c>
      <c r="R2322" s="27"/>
      <c r="S2322" s="27"/>
      <c r="V2322" s="20">
        <v>1</v>
      </c>
      <c r="W2322" s="13" t="s">
        <v>4591</v>
      </c>
      <c r="X2322" s="27"/>
      <c r="Y2322" s="27"/>
      <c r="Z2322" s="27">
        <v>248.99698554824332</v>
      </c>
      <c r="AA2322" s="27"/>
      <c r="AC2322" s="31">
        <f>AVERAGE(X2322:AA2322)</f>
        <v>248.99698554824332</v>
      </c>
      <c r="AD2322" s="1">
        <f t="shared" si="36"/>
        <v>4.0161128770221577E-3</v>
      </c>
      <c r="AE2322" s="1" t="s">
        <v>7132</v>
      </c>
    </row>
    <row r="2323" spans="1:31">
      <c r="A2323" s="2" t="s">
        <v>1024</v>
      </c>
      <c r="B2323" s="6" t="s">
        <v>4276</v>
      </c>
      <c r="C2323" s="5" t="s">
        <v>2409</v>
      </c>
      <c r="D2323" s="3">
        <v>8.3256121075384534E-2</v>
      </c>
      <c r="F2323" s="13" t="s">
        <v>2504</v>
      </c>
      <c r="G2323" s="16">
        <v>3.0847242625036488E-2</v>
      </c>
      <c r="H2323" s="16">
        <v>48.227902322643708</v>
      </c>
      <c r="I2323" s="16"/>
      <c r="J2323" s="16">
        <v>14.48550825176614</v>
      </c>
      <c r="K2323" s="14"/>
      <c r="L2323" s="14">
        <v>20.914752605678295</v>
      </c>
      <c r="M2323" s="14"/>
      <c r="N2323" s="20">
        <v>1</v>
      </c>
      <c r="O2323" s="13" t="s">
        <v>4538</v>
      </c>
      <c r="P2323" s="27"/>
      <c r="Q2323" s="27"/>
      <c r="R2323" s="27">
        <v>12.152158798667164</v>
      </c>
      <c r="S2323" s="27"/>
      <c r="V2323" s="20">
        <v>1</v>
      </c>
      <c r="W2323" s="13" t="s">
        <v>4592</v>
      </c>
      <c r="X2323" s="27"/>
      <c r="Y2323" s="27"/>
      <c r="Z2323" s="27">
        <v>248.99698554824332</v>
      </c>
      <c r="AA2323" s="27"/>
      <c r="AC2323" s="31">
        <f>AVERAGE(X2323:AA2323)</f>
        <v>248.99698554824332</v>
      </c>
      <c r="AD2323" s="1">
        <f t="shared" si="36"/>
        <v>4.0161128770221577E-3</v>
      </c>
      <c r="AE2323" s="1" t="s">
        <v>7133</v>
      </c>
    </row>
    <row r="2324" spans="1:31">
      <c r="A2324" s="2" t="s">
        <v>1026</v>
      </c>
      <c r="B2324" s="6" t="s">
        <v>4277</v>
      </c>
      <c r="C2324" s="5" t="s">
        <v>2409</v>
      </c>
      <c r="D2324" s="3">
        <v>8.3256121075384534E-2</v>
      </c>
      <c r="F2324" s="13" t="s">
        <v>4467</v>
      </c>
      <c r="G2324" s="16"/>
      <c r="H2324" s="16"/>
      <c r="I2324" s="16">
        <v>6.3264874961843063</v>
      </c>
      <c r="J2324" s="16"/>
      <c r="K2324" s="14"/>
      <c r="L2324" s="14">
        <v>6.3264874961843063</v>
      </c>
      <c r="M2324" s="14"/>
      <c r="N2324" s="20">
        <v>1</v>
      </c>
      <c r="O2324" s="13" t="s">
        <v>3336</v>
      </c>
      <c r="P2324" s="27"/>
      <c r="Q2324" s="27">
        <v>2.2865247932737601E-2</v>
      </c>
      <c r="R2324" s="27"/>
      <c r="S2324" s="27"/>
      <c r="V2324" s="20">
        <v>1</v>
      </c>
      <c r="W2324" s="13" t="s">
        <v>4104</v>
      </c>
      <c r="X2324" s="27"/>
      <c r="Y2324" s="27">
        <v>250.54874958109485</v>
      </c>
      <c r="Z2324" s="27"/>
      <c r="AA2324" s="27"/>
      <c r="AC2324" s="31">
        <f>AVERAGE(X2324:AA2324)</f>
        <v>250.54874958109485</v>
      </c>
      <c r="AD2324" s="1">
        <f t="shared" si="36"/>
        <v>3.9912392365635454E-3</v>
      </c>
      <c r="AE2324" s="1" t="s">
        <v>7134</v>
      </c>
    </row>
    <row r="2325" spans="1:31">
      <c r="A2325" s="2" t="s">
        <v>1029</v>
      </c>
      <c r="B2325" s="6" t="s">
        <v>4278</v>
      </c>
      <c r="C2325" s="5" t="s">
        <v>2409</v>
      </c>
      <c r="D2325" s="3">
        <v>8.3256121075384534E-2</v>
      </c>
      <c r="F2325" s="13" t="s">
        <v>3993</v>
      </c>
      <c r="G2325" s="16"/>
      <c r="H2325" s="16">
        <v>31.550979971243638</v>
      </c>
      <c r="I2325" s="16"/>
      <c r="J2325" s="16"/>
      <c r="K2325" s="14"/>
      <c r="L2325" s="14">
        <v>31.550979971243638</v>
      </c>
      <c r="M2325" s="14"/>
      <c r="N2325" s="20">
        <v>1</v>
      </c>
      <c r="O2325" s="13" t="s">
        <v>4750</v>
      </c>
      <c r="P2325" s="27"/>
      <c r="Q2325" s="27"/>
      <c r="R2325" s="27"/>
      <c r="S2325" s="27">
        <v>9.2855378113407738</v>
      </c>
      <c r="V2325" s="20">
        <v>1</v>
      </c>
      <c r="W2325" s="13" t="s">
        <v>4791</v>
      </c>
      <c r="X2325" s="27"/>
      <c r="Y2325" s="27"/>
      <c r="Z2325" s="27"/>
      <c r="AA2325" s="27">
        <v>269.29062879983081</v>
      </c>
      <c r="AC2325" s="31">
        <f>AVERAGE(X2325:AA2325)</f>
        <v>269.29062879983081</v>
      </c>
      <c r="AD2325" s="1">
        <f t="shared" si="36"/>
        <v>3.713460080125255E-3</v>
      </c>
      <c r="AE2325" s="1" t="s">
        <v>7135</v>
      </c>
    </row>
    <row r="2326" spans="1:31">
      <c r="A2326" s="2" t="s">
        <v>1033</v>
      </c>
      <c r="B2326" s="6" t="s">
        <v>4279</v>
      </c>
      <c r="C2326" s="5" t="s">
        <v>2409</v>
      </c>
      <c r="D2326" s="3">
        <v>8.3296344840845055E-2</v>
      </c>
      <c r="F2326" s="13" t="s">
        <v>4117</v>
      </c>
      <c r="G2326" s="16"/>
      <c r="H2326" s="16">
        <v>506.99191509127411</v>
      </c>
      <c r="I2326" s="16"/>
      <c r="J2326" s="16"/>
      <c r="K2326" s="14"/>
      <c r="L2326" s="14">
        <v>506.99191509127411</v>
      </c>
      <c r="M2326" s="14"/>
      <c r="N2326" s="20">
        <v>1</v>
      </c>
      <c r="O2326" s="13" t="s">
        <v>2948</v>
      </c>
      <c r="P2326" s="27">
        <v>6.2618300572420758</v>
      </c>
      <c r="Q2326" s="27"/>
      <c r="R2326" s="27"/>
      <c r="S2326" s="27"/>
      <c r="V2326" s="20">
        <v>1</v>
      </c>
      <c r="W2326" s="13" t="s">
        <v>4792</v>
      </c>
      <c r="X2326" s="27"/>
      <c r="Y2326" s="27"/>
      <c r="Z2326" s="27"/>
      <c r="AA2326" s="27">
        <v>269.29062879983081</v>
      </c>
      <c r="AC2326" s="31">
        <f>AVERAGE(X2326:AA2326)</f>
        <v>269.29062879983081</v>
      </c>
      <c r="AD2326" s="1">
        <f t="shared" si="36"/>
        <v>3.713460080125255E-3</v>
      </c>
      <c r="AE2326" s="1" t="s">
        <v>7136</v>
      </c>
    </row>
    <row r="2327" spans="1:31">
      <c r="A2327" s="2" t="s">
        <v>1037</v>
      </c>
      <c r="B2327" s="6" t="s">
        <v>4280</v>
      </c>
      <c r="C2327" s="5" t="s">
        <v>2409</v>
      </c>
      <c r="D2327" s="3">
        <v>8.3296344840845055E-2</v>
      </c>
      <c r="F2327" s="13" t="s">
        <v>3287</v>
      </c>
      <c r="G2327" s="16"/>
      <c r="H2327" s="16">
        <v>1.3702551321774002E-3</v>
      </c>
      <c r="I2327" s="16"/>
      <c r="J2327" s="16">
        <v>798.0390834368535</v>
      </c>
      <c r="K2327" s="14"/>
      <c r="L2327" s="14">
        <v>399.02022684599285</v>
      </c>
      <c r="M2327" s="14"/>
      <c r="N2327" s="20">
        <v>1</v>
      </c>
      <c r="O2327" s="13" t="s">
        <v>3953</v>
      </c>
      <c r="P2327" s="27"/>
      <c r="Q2327" s="27">
        <v>23.191598300347909</v>
      </c>
      <c r="R2327" s="27"/>
      <c r="S2327" s="27"/>
      <c r="V2327" s="20">
        <v>1</v>
      </c>
      <c r="W2327" s="13" t="s">
        <v>4106</v>
      </c>
      <c r="X2327" s="27"/>
      <c r="Y2327" s="27">
        <v>275.13403096693185</v>
      </c>
      <c r="Z2327" s="27"/>
      <c r="AA2327" s="27"/>
      <c r="AC2327" s="31">
        <f>AVERAGE(X2327:AA2327)</f>
        <v>275.13403096693185</v>
      </c>
      <c r="AD2327" s="1">
        <f t="shared" si="36"/>
        <v>3.6345921894343535E-3</v>
      </c>
      <c r="AE2327" s="1" t="s">
        <v>7137</v>
      </c>
    </row>
    <row r="2328" spans="1:31">
      <c r="A2328" s="2" t="s">
        <v>974</v>
      </c>
      <c r="B2328" s="6" t="s">
        <v>3218</v>
      </c>
      <c r="C2328" s="5" t="s">
        <v>2409</v>
      </c>
      <c r="D2328" s="3">
        <v>8.3910451266536221E-2</v>
      </c>
      <c r="F2328" s="13" t="s">
        <v>4535</v>
      </c>
      <c r="G2328" s="16"/>
      <c r="H2328" s="16"/>
      <c r="I2328" s="16">
        <v>11.499639675217267</v>
      </c>
      <c r="J2328" s="16"/>
      <c r="K2328" s="14"/>
      <c r="L2328" s="14">
        <v>11.499639675217267</v>
      </c>
      <c r="M2328" s="14"/>
      <c r="N2328" s="20">
        <v>1</v>
      </c>
      <c r="O2328" s="13" t="s">
        <v>4474</v>
      </c>
      <c r="P2328" s="27"/>
      <c r="Q2328" s="27"/>
      <c r="R2328" s="27">
        <v>6.6253613708646357</v>
      </c>
      <c r="S2328" s="27"/>
      <c r="V2328" s="20">
        <v>1</v>
      </c>
      <c r="W2328" s="13" t="s">
        <v>4107</v>
      </c>
      <c r="X2328" s="27"/>
      <c r="Y2328" s="27">
        <v>275.13403096693185</v>
      </c>
      <c r="Z2328" s="27"/>
      <c r="AA2328" s="27"/>
      <c r="AC2328" s="31">
        <f>AVERAGE(X2328:AA2328)</f>
        <v>275.13403096693185</v>
      </c>
      <c r="AD2328" s="1">
        <f t="shared" si="36"/>
        <v>3.6345921894343535E-3</v>
      </c>
      <c r="AE2328" s="1" t="s">
        <v>7138</v>
      </c>
    </row>
    <row r="2329" spans="1:31">
      <c r="A2329" s="2" t="s">
        <v>1043</v>
      </c>
      <c r="B2329" s="6" t="s">
        <v>3536</v>
      </c>
      <c r="C2329" s="5" t="s">
        <v>2409</v>
      </c>
      <c r="D2329" s="3">
        <v>8.4134526764721662E-2</v>
      </c>
      <c r="F2329" s="13" t="s">
        <v>3469</v>
      </c>
      <c r="G2329" s="16"/>
      <c r="H2329" s="16">
        <v>0.13735174256515759</v>
      </c>
      <c r="I2329" s="16"/>
      <c r="J2329" s="16"/>
      <c r="K2329" s="14"/>
      <c r="L2329" s="14">
        <v>0.13735174256515759</v>
      </c>
      <c r="M2329" s="14"/>
      <c r="N2329" s="20">
        <v>1</v>
      </c>
      <c r="O2329" s="13" t="s">
        <v>4118</v>
      </c>
      <c r="P2329" s="27"/>
      <c r="Q2329" s="27">
        <v>525.47642245502391</v>
      </c>
      <c r="R2329" s="27"/>
      <c r="S2329" s="27"/>
      <c r="V2329" s="20">
        <v>1</v>
      </c>
      <c r="W2329" s="13" t="s">
        <v>4108</v>
      </c>
      <c r="X2329" s="27"/>
      <c r="Y2329" s="27">
        <v>283.08990352931323</v>
      </c>
      <c r="Z2329" s="27"/>
      <c r="AA2329" s="27"/>
      <c r="AC2329" s="31">
        <f>AVERAGE(X2329:AA2329)</f>
        <v>283.08990352931323</v>
      </c>
      <c r="AD2329" s="1">
        <f t="shared" si="36"/>
        <v>3.5324467158061416E-3</v>
      </c>
      <c r="AE2329" s="1" t="s">
        <v>7139</v>
      </c>
    </row>
    <row r="2330" spans="1:31">
      <c r="A2330" s="2" t="s">
        <v>1047</v>
      </c>
      <c r="B2330" s="6" t="s">
        <v>4281</v>
      </c>
      <c r="C2330" s="5" t="s">
        <v>2409</v>
      </c>
      <c r="D2330" s="3">
        <v>8.4190406406818241E-2</v>
      </c>
      <c r="F2330" s="13" t="s">
        <v>3480</v>
      </c>
      <c r="G2330" s="16"/>
      <c r="H2330" s="16">
        <v>0.14502525314537476</v>
      </c>
      <c r="I2330" s="16"/>
      <c r="J2330" s="16"/>
      <c r="K2330" s="14"/>
      <c r="L2330" s="14">
        <v>0.14502525314537476</v>
      </c>
      <c r="M2330" s="14"/>
      <c r="N2330" s="20">
        <v>1</v>
      </c>
      <c r="O2330" s="13" t="s">
        <v>2765</v>
      </c>
      <c r="P2330" s="27">
        <v>0.15377678752217891</v>
      </c>
      <c r="Q2330" s="27"/>
      <c r="R2330" s="27"/>
      <c r="S2330" s="27"/>
      <c r="V2330" s="20">
        <v>1</v>
      </c>
      <c r="W2330" s="13" t="s">
        <v>4109</v>
      </c>
      <c r="X2330" s="27"/>
      <c r="Y2330" s="27">
        <v>284.90807771495844</v>
      </c>
      <c r="Z2330" s="27"/>
      <c r="AA2330" s="27"/>
      <c r="AC2330" s="31">
        <f>AVERAGE(X2330:AA2330)</f>
        <v>284.90807771495844</v>
      </c>
      <c r="AD2330" s="1">
        <f t="shared" si="36"/>
        <v>3.5099039943699614E-3</v>
      </c>
      <c r="AE2330" s="1" t="s">
        <v>7140</v>
      </c>
    </row>
    <row r="2331" spans="1:31">
      <c r="A2331" s="2" t="s">
        <v>1051</v>
      </c>
      <c r="B2331" s="6" t="s">
        <v>4282</v>
      </c>
      <c r="C2331" s="5" t="s">
        <v>2409</v>
      </c>
      <c r="D2331" s="3">
        <v>8.4190406406818241E-2</v>
      </c>
      <c r="F2331" s="13" t="s">
        <v>3252</v>
      </c>
      <c r="G2331" s="16">
        <v>119.87714928559441</v>
      </c>
      <c r="H2331" s="16"/>
      <c r="I2331" s="16">
        <v>2064.5704320767863</v>
      </c>
      <c r="J2331" s="16">
        <v>1.5202506500447091E-3</v>
      </c>
      <c r="K2331" s="14"/>
      <c r="L2331" s="14">
        <v>728.14970053767695</v>
      </c>
      <c r="M2331" s="14"/>
      <c r="N2331" s="20">
        <v>1</v>
      </c>
      <c r="O2331" s="13" t="s">
        <v>4582</v>
      </c>
      <c r="P2331" s="27"/>
      <c r="Q2331" s="27"/>
      <c r="R2331" s="27">
        <v>120.02008009578566</v>
      </c>
      <c r="S2331" s="27"/>
      <c r="V2331" s="20">
        <v>3</v>
      </c>
      <c r="W2331" s="13" t="s">
        <v>3389</v>
      </c>
      <c r="X2331" s="27"/>
      <c r="Y2331" s="27">
        <v>5.0637126376599513E-2</v>
      </c>
      <c r="Z2331" s="27">
        <v>846.11775551660321</v>
      </c>
      <c r="AA2331" s="27">
        <v>11.710475813770007</v>
      </c>
      <c r="AC2331" s="31">
        <f>AVERAGE(X2331:AA2331)</f>
        <v>285.95962281891661</v>
      </c>
      <c r="AD2331" s="1">
        <f t="shared" si="36"/>
        <v>3.4969971989131069E-3</v>
      </c>
      <c r="AE2331" s="1" t="s">
        <v>7141</v>
      </c>
    </row>
    <row r="2332" spans="1:31">
      <c r="A2332" s="2" t="s">
        <v>261</v>
      </c>
      <c r="B2332" s="6" t="s">
        <v>3322</v>
      </c>
      <c r="C2332" s="5" t="s">
        <v>2409</v>
      </c>
      <c r="D2332" s="3">
        <v>8.4435867259330236E-2</v>
      </c>
      <c r="F2332" s="13" t="s">
        <v>3822</v>
      </c>
      <c r="G2332" s="16"/>
      <c r="H2332" s="16">
        <v>12.118221868015477</v>
      </c>
      <c r="I2332" s="16"/>
      <c r="J2332" s="16"/>
      <c r="K2332" s="14"/>
      <c r="L2332" s="14">
        <v>12.118221868015477</v>
      </c>
      <c r="M2332" s="14"/>
      <c r="N2332" s="20">
        <v>1</v>
      </c>
      <c r="O2332" s="13" t="s">
        <v>3784</v>
      </c>
      <c r="P2332" s="27"/>
      <c r="Q2332" s="27">
        <v>10.036683653394467</v>
      </c>
      <c r="R2332" s="27"/>
      <c r="S2332" s="27"/>
      <c r="V2332" s="20">
        <v>1</v>
      </c>
      <c r="W2332" s="13" t="s">
        <v>4793</v>
      </c>
      <c r="X2332" s="27"/>
      <c r="Y2332" s="27"/>
      <c r="Z2332" s="27"/>
      <c r="AA2332" s="27">
        <v>289.77681489301483</v>
      </c>
      <c r="AC2332" s="31">
        <f>AVERAGE(X2332:AA2332)</f>
        <v>289.77681489301483</v>
      </c>
      <c r="AD2332" s="1">
        <f t="shared" si="36"/>
        <v>3.4509317122876047E-3</v>
      </c>
      <c r="AE2332" s="1" t="s">
        <v>7142</v>
      </c>
    </row>
    <row r="2333" spans="1:31">
      <c r="A2333" s="2" t="s">
        <v>1053</v>
      </c>
      <c r="B2333" s="6" t="s">
        <v>2973</v>
      </c>
      <c r="C2333" s="5" t="s">
        <v>2409</v>
      </c>
      <c r="D2333" s="3">
        <v>8.5767988132145423E-2</v>
      </c>
      <c r="F2333" s="13" t="s">
        <v>4089</v>
      </c>
      <c r="G2333" s="16"/>
      <c r="H2333" s="16">
        <v>174.33166260610935</v>
      </c>
      <c r="I2333" s="16"/>
      <c r="J2333" s="16"/>
      <c r="K2333" s="14"/>
      <c r="L2333" s="14">
        <v>174.33166260610935</v>
      </c>
      <c r="M2333" s="14"/>
      <c r="N2333" s="20">
        <v>1</v>
      </c>
      <c r="O2333" s="13" t="s">
        <v>3629</v>
      </c>
      <c r="P2333" s="27"/>
      <c r="Q2333" s="27">
        <v>6.1823488758567073</v>
      </c>
      <c r="R2333" s="27"/>
      <c r="S2333" s="27"/>
      <c r="V2333" s="20">
        <v>3</v>
      </c>
      <c r="W2333" s="13" t="s">
        <v>3078</v>
      </c>
      <c r="X2333" s="27">
        <v>11.412164554445953</v>
      </c>
      <c r="Y2333" s="27">
        <v>994.66452687726849</v>
      </c>
      <c r="Z2333" s="27"/>
      <c r="AA2333" s="27">
        <v>6.0065524227111267</v>
      </c>
      <c r="AC2333" s="31">
        <f>AVERAGE(X2333:AA2333)</f>
        <v>337.36108128480856</v>
      </c>
      <c r="AD2333" s="1">
        <f t="shared" si="36"/>
        <v>2.9641830533373684E-3</v>
      </c>
      <c r="AE2333" s="1" t="s">
        <v>7143</v>
      </c>
    </row>
    <row r="2334" spans="1:31">
      <c r="A2334" s="2" t="s">
        <v>1056</v>
      </c>
      <c r="B2334" s="6" t="s">
        <v>2974</v>
      </c>
      <c r="C2334" s="5" t="s">
        <v>2409</v>
      </c>
      <c r="D2334" s="3">
        <v>8.5767988132145423E-2</v>
      </c>
      <c r="F2334" s="13" t="s">
        <v>2634</v>
      </c>
      <c r="G2334" s="16">
        <v>7.9488475201130115E-2</v>
      </c>
      <c r="H2334" s="16"/>
      <c r="I2334" s="16"/>
      <c r="J2334" s="16">
        <v>958.08975232325326</v>
      </c>
      <c r="K2334" s="14"/>
      <c r="L2334" s="14">
        <v>479.08462039922722</v>
      </c>
      <c r="M2334" s="14"/>
      <c r="N2334" s="20">
        <v>1</v>
      </c>
      <c r="O2334" s="13" t="s">
        <v>3567</v>
      </c>
      <c r="P2334" s="27"/>
      <c r="Q2334" s="27">
        <v>5.3715190829431192</v>
      </c>
      <c r="R2334" s="27"/>
      <c r="S2334" s="27"/>
      <c r="V2334" s="20">
        <v>3</v>
      </c>
      <c r="W2334" s="13" t="s">
        <v>3306</v>
      </c>
      <c r="X2334" s="27"/>
      <c r="Y2334" s="27">
        <v>5.259140709418653E-3</v>
      </c>
      <c r="Z2334" s="27">
        <v>1012.7941887429396</v>
      </c>
      <c r="AA2334" s="27">
        <v>4.4976689486368434E-4</v>
      </c>
      <c r="AC2334" s="31">
        <f>AVERAGE(X2334:AA2334)</f>
        <v>337.59996588351464</v>
      </c>
      <c r="AD2334" s="1">
        <f t="shared" si="36"/>
        <v>2.9620856073932175E-3</v>
      </c>
      <c r="AE2334" s="1" t="s">
        <v>7144</v>
      </c>
    </row>
    <row r="2335" spans="1:31">
      <c r="A2335" s="2" t="s">
        <v>1059</v>
      </c>
      <c r="B2335" s="6" t="s">
        <v>2975</v>
      </c>
      <c r="C2335" s="5" t="s">
        <v>2409</v>
      </c>
      <c r="D2335" s="3">
        <v>8.5767988132145423E-2</v>
      </c>
      <c r="F2335" s="13" t="s">
        <v>3799</v>
      </c>
      <c r="G2335" s="16"/>
      <c r="H2335" s="16">
        <v>10.540618035171445</v>
      </c>
      <c r="I2335" s="16"/>
      <c r="J2335" s="16"/>
      <c r="K2335" s="14"/>
      <c r="L2335" s="14">
        <v>10.540618035171445</v>
      </c>
      <c r="M2335" s="14"/>
      <c r="N2335" s="20">
        <v>1</v>
      </c>
      <c r="O2335" s="13" t="s">
        <v>4120</v>
      </c>
      <c r="P2335" s="27"/>
      <c r="Q2335" s="27">
        <v>577.71381626157267</v>
      </c>
      <c r="R2335" s="27"/>
      <c r="S2335" s="27"/>
      <c r="V2335" s="20">
        <v>1</v>
      </c>
      <c r="W2335" s="13" t="s">
        <v>4111</v>
      </c>
      <c r="X2335" s="27"/>
      <c r="Y2335" s="27">
        <v>344.93911037453637</v>
      </c>
      <c r="Z2335" s="27"/>
      <c r="AA2335" s="27"/>
      <c r="AC2335" s="31">
        <f>AVERAGE(X2335:AA2335)</f>
        <v>344.93911037453637</v>
      </c>
      <c r="AD2335" s="1">
        <f t="shared" si="36"/>
        <v>2.8990623849936754E-3</v>
      </c>
      <c r="AE2335" s="1" t="s">
        <v>7145</v>
      </c>
    </row>
    <row r="2336" spans="1:31">
      <c r="A2336" s="2" t="s">
        <v>1063</v>
      </c>
      <c r="B2336" s="6" t="s">
        <v>2976</v>
      </c>
      <c r="C2336" s="5" t="s">
        <v>2409</v>
      </c>
      <c r="D2336" s="3">
        <v>8.5767988132145423E-2</v>
      </c>
      <c r="F2336" s="13" t="s">
        <v>3317</v>
      </c>
      <c r="G2336" s="16"/>
      <c r="H2336" s="16">
        <v>1.0029937592371321E-2</v>
      </c>
      <c r="I2336" s="16"/>
      <c r="J2336" s="16"/>
      <c r="K2336" s="14"/>
      <c r="L2336" s="14">
        <v>1.0029937592371321E-2</v>
      </c>
      <c r="M2336" s="14"/>
      <c r="N2336" s="20">
        <v>1</v>
      </c>
      <c r="O2336" s="13" t="s">
        <v>3969</v>
      </c>
      <c r="P2336" s="27"/>
      <c r="Q2336" s="27">
        <v>26.942310983666548</v>
      </c>
      <c r="R2336" s="27"/>
      <c r="S2336" s="27"/>
      <c r="V2336" s="20">
        <v>2</v>
      </c>
      <c r="W2336" s="13" t="s">
        <v>4123</v>
      </c>
      <c r="X2336" s="27"/>
      <c r="Y2336" s="27">
        <v>721.1746976716305</v>
      </c>
      <c r="Z2336" s="27">
        <v>4.8365145619381537E-2</v>
      </c>
      <c r="AA2336" s="27"/>
      <c r="AC2336" s="31">
        <f>AVERAGE(X2336:AA2336)</f>
        <v>360.61153140862496</v>
      </c>
      <c r="AD2336" s="1">
        <f t="shared" si="36"/>
        <v>2.7730671731261295E-3</v>
      </c>
      <c r="AE2336" s="1" t="s">
        <v>7146</v>
      </c>
    </row>
    <row r="2337" spans="1:31">
      <c r="A2337" s="2" t="s">
        <v>1067</v>
      </c>
      <c r="B2337" s="6" t="s">
        <v>2977</v>
      </c>
      <c r="C2337" s="5" t="s">
        <v>2409</v>
      </c>
      <c r="D2337" s="3">
        <v>8.5767988132145423E-2</v>
      </c>
      <c r="F2337" s="13" t="s">
        <v>4151</v>
      </c>
      <c r="G2337" s="16"/>
      <c r="H2337" s="16"/>
      <c r="I2337" s="16">
        <v>5.9149802611496794E-3</v>
      </c>
      <c r="J2337" s="16"/>
      <c r="K2337" s="14"/>
      <c r="L2337" s="14">
        <v>5.9149802611496794E-3</v>
      </c>
      <c r="M2337" s="14"/>
      <c r="N2337" s="20">
        <v>1</v>
      </c>
      <c r="O2337" s="13" t="s">
        <v>3031</v>
      </c>
      <c r="P2337" s="27">
        <v>8.9541098619011006</v>
      </c>
      <c r="Q2337" s="27"/>
      <c r="R2337" s="27"/>
      <c r="S2337" s="27"/>
      <c r="V2337" s="20">
        <v>2</v>
      </c>
      <c r="W2337" s="13" t="s">
        <v>4124</v>
      </c>
      <c r="X2337" s="27"/>
      <c r="Y2337" s="27">
        <v>721.1746976716305</v>
      </c>
      <c r="Z2337" s="27">
        <v>4.8365145619381537E-2</v>
      </c>
      <c r="AA2337" s="27"/>
      <c r="AC2337" s="31">
        <f>AVERAGE(X2337:AA2337)</f>
        <v>360.61153140862496</v>
      </c>
      <c r="AD2337" s="1">
        <f t="shared" si="36"/>
        <v>2.7730671731261295E-3</v>
      </c>
      <c r="AE2337" s="1" t="s">
        <v>7147</v>
      </c>
    </row>
    <row r="2338" spans="1:31">
      <c r="A2338" s="2" t="s">
        <v>1071</v>
      </c>
      <c r="B2338" s="6" t="s">
        <v>2978</v>
      </c>
      <c r="C2338" s="5" t="s">
        <v>2409</v>
      </c>
      <c r="D2338" s="3">
        <v>8.5767988132145423E-2</v>
      </c>
      <c r="F2338" s="13" t="s">
        <v>2420</v>
      </c>
      <c r="G2338" s="16">
        <v>4.0549050858697967E-3</v>
      </c>
      <c r="H2338" s="16"/>
      <c r="I2338" s="16"/>
      <c r="J2338" s="16">
        <v>37.445539402487555</v>
      </c>
      <c r="K2338" s="14"/>
      <c r="L2338" s="14">
        <v>18.724797153786714</v>
      </c>
      <c r="M2338" s="14"/>
      <c r="N2338" s="20">
        <v>1</v>
      </c>
      <c r="O2338" s="13" t="s">
        <v>4739</v>
      </c>
      <c r="P2338" s="27"/>
      <c r="Q2338" s="27"/>
      <c r="R2338" s="27"/>
      <c r="S2338" s="27">
        <v>7.4564954386266669</v>
      </c>
      <c r="V2338" s="20">
        <v>2</v>
      </c>
      <c r="W2338" s="13" t="s">
        <v>4125</v>
      </c>
      <c r="X2338" s="27"/>
      <c r="Y2338" s="27">
        <v>752.63511651994429</v>
      </c>
      <c r="Z2338" s="27"/>
      <c r="AA2338" s="27">
        <v>0.18491385387500717</v>
      </c>
      <c r="AC2338" s="31">
        <f>AVERAGE(X2338:AA2338)</f>
        <v>376.41001518690967</v>
      </c>
      <c r="AD2338" s="1">
        <f t="shared" si="36"/>
        <v>2.6566774518564317E-3</v>
      </c>
      <c r="AE2338" s="1" t="s">
        <v>7148</v>
      </c>
    </row>
    <row r="2339" spans="1:31">
      <c r="A2339" s="2" t="s">
        <v>1075</v>
      </c>
      <c r="B2339" s="6" t="s">
        <v>2979</v>
      </c>
      <c r="C2339" s="5" t="s">
        <v>2409</v>
      </c>
      <c r="D2339" s="3">
        <v>8.5767988132145423E-2</v>
      </c>
      <c r="F2339" s="13" t="s">
        <v>2545</v>
      </c>
      <c r="G2339" s="16">
        <v>4.7794624220611912E-2</v>
      </c>
      <c r="H2339" s="16">
        <v>24.851864816031771</v>
      </c>
      <c r="I2339" s="16"/>
      <c r="J2339" s="16"/>
      <c r="K2339" s="14"/>
      <c r="L2339" s="14">
        <v>12.449829720126191</v>
      </c>
      <c r="M2339" s="14"/>
      <c r="N2339" s="20">
        <v>1</v>
      </c>
      <c r="O2339" s="13" t="s">
        <v>4222</v>
      </c>
      <c r="P2339" s="27"/>
      <c r="Q2339" s="27"/>
      <c r="R2339" s="27">
        <v>5.6357316480126284E-2</v>
      </c>
      <c r="S2339" s="27"/>
      <c r="V2339" s="20">
        <v>2</v>
      </c>
      <c r="W2339" s="13" t="s">
        <v>4126</v>
      </c>
      <c r="X2339" s="27"/>
      <c r="Y2339" s="27">
        <v>752.63511651994429</v>
      </c>
      <c r="Z2339" s="27"/>
      <c r="AA2339" s="27">
        <v>0.18491385387500717</v>
      </c>
      <c r="AC2339" s="31">
        <f>AVERAGE(X2339:AA2339)</f>
        <v>376.41001518690967</v>
      </c>
      <c r="AD2339" s="1">
        <f t="shared" si="36"/>
        <v>2.6566774518564317E-3</v>
      </c>
      <c r="AE2339" s="1" t="s">
        <v>7149</v>
      </c>
    </row>
    <row r="2340" spans="1:31">
      <c r="A2340" s="2" t="s">
        <v>1079</v>
      </c>
      <c r="B2340" s="6" t="s">
        <v>3578</v>
      </c>
      <c r="C2340" s="5" t="s">
        <v>2409</v>
      </c>
      <c r="D2340" s="3">
        <v>8.6075340337031653E-2</v>
      </c>
      <c r="F2340" s="13" t="s">
        <v>3489</v>
      </c>
      <c r="G2340" s="16"/>
      <c r="H2340" s="16">
        <v>0.16002375310025219</v>
      </c>
      <c r="I2340" s="16"/>
      <c r="J2340" s="16"/>
      <c r="K2340" s="14"/>
      <c r="L2340" s="14">
        <v>0.16002375310025219</v>
      </c>
      <c r="M2340" s="14"/>
      <c r="N2340" s="20">
        <v>1</v>
      </c>
      <c r="O2340" s="13" t="s">
        <v>3575</v>
      </c>
      <c r="P2340" s="27"/>
      <c r="Q2340" s="27">
        <v>5.4981660049724255</v>
      </c>
      <c r="R2340" s="27"/>
      <c r="S2340" s="27"/>
      <c r="V2340" s="20">
        <v>2</v>
      </c>
      <c r="W2340" s="13" t="s">
        <v>4127</v>
      </c>
      <c r="X2340" s="27"/>
      <c r="Y2340" s="27">
        <v>752.63511651994429</v>
      </c>
      <c r="Z2340" s="27"/>
      <c r="AA2340" s="27">
        <v>0.18491385387500717</v>
      </c>
      <c r="AC2340" s="31">
        <f>AVERAGE(X2340:AA2340)</f>
        <v>376.41001518690967</v>
      </c>
      <c r="AD2340" s="1">
        <f t="shared" si="36"/>
        <v>2.6566774518564317E-3</v>
      </c>
      <c r="AE2340" s="1" t="s">
        <v>7150</v>
      </c>
    </row>
    <row r="2341" spans="1:31">
      <c r="A2341" s="2" t="s">
        <v>1082</v>
      </c>
      <c r="B2341" s="6" t="s">
        <v>3975</v>
      </c>
      <c r="C2341" s="5" t="s">
        <v>2409</v>
      </c>
      <c r="D2341" s="3">
        <v>8.6311196411056681E-2</v>
      </c>
      <c r="F2341" s="13" t="s">
        <v>3743</v>
      </c>
      <c r="G2341" s="16"/>
      <c r="H2341" s="16">
        <v>8.1988403699725207</v>
      </c>
      <c r="I2341" s="16"/>
      <c r="J2341" s="16"/>
      <c r="K2341" s="14"/>
      <c r="L2341" s="14">
        <v>8.1988403699725207</v>
      </c>
      <c r="M2341" s="14"/>
      <c r="N2341" s="20">
        <v>1</v>
      </c>
      <c r="O2341" s="13" t="s">
        <v>4770</v>
      </c>
      <c r="P2341" s="27"/>
      <c r="Q2341" s="27"/>
      <c r="R2341" s="27"/>
      <c r="S2341" s="27">
        <v>17.167638756534796</v>
      </c>
      <c r="V2341" s="20">
        <v>2</v>
      </c>
      <c r="W2341" s="13" t="s">
        <v>4128</v>
      </c>
      <c r="X2341" s="27"/>
      <c r="Y2341" s="27">
        <v>752.63511651994429</v>
      </c>
      <c r="Z2341" s="27"/>
      <c r="AA2341" s="27">
        <v>0.18491385387500717</v>
      </c>
      <c r="AC2341" s="31">
        <f>AVERAGE(X2341:AA2341)</f>
        <v>376.41001518690967</v>
      </c>
      <c r="AD2341" s="1">
        <f t="shared" si="36"/>
        <v>2.6566774518564317E-3</v>
      </c>
      <c r="AE2341" s="1" t="s">
        <v>7151</v>
      </c>
    </row>
    <row r="2342" spans="1:31">
      <c r="A2342" s="2" t="s">
        <v>1086</v>
      </c>
      <c r="B2342" s="6" t="s">
        <v>3976</v>
      </c>
      <c r="C2342" s="5" t="s">
        <v>2409</v>
      </c>
      <c r="D2342" s="3">
        <v>8.6311196411056681E-2</v>
      </c>
      <c r="F2342" s="13" t="s">
        <v>4145</v>
      </c>
      <c r="G2342" s="16"/>
      <c r="H2342" s="16"/>
      <c r="I2342" s="16">
        <v>3.3780555532591026E-3</v>
      </c>
      <c r="J2342" s="16"/>
      <c r="K2342" s="14"/>
      <c r="L2342" s="14">
        <v>3.3780555532591026E-3</v>
      </c>
      <c r="M2342" s="14"/>
      <c r="N2342" s="20">
        <v>1</v>
      </c>
      <c r="O2342" s="13" t="s">
        <v>4773</v>
      </c>
      <c r="P2342" s="27"/>
      <c r="Q2342" s="27"/>
      <c r="R2342" s="27"/>
      <c r="S2342" s="27">
        <v>18.651323225541073</v>
      </c>
      <c r="V2342" s="20">
        <v>2</v>
      </c>
      <c r="W2342" s="13" t="s">
        <v>4273</v>
      </c>
      <c r="X2342" s="27"/>
      <c r="Y2342" s="27"/>
      <c r="Z2342" s="27">
        <v>8.3256121075384534E-2</v>
      </c>
      <c r="AA2342" s="27">
        <v>776.46987750552444</v>
      </c>
      <c r="AC2342" s="31">
        <f>AVERAGE(X2342:AA2342)</f>
        <v>388.27656681329989</v>
      </c>
      <c r="AD2342" s="1">
        <f t="shared" si="36"/>
        <v>2.5754837800470278E-3</v>
      </c>
      <c r="AE2342" s="1" t="s">
        <v>7152</v>
      </c>
    </row>
    <row r="2343" spans="1:31">
      <c r="A2343" s="2" t="s">
        <v>1090</v>
      </c>
      <c r="B2343" s="6" t="s">
        <v>4283</v>
      </c>
      <c r="C2343" s="5" t="s">
        <v>2409</v>
      </c>
      <c r="D2343" s="3">
        <v>8.8150399682308964E-2</v>
      </c>
      <c r="F2343" s="13" t="s">
        <v>4146</v>
      </c>
      <c r="G2343" s="16"/>
      <c r="H2343" s="16"/>
      <c r="I2343" s="16">
        <v>3.3780555532591026E-3</v>
      </c>
      <c r="J2343" s="16"/>
      <c r="K2343" s="14"/>
      <c r="L2343" s="14">
        <v>3.3780555532591026E-3</v>
      </c>
      <c r="M2343" s="14"/>
      <c r="N2343" s="20">
        <v>1</v>
      </c>
      <c r="O2343" s="13" t="s">
        <v>3718</v>
      </c>
      <c r="P2343" s="27"/>
      <c r="Q2343" s="27">
        <v>7.5266943857544044</v>
      </c>
      <c r="R2343" s="27"/>
      <c r="S2343" s="27"/>
      <c r="V2343" s="20">
        <v>2</v>
      </c>
      <c r="W2343" s="13" t="s">
        <v>4274</v>
      </c>
      <c r="X2343" s="27"/>
      <c r="Y2343" s="27"/>
      <c r="Z2343" s="27">
        <v>8.3256121075384534E-2</v>
      </c>
      <c r="AA2343" s="27">
        <v>776.46987750552444</v>
      </c>
      <c r="AC2343" s="31">
        <f>AVERAGE(X2343:AA2343)</f>
        <v>388.27656681329989</v>
      </c>
      <c r="AD2343" s="1">
        <f t="shared" si="36"/>
        <v>2.5754837800470278E-3</v>
      </c>
      <c r="AE2343" s="1" t="s">
        <v>7153</v>
      </c>
    </row>
    <row r="2344" spans="1:31">
      <c r="A2344" s="2" t="s">
        <v>62</v>
      </c>
      <c r="B2344" s="6" t="s">
        <v>2428</v>
      </c>
      <c r="C2344" s="5" t="s">
        <v>2409</v>
      </c>
      <c r="D2344" s="3">
        <v>8.8418322316494935E-2</v>
      </c>
      <c r="F2344" s="13" t="s">
        <v>3504</v>
      </c>
      <c r="G2344" s="16"/>
      <c r="H2344" s="16">
        <v>0.17066755144174262</v>
      </c>
      <c r="I2344" s="16"/>
      <c r="J2344" s="16">
        <v>43.784591977134355</v>
      </c>
      <c r="K2344" s="14"/>
      <c r="L2344" s="14">
        <v>21.97762976428805</v>
      </c>
      <c r="M2344" s="14"/>
      <c r="N2344" s="20">
        <v>1</v>
      </c>
      <c r="O2344" s="13" t="s">
        <v>4467</v>
      </c>
      <c r="P2344" s="27"/>
      <c r="Q2344" s="27"/>
      <c r="R2344" s="27">
        <v>6.3264874961843063</v>
      </c>
      <c r="S2344" s="27"/>
      <c r="V2344" s="20">
        <v>2</v>
      </c>
      <c r="W2344" s="13" t="s">
        <v>4275</v>
      </c>
      <c r="X2344" s="27"/>
      <c r="Y2344" s="27"/>
      <c r="Z2344" s="27">
        <v>8.3256121075384534E-2</v>
      </c>
      <c r="AA2344" s="27">
        <v>776.46987750552444</v>
      </c>
      <c r="AC2344" s="31">
        <f>AVERAGE(X2344:AA2344)</f>
        <v>388.27656681329989</v>
      </c>
      <c r="AD2344" s="1">
        <f t="shared" si="36"/>
        <v>2.5754837800470278E-3</v>
      </c>
      <c r="AE2344" s="1" t="s">
        <v>7154</v>
      </c>
    </row>
    <row r="2345" spans="1:31">
      <c r="A2345" s="2" t="s">
        <v>1095</v>
      </c>
      <c r="B2345" s="6" t="s">
        <v>4284</v>
      </c>
      <c r="C2345" s="5" t="s">
        <v>2409</v>
      </c>
      <c r="D2345" s="3">
        <v>8.9294573076949074E-2</v>
      </c>
      <c r="F2345" s="13" t="s">
        <v>4548</v>
      </c>
      <c r="G2345" s="16"/>
      <c r="H2345" s="16"/>
      <c r="I2345" s="16">
        <v>15.907650358900781</v>
      </c>
      <c r="J2345" s="16"/>
      <c r="K2345" s="14"/>
      <c r="L2345" s="14">
        <v>15.907650358900781</v>
      </c>
      <c r="M2345" s="14"/>
      <c r="N2345" s="20">
        <v>1</v>
      </c>
      <c r="O2345" s="13" t="s">
        <v>3993</v>
      </c>
      <c r="P2345" s="27"/>
      <c r="Q2345" s="27">
        <v>31.550979971243638</v>
      </c>
      <c r="R2345" s="27"/>
      <c r="S2345" s="27"/>
      <c r="V2345" s="20">
        <v>2</v>
      </c>
      <c r="W2345" s="13" t="s">
        <v>4276</v>
      </c>
      <c r="X2345" s="27"/>
      <c r="Y2345" s="27"/>
      <c r="Z2345" s="27">
        <v>8.3256121075384534E-2</v>
      </c>
      <c r="AA2345" s="27">
        <v>776.46987750552444</v>
      </c>
      <c r="AC2345" s="31">
        <f>AVERAGE(X2345:AA2345)</f>
        <v>388.27656681329989</v>
      </c>
      <c r="AD2345" s="1">
        <f t="shared" si="36"/>
        <v>2.5754837800470278E-3</v>
      </c>
      <c r="AE2345" s="1" t="s">
        <v>7155</v>
      </c>
    </row>
    <row r="2346" spans="1:31">
      <c r="A2346" s="2" t="s">
        <v>1098</v>
      </c>
      <c r="B2346" s="6" t="s">
        <v>4285</v>
      </c>
      <c r="C2346" s="5" t="s">
        <v>2409</v>
      </c>
      <c r="D2346" s="3">
        <v>8.9345203571431928E-2</v>
      </c>
      <c r="F2346" s="13" t="s">
        <v>4668</v>
      </c>
      <c r="G2346" s="16"/>
      <c r="H2346" s="16"/>
      <c r="I2346" s="16"/>
      <c r="J2346" s="16">
        <v>0.14856543639847244</v>
      </c>
      <c r="K2346" s="14"/>
      <c r="L2346" s="14">
        <v>0.14856543639847244</v>
      </c>
      <c r="M2346" s="14"/>
      <c r="N2346" s="20">
        <v>1</v>
      </c>
      <c r="O2346" s="13" t="s">
        <v>4117</v>
      </c>
      <c r="P2346" s="27"/>
      <c r="Q2346" s="27">
        <v>506.99191509127411</v>
      </c>
      <c r="R2346" s="27"/>
      <c r="S2346" s="27"/>
      <c r="V2346" s="20">
        <v>2</v>
      </c>
      <c r="W2346" s="13" t="s">
        <v>4277</v>
      </c>
      <c r="X2346" s="27"/>
      <c r="Y2346" s="27"/>
      <c r="Z2346" s="27">
        <v>8.3256121075384534E-2</v>
      </c>
      <c r="AA2346" s="27">
        <v>776.46987750552444</v>
      </c>
      <c r="AC2346" s="31">
        <f>AVERAGE(X2346:AA2346)</f>
        <v>388.27656681329989</v>
      </c>
      <c r="AD2346" s="1">
        <f t="shared" si="36"/>
        <v>2.5754837800470278E-3</v>
      </c>
      <c r="AE2346" s="1" t="s">
        <v>7156</v>
      </c>
    </row>
    <row r="2347" spans="1:31">
      <c r="A2347" s="2" t="s">
        <v>1100</v>
      </c>
      <c r="B2347" s="6" t="s">
        <v>4286</v>
      </c>
      <c r="C2347" s="5" t="s">
        <v>2409</v>
      </c>
      <c r="D2347" s="3">
        <v>8.9345203571431928E-2</v>
      </c>
      <c r="F2347" s="13" t="s">
        <v>3527</v>
      </c>
      <c r="G2347" s="16"/>
      <c r="H2347" s="16">
        <v>0.17910235400232505</v>
      </c>
      <c r="I2347" s="16"/>
      <c r="J2347" s="16"/>
      <c r="K2347" s="14"/>
      <c r="L2347" s="14">
        <v>0.17910235400232505</v>
      </c>
      <c r="M2347" s="14"/>
      <c r="N2347" s="20">
        <v>1</v>
      </c>
      <c r="O2347" s="13" t="s">
        <v>4535</v>
      </c>
      <c r="P2347" s="27"/>
      <c r="Q2347" s="27"/>
      <c r="R2347" s="27">
        <v>11.499639675217267</v>
      </c>
      <c r="S2347" s="27"/>
      <c r="V2347" s="20">
        <v>2</v>
      </c>
      <c r="W2347" s="13" t="s">
        <v>4278</v>
      </c>
      <c r="X2347" s="27"/>
      <c r="Y2347" s="27"/>
      <c r="Z2347" s="27">
        <v>8.3256121075384534E-2</v>
      </c>
      <c r="AA2347" s="27">
        <v>776.46987750552444</v>
      </c>
      <c r="AC2347" s="31">
        <f>AVERAGE(X2347:AA2347)</f>
        <v>388.27656681329989</v>
      </c>
      <c r="AD2347" s="1">
        <f t="shared" si="36"/>
        <v>2.5754837800470278E-3</v>
      </c>
      <c r="AE2347" s="1" t="s">
        <v>7157</v>
      </c>
    </row>
    <row r="2348" spans="1:31">
      <c r="A2348" s="2" t="s">
        <v>895</v>
      </c>
      <c r="B2348" s="6" t="s">
        <v>2665</v>
      </c>
      <c r="C2348" s="5" t="s">
        <v>2409</v>
      </c>
      <c r="D2348" s="3">
        <v>9.0027736245086698E-2</v>
      </c>
      <c r="F2348" s="13" t="s">
        <v>3635</v>
      </c>
      <c r="G2348" s="16"/>
      <c r="H2348" s="16">
        <v>6.2014412124474436</v>
      </c>
      <c r="I2348" s="16"/>
      <c r="J2348" s="16"/>
      <c r="K2348" s="14"/>
      <c r="L2348" s="14">
        <v>6.2014412124474436</v>
      </c>
      <c r="M2348" s="14"/>
      <c r="N2348" s="20">
        <v>1</v>
      </c>
      <c r="O2348" s="13" t="s">
        <v>3469</v>
      </c>
      <c r="P2348" s="27"/>
      <c r="Q2348" s="27">
        <v>0.13735174256515759</v>
      </c>
      <c r="R2348" s="27"/>
      <c r="S2348" s="27"/>
      <c r="V2348" s="20">
        <v>1</v>
      </c>
      <c r="W2348" s="13" t="s">
        <v>4112</v>
      </c>
      <c r="X2348" s="27"/>
      <c r="Y2348" s="27">
        <v>390.64066832992825</v>
      </c>
      <c r="Z2348" s="27"/>
      <c r="AA2348" s="27"/>
      <c r="AC2348" s="31">
        <f>AVERAGE(X2348:AA2348)</f>
        <v>390.64066832992825</v>
      </c>
      <c r="AD2348" s="1">
        <f t="shared" si="36"/>
        <v>2.5598973201515661E-3</v>
      </c>
      <c r="AE2348" s="1" t="s">
        <v>7158</v>
      </c>
    </row>
    <row r="2349" spans="1:31">
      <c r="A2349" s="2" t="s">
        <v>1103</v>
      </c>
      <c r="B2349" s="6" t="s">
        <v>4287</v>
      </c>
      <c r="C2349" s="5" t="s">
        <v>2409</v>
      </c>
      <c r="D2349" s="3">
        <v>9.2126774085786539E-2</v>
      </c>
      <c r="F2349" s="13" t="s">
        <v>2434</v>
      </c>
      <c r="G2349" s="16">
        <v>9.7916315666652237E-3</v>
      </c>
      <c r="H2349" s="16"/>
      <c r="I2349" s="16"/>
      <c r="J2349" s="16"/>
      <c r="K2349" s="14"/>
      <c r="L2349" s="14">
        <v>9.7916315666652237E-3</v>
      </c>
      <c r="M2349" s="14"/>
      <c r="N2349" s="20">
        <v>1</v>
      </c>
      <c r="O2349" s="13" t="s">
        <v>3480</v>
      </c>
      <c r="P2349" s="27"/>
      <c r="Q2349" s="27">
        <v>0.14502525314537476</v>
      </c>
      <c r="R2349" s="27"/>
      <c r="S2349" s="27"/>
      <c r="V2349" s="20">
        <v>1</v>
      </c>
      <c r="W2349" s="13" t="s">
        <v>4113</v>
      </c>
      <c r="X2349" s="27"/>
      <c r="Y2349" s="27">
        <v>393.63829942287629</v>
      </c>
      <c r="Z2349" s="27"/>
      <c r="AA2349" s="27"/>
      <c r="AC2349" s="31">
        <f>AVERAGE(X2349:AA2349)</f>
        <v>393.63829942287629</v>
      </c>
      <c r="AD2349" s="1">
        <f t="shared" si="36"/>
        <v>2.5404032114408758E-3</v>
      </c>
      <c r="AE2349" s="1" t="s">
        <v>7159</v>
      </c>
    </row>
    <row r="2350" spans="1:31">
      <c r="A2350" s="2" t="s">
        <v>1105</v>
      </c>
      <c r="B2350" s="6" t="s">
        <v>4288</v>
      </c>
      <c r="C2350" s="5" t="s">
        <v>2409</v>
      </c>
      <c r="D2350" s="3">
        <v>9.2560797304587453E-2</v>
      </c>
      <c r="F2350" s="13" t="s">
        <v>2870</v>
      </c>
      <c r="G2350" s="16">
        <v>0.19619391606695216</v>
      </c>
      <c r="H2350" s="16"/>
      <c r="I2350" s="16"/>
      <c r="J2350" s="16"/>
      <c r="K2350" s="14"/>
      <c r="L2350" s="14">
        <v>0.19619391606695216</v>
      </c>
      <c r="M2350" s="14"/>
      <c r="N2350" s="20">
        <v>1</v>
      </c>
      <c r="O2350" s="13" t="s">
        <v>3822</v>
      </c>
      <c r="P2350" s="27"/>
      <c r="Q2350" s="27">
        <v>12.118221868015477</v>
      </c>
      <c r="R2350" s="27"/>
      <c r="S2350" s="27"/>
      <c r="V2350" s="20">
        <v>2</v>
      </c>
      <c r="W2350" s="13" t="s">
        <v>3287</v>
      </c>
      <c r="X2350" s="27"/>
      <c r="Y2350" s="27">
        <v>1.3702551321774002E-3</v>
      </c>
      <c r="Z2350" s="27"/>
      <c r="AA2350" s="27">
        <v>798.0390834368535</v>
      </c>
      <c r="AC2350" s="31">
        <f>AVERAGE(X2350:AA2350)</f>
        <v>399.02022684599285</v>
      </c>
      <c r="AD2350" s="1">
        <f t="shared" si="36"/>
        <v>2.5061386183461904E-3</v>
      </c>
      <c r="AE2350" s="1" t="s">
        <v>7160</v>
      </c>
    </row>
    <row r="2351" spans="1:31">
      <c r="A2351" s="2" t="s">
        <v>1108</v>
      </c>
      <c r="B2351" s="6" t="s">
        <v>3239</v>
      </c>
      <c r="C2351" s="5" t="s">
        <v>2409</v>
      </c>
      <c r="D2351" s="3">
        <v>9.3441707839806501E-2</v>
      </c>
      <c r="F2351" s="13" t="s">
        <v>3097</v>
      </c>
      <c r="G2351" s="16">
        <v>12.117549010755399</v>
      </c>
      <c r="H2351" s="16">
        <v>0.1114857023679986</v>
      </c>
      <c r="I2351" s="16"/>
      <c r="J2351" s="16">
        <v>174.57898027280652</v>
      </c>
      <c r="K2351" s="14"/>
      <c r="L2351" s="14">
        <v>62.2693383286433</v>
      </c>
      <c r="M2351" s="14"/>
      <c r="N2351" s="20">
        <v>1</v>
      </c>
      <c r="O2351" s="13" t="s">
        <v>4089</v>
      </c>
      <c r="P2351" s="27"/>
      <c r="Q2351" s="27">
        <v>174.33166260610935</v>
      </c>
      <c r="R2351" s="27"/>
      <c r="S2351" s="27"/>
      <c r="V2351" s="20">
        <v>1</v>
      </c>
      <c r="W2351" s="13" t="s">
        <v>3271</v>
      </c>
      <c r="X2351" s="27">
        <v>402.38553864148724</v>
      </c>
      <c r="Y2351" s="27"/>
      <c r="Z2351" s="27"/>
      <c r="AA2351" s="27"/>
      <c r="AC2351" s="31">
        <f>AVERAGE(X2351:AA2351)</f>
        <v>402.38553864148724</v>
      </c>
      <c r="AD2351" s="1">
        <f t="shared" si="36"/>
        <v>2.4851787750030658E-3</v>
      </c>
      <c r="AE2351" s="1" t="s">
        <v>7161</v>
      </c>
    </row>
    <row r="2352" spans="1:31">
      <c r="A2352" s="2" t="s">
        <v>1110</v>
      </c>
      <c r="B2352" s="6" t="s">
        <v>3240</v>
      </c>
      <c r="C2352" s="5" t="s">
        <v>2409</v>
      </c>
      <c r="D2352" s="3">
        <v>9.3441707839806501E-2</v>
      </c>
      <c r="F2352" s="13" t="s">
        <v>4047</v>
      </c>
      <c r="G2352" s="16"/>
      <c r="H2352" s="16">
        <v>75.081344595846673</v>
      </c>
      <c r="I2352" s="16"/>
      <c r="J2352" s="16"/>
      <c r="K2352" s="14"/>
      <c r="L2352" s="14">
        <v>75.081344595846673</v>
      </c>
      <c r="M2352" s="14"/>
      <c r="N2352" s="20">
        <v>1</v>
      </c>
      <c r="O2352" s="13" t="s">
        <v>3799</v>
      </c>
      <c r="P2352" s="27"/>
      <c r="Q2352" s="27">
        <v>10.540618035171445</v>
      </c>
      <c r="R2352" s="27"/>
      <c r="S2352" s="27"/>
      <c r="V2352" s="20">
        <v>3</v>
      </c>
      <c r="W2352" s="13" t="s">
        <v>3272</v>
      </c>
      <c r="X2352" s="27">
        <v>1258.2999498247293</v>
      </c>
      <c r="Y2352" s="27"/>
      <c r="Z2352" s="27">
        <v>5.4457887634663929E-2</v>
      </c>
      <c r="AA2352" s="27">
        <v>0.18390765200154688</v>
      </c>
      <c r="AC2352" s="31">
        <f>AVERAGE(X2352:AA2352)</f>
        <v>419.51277178812188</v>
      </c>
      <c r="AD2352" s="1">
        <f t="shared" si="36"/>
        <v>2.3837176535475243E-3</v>
      </c>
      <c r="AE2352" s="1" t="s">
        <v>7162</v>
      </c>
    </row>
    <row r="2353" spans="1:31">
      <c r="A2353" s="2" t="s">
        <v>1114</v>
      </c>
      <c r="B2353" s="6" t="s">
        <v>3241</v>
      </c>
      <c r="C2353" s="5" t="s">
        <v>2409</v>
      </c>
      <c r="D2353" s="3">
        <v>9.3441707839806501E-2</v>
      </c>
      <c r="F2353" s="13" t="s">
        <v>2855</v>
      </c>
      <c r="G2353" s="16">
        <v>0.18755571725508008</v>
      </c>
      <c r="H2353" s="16">
        <v>8.1258741483518776E-2</v>
      </c>
      <c r="I2353" s="16"/>
      <c r="J2353" s="16"/>
      <c r="K2353" s="14"/>
      <c r="L2353" s="14">
        <v>0.13440722936929944</v>
      </c>
      <c r="M2353" s="14"/>
      <c r="N2353" s="20">
        <v>1</v>
      </c>
      <c r="O2353" s="13" t="s">
        <v>3317</v>
      </c>
      <c r="P2353" s="27"/>
      <c r="Q2353" s="27">
        <v>1.0029937592371321E-2</v>
      </c>
      <c r="R2353" s="27"/>
      <c r="S2353" s="27"/>
      <c r="V2353" s="20">
        <v>1</v>
      </c>
      <c r="W2353" s="13" t="s">
        <v>4114</v>
      </c>
      <c r="X2353" s="27"/>
      <c r="Y2353" s="27">
        <v>425.51845051080096</v>
      </c>
      <c r="Z2353" s="27"/>
      <c r="AA2353" s="27"/>
      <c r="AC2353" s="31">
        <f>AVERAGE(X2353:AA2353)</f>
        <v>425.51845051080096</v>
      </c>
      <c r="AD2353" s="1">
        <f t="shared" si="36"/>
        <v>2.3500743594069302E-3</v>
      </c>
      <c r="AE2353" s="1" t="s">
        <v>7163</v>
      </c>
    </row>
    <row r="2354" spans="1:31">
      <c r="A2354" s="2" t="s">
        <v>554</v>
      </c>
      <c r="B2354" s="6" t="s">
        <v>4289</v>
      </c>
      <c r="C2354" s="5" t="s">
        <v>2409</v>
      </c>
      <c r="D2354" s="3">
        <v>9.4063836124027231E-2</v>
      </c>
      <c r="F2354" s="13" t="s">
        <v>3306</v>
      </c>
      <c r="G2354" s="16"/>
      <c r="H2354" s="16">
        <v>5.259140709418653E-3</v>
      </c>
      <c r="I2354" s="16">
        <v>1012.7941887429396</v>
      </c>
      <c r="J2354" s="16">
        <v>4.4976689486368434E-4</v>
      </c>
      <c r="K2354" s="14"/>
      <c r="L2354" s="14">
        <v>337.59996588351464</v>
      </c>
      <c r="M2354" s="14"/>
      <c r="N2354" s="20">
        <v>1</v>
      </c>
      <c r="O2354" s="13" t="s">
        <v>4151</v>
      </c>
      <c r="P2354" s="27"/>
      <c r="Q2354" s="27"/>
      <c r="R2354" s="27">
        <v>5.9149802611496794E-3</v>
      </c>
      <c r="S2354" s="27"/>
      <c r="V2354" s="20">
        <v>1</v>
      </c>
      <c r="W2354" s="13" t="s">
        <v>4115</v>
      </c>
      <c r="X2354" s="27"/>
      <c r="Y2354" s="27">
        <v>431.85345268862625</v>
      </c>
      <c r="Z2354" s="27"/>
      <c r="AA2354" s="27"/>
      <c r="AC2354" s="31">
        <f>AVERAGE(X2354:AA2354)</f>
        <v>431.85345268862625</v>
      </c>
      <c r="AD2354" s="1">
        <f t="shared" si="36"/>
        <v>2.3156003356560335E-3</v>
      </c>
      <c r="AE2354" s="1" t="s">
        <v>7164</v>
      </c>
    </row>
    <row r="2355" spans="1:31">
      <c r="A2355" s="2" t="s">
        <v>1121</v>
      </c>
      <c r="B2355" s="6" t="s">
        <v>4290</v>
      </c>
      <c r="C2355" s="5" t="s">
        <v>2409</v>
      </c>
      <c r="D2355" s="3">
        <v>9.4913541072854629E-2</v>
      </c>
      <c r="F2355" s="13" t="s">
        <v>3780</v>
      </c>
      <c r="G2355" s="16"/>
      <c r="H2355" s="16">
        <v>9.9190093147158453</v>
      </c>
      <c r="I2355" s="16"/>
      <c r="J2355" s="16"/>
      <c r="K2355" s="14"/>
      <c r="L2355" s="14">
        <v>9.9190093147158453</v>
      </c>
      <c r="M2355" s="14"/>
      <c r="N2355" s="20">
        <v>1</v>
      </c>
      <c r="O2355" s="13" t="s">
        <v>3489</v>
      </c>
      <c r="P2355" s="27"/>
      <c r="Q2355" s="27">
        <v>0.16002375310025219</v>
      </c>
      <c r="R2355" s="27"/>
      <c r="S2355" s="27"/>
      <c r="V2355" s="20">
        <v>1</v>
      </c>
      <c r="W2355" s="13" t="s">
        <v>4116</v>
      </c>
      <c r="X2355" s="27"/>
      <c r="Y2355" s="27">
        <v>453.01006723438445</v>
      </c>
      <c r="Z2355" s="27"/>
      <c r="AA2355" s="27"/>
      <c r="AC2355" s="31">
        <f>AVERAGE(X2355:AA2355)</f>
        <v>453.01006723438445</v>
      </c>
      <c r="AD2355" s="1">
        <f t="shared" si="36"/>
        <v>2.2074564614092927E-3</v>
      </c>
      <c r="AE2355" s="1" t="s">
        <v>7165</v>
      </c>
    </row>
    <row r="2356" spans="1:31">
      <c r="A2356" s="2" t="s">
        <v>1125</v>
      </c>
      <c r="B2356" s="6" t="s">
        <v>4291</v>
      </c>
      <c r="C2356" s="5" t="s">
        <v>2409</v>
      </c>
      <c r="D2356" s="3">
        <v>9.4913541072854629E-2</v>
      </c>
      <c r="F2356" s="13" t="s">
        <v>2537</v>
      </c>
      <c r="G2356" s="16">
        <v>4.3827281318453579E-2</v>
      </c>
      <c r="H2356" s="16">
        <v>0.18238425867635247</v>
      </c>
      <c r="I2356" s="16"/>
      <c r="J2356" s="16">
        <v>12.244112391380256</v>
      </c>
      <c r="K2356" s="14"/>
      <c r="L2356" s="14">
        <v>4.156774643791687</v>
      </c>
      <c r="M2356" s="14"/>
      <c r="N2356" s="20">
        <v>1</v>
      </c>
      <c r="O2356" s="13" t="s">
        <v>3743</v>
      </c>
      <c r="P2356" s="27"/>
      <c r="Q2356" s="27">
        <v>8.1988403699725207</v>
      </c>
      <c r="R2356" s="27"/>
      <c r="S2356" s="27"/>
      <c r="V2356" s="20">
        <v>2</v>
      </c>
      <c r="W2356" s="13" t="s">
        <v>2634</v>
      </c>
      <c r="X2356" s="27">
        <v>7.9488475201130115E-2</v>
      </c>
      <c r="Y2356" s="27"/>
      <c r="Z2356" s="27"/>
      <c r="AA2356" s="27">
        <v>958.08975232325326</v>
      </c>
      <c r="AC2356" s="31">
        <f>AVERAGE(X2356:AA2356)</f>
        <v>479.08462039922722</v>
      </c>
      <c r="AD2356" s="1">
        <f t="shared" si="36"/>
        <v>2.0873139262259921E-3</v>
      </c>
      <c r="AE2356" s="1" t="s">
        <v>7166</v>
      </c>
    </row>
    <row r="2357" spans="1:31">
      <c r="A2357" s="2" t="s">
        <v>1094</v>
      </c>
      <c r="B2357" s="6" t="s">
        <v>3494</v>
      </c>
      <c r="C2357" s="5" t="s">
        <v>2409</v>
      </c>
      <c r="D2357" s="3">
        <v>9.5485392399153254E-2</v>
      </c>
      <c r="F2357" s="13" t="s">
        <v>3258</v>
      </c>
      <c r="G2357" s="16">
        <v>151.17090582396636</v>
      </c>
      <c r="H2357" s="16"/>
      <c r="I2357" s="16">
        <v>0.11183647848911837</v>
      </c>
      <c r="J2357" s="16"/>
      <c r="K2357" s="14"/>
      <c r="L2357" s="14">
        <v>75.641371151227744</v>
      </c>
      <c r="M2357" s="14"/>
      <c r="N2357" s="20">
        <v>1</v>
      </c>
      <c r="O2357" s="13" t="s">
        <v>4145</v>
      </c>
      <c r="P2357" s="27"/>
      <c r="Q2357" s="27"/>
      <c r="R2357" s="27">
        <v>3.3780555532591026E-3</v>
      </c>
      <c r="S2357" s="27"/>
      <c r="V2357" s="20">
        <v>1</v>
      </c>
      <c r="W2357" s="13" t="s">
        <v>4117</v>
      </c>
      <c r="X2357" s="27"/>
      <c r="Y2357" s="27">
        <v>506.99191509127411</v>
      </c>
      <c r="Z2357" s="27"/>
      <c r="AA2357" s="27"/>
      <c r="AC2357" s="31">
        <f>AVERAGE(X2357:AA2357)</f>
        <v>506.99191509127411</v>
      </c>
      <c r="AD2357" s="1">
        <f t="shared" si="36"/>
        <v>1.9724180410647559E-3</v>
      </c>
      <c r="AE2357" s="1" t="s">
        <v>7167</v>
      </c>
    </row>
    <row r="2358" spans="1:31">
      <c r="A2358" s="2" t="s">
        <v>1132</v>
      </c>
      <c r="B2358" s="6" t="s">
        <v>4292</v>
      </c>
      <c r="C2358" s="5" t="s">
        <v>2409</v>
      </c>
      <c r="D2358" s="3">
        <v>9.6718502498529646E-2</v>
      </c>
      <c r="F2358" s="13" t="s">
        <v>3464</v>
      </c>
      <c r="G2358" s="16"/>
      <c r="H2358" s="16">
        <v>0.12429971412581353</v>
      </c>
      <c r="I2358" s="16"/>
      <c r="J2358" s="16"/>
      <c r="K2358" s="14"/>
      <c r="L2358" s="14">
        <v>0.12429971412581353</v>
      </c>
      <c r="M2358" s="14"/>
      <c r="N2358" s="20">
        <v>1</v>
      </c>
      <c r="O2358" s="13" t="s">
        <v>4146</v>
      </c>
      <c r="P2358" s="27"/>
      <c r="Q2358" s="27"/>
      <c r="R2358" s="27">
        <v>3.3780555532591026E-3</v>
      </c>
      <c r="S2358" s="27"/>
      <c r="V2358" s="20">
        <v>1</v>
      </c>
      <c r="W2358" s="13" t="s">
        <v>4118</v>
      </c>
      <c r="X2358" s="27"/>
      <c r="Y2358" s="27">
        <v>525.47642245502391</v>
      </c>
      <c r="Z2358" s="27"/>
      <c r="AA2358" s="27"/>
      <c r="AC2358" s="31">
        <f>AVERAGE(X2358:AA2358)</f>
        <v>525.47642245502391</v>
      </c>
      <c r="AD2358" s="1">
        <f t="shared" si="36"/>
        <v>1.9030349550756315E-3</v>
      </c>
      <c r="AE2358" s="1" t="s">
        <v>7168</v>
      </c>
    </row>
    <row r="2359" spans="1:31">
      <c r="A2359" s="2" t="s">
        <v>1136</v>
      </c>
      <c r="B2359" s="6" t="s">
        <v>4293</v>
      </c>
      <c r="C2359" s="5" t="s">
        <v>2409</v>
      </c>
      <c r="D2359" s="3">
        <v>9.7698926096517619E-2</v>
      </c>
      <c r="F2359" s="13" t="s">
        <v>3075</v>
      </c>
      <c r="G2359" s="16">
        <v>10.9558511362216</v>
      </c>
      <c r="H2359" s="16"/>
      <c r="I2359" s="16"/>
      <c r="J2359" s="16"/>
      <c r="K2359" s="14"/>
      <c r="L2359" s="14">
        <v>10.9558511362216</v>
      </c>
      <c r="M2359" s="14"/>
      <c r="N2359" s="20">
        <v>1</v>
      </c>
      <c r="O2359" s="13" t="s">
        <v>4548</v>
      </c>
      <c r="P2359" s="27"/>
      <c r="Q2359" s="27"/>
      <c r="R2359" s="27">
        <v>15.907650358900781</v>
      </c>
      <c r="S2359" s="27"/>
      <c r="V2359" s="20">
        <v>1</v>
      </c>
      <c r="W2359" s="13" t="s">
        <v>4119</v>
      </c>
      <c r="X2359" s="27"/>
      <c r="Y2359" s="27">
        <v>549.77952700280241</v>
      </c>
      <c r="Z2359" s="27"/>
      <c r="AA2359" s="27"/>
      <c r="AC2359" s="31">
        <f>AVERAGE(X2359:AA2359)</f>
        <v>549.77952700280241</v>
      </c>
      <c r="AD2359" s="1">
        <f t="shared" si="36"/>
        <v>1.8189109468146904E-3</v>
      </c>
      <c r="AE2359" s="1" t="s">
        <v>7169</v>
      </c>
    </row>
    <row r="2360" spans="1:31">
      <c r="A2360" s="2" t="s">
        <v>1139</v>
      </c>
      <c r="B2360" s="6" t="s">
        <v>3195</v>
      </c>
      <c r="C2360" s="5" t="s">
        <v>2409</v>
      </c>
      <c r="D2360" s="3">
        <v>9.7806320299716018E-2</v>
      </c>
      <c r="F2360" s="13" t="s">
        <v>2725</v>
      </c>
      <c r="G2360" s="16">
        <v>0.13382177794439926</v>
      </c>
      <c r="H2360" s="16">
        <v>9.6018209810265915</v>
      </c>
      <c r="I2360" s="16"/>
      <c r="J2360" s="16"/>
      <c r="K2360" s="14"/>
      <c r="L2360" s="14">
        <v>4.8678213794854956</v>
      </c>
      <c r="M2360" s="14"/>
      <c r="N2360" s="20">
        <v>1</v>
      </c>
      <c r="O2360" s="13" t="s">
        <v>4668</v>
      </c>
      <c r="P2360" s="27"/>
      <c r="Q2360" s="27"/>
      <c r="R2360" s="27"/>
      <c r="S2360" s="27">
        <v>0.14856543639847244</v>
      </c>
      <c r="V2360" s="20">
        <v>1</v>
      </c>
      <c r="W2360" s="13" t="s">
        <v>4120</v>
      </c>
      <c r="X2360" s="27"/>
      <c r="Y2360" s="27">
        <v>577.71381626157267</v>
      </c>
      <c r="Z2360" s="27"/>
      <c r="AA2360" s="27"/>
      <c r="AC2360" s="31">
        <f>AVERAGE(X2360:AA2360)</f>
        <v>577.71381626157267</v>
      </c>
      <c r="AD2360" s="1">
        <f t="shared" si="36"/>
        <v>1.7309608526780117E-3</v>
      </c>
      <c r="AE2360" s="1" t="s">
        <v>7170</v>
      </c>
    </row>
    <row r="2361" spans="1:31">
      <c r="A2361" s="2" t="s">
        <v>1142</v>
      </c>
      <c r="B2361" s="6" t="s">
        <v>4294</v>
      </c>
      <c r="C2361" s="5" t="s">
        <v>2409</v>
      </c>
      <c r="D2361" s="3">
        <v>9.8206783957626026E-2</v>
      </c>
      <c r="F2361" s="13" t="s">
        <v>2726</v>
      </c>
      <c r="G2361" s="16">
        <v>0.13382177794439926</v>
      </c>
      <c r="H2361" s="16">
        <v>9.6018209810265915</v>
      </c>
      <c r="I2361" s="16"/>
      <c r="J2361" s="16"/>
      <c r="K2361" s="14"/>
      <c r="L2361" s="14">
        <v>4.8678213794854956</v>
      </c>
      <c r="M2361" s="14"/>
      <c r="N2361" s="20">
        <v>1</v>
      </c>
      <c r="O2361" s="13" t="s">
        <v>3527</v>
      </c>
      <c r="P2361" s="27"/>
      <c r="Q2361" s="27">
        <v>0.17910235400232505</v>
      </c>
      <c r="R2361" s="27"/>
      <c r="S2361" s="27"/>
      <c r="V2361" s="20">
        <v>2</v>
      </c>
      <c r="W2361" s="13" t="s">
        <v>3144</v>
      </c>
      <c r="X2361" s="27">
        <v>16.792995047151425</v>
      </c>
      <c r="Y2361" s="27"/>
      <c r="Z2361" s="27">
        <v>1191.3959902592492</v>
      </c>
      <c r="AA2361" s="27"/>
      <c r="AC2361" s="31">
        <f>AVERAGE(X2361:AA2361)</f>
        <v>604.09449265320029</v>
      </c>
      <c r="AD2361" s="1">
        <f t="shared" si="36"/>
        <v>1.6553701650348961E-3</v>
      </c>
      <c r="AE2361" s="1" t="s">
        <v>7171</v>
      </c>
    </row>
    <row r="2362" spans="1:31">
      <c r="A2362" s="2" t="s">
        <v>1145</v>
      </c>
      <c r="B2362" s="6" t="s">
        <v>4295</v>
      </c>
      <c r="C2362" s="5" t="s">
        <v>2409</v>
      </c>
      <c r="D2362" s="3">
        <v>9.8206783957626026E-2</v>
      </c>
      <c r="F2362" s="13" t="s">
        <v>3747</v>
      </c>
      <c r="G2362" s="16"/>
      <c r="H2362" s="16">
        <v>8.3000340047522272</v>
      </c>
      <c r="I2362" s="16"/>
      <c r="J2362" s="16"/>
      <c r="K2362" s="14"/>
      <c r="L2362" s="14">
        <v>8.3000340047522272</v>
      </c>
      <c r="M2362" s="14"/>
      <c r="N2362" s="20">
        <v>1</v>
      </c>
      <c r="O2362" s="13" t="s">
        <v>3635</v>
      </c>
      <c r="P2362" s="27"/>
      <c r="Q2362" s="27">
        <v>6.2014412124474436</v>
      </c>
      <c r="R2362" s="27"/>
      <c r="S2362" s="27"/>
      <c r="V2362" s="20">
        <v>1</v>
      </c>
      <c r="W2362" s="13" t="s">
        <v>4121</v>
      </c>
      <c r="X2362" s="27"/>
      <c r="Y2362" s="27">
        <v>647.26818512740601</v>
      </c>
      <c r="Z2362" s="27"/>
      <c r="AA2362" s="27"/>
      <c r="AC2362" s="31">
        <f>AVERAGE(X2362:AA2362)</f>
        <v>647.26818512740601</v>
      </c>
      <c r="AD2362" s="1">
        <f t="shared" si="36"/>
        <v>1.5449546617267516E-3</v>
      </c>
      <c r="AE2362" s="1" t="s">
        <v>7172</v>
      </c>
    </row>
    <row r="2363" spans="1:31">
      <c r="A2363" s="2" t="s">
        <v>1148</v>
      </c>
      <c r="B2363" s="6" t="s">
        <v>4296</v>
      </c>
      <c r="C2363" s="5" t="s">
        <v>2409</v>
      </c>
      <c r="D2363" s="3">
        <v>9.8206783957626026E-2</v>
      </c>
      <c r="F2363" s="13" t="s">
        <v>3536</v>
      </c>
      <c r="G2363" s="16"/>
      <c r="H2363" s="16">
        <v>0.18730990530749472</v>
      </c>
      <c r="I2363" s="16">
        <v>8.4134526764721662E-2</v>
      </c>
      <c r="J2363" s="16"/>
      <c r="K2363" s="14"/>
      <c r="L2363" s="14">
        <v>0.13572221603610818</v>
      </c>
      <c r="M2363" s="14"/>
      <c r="N2363" s="20">
        <v>1</v>
      </c>
      <c r="O2363" s="13" t="s">
        <v>2434</v>
      </c>
      <c r="P2363" s="27">
        <v>9.7916315666652237E-3</v>
      </c>
      <c r="Q2363" s="27"/>
      <c r="R2363" s="27"/>
      <c r="S2363" s="27"/>
      <c r="V2363" s="20">
        <v>2</v>
      </c>
      <c r="W2363" s="13" t="s">
        <v>4594</v>
      </c>
      <c r="X2363" s="27"/>
      <c r="Y2363" s="27"/>
      <c r="Z2363" s="27">
        <v>1336.6169523891126</v>
      </c>
      <c r="AA2363" s="27">
        <v>2.7635575336501139E-3</v>
      </c>
      <c r="AC2363" s="31">
        <f>AVERAGE(X2363:AA2363)</f>
        <v>668.30985797332312</v>
      </c>
      <c r="AD2363" s="1">
        <f t="shared" si="36"/>
        <v>1.4963119099163683E-3</v>
      </c>
      <c r="AE2363" s="1" t="s">
        <v>7173</v>
      </c>
    </row>
    <row r="2364" spans="1:31">
      <c r="A2364" s="2" t="s">
        <v>1150</v>
      </c>
      <c r="B2364" s="6" t="s">
        <v>4297</v>
      </c>
      <c r="C2364" s="5" t="s">
        <v>2409</v>
      </c>
      <c r="D2364" s="3">
        <v>9.8206783957626026E-2</v>
      </c>
      <c r="F2364" s="13" t="s">
        <v>2498</v>
      </c>
      <c r="G2364" s="16">
        <v>2.7790757772532194E-2</v>
      </c>
      <c r="H2364" s="16">
        <v>7.3427731053175256</v>
      </c>
      <c r="I2364" s="16"/>
      <c r="J2364" s="16"/>
      <c r="K2364" s="14"/>
      <c r="L2364" s="14">
        <v>3.6852819315450289</v>
      </c>
      <c r="M2364" s="14"/>
      <c r="N2364" s="20">
        <v>1</v>
      </c>
      <c r="O2364" s="13" t="s">
        <v>2870</v>
      </c>
      <c r="P2364" s="27">
        <v>0.19619391606695216</v>
      </c>
      <c r="Q2364" s="27"/>
      <c r="R2364" s="27"/>
      <c r="S2364" s="27"/>
      <c r="V2364" s="20">
        <v>2</v>
      </c>
      <c r="W2364" s="13" t="s">
        <v>4133</v>
      </c>
      <c r="X2364" s="27"/>
      <c r="Y2364" s="27">
        <v>1379.9162942587554</v>
      </c>
      <c r="Z2364" s="27">
        <v>4.2980862328208767E-4</v>
      </c>
      <c r="AA2364" s="27"/>
      <c r="AC2364" s="31">
        <f>AVERAGE(X2364:AA2364)</f>
        <v>689.95836203368935</v>
      </c>
      <c r="AD2364" s="1">
        <f t="shared" si="36"/>
        <v>1.4493628239426598E-3</v>
      </c>
      <c r="AE2364" s="1" t="s">
        <v>7174</v>
      </c>
    </row>
    <row r="2365" spans="1:31">
      <c r="A2365" s="2" t="s">
        <v>457</v>
      </c>
      <c r="B2365" s="6" t="s">
        <v>2539</v>
      </c>
      <c r="C2365" s="5" t="s">
        <v>2409</v>
      </c>
      <c r="D2365" s="3">
        <v>9.8472484441841174E-2</v>
      </c>
      <c r="F2365" s="13" t="s">
        <v>2441</v>
      </c>
      <c r="G2365" s="16">
        <v>1.2020145367873915E-2</v>
      </c>
      <c r="H2365" s="16"/>
      <c r="I2365" s="16"/>
      <c r="J2365" s="16"/>
      <c r="K2365" s="14"/>
      <c r="L2365" s="14">
        <v>1.2020145367873915E-2</v>
      </c>
      <c r="M2365" s="14"/>
      <c r="N2365" s="20">
        <v>1</v>
      </c>
      <c r="O2365" s="13" t="s">
        <v>4047</v>
      </c>
      <c r="P2365" s="27"/>
      <c r="Q2365" s="27">
        <v>75.081344595846673</v>
      </c>
      <c r="R2365" s="27"/>
      <c r="S2365" s="27"/>
      <c r="V2365" s="20">
        <v>3</v>
      </c>
      <c r="W2365" s="13" t="s">
        <v>3252</v>
      </c>
      <c r="X2365" s="27">
        <v>119.87714928559441</v>
      </c>
      <c r="Y2365" s="27"/>
      <c r="Z2365" s="27">
        <v>2064.5704320767863</v>
      </c>
      <c r="AA2365" s="27">
        <v>1.5202506500447091E-3</v>
      </c>
      <c r="AC2365" s="31">
        <f>AVERAGE(X2365:AA2365)</f>
        <v>728.14970053767695</v>
      </c>
      <c r="AD2365" s="1">
        <f t="shared" si="36"/>
        <v>1.3733439693260666E-3</v>
      </c>
      <c r="AE2365" s="1" t="s">
        <v>7175</v>
      </c>
    </row>
    <row r="2366" spans="1:31">
      <c r="A2366" s="2" t="s">
        <v>461</v>
      </c>
      <c r="B2366" s="6" t="s">
        <v>2540</v>
      </c>
      <c r="C2366" s="5" t="s">
        <v>2409</v>
      </c>
      <c r="D2366" s="3">
        <v>9.8472484441841174E-2</v>
      </c>
      <c r="F2366" s="13" t="s">
        <v>4074</v>
      </c>
      <c r="G2366" s="16"/>
      <c r="H2366" s="16">
        <v>130.48219739006691</v>
      </c>
      <c r="I2366" s="16">
        <v>2.0730739411753477E-2</v>
      </c>
      <c r="J2366" s="16">
        <v>7.7277946115100055E-2</v>
      </c>
      <c r="K2366" s="14"/>
      <c r="L2366" s="14">
        <v>43.526735358531255</v>
      </c>
      <c r="M2366" s="14"/>
      <c r="N2366" s="20">
        <v>1</v>
      </c>
      <c r="O2366" s="13" t="s">
        <v>3780</v>
      </c>
      <c r="P2366" s="27"/>
      <c r="Q2366" s="27">
        <v>9.9190093147158453</v>
      </c>
      <c r="R2366" s="27"/>
      <c r="S2366" s="27"/>
      <c r="V2366" s="20">
        <v>1</v>
      </c>
      <c r="W2366" s="13" t="s">
        <v>4129</v>
      </c>
      <c r="X2366" s="27"/>
      <c r="Y2366" s="27">
        <v>757.87121617957405</v>
      </c>
      <c r="Z2366" s="27"/>
      <c r="AA2366" s="27"/>
      <c r="AC2366" s="31">
        <f>AVERAGE(X2366:AA2366)</f>
        <v>757.87121617957405</v>
      </c>
      <c r="AD2366" s="1">
        <f t="shared" si="36"/>
        <v>1.3194853936279521E-3</v>
      </c>
      <c r="AE2366" s="1" t="s">
        <v>7176</v>
      </c>
    </row>
    <row r="2367" spans="1:31">
      <c r="A2367" s="2" t="s">
        <v>1157</v>
      </c>
      <c r="B2367" s="6" t="s">
        <v>4298</v>
      </c>
      <c r="C2367" s="5" t="s">
        <v>2409</v>
      </c>
      <c r="D2367" s="3">
        <v>9.8489457007828685E-2</v>
      </c>
      <c r="F2367" s="13" t="s">
        <v>2523</v>
      </c>
      <c r="G2367" s="16">
        <v>3.7682997639146738E-2</v>
      </c>
      <c r="H2367" s="16"/>
      <c r="I2367" s="16"/>
      <c r="J2367" s="16"/>
      <c r="K2367" s="14"/>
      <c r="L2367" s="14">
        <v>3.7682997639146738E-2</v>
      </c>
      <c r="M2367" s="14"/>
      <c r="N2367" s="20">
        <v>1</v>
      </c>
      <c r="O2367" s="13" t="s">
        <v>3464</v>
      </c>
      <c r="P2367" s="27"/>
      <c r="Q2367" s="27">
        <v>0.12429971412581353</v>
      </c>
      <c r="R2367" s="27"/>
      <c r="S2367" s="27"/>
      <c r="V2367" s="20">
        <v>2</v>
      </c>
      <c r="W2367" s="13" t="s">
        <v>3076</v>
      </c>
      <c r="X2367" s="27">
        <v>10.996900005441777</v>
      </c>
      <c r="Y2367" s="27"/>
      <c r="Z2367" s="27"/>
      <c r="AA2367" s="27">
        <v>1539.9391387229794</v>
      </c>
      <c r="AC2367" s="31">
        <f>AVERAGE(X2367:AA2367)</f>
        <v>775.46801936421059</v>
      </c>
      <c r="AD2367" s="1">
        <f t="shared" si="36"/>
        <v>1.289543830343743E-3</v>
      </c>
      <c r="AE2367" s="1" t="s">
        <v>7177</v>
      </c>
    </row>
    <row r="2368" spans="1:31">
      <c r="A2368" s="2" t="s">
        <v>1161</v>
      </c>
      <c r="B2368" s="6" t="s">
        <v>4299</v>
      </c>
      <c r="C2368" s="5" t="s">
        <v>2409</v>
      </c>
      <c r="D2368" s="3">
        <v>9.8489457007828685E-2</v>
      </c>
      <c r="F2368" s="13" t="s">
        <v>2682</v>
      </c>
      <c r="G2368" s="16">
        <v>0.10976190466802915</v>
      </c>
      <c r="H2368" s="16"/>
      <c r="I2368" s="16"/>
      <c r="J2368" s="16"/>
      <c r="K2368" s="14"/>
      <c r="L2368" s="14">
        <v>0.10976190466802915</v>
      </c>
      <c r="M2368" s="14"/>
      <c r="N2368" s="20">
        <v>1</v>
      </c>
      <c r="O2368" s="13" t="s">
        <v>3075</v>
      </c>
      <c r="P2368" s="27">
        <v>10.9558511362216</v>
      </c>
      <c r="Q2368" s="27"/>
      <c r="R2368" s="27"/>
      <c r="S2368" s="27"/>
      <c r="V2368" s="20">
        <v>3</v>
      </c>
      <c r="W2368" s="13" t="s">
        <v>3201</v>
      </c>
      <c r="X2368" s="27">
        <v>30.302410744120099</v>
      </c>
      <c r="Y2368" s="27">
        <v>5.43788892436108E-3</v>
      </c>
      <c r="Z2368" s="27"/>
      <c r="AA2368" s="27">
        <v>2522.7117380944796</v>
      </c>
      <c r="AC2368" s="31">
        <f>AVERAGE(X2368:AA2368)</f>
        <v>851.00652890917479</v>
      </c>
      <c r="AD2368" s="1">
        <f t="shared" si="36"/>
        <v>1.1750791163515583E-3</v>
      </c>
      <c r="AE2368" s="1" t="s">
        <v>7178</v>
      </c>
    </row>
    <row r="2369" spans="1:31">
      <c r="A2369" s="2" t="s">
        <v>1165</v>
      </c>
      <c r="B2369" s="6" t="s">
        <v>3099</v>
      </c>
      <c r="C2369" s="5" t="s">
        <v>2409</v>
      </c>
      <c r="D2369" s="3">
        <v>9.8685180683481366E-2</v>
      </c>
      <c r="F2369" s="13" t="s">
        <v>3933</v>
      </c>
      <c r="G2369" s="16"/>
      <c r="H2369" s="16">
        <v>18.159906918751446</v>
      </c>
      <c r="I2369" s="16"/>
      <c r="J2369" s="16"/>
      <c r="K2369" s="14"/>
      <c r="L2369" s="14">
        <v>18.159906918751446</v>
      </c>
      <c r="M2369" s="14"/>
      <c r="N2369" s="20">
        <v>1</v>
      </c>
      <c r="O2369" s="13" t="s">
        <v>3747</v>
      </c>
      <c r="P2369" s="27"/>
      <c r="Q2369" s="27">
        <v>8.3000340047522272</v>
      </c>
      <c r="R2369" s="27"/>
      <c r="S2369" s="27"/>
      <c r="V2369" s="20">
        <v>3</v>
      </c>
      <c r="W2369" s="13" t="s">
        <v>3202</v>
      </c>
      <c r="X2369" s="27">
        <v>30.302410744120099</v>
      </c>
      <c r="Y2369" s="27">
        <v>5.43788892436108E-3</v>
      </c>
      <c r="Z2369" s="27"/>
      <c r="AA2369" s="27">
        <v>2522.7117380944796</v>
      </c>
      <c r="AC2369" s="31">
        <f>AVERAGE(X2369:AA2369)</f>
        <v>851.00652890917479</v>
      </c>
      <c r="AD2369" s="1">
        <f t="shared" si="36"/>
        <v>1.1750791163515583E-3</v>
      </c>
      <c r="AE2369" s="1" t="s">
        <v>7179</v>
      </c>
    </row>
    <row r="2370" spans="1:31">
      <c r="A2370" s="2" t="s">
        <v>1169</v>
      </c>
      <c r="B2370" s="6" t="s">
        <v>3769</v>
      </c>
      <c r="C2370" s="5" t="s">
        <v>2409</v>
      </c>
      <c r="D2370" s="3">
        <v>9.8855105466578802E-2</v>
      </c>
      <c r="F2370" s="13" t="s">
        <v>4129</v>
      </c>
      <c r="G2370" s="16"/>
      <c r="H2370" s="16">
        <v>757.87121617957405</v>
      </c>
      <c r="I2370" s="16"/>
      <c r="J2370" s="16"/>
      <c r="K2370" s="14"/>
      <c r="L2370" s="14">
        <v>757.87121617957405</v>
      </c>
      <c r="M2370" s="14"/>
      <c r="N2370" s="20">
        <v>1</v>
      </c>
      <c r="O2370" s="13" t="s">
        <v>2441</v>
      </c>
      <c r="P2370" s="27">
        <v>1.2020145367873915E-2</v>
      </c>
      <c r="Q2370" s="27"/>
      <c r="R2370" s="27"/>
      <c r="S2370" s="27"/>
      <c r="V2370" s="20">
        <v>3</v>
      </c>
      <c r="W2370" s="13" t="s">
        <v>3203</v>
      </c>
      <c r="X2370" s="27">
        <v>30.302410744120099</v>
      </c>
      <c r="Y2370" s="27">
        <v>5.43788892436108E-3</v>
      </c>
      <c r="Z2370" s="27"/>
      <c r="AA2370" s="27">
        <v>2522.7117380944796</v>
      </c>
      <c r="AC2370" s="31">
        <f>AVERAGE(X2370:AA2370)</f>
        <v>851.00652890917479</v>
      </c>
      <c r="AD2370" s="1">
        <f t="shared" si="36"/>
        <v>1.1750791163515583E-3</v>
      </c>
      <c r="AE2370" s="1" t="s">
        <v>7180</v>
      </c>
    </row>
    <row r="2371" spans="1:31">
      <c r="A2371" s="2" t="s">
        <v>1172</v>
      </c>
      <c r="B2371" s="6" t="s">
        <v>4300</v>
      </c>
      <c r="C2371" s="5" t="s">
        <v>2409</v>
      </c>
      <c r="D2371" s="3">
        <v>0.1003395939509617</v>
      </c>
      <c r="F2371" s="13" t="s">
        <v>3773</v>
      </c>
      <c r="G2371" s="16"/>
      <c r="H2371" s="16">
        <v>9.5621058801027665</v>
      </c>
      <c r="I2371" s="16"/>
      <c r="J2371" s="16"/>
      <c r="K2371" s="14"/>
      <c r="L2371" s="14">
        <v>9.5621058801027665</v>
      </c>
      <c r="M2371" s="14"/>
      <c r="N2371" s="20">
        <v>1</v>
      </c>
      <c r="O2371" s="13" t="s">
        <v>2523</v>
      </c>
      <c r="P2371" s="27">
        <v>3.7682997639146738E-2</v>
      </c>
      <c r="Q2371" s="27"/>
      <c r="R2371" s="27"/>
      <c r="S2371" s="27"/>
      <c r="V2371" s="20">
        <v>3</v>
      </c>
      <c r="W2371" s="13" t="s">
        <v>3204</v>
      </c>
      <c r="X2371" s="27">
        <v>30.302410744120099</v>
      </c>
      <c r="Y2371" s="27">
        <v>5.43788892436108E-3</v>
      </c>
      <c r="Z2371" s="27"/>
      <c r="AA2371" s="27">
        <v>2522.7117380944796</v>
      </c>
      <c r="AC2371" s="31">
        <f>AVERAGE(X2371:AA2371)</f>
        <v>851.00652890917479</v>
      </c>
      <c r="AD2371" s="1">
        <f t="shared" ref="AD2371:AD2384" si="37">1/AC2371</f>
        <v>1.1750791163515583E-3</v>
      </c>
      <c r="AE2371" s="1" t="s">
        <v>7181</v>
      </c>
    </row>
    <row r="2372" spans="1:31">
      <c r="A2372" s="2" t="s">
        <v>1176</v>
      </c>
      <c r="B2372" s="6" t="s">
        <v>4301</v>
      </c>
      <c r="C2372" s="5" t="s">
        <v>2409</v>
      </c>
      <c r="D2372" s="3">
        <v>0.10050900080972977</v>
      </c>
      <c r="F2372" s="13" t="s">
        <v>3829</v>
      </c>
      <c r="G2372" s="16"/>
      <c r="H2372" s="16">
        <v>12.576296996781771</v>
      </c>
      <c r="I2372" s="16"/>
      <c r="J2372" s="16"/>
      <c r="K2372" s="14"/>
      <c r="L2372" s="14">
        <v>12.576296996781771</v>
      </c>
      <c r="M2372" s="14"/>
      <c r="N2372" s="20">
        <v>1</v>
      </c>
      <c r="O2372" s="13" t="s">
        <v>2682</v>
      </c>
      <c r="P2372" s="27">
        <v>0.10976190466802915</v>
      </c>
      <c r="Q2372" s="27"/>
      <c r="R2372" s="27"/>
      <c r="S2372" s="27"/>
      <c r="V2372" s="20">
        <v>2</v>
      </c>
      <c r="W2372" s="13" t="s">
        <v>4134</v>
      </c>
      <c r="X2372" s="27"/>
      <c r="Y2372" s="27">
        <v>1774.6850584022902</v>
      </c>
      <c r="Z2372" s="27"/>
      <c r="AA2372" s="27">
        <v>21.389447695047735</v>
      </c>
      <c r="AC2372" s="31">
        <f>AVERAGE(X2372:AA2372)</f>
        <v>898.03725304866896</v>
      </c>
      <c r="AD2372" s="1">
        <f t="shared" si="37"/>
        <v>1.1135395515110165E-3</v>
      </c>
      <c r="AE2372" s="1" t="s">
        <v>7182</v>
      </c>
    </row>
    <row r="2373" spans="1:31">
      <c r="A2373" s="2" t="s">
        <v>409</v>
      </c>
      <c r="B2373" s="6" t="s">
        <v>2524</v>
      </c>
      <c r="C2373" s="5" t="s">
        <v>2409</v>
      </c>
      <c r="D2373" s="3">
        <v>0.10060678126754688</v>
      </c>
      <c r="F2373" s="13" t="s">
        <v>3830</v>
      </c>
      <c r="G2373" s="16"/>
      <c r="H2373" s="16">
        <v>12.576296996781771</v>
      </c>
      <c r="I2373" s="16"/>
      <c r="J2373" s="16"/>
      <c r="K2373" s="14"/>
      <c r="L2373" s="14">
        <v>12.576296996781771</v>
      </c>
      <c r="M2373" s="14"/>
      <c r="N2373" s="20">
        <v>1</v>
      </c>
      <c r="O2373" s="13" t="s">
        <v>3933</v>
      </c>
      <c r="P2373" s="27"/>
      <c r="Q2373" s="27">
        <v>18.159906918751446</v>
      </c>
      <c r="R2373" s="27"/>
      <c r="S2373" s="27"/>
      <c r="V2373" s="20">
        <v>2</v>
      </c>
      <c r="W2373" s="13" t="s">
        <v>4135</v>
      </c>
      <c r="X2373" s="27"/>
      <c r="Y2373" s="27">
        <v>1774.6850584022902</v>
      </c>
      <c r="Z2373" s="27"/>
      <c r="AA2373" s="27">
        <v>21.389447695047735</v>
      </c>
      <c r="AC2373" s="31">
        <f>AVERAGE(X2373:AA2373)</f>
        <v>898.03725304866896</v>
      </c>
      <c r="AD2373" s="1">
        <f t="shared" si="37"/>
        <v>1.1135395515110165E-3</v>
      </c>
      <c r="AE2373" s="1" t="s">
        <v>7183</v>
      </c>
    </row>
    <row r="2374" spans="1:31">
      <c r="A2374" s="2" t="s">
        <v>1181</v>
      </c>
      <c r="B2374" s="6" t="s">
        <v>4302</v>
      </c>
      <c r="C2374" s="5" t="s">
        <v>2409</v>
      </c>
      <c r="D2374" s="3">
        <v>0.10082748567851892</v>
      </c>
      <c r="F2374" s="13" t="s">
        <v>3117</v>
      </c>
      <c r="G2374" s="16">
        <v>14.167652052639149</v>
      </c>
      <c r="H2374" s="16"/>
      <c r="I2374" s="16">
        <v>0.19092843526803566</v>
      </c>
      <c r="J2374" s="16"/>
      <c r="K2374" s="14"/>
      <c r="L2374" s="14">
        <v>7.1792902439535924</v>
      </c>
      <c r="M2374" s="14"/>
      <c r="N2374" s="20">
        <v>1</v>
      </c>
      <c r="O2374" s="13" t="s">
        <v>4129</v>
      </c>
      <c r="P2374" s="27"/>
      <c r="Q2374" s="27">
        <v>757.87121617957405</v>
      </c>
      <c r="R2374" s="27"/>
      <c r="S2374" s="27"/>
      <c r="V2374" s="20">
        <v>2</v>
      </c>
      <c r="W2374" s="13" t="s">
        <v>4136</v>
      </c>
      <c r="X2374" s="27"/>
      <c r="Y2374" s="27">
        <v>1774.6850584022902</v>
      </c>
      <c r="Z2374" s="27"/>
      <c r="AA2374" s="27">
        <v>21.389447695047735</v>
      </c>
      <c r="AC2374" s="31">
        <f>AVERAGE(X2374:AA2374)</f>
        <v>898.03725304866896</v>
      </c>
      <c r="AD2374" s="1">
        <f t="shared" si="37"/>
        <v>1.1135395515110165E-3</v>
      </c>
      <c r="AE2374" s="1" t="s">
        <v>7184</v>
      </c>
    </row>
    <row r="2375" spans="1:31">
      <c r="A2375" s="2" t="s">
        <v>669</v>
      </c>
      <c r="B2375" s="6" t="s">
        <v>2600</v>
      </c>
      <c r="C2375" s="5" t="s">
        <v>2409</v>
      </c>
      <c r="D2375" s="3">
        <v>0.10206947323968422</v>
      </c>
      <c r="F2375" s="13" t="s">
        <v>3126</v>
      </c>
      <c r="G2375" s="16">
        <v>14.663821976199859</v>
      </c>
      <c r="H2375" s="16">
        <v>261.96661495956329</v>
      </c>
      <c r="I2375" s="16">
        <v>7.6858356066948153E-3</v>
      </c>
      <c r="J2375" s="16">
        <v>41.62482131819651</v>
      </c>
      <c r="K2375" s="14"/>
      <c r="L2375" s="14">
        <v>79.56573602239159</v>
      </c>
      <c r="M2375" s="14"/>
      <c r="N2375" s="20">
        <v>1</v>
      </c>
      <c r="O2375" s="13" t="s">
        <v>3773</v>
      </c>
      <c r="P2375" s="27"/>
      <c r="Q2375" s="27">
        <v>9.5621058801027665</v>
      </c>
      <c r="R2375" s="27"/>
      <c r="S2375" s="27"/>
      <c r="V2375" s="20">
        <v>2</v>
      </c>
      <c r="W2375" s="13" t="s">
        <v>4137</v>
      </c>
      <c r="X2375" s="27"/>
      <c r="Y2375" s="27">
        <v>1774.6850584022902</v>
      </c>
      <c r="Z2375" s="27"/>
      <c r="AA2375" s="27">
        <v>21.389447695047735</v>
      </c>
      <c r="AC2375" s="31">
        <f>AVERAGE(X2375:AA2375)</f>
        <v>898.03725304866896</v>
      </c>
      <c r="AD2375" s="1">
        <f t="shared" si="37"/>
        <v>1.1135395515110165E-3</v>
      </c>
      <c r="AE2375" s="1" t="s">
        <v>7185</v>
      </c>
    </row>
    <row r="2376" spans="1:31">
      <c r="A2376" s="2" t="s">
        <v>1188</v>
      </c>
      <c r="B2376" s="6" t="s">
        <v>4303</v>
      </c>
      <c r="C2376" s="5" t="s">
        <v>2409</v>
      </c>
      <c r="D2376" s="3">
        <v>0.10211798403434591</v>
      </c>
      <c r="F2376" s="13" t="s">
        <v>3935</v>
      </c>
      <c r="G2376" s="16"/>
      <c r="H2376" s="16">
        <v>18.801047077161524</v>
      </c>
      <c r="I2376" s="16"/>
      <c r="J2376" s="16"/>
      <c r="K2376" s="14"/>
      <c r="L2376" s="14">
        <v>18.801047077161524</v>
      </c>
      <c r="M2376" s="14"/>
      <c r="N2376" s="20">
        <v>1</v>
      </c>
      <c r="O2376" s="13" t="s">
        <v>3829</v>
      </c>
      <c r="P2376" s="27"/>
      <c r="Q2376" s="27">
        <v>12.576296996781771</v>
      </c>
      <c r="R2376" s="27"/>
      <c r="S2376" s="27"/>
      <c r="V2376" s="20">
        <v>1</v>
      </c>
      <c r="W2376" s="13" t="s">
        <v>4130</v>
      </c>
      <c r="X2376" s="27"/>
      <c r="Y2376" s="27">
        <v>1131.5300269443278</v>
      </c>
      <c r="Z2376" s="27"/>
      <c r="AA2376" s="27"/>
      <c r="AC2376" s="31">
        <f>AVERAGE(X2376:AA2376)</f>
        <v>1131.5300269443278</v>
      </c>
      <c r="AD2376" s="1">
        <f t="shared" si="37"/>
        <v>8.8375913690993979E-4</v>
      </c>
      <c r="AE2376" s="1" t="s">
        <v>7186</v>
      </c>
    </row>
    <row r="2377" spans="1:31">
      <c r="A2377" s="2" t="s">
        <v>1190</v>
      </c>
      <c r="B2377" s="6" t="s">
        <v>4304</v>
      </c>
      <c r="C2377" s="5" t="s">
        <v>2409</v>
      </c>
      <c r="D2377" s="3">
        <v>0.10312797842920418</v>
      </c>
      <c r="F2377" s="13" t="s">
        <v>3936</v>
      </c>
      <c r="G2377" s="16"/>
      <c r="H2377" s="16">
        <v>18.801047077161524</v>
      </c>
      <c r="I2377" s="16"/>
      <c r="J2377" s="16"/>
      <c r="K2377" s="14"/>
      <c r="L2377" s="14">
        <v>18.801047077161524</v>
      </c>
      <c r="M2377" s="14"/>
      <c r="N2377" s="20">
        <v>1</v>
      </c>
      <c r="O2377" s="13" t="s">
        <v>3830</v>
      </c>
      <c r="P2377" s="27"/>
      <c r="Q2377" s="27">
        <v>12.576296996781771</v>
      </c>
      <c r="R2377" s="27"/>
      <c r="S2377" s="27"/>
      <c r="V2377" s="20">
        <v>1</v>
      </c>
      <c r="W2377" s="13" t="s">
        <v>4131</v>
      </c>
      <c r="X2377" s="27"/>
      <c r="Y2377" s="27">
        <v>1131.5300269443278</v>
      </c>
      <c r="Z2377" s="27"/>
      <c r="AA2377" s="27"/>
      <c r="AC2377" s="31">
        <f>AVERAGE(X2377:AA2377)</f>
        <v>1131.5300269443278</v>
      </c>
      <c r="AD2377" s="1">
        <f t="shared" si="37"/>
        <v>8.8375913690993979E-4</v>
      </c>
      <c r="AE2377" s="1" t="s">
        <v>7187</v>
      </c>
    </row>
    <row r="2378" spans="1:31">
      <c r="A2378" s="2" t="s">
        <v>1192</v>
      </c>
      <c r="B2378" s="6" t="s">
        <v>3962</v>
      </c>
      <c r="C2378" s="5" t="s">
        <v>2409</v>
      </c>
      <c r="D2378" s="3">
        <v>0.10391994567771096</v>
      </c>
      <c r="F2378" s="13" t="s">
        <v>2904</v>
      </c>
      <c r="G2378" s="16">
        <v>5.3672446587430951</v>
      </c>
      <c r="H2378" s="16">
        <v>7.370298195913036</v>
      </c>
      <c r="I2378" s="16"/>
      <c r="J2378" s="16">
        <v>0.14169702101229528</v>
      </c>
      <c r="K2378" s="14"/>
      <c r="L2378" s="14">
        <v>4.2930799585561417</v>
      </c>
      <c r="M2378" s="14"/>
      <c r="N2378" s="20">
        <v>1</v>
      </c>
      <c r="O2378" s="13" t="s">
        <v>3935</v>
      </c>
      <c r="P2378" s="27"/>
      <c r="Q2378" s="27">
        <v>18.801047077161524</v>
      </c>
      <c r="R2378" s="27"/>
      <c r="S2378" s="27"/>
      <c r="V2378" s="20">
        <v>1</v>
      </c>
      <c r="W2378" s="13" t="s">
        <v>4132</v>
      </c>
      <c r="X2378" s="27"/>
      <c r="Y2378" s="27">
        <v>1368.2743398691405</v>
      </c>
      <c r="Z2378" s="27"/>
      <c r="AA2378" s="27"/>
      <c r="AC2378" s="31">
        <f>AVERAGE(X2378:AA2378)</f>
        <v>1368.2743398691405</v>
      </c>
      <c r="AD2378" s="1">
        <f t="shared" si="37"/>
        <v>7.3084758725771204E-4</v>
      </c>
      <c r="AE2378" s="1" t="s">
        <v>7188</v>
      </c>
    </row>
    <row r="2379" spans="1:31">
      <c r="A2379" s="2" t="s">
        <v>1194</v>
      </c>
      <c r="B2379" s="6" t="s">
        <v>4305</v>
      </c>
      <c r="C2379" s="5" t="s">
        <v>2409</v>
      </c>
      <c r="D2379" s="3">
        <v>0.10528686391980689</v>
      </c>
      <c r="F2379" s="13" t="s">
        <v>2965</v>
      </c>
      <c r="G2379" s="16">
        <v>6.6491183880073761</v>
      </c>
      <c r="H2379" s="16"/>
      <c r="I2379" s="16"/>
      <c r="J2379" s="16"/>
      <c r="K2379" s="14"/>
      <c r="L2379" s="14">
        <v>6.6491183880073761</v>
      </c>
      <c r="M2379" s="14"/>
      <c r="N2379" s="20">
        <v>1</v>
      </c>
      <c r="O2379" s="13" t="s">
        <v>3936</v>
      </c>
      <c r="P2379" s="27"/>
      <c r="Q2379" s="27">
        <v>18.801047077161524</v>
      </c>
      <c r="R2379" s="27"/>
      <c r="S2379" s="27"/>
      <c r="V2379" s="20">
        <v>3</v>
      </c>
      <c r="W2379" s="13" t="s">
        <v>2418</v>
      </c>
      <c r="X2379" s="27">
        <v>3.8306950408020742E-3</v>
      </c>
      <c r="Y2379" s="27">
        <v>6.734273934277725E-2</v>
      </c>
      <c r="Z2379" s="27"/>
      <c r="AA2379" s="27">
        <v>5543.3018406052652</v>
      </c>
      <c r="AC2379" s="31">
        <f>AVERAGE(X2379:AA2379)</f>
        <v>1847.7910046798827</v>
      </c>
      <c r="AD2379" s="1">
        <f t="shared" si="37"/>
        <v>5.4118674539886246E-4</v>
      </c>
      <c r="AE2379" s="1" t="s">
        <v>7189</v>
      </c>
    </row>
    <row r="2380" spans="1:31">
      <c r="A2380" s="2" t="s">
        <v>1196</v>
      </c>
      <c r="B2380" s="6" t="s">
        <v>4306</v>
      </c>
      <c r="C2380" s="5" t="s">
        <v>2409</v>
      </c>
      <c r="D2380" s="3">
        <v>0.10568721857065161</v>
      </c>
      <c r="F2380" s="13" t="s">
        <v>2424</v>
      </c>
      <c r="G2380" s="16">
        <v>5.1935978664566784E-3</v>
      </c>
      <c r="H2380" s="16">
        <v>695.57436898110916</v>
      </c>
      <c r="I2380" s="16">
        <v>1.7051784875282444E-2</v>
      </c>
      <c r="J2380" s="16">
        <v>0.11820425277361567</v>
      </c>
      <c r="K2380" s="14"/>
      <c r="L2380" s="14">
        <v>173.92870465415612</v>
      </c>
      <c r="M2380" s="14"/>
      <c r="N2380" s="20">
        <v>1</v>
      </c>
      <c r="O2380" s="13" t="s">
        <v>2965</v>
      </c>
      <c r="P2380" s="27">
        <v>6.6491183880073761</v>
      </c>
      <c r="Q2380" s="27"/>
      <c r="R2380" s="27"/>
      <c r="S2380" s="27"/>
      <c r="V2380" s="20">
        <v>1</v>
      </c>
      <c r="W2380" s="13" t="s">
        <v>4138</v>
      </c>
      <c r="X2380" s="27"/>
      <c r="Y2380" s="27">
        <v>3509.9408818867555</v>
      </c>
      <c r="Z2380" s="27"/>
      <c r="AA2380" s="27"/>
      <c r="AC2380" s="31">
        <f>AVERAGE(X2380:AA2380)</f>
        <v>3509.9408818867555</v>
      </c>
      <c r="AD2380" s="1">
        <f t="shared" si="37"/>
        <v>2.8490508349031043E-4</v>
      </c>
      <c r="AE2380" s="1" t="s">
        <v>7190</v>
      </c>
    </row>
    <row r="2381" spans="1:31">
      <c r="A2381" s="2" t="s">
        <v>292</v>
      </c>
      <c r="B2381" s="6" t="s">
        <v>4307</v>
      </c>
      <c r="C2381" s="5" t="s">
        <v>2409</v>
      </c>
      <c r="D2381" s="3">
        <v>0.10602366549963244</v>
      </c>
      <c r="F2381" s="13" t="s">
        <v>4105</v>
      </c>
      <c r="G2381" s="16"/>
      <c r="H2381" s="16">
        <v>256.89830219690521</v>
      </c>
      <c r="I2381" s="16">
        <v>9.3072607308139726E-4</v>
      </c>
      <c r="J2381" s="16"/>
      <c r="K2381" s="14"/>
      <c r="L2381" s="14">
        <v>128.44961646148914</v>
      </c>
      <c r="M2381" s="14"/>
      <c r="N2381" s="20">
        <v>1</v>
      </c>
      <c r="O2381" s="13" t="s">
        <v>3826</v>
      </c>
      <c r="P2381" s="27"/>
      <c r="Q2381" s="27">
        <v>12.446074363835208</v>
      </c>
      <c r="R2381" s="27"/>
      <c r="S2381" s="27"/>
      <c r="V2381" s="20">
        <v>2</v>
      </c>
      <c r="W2381" s="13" t="s">
        <v>3274</v>
      </c>
      <c r="X2381" s="27">
        <v>7200.1333753802028</v>
      </c>
      <c r="Y2381" s="27">
        <v>5.6208375130157364</v>
      </c>
      <c r="Z2381" s="27"/>
      <c r="AA2381" s="27"/>
      <c r="AC2381" s="31">
        <f>AVERAGE(X2381:AA2381)</f>
        <v>3602.8771064466091</v>
      </c>
      <c r="AD2381" s="1">
        <f t="shared" si="37"/>
        <v>2.7755595610261176E-4</v>
      </c>
      <c r="AE2381" s="1" t="s">
        <v>7191</v>
      </c>
    </row>
    <row r="2382" spans="1:31">
      <c r="A2382" s="2" t="s">
        <v>1201</v>
      </c>
      <c r="B2382" s="6" t="s">
        <v>4308</v>
      </c>
      <c r="C2382" s="5" t="s">
        <v>2409</v>
      </c>
      <c r="D2382" s="3">
        <v>0.10631427016468636</v>
      </c>
      <c r="F2382" s="13" t="s">
        <v>3826</v>
      </c>
      <c r="G2382" s="16"/>
      <c r="H2382" s="16">
        <v>12.446074363835208</v>
      </c>
      <c r="I2382" s="16"/>
      <c r="J2382" s="16"/>
      <c r="K2382" s="14"/>
      <c r="L2382" s="14">
        <v>12.446074363835208</v>
      </c>
      <c r="M2382" s="14"/>
      <c r="N2382" s="20">
        <v>1</v>
      </c>
      <c r="O2382" s="13" t="s">
        <v>4651</v>
      </c>
      <c r="P2382" s="27"/>
      <c r="Q2382" s="27"/>
      <c r="R2382" s="27"/>
      <c r="S2382" s="27">
        <v>0.11293539504321123</v>
      </c>
      <c r="V2382" s="20">
        <v>2</v>
      </c>
      <c r="W2382" s="13" t="s">
        <v>3275</v>
      </c>
      <c r="X2382" s="27">
        <v>7200.1333753802028</v>
      </c>
      <c r="Y2382" s="27">
        <v>5.6208375130157364</v>
      </c>
      <c r="Z2382" s="27"/>
      <c r="AA2382" s="27"/>
      <c r="AC2382" s="31">
        <f>AVERAGE(X2382:AA2382)</f>
        <v>3602.8771064466091</v>
      </c>
      <c r="AD2382" s="1">
        <f t="shared" si="37"/>
        <v>2.7755595610261176E-4</v>
      </c>
      <c r="AE2382" s="1" t="s">
        <v>7192</v>
      </c>
    </row>
    <row r="2383" spans="1:31">
      <c r="A2383" s="2" t="s">
        <v>1205</v>
      </c>
      <c r="B2383" s="6" t="s">
        <v>4309</v>
      </c>
      <c r="C2383" s="5" t="s">
        <v>2409</v>
      </c>
      <c r="D2383" s="3">
        <v>0.10631427016468636</v>
      </c>
      <c r="F2383" s="13" t="s">
        <v>4651</v>
      </c>
      <c r="G2383" s="16"/>
      <c r="H2383" s="16"/>
      <c r="I2383" s="16"/>
      <c r="J2383" s="16">
        <v>0.11293539504321123</v>
      </c>
      <c r="K2383" s="14"/>
      <c r="L2383" s="14">
        <v>0.11293539504321123</v>
      </c>
      <c r="M2383" s="14"/>
      <c r="N2383" s="20">
        <v>1</v>
      </c>
      <c r="O2383" s="13" t="s">
        <v>4447</v>
      </c>
      <c r="P2383" s="27"/>
      <c r="Q2383" s="27"/>
      <c r="R2383" s="27">
        <v>5.3042617558115097</v>
      </c>
      <c r="S2383" s="27"/>
      <c r="V2383" s="20">
        <v>2</v>
      </c>
      <c r="W2383" s="13" t="s">
        <v>3276</v>
      </c>
      <c r="X2383" s="27">
        <v>7200.1333753802028</v>
      </c>
      <c r="Y2383" s="27">
        <v>5.6208375130157364</v>
      </c>
      <c r="Z2383" s="27"/>
      <c r="AA2383" s="27"/>
      <c r="AC2383" s="31">
        <f>AVERAGE(X2383:AA2383)</f>
        <v>3602.8771064466091</v>
      </c>
      <c r="AD2383" s="1">
        <f t="shared" si="37"/>
        <v>2.7755595610261176E-4</v>
      </c>
      <c r="AE2383" s="1" t="s">
        <v>7193</v>
      </c>
    </row>
    <row r="2384" spans="1:31">
      <c r="A2384" s="2" t="s">
        <v>1208</v>
      </c>
      <c r="B2384" s="6" t="s">
        <v>4310</v>
      </c>
      <c r="C2384" s="5" t="s">
        <v>2409</v>
      </c>
      <c r="D2384" s="3">
        <v>0.10645090833442071</v>
      </c>
      <c r="F2384" s="13" t="s">
        <v>4447</v>
      </c>
      <c r="G2384" s="16"/>
      <c r="H2384" s="16"/>
      <c r="I2384" s="16">
        <v>5.3042617558115097</v>
      </c>
      <c r="J2384" s="16"/>
      <c r="K2384" s="14"/>
      <c r="L2384" s="14">
        <v>5.3042617558115097</v>
      </c>
      <c r="M2384" s="14"/>
      <c r="O2384" s="13" t="s">
        <v>1981</v>
      </c>
      <c r="P2384" s="27"/>
      <c r="Q2384" s="27"/>
      <c r="R2384" s="27"/>
      <c r="S2384" s="27"/>
      <c r="V2384" s="20">
        <v>2</v>
      </c>
      <c r="W2384" s="13" t="s">
        <v>3277</v>
      </c>
      <c r="X2384" s="27">
        <v>7200.1333753802028</v>
      </c>
      <c r="Y2384" s="27">
        <v>5.6208375130157364</v>
      </c>
      <c r="Z2384" s="27"/>
      <c r="AA2384" s="27"/>
      <c r="AC2384" s="31">
        <f>AVERAGE(X2384:AA2384)</f>
        <v>3602.8771064466091</v>
      </c>
      <c r="AD2384" s="1">
        <f t="shared" si="37"/>
        <v>2.7755595610261176E-4</v>
      </c>
      <c r="AE2384" s="1" t="s">
        <v>7194</v>
      </c>
    </row>
    <row r="2385" spans="1:29">
      <c r="A2385" s="2" t="s">
        <v>1210</v>
      </c>
      <c r="B2385" s="6" t="s">
        <v>4311</v>
      </c>
      <c r="C2385" s="5" t="s">
        <v>2409</v>
      </c>
      <c r="D2385" s="3">
        <v>0.1070011222954326</v>
      </c>
      <c r="F2385" s="13" t="s">
        <v>1981</v>
      </c>
      <c r="G2385" s="16"/>
      <c r="H2385" s="16"/>
      <c r="I2385" s="16"/>
      <c r="J2385" s="16"/>
      <c r="K2385" s="14"/>
      <c r="L2385" s="14"/>
      <c r="M2385" s="14"/>
      <c r="O2385" s="13" t="s">
        <v>1977</v>
      </c>
      <c r="P2385" s="27">
        <v>49.962542315742915</v>
      </c>
      <c r="Q2385" s="27">
        <v>46.967752165035606</v>
      </c>
      <c r="R2385" s="27">
        <v>23.471655592367433</v>
      </c>
      <c r="S2385" s="27">
        <v>68.146676943985852</v>
      </c>
      <c r="W2385" s="13" t="s">
        <v>1981</v>
      </c>
      <c r="X2385" s="27"/>
      <c r="Y2385" s="27"/>
      <c r="Z2385" s="27"/>
      <c r="AA2385" s="27"/>
      <c r="AC2385" s="13"/>
    </row>
    <row r="2386" spans="1:29">
      <c r="A2386" s="2" t="s">
        <v>499</v>
      </c>
      <c r="B2386" s="6" t="s">
        <v>2551</v>
      </c>
      <c r="C2386" s="5" t="s">
        <v>2409</v>
      </c>
      <c r="D2386" s="3">
        <v>0.10715699856131293</v>
      </c>
      <c r="F2386" s="13" t="s">
        <v>1977</v>
      </c>
      <c r="G2386" s="16">
        <v>49.962542315742915</v>
      </c>
      <c r="H2386" s="16">
        <v>46.967752165035606</v>
      </c>
      <c r="I2386" s="16">
        <v>23.471655592367433</v>
      </c>
      <c r="J2386" s="16">
        <v>68.146676943985852</v>
      </c>
      <c r="K2386" s="14"/>
      <c r="L2386" s="14">
        <v>45.668136941837595</v>
      </c>
      <c r="M2386" s="14"/>
      <c r="O2386" s="18" t="s">
        <v>4797</v>
      </c>
      <c r="P2386" s="28">
        <f>COUNT(P2:P2384)</f>
        <v>866</v>
      </c>
      <c r="Q2386" s="28">
        <f>COUNT(Q2:Q2384)</f>
        <v>1153</v>
      </c>
      <c r="R2386" s="28">
        <f>COUNT(R2:R2384)</f>
        <v>910</v>
      </c>
      <c r="S2386" s="28">
        <f>COUNT(S2:S2384)</f>
        <v>666</v>
      </c>
      <c r="W2386" s="18" t="s">
        <v>4797</v>
      </c>
      <c r="X2386" s="28">
        <f>COUNT(X2:X2384)</f>
        <v>867</v>
      </c>
      <c r="Y2386" s="28">
        <f>COUNT(Y2:Y2384)</f>
        <v>1154</v>
      </c>
      <c r="Z2386" s="28">
        <f>COUNT(Z2:Z2384)</f>
        <v>911</v>
      </c>
      <c r="AA2386" s="28">
        <f>COUNT(AA2:AA2384)</f>
        <v>667</v>
      </c>
      <c r="AC2386" s="13"/>
    </row>
    <row r="2387" spans="1:29">
      <c r="A2387" s="2" t="s">
        <v>503</v>
      </c>
      <c r="B2387" s="6" t="s">
        <v>2552</v>
      </c>
      <c r="C2387" s="5" t="s">
        <v>2409</v>
      </c>
      <c r="D2387" s="3">
        <v>0.10715699856131293</v>
      </c>
      <c r="E2387" s="24" t="s">
        <v>4849</v>
      </c>
      <c r="F2387" s="24">
        <f>COUNTA(F3:F2384)</f>
        <v>2382</v>
      </c>
      <c r="G2387" s="25">
        <f>COUNT(G3:G2385)</f>
        <v>866</v>
      </c>
      <c r="H2387" s="25">
        <f t="shared" ref="H2387:J2387" si="38">COUNT(H3:H2385)</f>
        <v>1153</v>
      </c>
      <c r="I2387" s="25">
        <f t="shared" si="38"/>
        <v>910</v>
      </c>
      <c r="J2387" s="25">
        <f t="shared" si="38"/>
        <v>666</v>
      </c>
    </row>
    <row r="2388" spans="1:29">
      <c r="A2388" s="2" t="s">
        <v>506</v>
      </c>
      <c r="B2388" s="6" t="s">
        <v>2553</v>
      </c>
      <c r="C2388" s="5" t="s">
        <v>2409</v>
      </c>
      <c r="D2388" s="3">
        <v>0.10715699856131293</v>
      </c>
    </row>
    <row r="2389" spans="1:29">
      <c r="A2389" s="2" t="s">
        <v>73</v>
      </c>
      <c r="B2389" s="6" t="s">
        <v>2431</v>
      </c>
      <c r="C2389" s="5" t="s">
        <v>2409</v>
      </c>
      <c r="D2389" s="3">
        <v>0.107558447456593</v>
      </c>
    </row>
    <row r="2390" spans="1:29">
      <c r="A2390" s="2" t="s">
        <v>77</v>
      </c>
      <c r="B2390" s="6" t="s">
        <v>2432</v>
      </c>
      <c r="C2390" s="5" t="s">
        <v>2409</v>
      </c>
      <c r="D2390" s="3">
        <v>0.107558447456593</v>
      </c>
    </row>
    <row r="2391" spans="1:29">
      <c r="A2391" s="2" t="s">
        <v>903</v>
      </c>
      <c r="B2391" s="6" t="s">
        <v>2667</v>
      </c>
      <c r="C2391" s="5" t="s">
        <v>2409</v>
      </c>
      <c r="D2391" s="3">
        <v>0.10932546171586652</v>
      </c>
    </row>
    <row r="2392" spans="1:29">
      <c r="A2392" s="2" t="s">
        <v>1227</v>
      </c>
      <c r="B2392" s="6" t="s">
        <v>3861</v>
      </c>
      <c r="C2392" s="5" t="s">
        <v>2409</v>
      </c>
      <c r="D2392" s="3">
        <v>0.10966940273150748</v>
      </c>
    </row>
    <row r="2393" spans="1:29">
      <c r="A2393" s="2" t="s">
        <v>1230</v>
      </c>
      <c r="B2393" s="6" t="s">
        <v>3862</v>
      </c>
      <c r="C2393" s="5" t="s">
        <v>2409</v>
      </c>
      <c r="D2393" s="3">
        <v>0.10966940273150748</v>
      </c>
    </row>
    <row r="2394" spans="1:29">
      <c r="A2394" s="2" t="s">
        <v>1234</v>
      </c>
      <c r="B2394" s="6" t="s">
        <v>3980</v>
      </c>
      <c r="C2394" s="5" t="s">
        <v>2409</v>
      </c>
      <c r="D2394" s="3">
        <v>0.11005081832163438</v>
      </c>
    </row>
    <row r="2395" spans="1:29">
      <c r="A2395" s="2" t="s">
        <v>1238</v>
      </c>
      <c r="B2395" s="6" t="s">
        <v>4312</v>
      </c>
      <c r="C2395" s="5" t="s">
        <v>2409</v>
      </c>
      <c r="D2395" s="3">
        <v>0.11090253187975563</v>
      </c>
    </row>
    <row r="2396" spans="1:29">
      <c r="A2396" s="2" t="s">
        <v>1241</v>
      </c>
      <c r="B2396" s="6" t="s">
        <v>3258</v>
      </c>
      <c r="C2396" s="5" t="s">
        <v>2409</v>
      </c>
      <c r="D2396" s="3">
        <v>0.11183647848911837</v>
      </c>
    </row>
    <row r="2397" spans="1:29">
      <c r="A2397" s="2" t="s">
        <v>1243</v>
      </c>
      <c r="B2397" s="6" t="s">
        <v>2793</v>
      </c>
      <c r="C2397" s="5" t="s">
        <v>2409</v>
      </c>
      <c r="D2397" s="3">
        <v>0.11193078419589149</v>
      </c>
    </row>
    <row r="2398" spans="1:29">
      <c r="A2398" s="2" t="s">
        <v>1246</v>
      </c>
      <c r="B2398" s="6" t="s">
        <v>3628</v>
      </c>
      <c r="C2398" s="5" t="s">
        <v>2409</v>
      </c>
      <c r="D2398" s="3">
        <v>0.11276905136954851</v>
      </c>
    </row>
    <row r="2399" spans="1:29">
      <c r="A2399" s="2" t="s">
        <v>1250</v>
      </c>
      <c r="B2399" s="6" t="s">
        <v>4313</v>
      </c>
      <c r="C2399" s="5" t="s">
        <v>2409</v>
      </c>
      <c r="D2399" s="3">
        <v>0.1137275558319774</v>
      </c>
    </row>
    <row r="2400" spans="1:29">
      <c r="A2400" s="2" t="s">
        <v>32</v>
      </c>
      <c r="B2400" s="6" t="s">
        <v>3219</v>
      </c>
      <c r="C2400" s="5" t="s">
        <v>2409</v>
      </c>
      <c r="D2400" s="3">
        <v>0.11526093831950407</v>
      </c>
    </row>
    <row r="2401" spans="1:4">
      <c r="A2401" s="2" t="s">
        <v>1256</v>
      </c>
      <c r="B2401" s="6" t="s">
        <v>3934</v>
      </c>
      <c r="C2401" s="5" t="s">
        <v>2409</v>
      </c>
      <c r="D2401" s="3">
        <v>0.11585242675309616</v>
      </c>
    </row>
    <row r="2402" spans="1:4">
      <c r="A2402" s="2" t="s">
        <v>1260</v>
      </c>
      <c r="B2402" s="6" t="s">
        <v>3577</v>
      </c>
      <c r="C2402" s="5" t="s">
        <v>2409</v>
      </c>
      <c r="D2402" s="3">
        <v>0.11643955010762072</v>
      </c>
    </row>
    <row r="2403" spans="1:4">
      <c r="A2403" s="2" t="s">
        <v>1264</v>
      </c>
      <c r="B2403" s="6" t="s">
        <v>4314</v>
      </c>
      <c r="C2403" s="5" t="s">
        <v>2409</v>
      </c>
      <c r="D2403" s="3">
        <v>0.11837687973871706</v>
      </c>
    </row>
    <row r="2404" spans="1:4">
      <c r="A2404" s="2" t="s">
        <v>491</v>
      </c>
      <c r="B2404" s="6" t="s">
        <v>3966</v>
      </c>
      <c r="C2404" s="5" t="s">
        <v>2409</v>
      </c>
      <c r="D2404" s="3">
        <v>0.11879522833524206</v>
      </c>
    </row>
    <row r="2405" spans="1:4">
      <c r="A2405" s="2" t="s">
        <v>1269</v>
      </c>
      <c r="B2405" s="6" t="s">
        <v>4315</v>
      </c>
      <c r="C2405" s="5" t="s">
        <v>2409</v>
      </c>
      <c r="D2405" s="3">
        <v>0.11905447580768669</v>
      </c>
    </row>
    <row r="2406" spans="1:4">
      <c r="A2406" s="2" t="s">
        <v>1273</v>
      </c>
      <c r="B2406" s="6" t="s">
        <v>4316</v>
      </c>
      <c r="C2406" s="5" t="s">
        <v>2409</v>
      </c>
      <c r="D2406" s="3">
        <v>0.11926196064871489</v>
      </c>
    </row>
    <row r="2407" spans="1:4">
      <c r="A2407" s="2" t="s">
        <v>1276</v>
      </c>
      <c r="B2407" s="6" t="s">
        <v>4317</v>
      </c>
      <c r="C2407" s="5" t="s">
        <v>2409</v>
      </c>
      <c r="D2407" s="3">
        <v>0.11926196064871489</v>
      </c>
    </row>
    <row r="2408" spans="1:4">
      <c r="A2408" s="2" t="s">
        <v>346</v>
      </c>
      <c r="B2408" s="6" t="s">
        <v>3335</v>
      </c>
      <c r="C2408" s="5" t="s">
        <v>2409</v>
      </c>
      <c r="D2408" s="3">
        <v>0.12116020784143544</v>
      </c>
    </row>
    <row r="2409" spans="1:4">
      <c r="A2409" s="2" t="s">
        <v>1281</v>
      </c>
      <c r="B2409" s="6" t="s">
        <v>4318</v>
      </c>
      <c r="C2409" s="5" t="s">
        <v>2409</v>
      </c>
      <c r="D2409" s="3">
        <v>0.12418690569103319</v>
      </c>
    </row>
    <row r="2410" spans="1:4">
      <c r="A2410" s="2" t="s">
        <v>1283</v>
      </c>
      <c r="B2410" s="6" t="s">
        <v>4319</v>
      </c>
      <c r="C2410" s="5" t="s">
        <v>2409</v>
      </c>
      <c r="D2410" s="3">
        <v>0.12418690569103319</v>
      </c>
    </row>
    <row r="2411" spans="1:4">
      <c r="A2411" s="2" t="s">
        <v>1287</v>
      </c>
      <c r="B2411" s="6" t="s">
        <v>4320</v>
      </c>
      <c r="C2411" s="5" t="s">
        <v>2409</v>
      </c>
      <c r="D2411" s="3">
        <v>0.12438231835037541</v>
      </c>
    </row>
    <row r="2412" spans="1:4">
      <c r="A2412" s="2" t="s">
        <v>1290</v>
      </c>
      <c r="B2412" s="6" t="s">
        <v>4321</v>
      </c>
      <c r="C2412" s="5" t="s">
        <v>2409</v>
      </c>
      <c r="D2412" s="3">
        <v>0.12438231835037541</v>
      </c>
    </row>
    <row r="2413" spans="1:4">
      <c r="A2413" s="2" t="s">
        <v>412</v>
      </c>
      <c r="B2413" s="6" t="s">
        <v>3011</v>
      </c>
      <c r="C2413" s="5" t="s">
        <v>2409</v>
      </c>
      <c r="D2413" s="3">
        <v>0.12562203312381628</v>
      </c>
    </row>
    <row r="2414" spans="1:4">
      <c r="A2414" s="2" t="s">
        <v>1297</v>
      </c>
      <c r="B2414" s="6" t="s">
        <v>4322</v>
      </c>
      <c r="C2414" s="5" t="s">
        <v>2409</v>
      </c>
      <c r="D2414" s="3">
        <v>0.12610721773188474</v>
      </c>
    </row>
    <row r="2415" spans="1:4">
      <c r="A2415" s="2" t="s">
        <v>435</v>
      </c>
      <c r="B2415" s="6" t="s">
        <v>4009</v>
      </c>
      <c r="C2415" s="5" t="s">
        <v>2409</v>
      </c>
      <c r="D2415" s="3">
        <v>0.12700393442671037</v>
      </c>
    </row>
    <row r="2416" spans="1:4">
      <c r="A2416" s="2" t="s">
        <v>739</v>
      </c>
      <c r="B2416" s="6" t="s">
        <v>4323</v>
      </c>
      <c r="C2416" s="5" t="s">
        <v>2409</v>
      </c>
      <c r="D2416" s="3">
        <v>0.12880916281033966</v>
      </c>
    </row>
    <row r="2417" spans="1:4">
      <c r="A2417" s="2" t="s">
        <v>743</v>
      </c>
      <c r="B2417" s="6" t="s">
        <v>4324</v>
      </c>
      <c r="C2417" s="5" t="s">
        <v>2409</v>
      </c>
      <c r="D2417" s="3">
        <v>0.12880916281033966</v>
      </c>
    </row>
    <row r="2418" spans="1:4">
      <c r="A2418" s="2" t="s">
        <v>747</v>
      </c>
      <c r="B2418" s="6" t="s">
        <v>4325</v>
      </c>
      <c r="C2418" s="5" t="s">
        <v>2409</v>
      </c>
      <c r="D2418" s="3">
        <v>0.12880916281033966</v>
      </c>
    </row>
    <row r="2419" spans="1:4">
      <c r="A2419" s="2" t="s">
        <v>751</v>
      </c>
      <c r="B2419" s="6" t="s">
        <v>4326</v>
      </c>
      <c r="C2419" s="5" t="s">
        <v>2409</v>
      </c>
      <c r="D2419" s="3">
        <v>0.12880916281033966</v>
      </c>
    </row>
    <row r="2420" spans="1:4">
      <c r="A2420" s="2" t="s">
        <v>755</v>
      </c>
      <c r="B2420" s="6" t="s">
        <v>4327</v>
      </c>
      <c r="C2420" s="5" t="s">
        <v>2409</v>
      </c>
      <c r="D2420" s="3">
        <v>0.12880916281033966</v>
      </c>
    </row>
    <row r="2421" spans="1:4">
      <c r="A2421" s="2" t="s">
        <v>759</v>
      </c>
      <c r="B2421" s="6" t="s">
        <v>4328</v>
      </c>
      <c r="C2421" s="5" t="s">
        <v>2409</v>
      </c>
      <c r="D2421" s="3">
        <v>0.12880916281033966</v>
      </c>
    </row>
    <row r="2422" spans="1:4">
      <c r="A2422" s="2" t="s">
        <v>784</v>
      </c>
      <c r="B2422" s="6" t="s">
        <v>4329</v>
      </c>
      <c r="C2422" s="5" t="s">
        <v>2409</v>
      </c>
      <c r="D2422" s="3">
        <v>0.12930152817136742</v>
      </c>
    </row>
    <row r="2423" spans="1:4">
      <c r="A2423" s="2" t="s">
        <v>788</v>
      </c>
      <c r="B2423" s="6" t="s">
        <v>4330</v>
      </c>
      <c r="C2423" s="5" t="s">
        <v>2409</v>
      </c>
      <c r="D2423" s="3">
        <v>0.12930152817136742</v>
      </c>
    </row>
    <row r="2424" spans="1:4">
      <c r="A2424" s="2" t="s">
        <v>1321</v>
      </c>
      <c r="B2424" s="6" t="s">
        <v>4331</v>
      </c>
      <c r="C2424" s="5" t="s">
        <v>2409</v>
      </c>
      <c r="D2424" s="3">
        <v>0.12941877222206591</v>
      </c>
    </row>
    <row r="2425" spans="1:4">
      <c r="A2425" s="2" t="s">
        <v>1325</v>
      </c>
      <c r="B2425" s="6" t="s">
        <v>4332</v>
      </c>
      <c r="C2425" s="5" t="s">
        <v>2409</v>
      </c>
      <c r="D2425" s="3">
        <v>0.12941877222206591</v>
      </c>
    </row>
    <row r="2426" spans="1:4">
      <c r="A2426" s="2" t="s">
        <v>1328</v>
      </c>
      <c r="B2426" s="6" t="s">
        <v>4333</v>
      </c>
      <c r="C2426" s="5" t="s">
        <v>2409</v>
      </c>
      <c r="D2426" s="3">
        <v>0.12941877222206591</v>
      </c>
    </row>
    <row r="2427" spans="1:4">
      <c r="A2427" s="2" t="s">
        <v>1331</v>
      </c>
      <c r="B2427" s="6" t="s">
        <v>3667</v>
      </c>
      <c r="C2427" s="5" t="s">
        <v>2409</v>
      </c>
      <c r="D2427" s="3">
        <v>0.12949704374141954</v>
      </c>
    </row>
    <row r="2428" spans="1:4">
      <c r="A2428" s="2" t="s">
        <v>1217</v>
      </c>
      <c r="B2428" s="6" t="s">
        <v>3166</v>
      </c>
      <c r="C2428" s="5" t="s">
        <v>2409</v>
      </c>
      <c r="D2428" s="3">
        <v>0.13010063033201066</v>
      </c>
    </row>
    <row r="2429" spans="1:4">
      <c r="A2429" s="2" t="s">
        <v>1336</v>
      </c>
      <c r="B2429" s="6" t="s">
        <v>4334</v>
      </c>
      <c r="C2429" s="5" t="s">
        <v>2409</v>
      </c>
      <c r="D2429" s="3">
        <v>0.13077780269050496</v>
      </c>
    </row>
    <row r="2430" spans="1:4">
      <c r="A2430" s="2" t="s">
        <v>1340</v>
      </c>
      <c r="B2430" s="6" t="s">
        <v>4335</v>
      </c>
      <c r="C2430" s="5" t="s">
        <v>2409</v>
      </c>
      <c r="D2430" s="3">
        <v>0.13077780269050496</v>
      </c>
    </row>
    <row r="2431" spans="1:4">
      <c r="A2431" s="2" t="s">
        <v>1344</v>
      </c>
      <c r="B2431" s="6" t="s">
        <v>4336</v>
      </c>
      <c r="C2431" s="5" t="s">
        <v>2409</v>
      </c>
      <c r="D2431" s="3">
        <v>0.13077780269050496</v>
      </c>
    </row>
    <row r="2432" spans="1:4">
      <c r="A2432" s="2" t="s">
        <v>1348</v>
      </c>
      <c r="B2432" s="6" t="s">
        <v>4337</v>
      </c>
      <c r="C2432" s="5" t="s">
        <v>2409</v>
      </c>
      <c r="D2432" s="3">
        <v>0.13077780269050496</v>
      </c>
    </row>
    <row r="2433" spans="1:4">
      <c r="A2433" s="2" t="s">
        <v>1352</v>
      </c>
      <c r="B2433" s="6" t="s">
        <v>4338</v>
      </c>
      <c r="C2433" s="5" t="s">
        <v>2409</v>
      </c>
      <c r="D2433" s="3">
        <v>0.13091394289929975</v>
      </c>
    </row>
    <row r="2434" spans="1:4">
      <c r="A2434" s="2" t="s">
        <v>1355</v>
      </c>
      <c r="B2434" s="6" t="s">
        <v>4339</v>
      </c>
      <c r="C2434" s="5" t="s">
        <v>2409</v>
      </c>
      <c r="D2434" s="3">
        <v>0.13091394289929975</v>
      </c>
    </row>
    <row r="2435" spans="1:4">
      <c r="A2435" s="2" t="s">
        <v>1358</v>
      </c>
      <c r="B2435" s="6" t="s">
        <v>4340</v>
      </c>
      <c r="C2435" s="5" t="s">
        <v>2409</v>
      </c>
      <c r="D2435" s="3">
        <v>0.13091394289929975</v>
      </c>
    </row>
    <row r="2436" spans="1:4">
      <c r="A2436" s="2" t="s">
        <v>1361</v>
      </c>
      <c r="B2436" s="6" t="s">
        <v>4341</v>
      </c>
      <c r="C2436" s="5" t="s">
        <v>2409</v>
      </c>
      <c r="D2436" s="3">
        <v>0.13091394289929975</v>
      </c>
    </row>
    <row r="2437" spans="1:4">
      <c r="A2437" s="2" t="s">
        <v>1146</v>
      </c>
      <c r="B2437" s="6" t="s">
        <v>2746</v>
      </c>
      <c r="C2437" s="5" t="s">
        <v>2409</v>
      </c>
      <c r="D2437" s="3">
        <v>0.13123867923076313</v>
      </c>
    </row>
    <row r="2438" spans="1:4">
      <c r="A2438" s="2" t="s">
        <v>377</v>
      </c>
      <c r="B2438" s="6" t="s">
        <v>3339</v>
      </c>
      <c r="C2438" s="5" t="s">
        <v>2409</v>
      </c>
      <c r="D2438" s="3">
        <v>0.1312667579578948</v>
      </c>
    </row>
    <row r="2439" spans="1:4">
      <c r="A2439" s="2" t="s">
        <v>381</v>
      </c>
      <c r="B2439" s="6" t="s">
        <v>3340</v>
      </c>
      <c r="C2439" s="5" t="s">
        <v>2409</v>
      </c>
      <c r="D2439" s="3">
        <v>0.1312667579578948</v>
      </c>
    </row>
    <row r="2440" spans="1:4">
      <c r="A2440" s="2" t="s">
        <v>385</v>
      </c>
      <c r="B2440" s="6" t="s">
        <v>3341</v>
      </c>
      <c r="C2440" s="5" t="s">
        <v>2409</v>
      </c>
      <c r="D2440" s="3">
        <v>0.1312667579578948</v>
      </c>
    </row>
    <row r="2441" spans="1:4">
      <c r="A2441" s="2" t="s">
        <v>389</v>
      </c>
      <c r="B2441" s="6" t="s">
        <v>3342</v>
      </c>
      <c r="C2441" s="5" t="s">
        <v>2409</v>
      </c>
      <c r="D2441" s="3">
        <v>0.1312667579578948</v>
      </c>
    </row>
    <row r="2442" spans="1:4">
      <c r="A2442" s="2" t="s">
        <v>393</v>
      </c>
      <c r="B2442" s="6" t="s">
        <v>3343</v>
      </c>
      <c r="C2442" s="5" t="s">
        <v>2409</v>
      </c>
      <c r="D2442" s="3">
        <v>0.1312667579578948</v>
      </c>
    </row>
    <row r="2443" spans="1:4">
      <c r="A2443" s="2" t="s">
        <v>1376</v>
      </c>
      <c r="B2443" s="6" t="s">
        <v>4342</v>
      </c>
      <c r="C2443" s="5" t="s">
        <v>2409</v>
      </c>
      <c r="D2443" s="3">
        <v>0.131514011769196</v>
      </c>
    </row>
    <row r="2444" spans="1:4">
      <c r="A2444" s="2" t="s">
        <v>1379</v>
      </c>
      <c r="B2444" s="6" t="s">
        <v>4343</v>
      </c>
      <c r="C2444" s="5" t="s">
        <v>2409</v>
      </c>
      <c r="D2444" s="3">
        <v>0.13171214318338356</v>
      </c>
    </row>
    <row r="2445" spans="1:4">
      <c r="A2445" s="2" t="s">
        <v>1383</v>
      </c>
      <c r="B2445" s="6" t="s">
        <v>4344</v>
      </c>
      <c r="C2445" s="5" t="s">
        <v>2409</v>
      </c>
      <c r="D2445" s="3">
        <v>0.13171214318338356</v>
      </c>
    </row>
    <row r="2446" spans="1:4">
      <c r="A2446" s="2" t="s">
        <v>1387</v>
      </c>
      <c r="B2446" s="6" t="s">
        <v>4345</v>
      </c>
      <c r="C2446" s="5" t="s">
        <v>2409</v>
      </c>
      <c r="D2446" s="3">
        <v>0.13171214318338356</v>
      </c>
    </row>
    <row r="2447" spans="1:4">
      <c r="A2447" s="2" t="s">
        <v>1391</v>
      </c>
      <c r="B2447" s="6" t="s">
        <v>4346</v>
      </c>
      <c r="C2447" s="5" t="s">
        <v>2409</v>
      </c>
      <c r="D2447" s="3">
        <v>0.13171214318338356</v>
      </c>
    </row>
    <row r="2448" spans="1:4">
      <c r="A2448" s="2" t="s">
        <v>1394</v>
      </c>
      <c r="B2448" s="6" t="s">
        <v>3813</v>
      </c>
      <c r="C2448" s="5" t="s">
        <v>2409</v>
      </c>
      <c r="D2448" s="3">
        <v>0.13286820096788896</v>
      </c>
    </row>
    <row r="2449" spans="1:4">
      <c r="A2449" s="2" t="s">
        <v>174</v>
      </c>
      <c r="B2449" s="6" t="s">
        <v>3307</v>
      </c>
      <c r="C2449" s="5" t="s">
        <v>2409</v>
      </c>
      <c r="D2449" s="3">
        <v>0.13600135471714583</v>
      </c>
    </row>
    <row r="2450" spans="1:4">
      <c r="A2450" s="2" t="s">
        <v>1400</v>
      </c>
      <c r="B2450" s="6" t="s">
        <v>4347</v>
      </c>
      <c r="C2450" s="5" t="s">
        <v>2409</v>
      </c>
      <c r="D2450" s="3">
        <v>0.14053944033068105</v>
      </c>
    </row>
    <row r="2451" spans="1:4">
      <c r="A2451" s="2" t="s">
        <v>1404</v>
      </c>
      <c r="B2451" s="6" t="s">
        <v>4348</v>
      </c>
      <c r="C2451" s="5" t="s">
        <v>2409</v>
      </c>
      <c r="D2451" s="3">
        <v>0.14176947612461324</v>
      </c>
    </row>
    <row r="2452" spans="1:4">
      <c r="A2452" s="2" t="s">
        <v>379</v>
      </c>
      <c r="B2452" s="6" t="s">
        <v>3260</v>
      </c>
      <c r="C2452" s="5" t="s">
        <v>2409</v>
      </c>
      <c r="D2452" s="3">
        <v>0.1421228457097968</v>
      </c>
    </row>
    <row r="2453" spans="1:4">
      <c r="A2453" s="2" t="s">
        <v>383</v>
      </c>
      <c r="B2453" s="6" t="s">
        <v>3261</v>
      </c>
      <c r="C2453" s="5" t="s">
        <v>2409</v>
      </c>
      <c r="D2453" s="3">
        <v>0.1421228457097968</v>
      </c>
    </row>
    <row r="2454" spans="1:4">
      <c r="A2454" s="2" t="s">
        <v>1411</v>
      </c>
      <c r="B2454" s="6" t="s">
        <v>3596</v>
      </c>
      <c r="C2454" s="5" t="s">
        <v>2409</v>
      </c>
      <c r="D2454" s="3">
        <v>0.14268236688932417</v>
      </c>
    </row>
    <row r="2455" spans="1:4">
      <c r="A2455" s="2" t="s">
        <v>1413</v>
      </c>
      <c r="B2455" s="6" t="s">
        <v>4349</v>
      </c>
      <c r="C2455" s="5" t="s">
        <v>2409</v>
      </c>
      <c r="D2455" s="3">
        <v>0.14400678665062594</v>
      </c>
    </row>
    <row r="2456" spans="1:4">
      <c r="A2456" s="2" t="s">
        <v>1415</v>
      </c>
      <c r="B2456" s="6" t="s">
        <v>4350</v>
      </c>
      <c r="C2456" s="5" t="s">
        <v>2409</v>
      </c>
      <c r="D2456" s="3">
        <v>0.14400678665062594</v>
      </c>
    </row>
    <row r="2457" spans="1:4">
      <c r="A2457" s="2" t="s">
        <v>1419</v>
      </c>
      <c r="B2457" s="6" t="s">
        <v>4351</v>
      </c>
      <c r="C2457" s="5" t="s">
        <v>2409</v>
      </c>
      <c r="D2457" s="3">
        <v>0.14443157515581248</v>
      </c>
    </row>
    <row r="2458" spans="1:4">
      <c r="A2458" s="2" t="s">
        <v>1422</v>
      </c>
      <c r="B2458" s="6" t="s">
        <v>4352</v>
      </c>
      <c r="C2458" s="5" t="s">
        <v>2409</v>
      </c>
      <c r="D2458" s="3">
        <v>0.14443157515581248</v>
      </c>
    </row>
    <row r="2459" spans="1:4">
      <c r="A2459" s="2" t="s">
        <v>1425</v>
      </c>
      <c r="B2459" s="6" t="s">
        <v>4353</v>
      </c>
      <c r="C2459" s="5" t="s">
        <v>2409</v>
      </c>
      <c r="D2459" s="3">
        <v>0.14443157515581248</v>
      </c>
    </row>
    <row r="2460" spans="1:4">
      <c r="A2460" s="2" t="s">
        <v>1429</v>
      </c>
      <c r="B2460" s="6" t="s">
        <v>4354</v>
      </c>
      <c r="C2460" s="5" t="s">
        <v>2409</v>
      </c>
      <c r="D2460" s="3">
        <v>0.14443157515581248</v>
      </c>
    </row>
    <row r="2461" spans="1:4">
      <c r="A2461" s="2" t="s">
        <v>1120</v>
      </c>
      <c r="B2461" s="6" t="s">
        <v>3051</v>
      </c>
      <c r="C2461" s="5" t="s">
        <v>2409</v>
      </c>
      <c r="D2461" s="3">
        <v>0.14489699082062643</v>
      </c>
    </row>
    <row r="2462" spans="1:4">
      <c r="A2462" s="2" t="s">
        <v>1124</v>
      </c>
      <c r="B2462" s="6" t="s">
        <v>3052</v>
      </c>
      <c r="C2462" s="5" t="s">
        <v>2409</v>
      </c>
      <c r="D2462" s="3">
        <v>0.14489699082062643</v>
      </c>
    </row>
    <row r="2463" spans="1:4">
      <c r="A2463" s="2" t="s">
        <v>1437</v>
      </c>
      <c r="B2463" s="6" t="s">
        <v>4355</v>
      </c>
      <c r="C2463" s="5" t="s">
        <v>2409</v>
      </c>
      <c r="D2463" s="3">
        <v>0.14577319963564755</v>
      </c>
    </row>
    <row r="2464" spans="1:4">
      <c r="A2464" s="2" t="s">
        <v>1440</v>
      </c>
      <c r="B2464" s="6" t="s">
        <v>4356</v>
      </c>
      <c r="C2464" s="5" t="s">
        <v>2409</v>
      </c>
      <c r="D2464" s="3">
        <v>0.14577319963564755</v>
      </c>
    </row>
    <row r="2465" spans="1:4">
      <c r="A2465" s="2" t="s">
        <v>1443</v>
      </c>
      <c r="B2465" s="6" t="s">
        <v>4357</v>
      </c>
      <c r="C2465" s="5" t="s">
        <v>2409</v>
      </c>
      <c r="D2465" s="3">
        <v>0.14653136931731092</v>
      </c>
    </row>
    <row r="2466" spans="1:4">
      <c r="A2466" s="2" t="s">
        <v>1446</v>
      </c>
      <c r="B2466" s="6" t="s">
        <v>4358</v>
      </c>
      <c r="C2466" s="5" t="s">
        <v>2409</v>
      </c>
      <c r="D2466" s="3">
        <v>0.14653136931731092</v>
      </c>
    </row>
    <row r="2467" spans="1:4">
      <c r="A2467" s="2" t="s">
        <v>1449</v>
      </c>
      <c r="B2467" s="6" t="s">
        <v>4359</v>
      </c>
      <c r="C2467" s="5" t="s">
        <v>2409</v>
      </c>
      <c r="D2467" s="3">
        <v>0.14734078186786426</v>
      </c>
    </row>
    <row r="2468" spans="1:4">
      <c r="A2468" s="2" t="s">
        <v>1451</v>
      </c>
      <c r="B2468" s="6" t="s">
        <v>4360</v>
      </c>
      <c r="C2468" s="5" t="s">
        <v>2409</v>
      </c>
      <c r="D2468" s="3">
        <v>0.14831350594511131</v>
      </c>
    </row>
    <row r="2469" spans="1:4">
      <c r="A2469" s="2" t="s">
        <v>173</v>
      </c>
      <c r="B2469" s="6" t="s">
        <v>2457</v>
      </c>
      <c r="C2469" s="5" t="s">
        <v>2409</v>
      </c>
      <c r="D2469" s="3">
        <v>0.14923092819802761</v>
      </c>
    </row>
    <row r="2470" spans="1:4">
      <c r="A2470" s="2" t="s">
        <v>474</v>
      </c>
      <c r="B2470" s="6" t="s">
        <v>2544</v>
      </c>
      <c r="C2470" s="5" t="s">
        <v>2409</v>
      </c>
      <c r="D2470" s="3">
        <v>0.15020830041045269</v>
      </c>
    </row>
    <row r="2471" spans="1:4">
      <c r="A2471" s="2" t="s">
        <v>1459</v>
      </c>
      <c r="B2471" s="6" t="s">
        <v>4361</v>
      </c>
      <c r="C2471" s="5" t="s">
        <v>2409</v>
      </c>
      <c r="D2471" s="3">
        <v>0.15158489467410668</v>
      </c>
    </row>
    <row r="2472" spans="1:4">
      <c r="A2472" s="2" t="s">
        <v>1460</v>
      </c>
      <c r="B2472" s="6" t="s">
        <v>4362</v>
      </c>
      <c r="C2472" s="5" t="s">
        <v>2409</v>
      </c>
      <c r="D2472" s="3">
        <v>0.15208033739834814</v>
      </c>
    </row>
    <row r="2473" spans="1:4">
      <c r="A2473" s="2" t="s">
        <v>1463</v>
      </c>
      <c r="B2473" s="6" t="s">
        <v>2715</v>
      </c>
      <c r="C2473" s="5" t="s">
        <v>2409</v>
      </c>
      <c r="D2473" s="3">
        <v>0.15208033739834814</v>
      </c>
    </row>
    <row r="2474" spans="1:4">
      <c r="A2474" s="2" t="s">
        <v>1466</v>
      </c>
      <c r="B2474" s="6" t="s">
        <v>3138</v>
      </c>
      <c r="C2474" s="5" t="s">
        <v>2409</v>
      </c>
      <c r="D2474" s="3">
        <v>0.15284690544570667</v>
      </c>
    </row>
    <row r="2475" spans="1:4">
      <c r="A2475" s="2" t="s">
        <v>1468</v>
      </c>
      <c r="B2475" s="6" t="s">
        <v>3139</v>
      </c>
      <c r="C2475" s="5" t="s">
        <v>2409</v>
      </c>
      <c r="D2475" s="3">
        <v>0.15284690544570667</v>
      </c>
    </row>
    <row r="2476" spans="1:4">
      <c r="A2476" s="2" t="s">
        <v>989</v>
      </c>
      <c r="B2476" s="6" t="s">
        <v>4363</v>
      </c>
      <c r="C2476" s="5" t="s">
        <v>2409</v>
      </c>
      <c r="D2476" s="3">
        <v>0.15723448642119686</v>
      </c>
    </row>
    <row r="2477" spans="1:4">
      <c r="A2477" s="2" t="s">
        <v>1473</v>
      </c>
      <c r="B2477" s="6" t="s">
        <v>4035</v>
      </c>
      <c r="C2477" s="5" t="s">
        <v>2409</v>
      </c>
      <c r="D2477" s="3">
        <v>0.1572762510952852</v>
      </c>
    </row>
    <row r="2478" spans="1:4">
      <c r="A2478" s="2" t="s">
        <v>1476</v>
      </c>
      <c r="B2478" s="6" t="s">
        <v>4364</v>
      </c>
      <c r="C2478" s="5" t="s">
        <v>2409</v>
      </c>
      <c r="D2478" s="3">
        <v>0.1572762510952852</v>
      </c>
    </row>
    <row r="2479" spans="1:4">
      <c r="A2479" s="2" t="s">
        <v>818</v>
      </c>
      <c r="B2479" s="6" t="s">
        <v>3906</v>
      </c>
      <c r="C2479" s="5" t="s">
        <v>2409</v>
      </c>
      <c r="D2479" s="3">
        <v>0.15774082602903822</v>
      </c>
    </row>
    <row r="2480" spans="1:4">
      <c r="A2480" s="2" t="s">
        <v>1481</v>
      </c>
      <c r="B2480" s="6" t="s">
        <v>4365</v>
      </c>
      <c r="C2480" s="5" t="s">
        <v>2409</v>
      </c>
      <c r="D2480" s="3">
        <v>0.15824216141222713</v>
      </c>
    </row>
    <row r="2481" spans="1:4">
      <c r="A2481" s="2" t="s">
        <v>1485</v>
      </c>
      <c r="B2481" s="6" t="s">
        <v>4366</v>
      </c>
      <c r="C2481" s="5" t="s">
        <v>2409</v>
      </c>
      <c r="D2481" s="3">
        <v>0.15824216141222713</v>
      </c>
    </row>
    <row r="2482" spans="1:4">
      <c r="A2482" s="2" t="s">
        <v>1489</v>
      </c>
      <c r="B2482" s="6" t="s">
        <v>4367</v>
      </c>
      <c r="C2482" s="5" t="s">
        <v>2409</v>
      </c>
      <c r="D2482" s="3">
        <v>0.15968770764239029</v>
      </c>
    </row>
    <row r="2483" spans="1:4">
      <c r="A2483" s="2" t="s">
        <v>1493</v>
      </c>
      <c r="B2483" s="6" t="s">
        <v>4368</v>
      </c>
      <c r="C2483" s="5" t="s">
        <v>2409</v>
      </c>
      <c r="D2483" s="3">
        <v>0.16133708443266451</v>
      </c>
    </row>
    <row r="2484" spans="1:4">
      <c r="A2484" s="2" t="s">
        <v>1197</v>
      </c>
      <c r="B2484" s="6" t="s">
        <v>3525</v>
      </c>
      <c r="C2484" s="5" t="s">
        <v>2409</v>
      </c>
      <c r="D2484" s="3">
        <v>0.16245042976361243</v>
      </c>
    </row>
    <row r="2485" spans="1:4">
      <c r="A2485" s="2" t="s">
        <v>637</v>
      </c>
      <c r="B2485" s="6" t="s">
        <v>2591</v>
      </c>
      <c r="C2485" s="5" t="s">
        <v>2409</v>
      </c>
      <c r="D2485" s="3">
        <v>0.1631019830639158</v>
      </c>
    </row>
    <row r="2486" spans="1:4">
      <c r="A2486" s="2" t="s">
        <v>1502</v>
      </c>
      <c r="B2486" s="6" t="s">
        <v>4369</v>
      </c>
      <c r="C2486" s="5" t="s">
        <v>2409</v>
      </c>
      <c r="D2486" s="3">
        <v>0.16335257531930097</v>
      </c>
    </row>
    <row r="2487" spans="1:4">
      <c r="A2487" s="2" t="s">
        <v>1505</v>
      </c>
      <c r="B2487" s="6" t="s">
        <v>4370</v>
      </c>
      <c r="C2487" s="5" t="s">
        <v>2409</v>
      </c>
      <c r="D2487" s="3">
        <v>0.16417806356293643</v>
      </c>
    </row>
    <row r="2488" spans="1:4">
      <c r="A2488" s="2" t="s">
        <v>1508</v>
      </c>
      <c r="B2488" s="6" t="s">
        <v>4371</v>
      </c>
      <c r="C2488" s="5" t="s">
        <v>2409</v>
      </c>
      <c r="D2488" s="3">
        <v>0.16566041312953853</v>
      </c>
    </row>
    <row r="2489" spans="1:4">
      <c r="A2489" s="2" t="s">
        <v>1511</v>
      </c>
      <c r="B2489" s="6" t="s">
        <v>4372</v>
      </c>
      <c r="C2489" s="5" t="s">
        <v>2409</v>
      </c>
      <c r="D2489" s="3">
        <v>0.16566041312953853</v>
      </c>
    </row>
    <row r="2490" spans="1:4">
      <c r="A2490" s="2" t="s">
        <v>1514</v>
      </c>
      <c r="B2490" s="6" t="s">
        <v>4373</v>
      </c>
      <c r="C2490" s="5" t="s">
        <v>2409</v>
      </c>
      <c r="D2490" s="3">
        <v>0.16577171673202676</v>
      </c>
    </row>
    <row r="2491" spans="1:4">
      <c r="A2491" s="2" t="s">
        <v>223</v>
      </c>
      <c r="B2491" s="6" t="s">
        <v>2471</v>
      </c>
      <c r="C2491" s="5" t="s">
        <v>2409</v>
      </c>
      <c r="D2491" s="3">
        <v>0.16773033715875837</v>
      </c>
    </row>
    <row r="2492" spans="1:4">
      <c r="A2492" s="2" t="s">
        <v>557</v>
      </c>
      <c r="B2492" s="6" t="s">
        <v>4374</v>
      </c>
      <c r="C2492" s="5" t="s">
        <v>2409</v>
      </c>
      <c r="D2492" s="3">
        <v>0.16792556724063065</v>
      </c>
    </row>
    <row r="2493" spans="1:4">
      <c r="A2493" s="2" t="s">
        <v>315</v>
      </c>
      <c r="B2493" s="6" t="s">
        <v>2717</v>
      </c>
      <c r="C2493" s="5" t="s">
        <v>2409</v>
      </c>
      <c r="D2493" s="3">
        <v>0.17069106590956296</v>
      </c>
    </row>
    <row r="2494" spans="1:4">
      <c r="A2494" s="2" t="s">
        <v>1519</v>
      </c>
      <c r="B2494" s="6" t="s">
        <v>4375</v>
      </c>
      <c r="C2494" s="5" t="s">
        <v>2409</v>
      </c>
      <c r="D2494" s="3">
        <v>0.17073387187269881</v>
      </c>
    </row>
    <row r="2495" spans="1:4">
      <c r="A2495" s="2" t="s">
        <v>1522</v>
      </c>
      <c r="B2495" s="6" t="s">
        <v>4376</v>
      </c>
      <c r="C2495" s="5" t="s">
        <v>2409</v>
      </c>
      <c r="D2495" s="3">
        <v>0.17073387187269881</v>
      </c>
    </row>
    <row r="2496" spans="1:4">
      <c r="A2496" s="2" t="s">
        <v>1524</v>
      </c>
      <c r="B2496" s="6" t="s">
        <v>4377</v>
      </c>
      <c r="C2496" s="5" t="s">
        <v>2409</v>
      </c>
      <c r="D2496" s="3">
        <v>0.17073387187269881</v>
      </c>
    </row>
    <row r="2497" spans="1:4">
      <c r="A2497" s="2" t="s">
        <v>1526</v>
      </c>
      <c r="B2497" s="6" t="s">
        <v>3729</v>
      </c>
      <c r="C2497" s="5" t="s">
        <v>2409</v>
      </c>
      <c r="D2497" s="3">
        <v>0.17110799981470109</v>
      </c>
    </row>
    <row r="2498" spans="1:4">
      <c r="A2498" s="2" t="s">
        <v>1528</v>
      </c>
      <c r="B2498" s="6" t="s">
        <v>4378</v>
      </c>
      <c r="C2498" s="5" t="s">
        <v>2409</v>
      </c>
      <c r="D2498" s="3">
        <v>0.17113466688234316</v>
      </c>
    </row>
    <row r="2499" spans="1:4">
      <c r="A2499" s="2" t="s">
        <v>1531</v>
      </c>
      <c r="B2499" s="6" t="s">
        <v>4379</v>
      </c>
      <c r="C2499" s="5" t="s">
        <v>2409</v>
      </c>
      <c r="D2499" s="3">
        <v>0.17113466688234316</v>
      </c>
    </row>
    <row r="2500" spans="1:4">
      <c r="A2500" s="2" t="s">
        <v>1534</v>
      </c>
      <c r="B2500" s="6" t="s">
        <v>4380</v>
      </c>
      <c r="C2500" s="5" t="s">
        <v>2409</v>
      </c>
      <c r="D2500" s="3">
        <v>0.17236822761200046</v>
      </c>
    </row>
    <row r="2501" spans="1:4">
      <c r="A2501" s="2" t="s">
        <v>1537</v>
      </c>
      <c r="B2501" s="6" t="s">
        <v>4381</v>
      </c>
      <c r="C2501" s="5" t="s">
        <v>2409</v>
      </c>
      <c r="D2501" s="3">
        <v>0.17236822761200046</v>
      </c>
    </row>
    <row r="2502" spans="1:4">
      <c r="A2502" s="2" t="s">
        <v>1540</v>
      </c>
      <c r="B2502" s="6" t="s">
        <v>4382</v>
      </c>
      <c r="C2502" s="5" t="s">
        <v>2409</v>
      </c>
      <c r="D2502" s="3">
        <v>0.17372347041702788</v>
      </c>
    </row>
    <row r="2503" spans="1:4">
      <c r="A2503" s="2" t="s">
        <v>969</v>
      </c>
      <c r="B2503" s="6" t="s">
        <v>3462</v>
      </c>
      <c r="C2503" s="5" t="s">
        <v>2409</v>
      </c>
      <c r="D2503" s="3">
        <v>0.17381304164486835</v>
      </c>
    </row>
    <row r="2504" spans="1:4">
      <c r="A2504" s="2" t="s">
        <v>1544</v>
      </c>
      <c r="B2504" s="6" t="s">
        <v>4383</v>
      </c>
      <c r="C2504" s="5" t="s">
        <v>2409</v>
      </c>
      <c r="D2504" s="3">
        <v>0.17384453795894331</v>
      </c>
    </row>
    <row r="2505" spans="1:4">
      <c r="A2505" s="2" t="s">
        <v>1547</v>
      </c>
      <c r="B2505" s="6" t="s">
        <v>4384</v>
      </c>
      <c r="C2505" s="5" t="s">
        <v>2409</v>
      </c>
      <c r="D2505" s="3">
        <v>0.17384453795894331</v>
      </c>
    </row>
    <row r="2506" spans="1:4">
      <c r="A2506" s="2" t="s">
        <v>1549</v>
      </c>
      <c r="B2506" s="6" t="s">
        <v>3085</v>
      </c>
      <c r="C2506" s="5" t="s">
        <v>2409</v>
      </c>
      <c r="D2506" s="3">
        <v>0.17390123277370576</v>
      </c>
    </row>
    <row r="2507" spans="1:4">
      <c r="A2507" s="2" t="s">
        <v>1551</v>
      </c>
      <c r="B2507" s="6" t="s">
        <v>3086</v>
      </c>
      <c r="C2507" s="5" t="s">
        <v>2409</v>
      </c>
      <c r="D2507" s="3">
        <v>0.17390123277370576</v>
      </c>
    </row>
    <row r="2508" spans="1:4">
      <c r="A2508" s="2" t="s">
        <v>1553</v>
      </c>
      <c r="B2508" s="6" t="s">
        <v>3238</v>
      </c>
      <c r="C2508" s="5" t="s">
        <v>2409</v>
      </c>
      <c r="D2508" s="3">
        <v>0.17525487949842763</v>
      </c>
    </row>
    <row r="2509" spans="1:4">
      <c r="A2509" s="2" t="s">
        <v>1556</v>
      </c>
      <c r="B2509" s="6" t="s">
        <v>3715</v>
      </c>
      <c r="C2509" s="5" t="s">
        <v>2409</v>
      </c>
      <c r="D2509" s="3">
        <v>0.17541524497373318</v>
      </c>
    </row>
    <row r="2510" spans="1:4">
      <c r="A2510" s="2" t="s">
        <v>1558</v>
      </c>
      <c r="B2510" s="6" t="s">
        <v>3716</v>
      </c>
      <c r="C2510" s="5" t="s">
        <v>2409</v>
      </c>
      <c r="D2510" s="3">
        <v>0.17541524497373318</v>
      </c>
    </row>
    <row r="2511" spans="1:4">
      <c r="A2511" s="2" t="s">
        <v>220</v>
      </c>
      <c r="B2511" s="6" t="s">
        <v>2910</v>
      </c>
      <c r="C2511" s="5" t="s">
        <v>2409</v>
      </c>
      <c r="D2511" s="3">
        <v>0.17573518394998305</v>
      </c>
    </row>
    <row r="2512" spans="1:4">
      <c r="A2512" s="2" t="s">
        <v>224</v>
      </c>
      <c r="B2512" s="6" t="s">
        <v>2911</v>
      </c>
      <c r="C2512" s="5" t="s">
        <v>2409</v>
      </c>
      <c r="D2512" s="3">
        <v>0.17573518394998305</v>
      </c>
    </row>
    <row r="2513" spans="1:4">
      <c r="A2513" s="2" t="s">
        <v>327</v>
      </c>
      <c r="B2513" s="6" t="s">
        <v>2991</v>
      </c>
      <c r="C2513" s="5" t="s">
        <v>2409</v>
      </c>
      <c r="D2513" s="3">
        <v>0.17575694620819307</v>
      </c>
    </row>
    <row r="2514" spans="1:4">
      <c r="A2514" s="2" t="s">
        <v>331</v>
      </c>
      <c r="B2514" s="6" t="s">
        <v>2992</v>
      </c>
      <c r="C2514" s="5" t="s">
        <v>2409</v>
      </c>
      <c r="D2514" s="3">
        <v>0.17575694620819307</v>
      </c>
    </row>
    <row r="2515" spans="1:4">
      <c r="A2515" s="2" t="s">
        <v>1570</v>
      </c>
      <c r="B2515" s="6" t="s">
        <v>4385</v>
      </c>
      <c r="C2515" s="5" t="s">
        <v>2409</v>
      </c>
      <c r="D2515" s="3">
        <v>0.17834734608165112</v>
      </c>
    </row>
    <row r="2516" spans="1:4">
      <c r="A2516" s="2" t="s">
        <v>1574</v>
      </c>
      <c r="B2516" s="6" t="s">
        <v>4386</v>
      </c>
      <c r="C2516" s="5" t="s">
        <v>2409</v>
      </c>
      <c r="D2516" s="3">
        <v>0.17865040990730141</v>
      </c>
    </row>
    <row r="2517" spans="1:4">
      <c r="A2517" s="2" t="s">
        <v>1577</v>
      </c>
      <c r="B2517" s="6" t="s">
        <v>4387</v>
      </c>
      <c r="C2517" s="5" t="s">
        <v>2409</v>
      </c>
      <c r="D2517" s="3">
        <v>0.17865040990730141</v>
      </c>
    </row>
    <row r="2518" spans="1:4">
      <c r="A2518" s="2" t="s">
        <v>794</v>
      </c>
      <c r="B2518" s="6" t="s">
        <v>4388</v>
      </c>
      <c r="C2518" s="5" t="s">
        <v>2409</v>
      </c>
      <c r="D2518" s="3">
        <v>0.17894448990343198</v>
      </c>
    </row>
    <row r="2519" spans="1:4">
      <c r="A2519" s="2" t="s">
        <v>1582</v>
      </c>
      <c r="B2519" s="6" t="s">
        <v>4110</v>
      </c>
      <c r="C2519" s="5" t="s">
        <v>2409</v>
      </c>
      <c r="D2519" s="3">
        <v>0.17897049656115507</v>
      </c>
    </row>
    <row r="2520" spans="1:4">
      <c r="A2520" s="2" t="s">
        <v>402</v>
      </c>
      <c r="B2520" s="6" t="s">
        <v>2692</v>
      </c>
      <c r="C2520" s="5" t="s">
        <v>2409</v>
      </c>
      <c r="D2520" s="3">
        <v>0.17909010047366389</v>
      </c>
    </row>
    <row r="2521" spans="1:4">
      <c r="A2521" s="2" t="s">
        <v>1587</v>
      </c>
      <c r="B2521" s="6" t="s">
        <v>4389</v>
      </c>
      <c r="C2521" s="5" t="s">
        <v>2409</v>
      </c>
      <c r="D2521" s="3">
        <v>0.17909094539878706</v>
      </c>
    </row>
    <row r="2522" spans="1:4">
      <c r="A2522" s="2" t="s">
        <v>1591</v>
      </c>
      <c r="B2522" s="6" t="s">
        <v>4390</v>
      </c>
      <c r="C2522" s="5" t="s">
        <v>2409</v>
      </c>
      <c r="D2522" s="3">
        <v>0.17992154577652322</v>
      </c>
    </row>
    <row r="2523" spans="1:4">
      <c r="A2523" s="2" t="s">
        <v>1595</v>
      </c>
      <c r="B2523" s="6" t="s">
        <v>4391</v>
      </c>
      <c r="C2523" s="5" t="s">
        <v>2409</v>
      </c>
      <c r="D2523" s="3">
        <v>0.17992154577652322</v>
      </c>
    </row>
    <row r="2524" spans="1:4">
      <c r="A2524" s="2" t="s">
        <v>1598</v>
      </c>
      <c r="B2524" s="6" t="s">
        <v>4392</v>
      </c>
      <c r="C2524" s="5" t="s">
        <v>2409</v>
      </c>
      <c r="D2524" s="3">
        <v>0.18075419261664213</v>
      </c>
    </row>
    <row r="2525" spans="1:4">
      <c r="A2525" s="2" t="s">
        <v>1601</v>
      </c>
      <c r="B2525" s="6" t="s">
        <v>4393</v>
      </c>
      <c r="C2525" s="5" t="s">
        <v>2409</v>
      </c>
      <c r="D2525" s="3">
        <v>0.1823018449003142</v>
      </c>
    </row>
    <row r="2526" spans="1:4">
      <c r="A2526" s="2" t="s">
        <v>1604</v>
      </c>
      <c r="B2526" s="6" t="s">
        <v>4394</v>
      </c>
      <c r="C2526" s="5" t="s">
        <v>2409</v>
      </c>
      <c r="D2526" s="3">
        <v>0.18263282068211339</v>
      </c>
    </row>
    <row r="2527" spans="1:4">
      <c r="A2527" s="2" t="s">
        <v>1607</v>
      </c>
      <c r="B2527" s="6" t="s">
        <v>4395</v>
      </c>
      <c r="C2527" s="5" t="s">
        <v>2409</v>
      </c>
      <c r="D2527" s="3">
        <v>0.18335441289676202</v>
      </c>
    </row>
    <row r="2528" spans="1:4">
      <c r="A2528" s="2" t="s">
        <v>1609</v>
      </c>
      <c r="B2528" s="6" t="s">
        <v>3220</v>
      </c>
      <c r="C2528" s="5" t="s">
        <v>2409</v>
      </c>
      <c r="D2528" s="3">
        <v>0.18516155437028745</v>
      </c>
    </row>
    <row r="2529" spans="1:4">
      <c r="A2529" s="2" t="s">
        <v>1611</v>
      </c>
      <c r="B2529" s="6" t="s">
        <v>4396</v>
      </c>
      <c r="C2529" s="5" t="s">
        <v>2409</v>
      </c>
      <c r="D2529" s="3">
        <v>0.18606370863355554</v>
      </c>
    </row>
    <row r="2530" spans="1:4">
      <c r="A2530" s="2" t="s">
        <v>1614</v>
      </c>
      <c r="B2530" s="6" t="s">
        <v>4397</v>
      </c>
      <c r="C2530" s="5" t="s">
        <v>2409</v>
      </c>
      <c r="D2530" s="3">
        <v>0.18606370863355554</v>
      </c>
    </row>
    <row r="2531" spans="1:4">
      <c r="A2531" s="2" t="s">
        <v>1617</v>
      </c>
      <c r="B2531" s="6" t="s">
        <v>4398</v>
      </c>
      <c r="C2531" s="5" t="s">
        <v>2409</v>
      </c>
      <c r="D2531" s="3">
        <v>0.18606370863355554</v>
      </c>
    </row>
    <row r="2532" spans="1:4">
      <c r="A2532" s="2" t="s">
        <v>1620</v>
      </c>
      <c r="B2532" s="6" t="s">
        <v>4399</v>
      </c>
      <c r="C2532" s="5" t="s">
        <v>2409</v>
      </c>
      <c r="D2532" s="3">
        <v>0.18606370863355554</v>
      </c>
    </row>
    <row r="2533" spans="1:4">
      <c r="A2533" s="2" t="s">
        <v>1623</v>
      </c>
      <c r="B2533" s="6" t="s">
        <v>4400</v>
      </c>
      <c r="C2533" s="5" t="s">
        <v>2409</v>
      </c>
      <c r="D2533" s="3">
        <v>0.18606370863355554</v>
      </c>
    </row>
    <row r="2534" spans="1:4">
      <c r="A2534" s="2" t="s">
        <v>1625</v>
      </c>
      <c r="B2534" s="6" t="s">
        <v>4401</v>
      </c>
      <c r="C2534" s="5" t="s">
        <v>2409</v>
      </c>
      <c r="D2534" s="3">
        <v>0.1861730181842354</v>
      </c>
    </row>
    <row r="2535" spans="1:4">
      <c r="A2535" s="2" t="s">
        <v>1628</v>
      </c>
      <c r="B2535" s="6" t="s">
        <v>4402</v>
      </c>
      <c r="C2535" s="5" t="s">
        <v>2409</v>
      </c>
      <c r="D2535" s="3">
        <v>0.1861730181842354</v>
      </c>
    </row>
    <row r="2536" spans="1:4">
      <c r="A2536" s="2" t="s">
        <v>1631</v>
      </c>
      <c r="B2536" s="6" t="s">
        <v>4403</v>
      </c>
      <c r="C2536" s="5" t="s">
        <v>2409</v>
      </c>
      <c r="D2536" s="3">
        <v>0.18666245861242292</v>
      </c>
    </row>
    <row r="2537" spans="1:4">
      <c r="A2537" s="2" t="s">
        <v>1</v>
      </c>
      <c r="B2537" s="6" t="s">
        <v>2412</v>
      </c>
      <c r="C2537" s="5" t="s">
        <v>2409</v>
      </c>
      <c r="D2537" s="3">
        <v>0.18696007970465936</v>
      </c>
    </row>
    <row r="2538" spans="1:4">
      <c r="A2538" s="2" t="s">
        <v>1307</v>
      </c>
      <c r="B2538" s="6" t="s">
        <v>3553</v>
      </c>
      <c r="C2538" s="5" t="s">
        <v>2409</v>
      </c>
      <c r="D2538" s="3">
        <v>0.18790279730805087</v>
      </c>
    </row>
    <row r="2539" spans="1:4">
      <c r="A2539" s="2" t="s">
        <v>1638</v>
      </c>
      <c r="B2539" s="6" t="s">
        <v>4404</v>
      </c>
      <c r="C2539" s="5" t="s">
        <v>2409</v>
      </c>
      <c r="D2539" s="3">
        <v>0.18829048744137319</v>
      </c>
    </row>
    <row r="2540" spans="1:4">
      <c r="A2540" s="2" t="s">
        <v>1642</v>
      </c>
      <c r="B2540" s="6" t="s">
        <v>4405</v>
      </c>
      <c r="C2540" s="5" t="s">
        <v>2409</v>
      </c>
      <c r="D2540" s="3">
        <v>0.18966537868185135</v>
      </c>
    </row>
    <row r="2541" spans="1:4">
      <c r="A2541" s="2" t="s">
        <v>1645</v>
      </c>
      <c r="B2541" s="6" t="s">
        <v>4406</v>
      </c>
      <c r="C2541" s="5" t="s">
        <v>2409</v>
      </c>
      <c r="D2541" s="3">
        <v>0.18993883251394936</v>
      </c>
    </row>
    <row r="2542" spans="1:4">
      <c r="A2542" s="2" t="s">
        <v>1648</v>
      </c>
      <c r="B2542" s="6" t="s">
        <v>4407</v>
      </c>
      <c r="C2542" s="5" t="s">
        <v>2409</v>
      </c>
      <c r="D2542" s="3">
        <v>0.19019771826376453</v>
      </c>
    </row>
    <row r="2543" spans="1:4">
      <c r="A2543" s="2" t="s">
        <v>1649</v>
      </c>
      <c r="B2543" s="6" t="s">
        <v>3117</v>
      </c>
      <c r="C2543" s="5" t="s">
        <v>2409</v>
      </c>
      <c r="D2543" s="3">
        <v>0.19092843526803566</v>
      </c>
    </row>
    <row r="2544" spans="1:4">
      <c r="A2544" s="2" t="s">
        <v>1651</v>
      </c>
      <c r="B2544" s="6" t="s">
        <v>4408</v>
      </c>
      <c r="C2544" s="5" t="s">
        <v>2409</v>
      </c>
      <c r="D2544" s="3">
        <v>0.19321551546133001</v>
      </c>
    </row>
    <row r="2545" spans="1:4">
      <c r="A2545" s="2" t="s">
        <v>1270</v>
      </c>
      <c r="B2545" s="6" t="s">
        <v>4409</v>
      </c>
      <c r="C2545" s="5" t="s">
        <v>2409</v>
      </c>
      <c r="D2545" s="3">
        <v>0.19371929098182974</v>
      </c>
    </row>
    <row r="2546" spans="1:4">
      <c r="A2546" s="2" t="s">
        <v>1274</v>
      </c>
      <c r="B2546" s="6" t="s">
        <v>4410</v>
      </c>
      <c r="C2546" s="5" t="s">
        <v>2409</v>
      </c>
      <c r="D2546" s="3">
        <v>0.19371929098182974</v>
      </c>
    </row>
    <row r="2547" spans="1:4">
      <c r="A2547" s="2" t="s">
        <v>1265</v>
      </c>
      <c r="B2547" s="6" t="s">
        <v>3145</v>
      </c>
      <c r="C2547" s="5" t="s">
        <v>2409</v>
      </c>
      <c r="D2547" s="3">
        <v>0.19380289490741814</v>
      </c>
    </row>
    <row r="2548" spans="1:4">
      <c r="A2548" s="2" t="s">
        <v>88</v>
      </c>
      <c r="B2548" s="6" t="s">
        <v>4411</v>
      </c>
      <c r="C2548" s="5" t="s">
        <v>2409</v>
      </c>
      <c r="D2548" s="3">
        <v>0.19380641924459871</v>
      </c>
    </row>
    <row r="2549" spans="1:4">
      <c r="A2549" s="2" t="s">
        <v>1665</v>
      </c>
      <c r="B2549" s="6" t="s">
        <v>4100</v>
      </c>
      <c r="C2549" s="5" t="s">
        <v>2409</v>
      </c>
      <c r="D2549" s="3">
        <v>0.19436088833256218</v>
      </c>
    </row>
    <row r="2550" spans="1:4">
      <c r="A2550" s="2" t="s">
        <v>1667</v>
      </c>
      <c r="B2550" s="6" t="s">
        <v>4101</v>
      </c>
      <c r="C2550" s="5" t="s">
        <v>2409</v>
      </c>
      <c r="D2550" s="3">
        <v>0.19436088833256218</v>
      </c>
    </row>
    <row r="2551" spans="1:4">
      <c r="A2551" s="2" t="s">
        <v>1669</v>
      </c>
      <c r="B2551" s="6" t="s">
        <v>4102</v>
      </c>
      <c r="C2551" s="5" t="s">
        <v>2409</v>
      </c>
      <c r="D2551" s="3">
        <v>0.19436088833256218</v>
      </c>
    </row>
    <row r="2552" spans="1:4">
      <c r="A2552" s="2" t="s">
        <v>1672</v>
      </c>
      <c r="B2552" s="6" t="s">
        <v>4412</v>
      </c>
      <c r="C2552" s="5" t="s">
        <v>2409</v>
      </c>
      <c r="D2552" s="3">
        <v>0.19523333362907677</v>
      </c>
    </row>
    <row r="2553" spans="1:4">
      <c r="A2553" s="2" t="s">
        <v>1674</v>
      </c>
      <c r="B2553" s="6" t="s">
        <v>4413</v>
      </c>
      <c r="C2553" s="5" t="s">
        <v>2409</v>
      </c>
      <c r="D2553" s="3">
        <v>0.19523333362907677</v>
      </c>
    </row>
    <row r="2554" spans="1:4">
      <c r="A2554" s="2" t="s">
        <v>1676</v>
      </c>
      <c r="B2554" s="6" t="s">
        <v>4414</v>
      </c>
      <c r="C2554" s="5" t="s">
        <v>2409</v>
      </c>
      <c r="D2554" s="3">
        <v>0.19641422311383611</v>
      </c>
    </row>
    <row r="2555" spans="1:4">
      <c r="A2555" s="2" t="s">
        <v>1679</v>
      </c>
      <c r="B2555" s="6" t="s">
        <v>4415</v>
      </c>
      <c r="C2555" s="5" t="s">
        <v>2409</v>
      </c>
      <c r="D2555" s="3">
        <v>0.19641422311383611</v>
      </c>
    </row>
    <row r="2556" spans="1:4">
      <c r="A2556" s="2" t="s">
        <v>1682</v>
      </c>
      <c r="B2556" s="6" t="s">
        <v>4416</v>
      </c>
      <c r="C2556" s="5" t="s">
        <v>2409</v>
      </c>
      <c r="D2556" s="3">
        <v>0.19641422311383611</v>
      </c>
    </row>
    <row r="2557" spans="1:4">
      <c r="A2557" s="2" t="s">
        <v>1685</v>
      </c>
      <c r="B2557" s="6" t="s">
        <v>4417</v>
      </c>
      <c r="C2557" s="5" t="s">
        <v>2409</v>
      </c>
      <c r="D2557" s="3">
        <v>0.19641422311383611</v>
      </c>
    </row>
    <row r="2558" spans="1:4">
      <c r="A2558" s="2" t="s">
        <v>1688</v>
      </c>
      <c r="B2558" s="6" t="s">
        <v>4418</v>
      </c>
      <c r="C2558" s="5" t="s">
        <v>2409</v>
      </c>
      <c r="D2558" s="3">
        <v>0.19641422311383611</v>
      </c>
    </row>
    <row r="2559" spans="1:4">
      <c r="A2559" s="2" t="s">
        <v>1692</v>
      </c>
      <c r="B2559" s="6" t="s">
        <v>4419</v>
      </c>
      <c r="C2559" s="5" t="s">
        <v>2409</v>
      </c>
      <c r="D2559" s="3">
        <v>0.19641422311383611</v>
      </c>
    </row>
    <row r="2560" spans="1:4">
      <c r="A2560" s="2" t="s">
        <v>1696</v>
      </c>
      <c r="B2560" s="6" t="s">
        <v>4420</v>
      </c>
      <c r="C2560" s="5" t="s">
        <v>2409</v>
      </c>
      <c r="D2560" s="3">
        <v>0.19641422311383611</v>
      </c>
    </row>
    <row r="2561" spans="1:4">
      <c r="A2561" s="2" t="s">
        <v>1699</v>
      </c>
      <c r="B2561" s="6" t="s">
        <v>4421</v>
      </c>
      <c r="C2561" s="5" t="s">
        <v>2409</v>
      </c>
      <c r="D2561" s="3">
        <v>0.19641422311383611</v>
      </c>
    </row>
    <row r="2562" spans="1:4">
      <c r="A2562" s="2" t="s">
        <v>1701</v>
      </c>
      <c r="B2562" s="6" t="s">
        <v>4422</v>
      </c>
      <c r="C2562" s="5" t="s">
        <v>2409</v>
      </c>
      <c r="D2562" s="3">
        <v>0.19641422311383611</v>
      </c>
    </row>
    <row r="2563" spans="1:4">
      <c r="A2563" s="2" t="s">
        <v>1703</v>
      </c>
      <c r="B2563" s="6" t="s">
        <v>4423</v>
      </c>
      <c r="C2563" s="5" t="s">
        <v>2409</v>
      </c>
      <c r="D2563" s="3">
        <v>0.19641422311383611</v>
      </c>
    </row>
    <row r="2564" spans="1:4">
      <c r="A2564" s="2" t="s">
        <v>1706</v>
      </c>
      <c r="B2564" s="6" t="s">
        <v>4424</v>
      </c>
      <c r="C2564" s="5" t="s">
        <v>2409</v>
      </c>
      <c r="D2564" s="3">
        <v>0.19641422311383611</v>
      </c>
    </row>
    <row r="2565" spans="1:4">
      <c r="A2565" s="2" t="s">
        <v>1710</v>
      </c>
      <c r="B2565" s="6" t="s">
        <v>4425</v>
      </c>
      <c r="C2565" s="5" t="s">
        <v>2409</v>
      </c>
      <c r="D2565" s="3">
        <v>0.19641422311383611</v>
      </c>
    </row>
    <row r="2566" spans="1:4">
      <c r="A2566" s="2" t="s">
        <v>269</v>
      </c>
      <c r="B2566" s="6" t="s">
        <v>3324</v>
      </c>
      <c r="C2566" s="5" t="s">
        <v>2409</v>
      </c>
      <c r="D2566" s="3">
        <v>0.19693680425331858</v>
      </c>
    </row>
    <row r="2567" spans="1:4">
      <c r="A2567" s="2" t="s">
        <v>1717</v>
      </c>
      <c r="B2567" s="6" t="s">
        <v>4426</v>
      </c>
      <c r="C2567" s="5" t="s">
        <v>2409</v>
      </c>
      <c r="D2567" s="3">
        <v>0.19792305874418689</v>
      </c>
    </row>
    <row r="2568" spans="1:4">
      <c r="A2568" s="2" t="s">
        <v>1720</v>
      </c>
      <c r="B2568" s="6" t="s">
        <v>4427</v>
      </c>
      <c r="C2568" s="5" t="s">
        <v>2409</v>
      </c>
      <c r="D2568" s="3">
        <v>0.19792305874418689</v>
      </c>
    </row>
    <row r="2569" spans="1:4">
      <c r="A2569" s="2" t="s">
        <v>1155</v>
      </c>
      <c r="B2569" s="6" t="s">
        <v>2750</v>
      </c>
      <c r="C2569" s="5" t="s">
        <v>2409</v>
      </c>
      <c r="D2569" s="3">
        <v>0.19793248917627781</v>
      </c>
    </row>
    <row r="2570" spans="1:4">
      <c r="A2570" s="2" t="s">
        <v>1725</v>
      </c>
      <c r="B2570" s="6" t="s">
        <v>2988</v>
      </c>
      <c r="C2570" s="5" t="s">
        <v>2409</v>
      </c>
      <c r="D2570" s="3">
        <v>0.19984823517275321</v>
      </c>
    </row>
    <row r="2571" spans="1:4">
      <c r="A2571" s="2" t="s">
        <v>1728</v>
      </c>
      <c r="B2571" s="6" t="s">
        <v>4428</v>
      </c>
      <c r="C2571" s="5" t="s">
        <v>2409</v>
      </c>
      <c r="D2571" s="3">
        <v>5.0110095504406571</v>
      </c>
    </row>
    <row r="2572" spans="1:4">
      <c r="A2572" s="2" t="s">
        <v>1732</v>
      </c>
      <c r="B2572" s="6" t="s">
        <v>4429</v>
      </c>
      <c r="C2572" s="5" t="s">
        <v>2409</v>
      </c>
      <c r="D2572" s="3">
        <v>5.0110095504406571</v>
      </c>
    </row>
    <row r="2573" spans="1:4">
      <c r="A2573" s="2" t="s">
        <v>1735</v>
      </c>
      <c r="B2573" s="6" t="s">
        <v>4430</v>
      </c>
      <c r="C2573" s="5" t="s">
        <v>2409</v>
      </c>
      <c r="D2573" s="3">
        <v>5.0110095504406571</v>
      </c>
    </row>
    <row r="2574" spans="1:4">
      <c r="A2574" s="2" t="s">
        <v>1739</v>
      </c>
      <c r="B2574" s="6" t="s">
        <v>4431</v>
      </c>
      <c r="C2574" s="5" t="s">
        <v>2409</v>
      </c>
      <c r="D2574" s="3">
        <v>5.0110095504406571</v>
      </c>
    </row>
    <row r="2575" spans="1:4">
      <c r="A2575" s="2" t="s">
        <v>1743</v>
      </c>
      <c r="B2575" s="6" t="s">
        <v>4432</v>
      </c>
      <c r="C2575" s="5" t="s">
        <v>2409</v>
      </c>
      <c r="D2575" s="3">
        <v>5.0110095504406571</v>
      </c>
    </row>
    <row r="2576" spans="1:4">
      <c r="A2576" s="2" t="s">
        <v>1747</v>
      </c>
      <c r="B2576" s="6" t="s">
        <v>4433</v>
      </c>
      <c r="C2576" s="5" t="s">
        <v>2409</v>
      </c>
      <c r="D2576" s="3">
        <v>5.0110095504406571</v>
      </c>
    </row>
    <row r="2577" spans="1:4">
      <c r="A2577" s="2" t="s">
        <v>1751</v>
      </c>
      <c r="B2577" s="6" t="s">
        <v>4434</v>
      </c>
      <c r="C2577" s="5" t="s">
        <v>2409</v>
      </c>
      <c r="D2577" s="3">
        <v>5.0110095504406571</v>
      </c>
    </row>
    <row r="2578" spans="1:4">
      <c r="A2578" s="2" t="s">
        <v>1755</v>
      </c>
      <c r="B2578" s="6" t="s">
        <v>4435</v>
      </c>
      <c r="C2578" s="5" t="s">
        <v>2409</v>
      </c>
      <c r="D2578" s="3">
        <v>5.0110095504406571</v>
      </c>
    </row>
    <row r="2579" spans="1:4">
      <c r="A2579" s="2" t="s">
        <v>1758</v>
      </c>
      <c r="B2579" s="6" t="s">
        <v>4436</v>
      </c>
      <c r="C2579" s="5" t="s">
        <v>2409</v>
      </c>
      <c r="D2579" s="3">
        <v>5.0235039630945071</v>
      </c>
    </row>
    <row r="2580" spans="1:4">
      <c r="A2580" s="2" t="s">
        <v>1761</v>
      </c>
      <c r="B2580" s="6" t="s">
        <v>4437</v>
      </c>
      <c r="C2580" s="5" t="s">
        <v>2409</v>
      </c>
      <c r="D2580" s="3">
        <v>5.0324068727349074</v>
      </c>
    </row>
    <row r="2581" spans="1:4">
      <c r="A2581" s="2" t="s">
        <v>1384</v>
      </c>
      <c r="B2581" s="6" t="s">
        <v>3792</v>
      </c>
      <c r="C2581" s="5" t="s">
        <v>2409</v>
      </c>
      <c r="D2581" s="3">
        <v>5.0863592247068485</v>
      </c>
    </row>
    <row r="2582" spans="1:4">
      <c r="A2582" s="2" t="s">
        <v>1767</v>
      </c>
      <c r="B2582" s="6" t="s">
        <v>4438</v>
      </c>
      <c r="C2582" s="5" t="s">
        <v>2409</v>
      </c>
      <c r="D2582" s="3">
        <v>5.0876098369506559</v>
      </c>
    </row>
    <row r="2583" spans="1:4">
      <c r="A2583" s="2" t="s">
        <v>1770</v>
      </c>
      <c r="B2583" s="6" t="s">
        <v>4439</v>
      </c>
      <c r="C2583" s="5" t="s">
        <v>2409</v>
      </c>
      <c r="D2583" s="3">
        <v>5.1735360931704708</v>
      </c>
    </row>
    <row r="2584" spans="1:4">
      <c r="A2584" s="2" t="s">
        <v>1773</v>
      </c>
      <c r="B2584" s="6" t="s">
        <v>4440</v>
      </c>
      <c r="C2584" s="5" t="s">
        <v>2409</v>
      </c>
      <c r="D2584" s="3">
        <v>5.1735360931704708</v>
      </c>
    </row>
    <row r="2585" spans="1:4">
      <c r="A2585" s="2" t="s">
        <v>1775</v>
      </c>
      <c r="B2585" s="6" t="s">
        <v>4441</v>
      </c>
      <c r="C2585" s="5" t="s">
        <v>2409</v>
      </c>
      <c r="D2585" s="3">
        <v>5.1803054073595609</v>
      </c>
    </row>
    <row r="2586" spans="1:4">
      <c r="A2586" s="2" t="s">
        <v>1777</v>
      </c>
      <c r="B2586" s="6" t="s">
        <v>4442</v>
      </c>
      <c r="C2586" s="5" t="s">
        <v>2409</v>
      </c>
      <c r="D2586" s="3">
        <v>5.1803054073595609</v>
      </c>
    </row>
    <row r="2587" spans="1:4">
      <c r="A2587" s="2" t="s">
        <v>1780</v>
      </c>
      <c r="B2587" s="6" t="s">
        <v>4443</v>
      </c>
      <c r="C2587" s="5" t="s">
        <v>2409</v>
      </c>
      <c r="D2587" s="3">
        <v>5.2149448062513279</v>
      </c>
    </row>
    <row r="2588" spans="1:4">
      <c r="A2588" s="2" t="s">
        <v>1782</v>
      </c>
      <c r="B2588" s="6" t="s">
        <v>4444</v>
      </c>
      <c r="C2588" s="5" t="s">
        <v>2409</v>
      </c>
      <c r="D2588" s="3">
        <v>5.2247190774561938</v>
      </c>
    </row>
    <row r="2589" spans="1:4">
      <c r="A2589" s="2" t="s">
        <v>1785</v>
      </c>
      <c r="B2589" s="6" t="s">
        <v>4445</v>
      </c>
      <c r="C2589" s="5" t="s">
        <v>2409</v>
      </c>
      <c r="D2589" s="3">
        <v>5.2897831360931793</v>
      </c>
    </row>
    <row r="2590" spans="1:4">
      <c r="A2590" s="2" t="s">
        <v>1787</v>
      </c>
      <c r="B2590" s="6" t="s">
        <v>4446</v>
      </c>
      <c r="C2590" s="5" t="s">
        <v>2409</v>
      </c>
      <c r="D2590" s="3">
        <v>5.2927804847552444</v>
      </c>
    </row>
    <row r="2591" spans="1:4">
      <c r="A2591" s="2" t="s">
        <v>1789</v>
      </c>
      <c r="B2591" s="6" t="s">
        <v>4447</v>
      </c>
      <c r="C2591" s="5" t="s">
        <v>2409</v>
      </c>
      <c r="D2591" s="3">
        <v>5.3042617558115097</v>
      </c>
    </row>
    <row r="2592" spans="1:4">
      <c r="A2592" s="2" t="s">
        <v>1792</v>
      </c>
      <c r="B2592" s="6" t="s">
        <v>4448</v>
      </c>
      <c r="C2592" s="5" t="s">
        <v>2409</v>
      </c>
      <c r="D2592" s="3">
        <v>5.3063424096846026</v>
      </c>
    </row>
    <row r="2593" spans="1:4">
      <c r="A2593" s="2" t="s">
        <v>1794</v>
      </c>
      <c r="B2593" s="6" t="s">
        <v>4449</v>
      </c>
      <c r="C2593" s="5" t="s">
        <v>2409</v>
      </c>
      <c r="D2593" s="3">
        <v>5.3278989233430183</v>
      </c>
    </row>
    <row r="2594" spans="1:4">
      <c r="A2594" s="2" t="s">
        <v>1795</v>
      </c>
      <c r="B2594" s="6" t="s">
        <v>4450</v>
      </c>
      <c r="C2594" s="5" t="s">
        <v>2409</v>
      </c>
      <c r="D2594" s="3">
        <v>5.3333250900600326</v>
      </c>
    </row>
    <row r="2595" spans="1:4">
      <c r="A2595" s="2" t="s">
        <v>1797</v>
      </c>
      <c r="B2595" s="6" t="s">
        <v>4451</v>
      </c>
      <c r="C2595" s="5" t="s">
        <v>2409</v>
      </c>
      <c r="D2595" s="3">
        <v>5.3333250900600326</v>
      </c>
    </row>
    <row r="2596" spans="1:4">
      <c r="A2596" s="2" t="s">
        <v>1800</v>
      </c>
      <c r="B2596" s="6" t="s">
        <v>3129</v>
      </c>
      <c r="C2596" s="5" t="s">
        <v>2409</v>
      </c>
      <c r="D2596" s="3">
        <v>5.3859424351170402</v>
      </c>
    </row>
    <row r="2597" spans="1:4">
      <c r="A2597" s="2" t="s">
        <v>1803</v>
      </c>
      <c r="B2597" s="6" t="s">
        <v>3130</v>
      </c>
      <c r="C2597" s="5" t="s">
        <v>2409</v>
      </c>
      <c r="D2597" s="3">
        <v>5.3859424351170402</v>
      </c>
    </row>
    <row r="2598" spans="1:4">
      <c r="A2598" s="2" t="s">
        <v>1805</v>
      </c>
      <c r="B2598" s="6" t="s">
        <v>4018</v>
      </c>
      <c r="C2598" s="5" t="s">
        <v>2409</v>
      </c>
      <c r="D2598" s="3">
        <v>5.3967371688123471</v>
      </c>
    </row>
    <row r="2599" spans="1:4">
      <c r="A2599" s="2" t="s">
        <v>990</v>
      </c>
      <c r="B2599" s="6" t="s">
        <v>2696</v>
      </c>
      <c r="C2599" s="5" t="s">
        <v>2409</v>
      </c>
      <c r="D2599" s="3">
        <v>5.4211510639370246</v>
      </c>
    </row>
    <row r="2600" spans="1:4">
      <c r="A2600" s="2" t="s">
        <v>1808</v>
      </c>
      <c r="B2600" s="6" t="s">
        <v>4452</v>
      </c>
      <c r="C2600" s="5" t="s">
        <v>2409</v>
      </c>
      <c r="D2600" s="3">
        <v>5.421587547207988</v>
      </c>
    </row>
    <row r="2601" spans="1:4">
      <c r="A2601" s="2" t="s">
        <v>1811</v>
      </c>
      <c r="B2601" s="6" t="s">
        <v>4453</v>
      </c>
      <c r="C2601" s="5" t="s">
        <v>2409</v>
      </c>
      <c r="D2601" s="3">
        <v>5.421587547207988</v>
      </c>
    </row>
    <row r="2602" spans="1:4">
      <c r="A2602" s="2" t="s">
        <v>407</v>
      </c>
      <c r="B2602" s="6" t="s">
        <v>3346</v>
      </c>
      <c r="C2602" s="5" t="s">
        <v>2409</v>
      </c>
      <c r="D2602" s="3">
        <v>5.447686107403463</v>
      </c>
    </row>
    <row r="2603" spans="1:4">
      <c r="A2603" s="2" t="s">
        <v>1817</v>
      </c>
      <c r="B2603" s="6" t="s">
        <v>4454</v>
      </c>
      <c r="C2603" s="5" t="s">
        <v>2409</v>
      </c>
      <c r="D2603" s="3">
        <v>5.4815238877149763</v>
      </c>
    </row>
    <row r="2604" spans="1:4">
      <c r="A2604" s="2" t="s">
        <v>1820</v>
      </c>
      <c r="B2604" s="6" t="s">
        <v>4455</v>
      </c>
      <c r="C2604" s="5" t="s">
        <v>2409</v>
      </c>
      <c r="D2604" s="3">
        <v>5.4869669034235926</v>
      </c>
    </row>
    <row r="2605" spans="1:4">
      <c r="A2605" s="2" t="s">
        <v>1822</v>
      </c>
      <c r="B2605" s="6" t="s">
        <v>3890</v>
      </c>
      <c r="C2605" s="5" t="s">
        <v>2409</v>
      </c>
      <c r="D2605" s="3">
        <v>5.5760948984632446</v>
      </c>
    </row>
    <row r="2606" spans="1:4">
      <c r="A2606" s="2" t="s">
        <v>1825</v>
      </c>
      <c r="B2606" s="6" t="s">
        <v>4456</v>
      </c>
      <c r="C2606" s="5" t="s">
        <v>2409</v>
      </c>
      <c r="D2606" s="3">
        <v>5.5775563474033154</v>
      </c>
    </row>
    <row r="2607" spans="1:4">
      <c r="A2607" s="2" t="s">
        <v>1827</v>
      </c>
      <c r="B2607" s="6" t="s">
        <v>4457</v>
      </c>
      <c r="C2607" s="5" t="s">
        <v>2409</v>
      </c>
      <c r="D2607" s="3">
        <v>5.5775563474033154</v>
      </c>
    </row>
    <row r="2608" spans="1:4">
      <c r="A2608" s="2" t="s">
        <v>1829</v>
      </c>
      <c r="B2608" s="6" t="s">
        <v>4458</v>
      </c>
      <c r="C2608" s="5" t="s">
        <v>2409</v>
      </c>
      <c r="D2608" s="3">
        <v>5.5904675178408896</v>
      </c>
    </row>
    <row r="2609" spans="1:4">
      <c r="A2609" s="2" t="s">
        <v>1830</v>
      </c>
      <c r="B2609" s="6" t="s">
        <v>4459</v>
      </c>
      <c r="C2609" s="5" t="s">
        <v>2409</v>
      </c>
      <c r="D2609" s="3">
        <v>5.6853701147006914</v>
      </c>
    </row>
    <row r="2610" spans="1:4">
      <c r="A2610" s="2" t="s">
        <v>208</v>
      </c>
      <c r="B2610" s="6" t="s">
        <v>3314</v>
      </c>
      <c r="C2610" s="5" t="s">
        <v>2409</v>
      </c>
      <c r="D2610" s="3">
        <v>5.686583169830957</v>
      </c>
    </row>
    <row r="2611" spans="1:4">
      <c r="A2611" s="2" t="s">
        <v>1836</v>
      </c>
      <c r="B2611" s="6" t="s">
        <v>4460</v>
      </c>
      <c r="C2611" s="5" t="s">
        <v>2409</v>
      </c>
      <c r="D2611" s="3">
        <v>5.7552340578749712</v>
      </c>
    </row>
    <row r="2612" spans="1:4">
      <c r="A2612" s="2" t="s">
        <v>1839</v>
      </c>
      <c r="B2612" s="6" t="s">
        <v>3181</v>
      </c>
      <c r="C2612" s="5" t="s">
        <v>2409</v>
      </c>
      <c r="D2612" s="3">
        <v>5.7608977438562361</v>
      </c>
    </row>
    <row r="2613" spans="1:4">
      <c r="A2613" s="2" t="s">
        <v>648</v>
      </c>
      <c r="B2613" s="6" t="s">
        <v>3396</v>
      </c>
      <c r="C2613" s="5" t="s">
        <v>2409</v>
      </c>
      <c r="D2613" s="3">
        <v>5.8129933672580032</v>
      </c>
    </row>
    <row r="2614" spans="1:4">
      <c r="A2614" s="2" t="s">
        <v>1009</v>
      </c>
      <c r="B2614" s="6" t="s">
        <v>4073</v>
      </c>
      <c r="C2614" s="5" t="s">
        <v>2409</v>
      </c>
      <c r="D2614" s="3">
        <v>5.8475304487875031</v>
      </c>
    </row>
    <row r="2615" spans="1:4">
      <c r="A2615" s="2" t="s">
        <v>1843</v>
      </c>
      <c r="B2615" s="6" t="s">
        <v>4461</v>
      </c>
      <c r="C2615" s="5" t="s">
        <v>2409</v>
      </c>
      <c r="D2615" s="3">
        <v>5.8794368315222512</v>
      </c>
    </row>
    <row r="2616" spans="1:4">
      <c r="A2616" s="2" t="s">
        <v>1845</v>
      </c>
      <c r="B2616" s="6" t="s">
        <v>3746</v>
      </c>
      <c r="C2616" s="5" t="s">
        <v>2409</v>
      </c>
      <c r="D2616" s="3">
        <v>5.8813828141476776</v>
      </c>
    </row>
    <row r="2617" spans="1:4">
      <c r="A2617" s="2" t="s">
        <v>178</v>
      </c>
      <c r="B2617" s="6" t="s">
        <v>3308</v>
      </c>
      <c r="C2617" s="5" t="s">
        <v>2409</v>
      </c>
      <c r="D2617" s="3">
        <v>5.9093344018988443</v>
      </c>
    </row>
    <row r="2618" spans="1:4">
      <c r="A2618" s="2" t="s">
        <v>632</v>
      </c>
      <c r="B2618" s="6" t="s">
        <v>3930</v>
      </c>
      <c r="C2618" s="5" t="s">
        <v>2409</v>
      </c>
      <c r="D2618" s="3">
        <v>6.0162228464791196</v>
      </c>
    </row>
    <row r="2619" spans="1:4">
      <c r="A2619" s="2" t="s">
        <v>724</v>
      </c>
      <c r="B2619" s="6" t="s">
        <v>2615</v>
      </c>
      <c r="C2619" s="5" t="s">
        <v>2409</v>
      </c>
      <c r="D2619" s="3">
        <v>6.0298863501961693</v>
      </c>
    </row>
    <row r="2620" spans="1:4">
      <c r="A2620" s="2" t="s">
        <v>718</v>
      </c>
      <c r="B2620" s="6" t="s">
        <v>3411</v>
      </c>
      <c r="C2620" s="5" t="s">
        <v>2409</v>
      </c>
      <c r="D2620" s="3">
        <v>6.0430899736426689</v>
      </c>
    </row>
    <row r="2621" spans="1:4">
      <c r="A2621" s="2" t="s">
        <v>1850</v>
      </c>
      <c r="B2621" s="6" t="s">
        <v>4462</v>
      </c>
      <c r="C2621" s="5" t="s">
        <v>2409</v>
      </c>
      <c r="D2621" s="3">
        <v>6.0737637033823262</v>
      </c>
    </row>
    <row r="2622" spans="1:4">
      <c r="A2622" s="2" t="s">
        <v>1852</v>
      </c>
      <c r="B2622" s="6" t="s">
        <v>4463</v>
      </c>
      <c r="C2622" s="5" t="s">
        <v>2409</v>
      </c>
      <c r="D2622" s="3">
        <v>6.1296367499470987</v>
      </c>
    </row>
    <row r="2623" spans="1:4">
      <c r="A2623" s="2" t="s">
        <v>1854</v>
      </c>
      <c r="B2623" s="6" t="s">
        <v>4464</v>
      </c>
      <c r="C2623" s="5" t="s">
        <v>2409</v>
      </c>
      <c r="D2623" s="3">
        <v>6.1296367499470987</v>
      </c>
    </row>
    <row r="2624" spans="1:4">
      <c r="A2624" s="2" t="s">
        <v>1833</v>
      </c>
      <c r="B2624" s="6" t="s">
        <v>3938</v>
      </c>
      <c r="C2624" s="5" t="s">
        <v>2409</v>
      </c>
      <c r="D2624" s="3">
        <v>6.1733320564862435</v>
      </c>
    </row>
    <row r="2625" spans="1:4">
      <c r="A2625" s="2" t="s">
        <v>1837</v>
      </c>
      <c r="B2625" s="6" t="s">
        <v>3939</v>
      </c>
      <c r="C2625" s="5" t="s">
        <v>2409</v>
      </c>
      <c r="D2625" s="3">
        <v>6.1733320564862435</v>
      </c>
    </row>
    <row r="2626" spans="1:4">
      <c r="A2626" s="2" t="s">
        <v>1860</v>
      </c>
      <c r="B2626" s="6" t="s">
        <v>4465</v>
      </c>
      <c r="C2626" s="5" t="s">
        <v>2409</v>
      </c>
      <c r="D2626" s="3">
        <v>6.2309226036669116</v>
      </c>
    </row>
    <row r="2627" spans="1:4">
      <c r="A2627" s="2" t="s">
        <v>307</v>
      </c>
      <c r="B2627" s="6" t="s">
        <v>3330</v>
      </c>
      <c r="C2627" s="5" t="s">
        <v>2409</v>
      </c>
      <c r="D2627" s="3">
        <v>6.250909090909091</v>
      </c>
    </row>
    <row r="2628" spans="1:4">
      <c r="A2628" s="2" t="s">
        <v>1862</v>
      </c>
      <c r="B2628" s="6" t="s">
        <v>4010</v>
      </c>
      <c r="C2628" s="5" t="s">
        <v>2409</v>
      </c>
      <c r="D2628" s="3">
        <v>6.2729756726240034</v>
      </c>
    </row>
    <row r="2629" spans="1:4">
      <c r="A2629" s="2" t="s">
        <v>1865</v>
      </c>
      <c r="B2629" s="6" t="s">
        <v>4011</v>
      </c>
      <c r="C2629" s="5" t="s">
        <v>2409</v>
      </c>
      <c r="D2629" s="3">
        <v>6.2729756726240034</v>
      </c>
    </row>
    <row r="2630" spans="1:4">
      <c r="A2630" s="2" t="s">
        <v>74</v>
      </c>
      <c r="B2630" s="6" t="s">
        <v>2678</v>
      </c>
      <c r="C2630" s="5" t="s">
        <v>2409</v>
      </c>
      <c r="D2630" s="3">
        <v>6.2859363032658742</v>
      </c>
    </row>
    <row r="2631" spans="1:4">
      <c r="A2631" s="2" t="s">
        <v>1868</v>
      </c>
      <c r="B2631" s="6" t="s">
        <v>4466</v>
      </c>
      <c r="C2631" s="5" t="s">
        <v>2409</v>
      </c>
      <c r="D2631" s="3">
        <v>6.3052360487764698</v>
      </c>
    </row>
    <row r="2632" spans="1:4">
      <c r="A2632" s="2" t="s">
        <v>1871</v>
      </c>
      <c r="B2632" s="6" t="s">
        <v>3227</v>
      </c>
      <c r="C2632" s="5" t="s">
        <v>2409</v>
      </c>
      <c r="D2632" s="3">
        <v>6.3062062204486251</v>
      </c>
    </row>
    <row r="2633" spans="1:4">
      <c r="A2633" s="2" t="s">
        <v>1874</v>
      </c>
      <c r="B2633" s="6" t="s">
        <v>4467</v>
      </c>
      <c r="C2633" s="5" t="s">
        <v>2409</v>
      </c>
      <c r="D2633" s="3">
        <v>6.3264874961843063</v>
      </c>
    </row>
    <row r="2634" spans="1:4">
      <c r="A2634" s="2" t="s">
        <v>1877</v>
      </c>
      <c r="B2634" s="6" t="s">
        <v>4468</v>
      </c>
      <c r="C2634" s="5" t="s">
        <v>2409</v>
      </c>
      <c r="D2634" s="3">
        <v>6.3336423978243523</v>
      </c>
    </row>
    <row r="2635" spans="1:4">
      <c r="A2635" s="2" t="s">
        <v>1879</v>
      </c>
      <c r="B2635" s="6" t="s">
        <v>4469</v>
      </c>
      <c r="C2635" s="5" t="s">
        <v>2409</v>
      </c>
      <c r="D2635" s="3">
        <v>6.3625189925662333</v>
      </c>
    </row>
    <row r="2636" spans="1:4">
      <c r="A2636" s="2" t="s">
        <v>1882</v>
      </c>
      <c r="B2636" s="6" t="s">
        <v>4470</v>
      </c>
      <c r="C2636" s="5" t="s">
        <v>2409</v>
      </c>
      <c r="D2636" s="3">
        <v>6.3625189925662333</v>
      </c>
    </row>
    <row r="2637" spans="1:4">
      <c r="A2637" s="2" t="s">
        <v>872</v>
      </c>
      <c r="B2637" s="6" t="s">
        <v>3059</v>
      </c>
      <c r="C2637" s="5" t="s">
        <v>2409</v>
      </c>
      <c r="D2637" s="3">
        <v>6.3824991455566309</v>
      </c>
    </row>
    <row r="2638" spans="1:4">
      <c r="A2638" s="2" t="s">
        <v>876</v>
      </c>
      <c r="B2638" s="6" t="s">
        <v>3060</v>
      </c>
      <c r="C2638" s="5" t="s">
        <v>2409</v>
      </c>
      <c r="D2638" s="3">
        <v>6.3824991455566309</v>
      </c>
    </row>
    <row r="2639" spans="1:4">
      <c r="A2639" s="2" t="s">
        <v>880</v>
      </c>
      <c r="B2639" s="6" t="s">
        <v>3061</v>
      </c>
      <c r="C2639" s="5" t="s">
        <v>2409</v>
      </c>
      <c r="D2639" s="3">
        <v>6.3824991455566309</v>
      </c>
    </row>
    <row r="2640" spans="1:4">
      <c r="A2640" s="2" t="s">
        <v>182</v>
      </c>
      <c r="B2640" s="6" t="s">
        <v>3309</v>
      </c>
      <c r="C2640" s="5" t="s">
        <v>2409</v>
      </c>
      <c r="D2640" s="3">
        <v>6.4198289272922606</v>
      </c>
    </row>
    <row r="2641" spans="1:4">
      <c r="A2641" s="2" t="s">
        <v>186</v>
      </c>
      <c r="B2641" s="6" t="s">
        <v>3310</v>
      </c>
      <c r="C2641" s="5" t="s">
        <v>2409</v>
      </c>
      <c r="D2641" s="3">
        <v>6.4198289272922606</v>
      </c>
    </row>
    <row r="2642" spans="1:4">
      <c r="A2642" s="2" t="s">
        <v>1566</v>
      </c>
      <c r="B2642" s="6" t="s">
        <v>2897</v>
      </c>
      <c r="C2642" s="5" t="s">
        <v>2409</v>
      </c>
      <c r="D2642" s="3">
        <v>6.4298077981165074</v>
      </c>
    </row>
    <row r="2643" spans="1:4">
      <c r="A2643" s="2" t="s">
        <v>597</v>
      </c>
      <c r="B2643" s="6" t="s">
        <v>3383</v>
      </c>
      <c r="C2643" s="5" t="s">
        <v>2409</v>
      </c>
      <c r="D2643" s="3">
        <v>6.445790868721736</v>
      </c>
    </row>
    <row r="2644" spans="1:4">
      <c r="A2644" s="2" t="s">
        <v>601</v>
      </c>
      <c r="B2644" s="6" t="s">
        <v>3384</v>
      </c>
      <c r="C2644" s="5" t="s">
        <v>2409</v>
      </c>
      <c r="D2644" s="3">
        <v>6.445790868721736</v>
      </c>
    </row>
    <row r="2645" spans="1:4">
      <c r="A2645" s="2" t="s">
        <v>1893</v>
      </c>
      <c r="B2645" s="6" t="s">
        <v>4471</v>
      </c>
      <c r="C2645" s="5" t="s">
        <v>2409</v>
      </c>
      <c r="D2645" s="3">
        <v>6.458660180612938</v>
      </c>
    </row>
    <row r="2646" spans="1:4">
      <c r="A2646" s="2" t="s">
        <v>1469</v>
      </c>
      <c r="B2646" s="6" t="s">
        <v>2859</v>
      </c>
      <c r="C2646" s="5" t="s">
        <v>2409</v>
      </c>
      <c r="D2646" s="3">
        <v>6.48937398514403</v>
      </c>
    </row>
    <row r="2647" spans="1:4">
      <c r="A2647" s="2" t="s">
        <v>1471</v>
      </c>
      <c r="B2647" s="6" t="s">
        <v>2860</v>
      </c>
      <c r="C2647" s="5" t="s">
        <v>2409</v>
      </c>
      <c r="D2647" s="3">
        <v>6.48937398514403</v>
      </c>
    </row>
    <row r="2648" spans="1:4">
      <c r="A2648" s="2" t="s">
        <v>1900</v>
      </c>
      <c r="B2648" s="6" t="s">
        <v>4472</v>
      </c>
      <c r="C2648" s="5" t="s">
        <v>2409</v>
      </c>
      <c r="D2648" s="3">
        <v>6.5307085334264485</v>
      </c>
    </row>
    <row r="2649" spans="1:4">
      <c r="A2649" s="2" t="s">
        <v>1902</v>
      </c>
      <c r="B2649" s="6" t="s">
        <v>4473</v>
      </c>
      <c r="C2649" s="5" t="s">
        <v>2409</v>
      </c>
      <c r="D2649" s="3">
        <v>6.5307085334264485</v>
      </c>
    </row>
    <row r="2650" spans="1:4">
      <c r="A2650" s="2" t="s">
        <v>1615</v>
      </c>
      <c r="B2650" s="6" t="s">
        <v>2914</v>
      </c>
      <c r="C2650" s="5" t="s">
        <v>2409</v>
      </c>
      <c r="D2650" s="3">
        <v>6.5360767997090683</v>
      </c>
    </row>
    <row r="2651" spans="1:4">
      <c r="A2651" s="2" t="s">
        <v>1618</v>
      </c>
      <c r="B2651" s="6" t="s">
        <v>2915</v>
      </c>
      <c r="C2651" s="5" t="s">
        <v>2409</v>
      </c>
      <c r="D2651" s="3">
        <v>6.5360767997090683</v>
      </c>
    </row>
    <row r="2652" spans="1:4">
      <c r="A2652" s="2" t="s">
        <v>1621</v>
      </c>
      <c r="B2652" s="6" t="s">
        <v>2916</v>
      </c>
      <c r="C2652" s="5" t="s">
        <v>2409</v>
      </c>
      <c r="D2652" s="3">
        <v>6.5360767997090683</v>
      </c>
    </row>
    <row r="2653" spans="1:4">
      <c r="A2653" s="2" t="s">
        <v>1910</v>
      </c>
      <c r="B2653" s="6" t="s">
        <v>4474</v>
      </c>
      <c r="C2653" s="5" t="s">
        <v>2409</v>
      </c>
      <c r="D2653" s="3">
        <v>6.6253613708646357</v>
      </c>
    </row>
    <row r="2654" spans="1:4">
      <c r="A2654" s="2" t="s">
        <v>1913</v>
      </c>
      <c r="B2654" s="6" t="s">
        <v>4475</v>
      </c>
      <c r="C2654" s="5" t="s">
        <v>2409</v>
      </c>
      <c r="D2654" s="3">
        <v>6.6468909841945445</v>
      </c>
    </row>
    <row r="2655" spans="1:4">
      <c r="A2655" s="2" t="s">
        <v>1917</v>
      </c>
      <c r="B2655" s="6" t="s">
        <v>3208</v>
      </c>
      <c r="C2655" s="5" t="s">
        <v>2409</v>
      </c>
      <c r="D2655" s="3">
        <v>6.6961257241566052</v>
      </c>
    </row>
    <row r="2656" spans="1:4">
      <c r="A2656" s="2" t="s">
        <v>43</v>
      </c>
      <c r="B2656" s="6" t="s">
        <v>2423</v>
      </c>
      <c r="C2656" s="5" t="s">
        <v>2409</v>
      </c>
      <c r="D2656" s="3">
        <v>6.7284364939003005</v>
      </c>
    </row>
    <row r="2657" spans="1:4">
      <c r="A2657" s="2" t="s">
        <v>1924</v>
      </c>
      <c r="B2657" s="6" t="s">
        <v>4476</v>
      </c>
      <c r="C2657" s="5" t="s">
        <v>2409</v>
      </c>
      <c r="D2657" s="3">
        <v>6.8399239152638867</v>
      </c>
    </row>
    <row r="2658" spans="1:4">
      <c r="A2658" s="2" t="s">
        <v>1211</v>
      </c>
      <c r="B2658" s="6" t="s">
        <v>2769</v>
      </c>
      <c r="C2658" s="5" t="s">
        <v>2409</v>
      </c>
      <c r="D2658" s="3">
        <v>6.8705422654073889</v>
      </c>
    </row>
    <row r="2659" spans="1:4">
      <c r="A2659" s="2" t="s">
        <v>464</v>
      </c>
      <c r="B2659" s="6" t="s">
        <v>2541</v>
      </c>
      <c r="C2659" s="5" t="s">
        <v>2409</v>
      </c>
      <c r="D2659" s="3">
        <v>6.8795881859551686</v>
      </c>
    </row>
    <row r="2660" spans="1:4">
      <c r="A2660" s="2" t="s">
        <v>467</v>
      </c>
      <c r="B2660" s="6" t="s">
        <v>2542</v>
      </c>
      <c r="C2660" s="5" t="s">
        <v>2409</v>
      </c>
      <c r="D2660" s="3">
        <v>6.8795881859551686</v>
      </c>
    </row>
    <row r="2661" spans="1:4">
      <c r="A2661" s="2" t="s">
        <v>1932</v>
      </c>
      <c r="B2661" s="6" t="s">
        <v>4477</v>
      </c>
      <c r="C2661" s="5" t="s">
        <v>2409</v>
      </c>
      <c r="D2661" s="3">
        <v>6.9606631671317718</v>
      </c>
    </row>
    <row r="2662" spans="1:4">
      <c r="A2662" s="2" t="s">
        <v>1935</v>
      </c>
      <c r="B2662" s="6" t="s">
        <v>3840</v>
      </c>
      <c r="C2662" s="5" t="s">
        <v>2409</v>
      </c>
      <c r="D2662" s="3">
        <v>7.0050474794097024</v>
      </c>
    </row>
    <row r="2663" spans="1:4">
      <c r="A2663" s="2" t="s">
        <v>1938</v>
      </c>
      <c r="B2663" s="6" t="s">
        <v>3841</v>
      </c>
      <c r="C2663" s="5" t="s">
        <v>2409</v>
      </c>
      <c r="D2663" s="3">
        <v>7.0050474794097024</v>
      </c>
    </row>
    <row r="2664" spans="1:4">
      <c r="A2664" s="2" t="s">
        <v>1939</v>
      </c>
      <c r="B2664" s="6" t="s">
        <v>4478</v>
      </c>
      <c r="C2664" s="5" t="s">
        <v>2409</v>
      </c>
      <c r="D2664" s="3">
        <v>7.167212739199317</v>
      </c>
    </row>
    <row r="2665" spans="1:4">
      <c r="A2665" s="2" t="s">
        <v>1940</v>
      </c>
      <c r="B2665" s="6" t="s">
        <v>4479</v>
      </c>
      <c r="C2665" s="5" t="s">
        <v>2409</v>
      </c>
      <c r="D2665" s="3">
        <v>7.167212739199317</v>
      </c>
    </row>
    <row r="2666" spans="1:4">
      <c r="A2666" s="2" t="s">
        <v>1942</v>
      </c>
      <c r="B2666" s="6" t="s">
        <v>4480</v>
      </c>
      <c r="C2666" s="5" t="s">
        <v>2409</v>
      </c>
      <c r="D2666" s="3">
        <v>7.1713798286209434</v>
      </c>
    </row>
    <row r="2667" spans="1:4">
      <c r="A2667" s="2" t="s">
        <v>1944</v>
      </c>
      <c r="B2667" s="6" t="s">
        <v>4481</v>
      </c>
      <c r="C2667" s="5" t="s">
        <v>2409</v>
      </c>
      <c r="D2667" s="3">
        <v>7.1713798286209434</v>
      </c>
    </row>
    <row r="2668" spans="1:4">
      <c r="A2668" s="2" t="s">
        <v>526</v>
      </c>
      <c r="B2668" s="6" t="s">
        <v>2558</v>
      </c>
      <c r="C2668" s="5" t="s">
        <v>2409</v>
      </c>
      <c r="D2668" s="3">
        <v>7.2858061756907997</v>
      </c>
    </row>
    <row r="2669" spans="1:4">
      <c r="A2669" s="2" t="s">
        <v>530</v>
      </c>
      <c r="B2669" s="6" t="s">
        <v>2559</v>
      </c>
      <c r="C2669" s="5" t="s">
        <v>2409</v>
      </c>
      <c r="D2669" s="3">
        <v>7.2858061756907997</v>
      </c>
    </row>
    <row r="2670" spans="1:4">
      <c r="A2670" s="2" t="s">
        <v>532</v>
      </c>
      <c r="B2670" s="6" t="s">
        <v>2560</v>
      </c>
      <c r="C2670" s="5" t="s">
        <v>2409</v>
      </c>
      <c r="D2670" s="3">
        <v>7.2858061756907997</v>
      </c>
    </row>
    <row r="2671" spans="1:4">
      <c r="A2671" s="2" t="s">
        <v>536</v>
      </c>
      <c r="B2671" s="6" t="s">
        <v>2561</v>
      </c>
      <c r="C2671" s="5" t="s">
        <v>2409</v>
      </c>
      <c r="D2671" s="3">
        <v>7.2858061756907997</v>
      </c>
    </row>
    <row r="2672" spans="1:4">
      <c r="A2672" s="2" t="s">
        <v>540</v>
      </c>
      <c r="B2672" s="6" t="s">
        <v>2562</v>
      </c>
      <c r="C2672" s="5" t="s">
        <v>2409</v>
      </c>
      <c r="D2672" s="3">
        <v>7.2858061756907997</v>
      </c>
    </row>
    <row r="2673" spans="1:4">
      <c r="A2673" s="2" t="s">
        <v>544</v>
      </c>
      <c r="B2673" s="6" t="s">
        <v>2563</v>
      </c>
      <c r="C2673" s="5" t="s">
        <v>2409</v>
      </c>
      <c r="D2673" s="3">
        <v>7.2858061756907997</v>
      </c>
    </row>
    <row r="2674" spans="1:4">
      <c r="A2674" s="2" t="s">
        <v>547</v>
      </c>
      <c r="B2674" s="6" t="s">
        <v>2564</v>
      </c>
      <c r="C2674" s="5" t="s">
        <v>2409</v>
      </c>
      <c r="D2674" s="3">
        <v>7.2858061756907997</v>
      </c>
    </row>
    <row r="2675" spans="1:4">
      <c r="A2675" s="2" t="s">
        <v>551</v>
      </c>
      <c r="B2675" s="6" t="s">
        <v>2565</v>
      </c>
      <c r="C2675" s="5" t="s">
        <v>2409</v>
      </c>
      <c r="D2675" s="3">
        <v>7.2858061756907997</v>
      </c>
    </row>
    <row r="2676" spans="1:4">
      <c r="A2676" s="2" t="s">
        <v>555</v>
      </c>
      <c r="B2676" s="6" t="s">
        <v>2566</v>
      </c>
      <c r="C2676" s="5" t="s">
        <v>2409</v>
      </c>
      <c r="D2676" s="3">
        <v>7.2858061756907997</v>
      </c>
    </row>
    <row r="2677" spans="1:4">
      <c r="A2677" s="2" t="s">
        <v>558</v>
      </c>
      <c r="B2677" s="6" t="s">
        <v>2567</v>
      </c>
      <c r="C2677" s="5" t="s">
        <v>2409</v>
      </c>
      <c r="D2677" s="3">
        <v>7.2858061756907997</v>
      </c>
    </row>
    <row r="2678" spans="1:4">
      <c r="A2678" s="2" t="s">
        <v>561</v>
      </c>
      <c r="B2678" s="6" t="s">
        <v>2568</v>
      </c>
      <c r="C2678" s="5" t="s">
        <v>2409</v>
      </c>
      <c r="D2678" s="3">
        <v>7.2858061756907997</v>
      </c>
    </row>
    <row r="2679" spans="1:4">
      <c r="A2679" s="2" t="s">
        <v>564</v>
      </c>
      <c r="B2679" s="6" t="s">
        <v>2569</v>
      </c>
      <c r="C2679" s="5" t="s">
        <v>2409</v>
      </c>
      <c r="D2679" s="3">
        <v>7.2858061756907997</v>
      </c>
    </row>
    <row r="2680" spans="1:4">
      <c r="A2680" s="2" t="s">
        <v>567</v>
      </c>
      <c r="B2680" s="6" t="s">
        <v>2570</v>
      </c>
      <c r="C2680" s="5" t="s">
        <v>2409</v>
      </c>
      <c r="D2680" s="3">
        <v>7.2858061756907997</v>
      </c>
    </row>
    <row r="2681" spans="1:4">
      <c r="A2681" s="2" t="s">
        <v>570</v>
      </c>
      <c r="B2681" s="6" t="s">
        <v>2571</v>
      </c>
      <c r="C2681" s="5" t="s">
        <v>2409</v>
      </c>
      <c r="D2681" s="3">
        <v>7.2858061756907997</v>
      </c>
    </row>
    <row r="2682" spans="1:4">
      <c r="A2682" s="2" t="s">
        <v>572</v>
      </c>
      <c r="B2682" s="6" t="s">
        <v>2572</v>
      </c>
      <c r="C2682" s="5" t="s">
        <v>2409</v>
      </c>
      <c r="D2682" s="3">
        <v>7.2858061756907997</v>
      </c>
    </row>
    <row r="2683" spans="1:4">
      <c r="A2683" s="2" t="s">
        <v>575</v>
      </c>
      <c r="B2683" s="6" t="s">
        <v>2573</v>
      </c>
      <c r="C2683" s="5" t="s">
        <v>2409</v>
      </c>
      <c r="D2683" s="3">
        <v>7.2858061756907997</v>
      </c>
    </row>
    <row r="2684" spans="1:4">
      <c r="A2684" s="2" t="s">
        <v>579</v>
      </c>
      <c r="B2684" s="6" t="s">
        <v>2574</v>
      </c>
      <c r="C2684" s="5" t="s">
        <v>2409</v>
      </c>
      <c r="D2684" s="3">
        <v>7.2858061756907997</v>
      </c>
    </row>
    <row r="2685" spans="1:4">
      <c r="A2685" s="2" t="s">
        <v>583</v>
      </c>
      <c r="B2685" s="6" t="s">
        <v>2575</v>
      </c>
      <c r="C2685" s="5" t="s">
        <v>2409</v>
      </c>
      <c r="D2685" s="3">
        <v>7.2858061756907997</v>
      </c>
    </row>
    <row r="2686" spans="1:4">
      <c r="A2686" s="2" t="s">
        <v>586</v>
      </c>
      <c r="B2686" s="6" t="s">
        <v>2576</v>
      </c>
      <c r="C2686" s="5" t="s">
        <v>2409</v>
      </c>
      <c r="D2686" s="3">
        <v>7.2858061756907997</v>
      </c>
    </row>
    <row r="2687" spans="1:4">
      <c r="A2687" s="2" t="s">
        <v>589</v>
      </c>
      <c r="B2687" s="6" t="s">
        <v>2577</v>
      </c>
      <c r="C2687" s="5" t="s">
        <v>2409</v>
      </c>
      <c r="D2687" s="3">
        <v>7.2858061756907997</v>
      </c>
    </row>
    <row r="2688" spans="1:4">
      <c r="A2688" s="2" t="s">
        <v>593</v>
      </c>
      <c r="B2688" s="6" t="s">
        <v>2578</v>
      </c>
      <c r="C2688" s="5" t="s">
        <v>2409</v>
      </c>
      <c r="D2688" s="3">
        <v>7.2858061756907997</v>
      </c>
    </row>
    <row r="2689" spans="1:4">
      <c r="A2689" s="2" t="s">
        <v>596</v>
      </c>
      <c r="B2689" s="6" t="s">
        <v>2579</v>
      </c>
      <c r="C2689" s="5" t="s">
        <v>2409</v>
      </c>
      <c r="D2689" s="3">
        <v>7.2858061756907997</v>
      </c>
    </row>
    <row r="2690" spans="1:4">
      <c r="A2690" s="2" t="s">
        <v>600</v>
      </c>
      <c r="B2690" s="6" t="s">
        <v>2580</v>
      </c>
      <c r="C2690" s="5" t="s">
        <v>2409</v>
      </c>
      <c r="D2690" s="3">
        <v>7.2858061756907997</v>
      </c>
    </row>
    <row r="2691" spans="1:4">
      <c r="A2691" s="2" t="s">
        <v>604</v>
      </c>
      <c r="B2691" s="6" t="s">
        <v>2581</v>
      </c>
      <c r="C2691" s="5" t="s">
        <v>2409</v>
      </c>
      <c r="D2691" s="3">
        <v>7.2858061756907997</v>
      </c>
    </row>
    <row r="2692" spans="1:4">
      <c r="A2692" s="2" t="s">
        <v>608</v>
      </c>
      <c r="B2692" s="6" t="s">
        <v>2582</v>
      </c>
      <c r="C2692" s="5" t="s">
        <v>2409</v>
      </c>
      <c r="D2692" s="3">
        <v>7.2858061756907997</v>
      </c>
    </row>
    <row r="2693" spans="1:4">
      <c r="A2693" s="2" t="s">
        <v>611</v>
      </c>
      <c r="B2693" s="6" t="s">
        <v>2583</v>
      </c>
      <c r="C2693" s="5" t="s">
        <v>2409</v>
      </c>
      <c r="D2693" s="3">
        <v>7.2858061756907997</v>
      </c>
    </row>
    <row r="2694" spans="1:4">
      <c r="A2694" s="2" t="s">
        <v>614</v>
      </c>
      <c r="B2694" s="6" t="s">
        <v>2584</v>
      </c>
      <c r="C2694" s="5" t="s">
        <v>2409</v>
      </c>
      <c r="D2694" s="3">
        <v>7.2858061756907997</v>
      </c>
    </row>
    <row r="2695" spans="1:4">
      <c r="A2695" s="2" t="s">
        <v>618</v>
      </c>
      <c r="B2695" s="6" t="s">
        <v>2585</v>
      </c>
      <c r="C2695" s="5" t="s">
        <v>2409</v>
      </c>
      <c r="D2695" s="3">
        <v>7.2858061756907997</v>
      </c>
    </row>
    <row r="2696" spans="1:4">
      <c r="A2696" s="2" t="s">
        <v>622</v>
      </c>
      <c r="B2696" s="6" t="s">
        <v>2586</v>
      </c>
      <c r="C2696" s="5" t="s">
        <v>2409</v>
      </c>
      <c r="D2696" s="3">
        <v>7.2858061756907997</v>
      </c>
    </row>
    <row r="2697" spans="1:4">
      <c r="A2697" s="2" t="s">
        <v>625</v>
      </c>
      <c r="B2697" s="6" t="s">
        <v>2587</v>
      </c>
      <c r="C2697" s="5" t="s">
        <v>2409</v>
      </c>
      <c r="D2697" s="3">
        <v>7.2858061756907997</v>
      </c>
    </row>
    <row r="2698" spans="1:4">
      <c r="A2698" s="2" t="s">
        <v>628</v>
      </c>
      <c r="B2698" s="6" t="s">
        <v>2588</v>
      </c>
      <c r="C2698" s="5" t="s">
        <v>2409</v>
      </c>
      <c r="D2698" s="3">
        <v>7.2858061756907997</v>
      </c>
    </row>
    <row r="2699" spans="1:4">
      <c r="A2699" s="2" t="s">
        <v>630</v>
      </c>
      <c r="B2699" s="6" t="s">
        <v>2589</v>
      </c>
      <c r="C2699" s="5" t="s">
        <v>2409</v>
      </c>
      <c r="D2699" s="3">
        <v>7.2858061756907997</v>
      </c>
    </row>
    <row r="2700" spans="1:4">
      <c r="A2700" s="2" t="s">
        <v>1980</v>
      </c>
      <c r="B2700" s="6" t="s">
        <v>4482</v>
      </c>
      <c r="C2700" s="5" t="s">
        <v>2409</v>
      </c>
      <c r="D2700" s="3">
        <v>7.3682231369436444</v>
      </c>
    </row>
    <row r="2701" spans="1:4">
      <c r="A2701" s="2" t="s">
        <v>1984</v>
      </c>
      <c r="B2701" s="6" t="s">
        <v>4483</v>
      </c>
      <c r="C2701" s="5" t="s">
        <v>2409</v>
      </c>
      <c r="D2701" s="3">
        <v>7.3682231369436444</v>
      </c>
    </row>
    <row r="2702" spans="1:4">
      <c r="A2702" s="2" t="s">
        <v>1986</v>
      </c>
      <c r="B2702" s="6" t="s">
        <v>4484</v>
      </c>
      <c r="C2702" s="5" t="s">
        <v>2409</v>
      </c>
      <c r="D2702" s="3">
        <v>7.3803410051207736</v>
      </c>
    </row>
    <row r="2703" spans="1:4">
      <c r="A2703" s="2" t="s">
        <v>1988</v>
      </c>
      <c r="B2703" s="6" t="s">
        <v>4485</v>
      </c>
      <c r="C2703" s="5" t="s">
        <v>2409</v>
      </c>
      <c r="D2703" s="3">
        <v>7.4447919057921794</v>
      </c>
    </row>
    <row r="2704" spans="1:4">
      <c r="A2704" s="2" t="s">
        <v>1112</v>
      </c>
      <c r="B2704" s="6" t="s">
        <v>2736</v>
      </c>
      <c r="C2704" s="5" t="s">
        <v>2409</v>
      </c>
      <c r="D2704" s="3">
        <v>7.4504073012293395</v>
      </c>
    </row>
    <row r="2705" spans="1:4">
      <c r="A2705" s="2" t="s">
        <v>1991</v>
      </c>
      <c r="B2705" s="6" t="s">
        <v>4486</v>
      </c>
      <c r="C2705" s="5" t="s">
        <v>2409</v>
      </c>
      <c r="D2705" s="3">
        <v>7.5179945782611206</v>
      </c>
    </row>
    <row r="2706" spans="1:4">
      <c r="A2706" s="2" t="s">
        <v>1993</v>
      </c>
      <c r="B2706" s="6" t="s">
        <v>4487</v>
      </c>
      <c r="C2706" s="5" t="s">
        <v>2409</v>
      </c>
      <c r="D2706" s="3">
        <v>7.5582291685525362</v>
      </c>
    </row>
    <row r="2707" spans="1:4">
      <c r="A2707" s="2" t="s">
        <v>1453</v>
      </c>
      <c r="B2707" s="6" t="s">
        <v>2852</v>
      </c>
      <c r="C2707" s="5" t="s">
        <v>2409</v>
      </c>
      <c r="D2707" s="3">
        <v>7.5700817791715256</v>
      </c>
    </row>
    <row r="2708" spans="1:4">
      <c r="A2708" s="2" t="s">
        <v>1568</v>
      </c>
      <c r="B2708" s="6" t="s">
        <v>2898</v>
      </c>
      <c r="C2708" s="5" t="s">
        <v>2409</v>
      </c>
      <c r="D2708" s="3">
        <v>7.585303255844984</v>
      </c>
    </row>
    <row r="2709" spans="1:4">
      <c r="A2709" s="2" t="s">
        <v>1995</v>
      </c>
      <c r="B2709" s="6" t="s">
        <v>4488</v>
      </c>
      <c r="C2709" s="5" t="s">
        <v>2409</v>
      </c>
      <c r="D2709" s="3">
        <v>7.5941039799753289</v>
      </c>
    </row>
    <row r="2710" spans="1:4">
      <c r="A2710" s="2" t="s">
        <v>816</v>
      </c>
      <c r="B2710" s="6" t="s">
        <v>2847</v>
      </c>
      <c r="C2710" s="5" t="s">
        <v>2409</v>
      </c>
      <c r="D2710" s="3">
        <v>7.6199029966846856</v>
      </c>
    </row>
    <row r="2711" spans="1:4">
      <c r="A2711" s="2" t="s">
        <v>2000</v>
      </c>
      <c r="B2711" s="6" t="s">
        <v>3221</v>
      </c>
      <c r="C2711" s="5" t="s">
        <v>2409</v>
      </c>
      <c r="D2711" s="3">
        <v>7.6425759825206621</v>
      </c>
    </row>
    <row r="2712" spans="1:4">
      <c r="A2712" s="2" t="s">
        <v>1948</v>
      </c>
      <c r="B2712" s="6" t="s">
        <v>4489</v>
      </c>
      <c r="C2712" s="5" t="s">
        <v>2409</v>
      </c>
      <c r="D2712" s="3">
        <v>7.7835575867864835</v>
      </c>
    </row>
    <row r="2713" spans="1:4">
      <c r="A2713" s="2" t="s">
        <v>702</v>
      </c>
      <c r="B2713" s="6" t="s">
        <v>3407</v>
      </c>
      <c r="C2713" s="5" t="s">
        <v>2409</v>
      </c>
      <c r="D2713" s="3">
        <v>7.839541568023324</v>
      </c>
    </row>
    <row r="2714" spans="1:4">
      <c r="A2714" s="2" t="s">
        <v>792</v>
      </c>
      <c r="B2714" s="6" t="s">
        <v>3077</v>
      </c>
      <c r="C2714" s="5" t="s">
        <v>2409</v>
      </c>
      <c r="D2714" s="3">
        <v>7.9465589932149978</v>
      </c>
    </row>
    <row r="2715" spans="1:4">
      <c r="A2715" s="2" t="s">
        <v>2007</v>
      </c>
      <c r="B2715" s="6" t="s">
        <v>4490</v>
      </c>
      <c r="C2715" s="5" t="s">
        <v>2409</v>
      </c>
      <c r="D2715" s="3">
        <v>7.9744244022287125</v>
      </c>
    </row>
    <row r="2716" spans="1:4">
      <c r="A2716" s="2" t="s">
        <v>2009</v>
      </c>
      <c r="B2716" s="6" t="s">
        <v>4491</v>
      </c>
      <c r="C2716" s="5" t="s">
        <v>2409</v>
      </c>
      <c r="D2716" s="3">
        <v>8.0076791532570368</v>
      </c>
    </row>
    <row r="2717" spans="1:4">
      <c r="A2717" s="2" t="s">
        <v>2012</v>
      </c>
      <c r="B2717" s="6" t="s">
        <v>4492</v>
      </c>
      <c r="C2717" s="5" t="s">
        <v>2409</v>
      </c>
      <c r="D2717" s="3">
        <v>8.0076791532570368</v>
      </c>
    </row>
    <row r="2718" spans="1:4">
      <c r="A2718" s="2" t="s">
        <v>2014</v>
      </c>
      <c r="B2718" s="6" t="s">
        <v>4493</v>
      </c>
      <c r="C2718" s="5" t="s">
        <v>2409</v>
      </c>
      <c r="D2718" s="3">
        <v>8.0076791532570368</v>
      </c>
    </row>
    <row r="2719" spans="1:4">
      <c r="A2719" s="2" t="s">
        <v>2016</v>
      </c>
      <c r="B2719" s="6" t="s">
        <v>4494</v>
      </c>
      <c r="C2719" s="5" t="s">
        <v>2409</v>
      </c>
      <c r="D2719" s="3">
        <v>8.0076791532570368</v>
      </c>
    </row>
    <row r="2720" spans="1:4">
      <c r="A2720" s="2" t="s">
        <v>2019</v>
      </c>
      <c r="B2720" s="6" t="s">
        <v>4495</v>
      </c>
      <c r="C2720" s="5" t="s">
        <v>2409</v>
      </c>
      <c r="D2720" s="3">
        <v>8.0076791532570368</v>
      </c>
    </row>
    <row r="2721" spans="1:4">
      <c r="A2721" s="2" t="s">
        <v>2022</v>
      </c>
      <c r="B2721" s="6" t="s">
        <v>4496</v>
      </c>
      <c r="C2721" s="5" t="s">
        <v>2409</v>
      </c>
      <c r="D2721" s="3">
        <v>8.0076791532570368</v>
      </c>
    </row>
    <row r="2722" spans="1:4">
      <c r="A2722" s="2" t="s">
        <v>1737</v>
      </c>
      <c r="B2722" s="6" t="s">
        <v>2957</v>
      </c>
      <c r="C2722" s="5" t="s">
        <v>2409</v>
      </c>
      <c r="D2722" s="3">
        <v>8.0648880159951339</v>
      </c>
    </row>
    <row r="2723" spans="1:4">
      <c r="A2723" s="2" t="s">
        <v>1497</v>
      </c>
      <c r="B2723" s="6" t="s">
        <v>4497</v>
      </c>
      <c r="C2723" s="5" t="s">
        <v>2409</v>
      </c>
      <c r="D2723" s="3">
        <v>8.1179062061423188</v>
      </c>
    </row>
    <row r="2724" spans="1:4">
      <c r="A2724" s="2" t="s">
        <v>2029</v>
      </c>
      <c r="B2724" s="6" t="s">
        <v>4498</v>
      </c>
      <c r="C2724" s="5" t="s">
        <v>2409</v>
      </c>
      <c r="D2724" s="3">
        <v>8.140479760855893</v>
      </c>
    </row>
    <row r="2725" spans="1:4">
      <c r="A2725" s="2" t="s">
        <v>1013</v>
      </c>
      <c r="B2725" s="6" t="s">
        <v>2703</v>
      </c>
      <c r="C2725" s="5" t="s">
        <v>2409</v>
      </c>
      <c r="D2725" s="3">
        <v>8.2317587565297075</v>
      </c>
    </row>
    <row r="2726" spans="1:4">
      <c r="A2726" s="2" t="s">
        <v>2034</v>
      </c>
      <c r="B2726" s="6" t="s">
        <v>4499</v>
      </c>
      <c r="C2726" s="5" t="s">
        <v>2409</v>
      </c>
      <c r="D2726" s="3">
        <v>8.2723783453863433</v>
      </c>
    </row>
    <row r="2727" spans="1:4">
      <c r="A2727" s="2" t="s">
        <v>837</v>
      </c>
      <c r="B2727" s="6" t="s">
        <v>2649</v>
      </c>
      <c r="C2727" s="5" t="s">
        <v>2409</v>
      </c>
      <c r="D2727" s="3">
        <v>8.2759873719798431</v>
      </c>
    </row>
    <row r="2728" spans="1:4">
      <c r="A2728" s="2" t="s">
        <v>2038</v>
      </c>
      <c r="B2728" s="6" t="s">
        <v>4500</v>
      </c>
      <c r="C2728" s="5" t="s">
        <v>2409</v>
      </c>
      <c r="D2728" s="3">
        <v>8.2852515266258475</v>
      </c>
    </row>
    <row r="2729" spans="1:4">
      <c r="A2729" s="2" t="s">
        <v>2040</v>
      </c>
      <c r="B2729" s="6" t="s">
        <v>4501</v>
      </c>
      <c r="C2729" s="5" t="s">
        <v>2409</v>
      </c>
      <c r="D2729" s="3">
        <v>8.4573678045428835</v>
      </c>
    </row>
    <row r="2730" spans="1:4">
      <c r="A2730" s="2" t="s">
        <v>2041</v>
      </c>
      <c r="B2730" s="6" t="s">
        <v>4502</v>
      </c>
      <c r="C2730" s="5" t="s">
        <v>2409</v>
      </c>
      <c r="D2730" s="3">
        <v>8.5482099309575741</v>
      </c>
    </row>
    <row r="2731" spans="1:4">
      <c r="A2731" s="2" t="s">
        <v>2043</v>
      </c>
      <c r="B2731" s="6" t="s">
        <v>4503</v>
      </c>
      <c r="C2731" s="5" t="s">
        <v>2409</v>
      </c>
      <c r="D2731" s="3">
        <v>8.5482099309575741</v>
      </c>
    </row>
    <row r="2732" spans="1:4">
      <c r="A2732" s="2" t="s">
        <v>2044</v>
      </c>
      <c r="B2732" s="6" t="s">
        <v>4504</v>
      </c>
      <c r="C2732" s="5" t="s">
        <v>2409</v>
      </c>
      <c r="D2732" s="3">
        <v>8.5503453984843016</v>
      </c>
    </row>
    <row r="2733" spans="1:4">
      <c r="A2733" s="2" t="s">
        <v>2047</v>
      </c>
      <c r="B2733" s="6" t="s">
        <v>4505</v>
      </c>
      <c r="C2733" s="5" t="s">
        <v>2409</v>
      </c>
      <c r="D2733" s="3">
        <v>8.5503453984843016</v>
      </c>
    </row>
    <row r="2734" spans="1:4">
      <c r="A2734" s="2" t="s">
        <v>2049</v>
      </c>
      <c r="B2734" s="6" t="s">
        <v>4506</v>
      </c>
      <c r="C2734" s="5" t="s">
        <v>2409</v>
      </c>
      <c r="D2734" s="3">
        <v>8.5503453984843016</v>
      </c>
    </row>
    <row r="2735" spans="1:4">
      <c r="A2735" s="2" t="s">
        <v>2052</v>
      </c>
      <c r="B2735" s="6" t="s">
        <v>4507</v>
      </c>
      <c r="C2735" s="5" t="s">
        <v>2409</v>
      </c>
      <c r="D2735" s="3">
        <v>8.5503453984843016</v>
      </c>
    </row>
    <row r="2736" spans="1:4">
      <c r="A2736" s="2" t="s">
        <v>181</v>
      </c>
      <c r="B2736" s="6" t="s">
        <v>2459</v>
      </c>
      <c r="C2736" s="5" t="s">
        <v>2409</v>
      </c>
      <c r="D2736" s="3">
        <v>8.5992135794482767</v>
      </c>
    </row>
    <row r="2737" spans="1:4">
      <c r="A2737" s="2" t="s">
        <v>185</v>
      </c>
      <c r="B2737" s="6" t="s">
        <v>2460</v>
      </c>
      <c r="C2737" s="5" t="s">
        <v>2409</v>
      </c>
      <c r="D2737" s="3">
        <v>8.5992135794482767</v>
      </c>
    </row>
    <row r="2738" spans="1:4">
      <c r="A2738" s="2" t="s">
        <v>189</v>
      </c>
      <c r="B2738" s="6" t="s">
        <v>2461</v>
      </c>
      <c r="C2738" s="5" t="s">
        <v>2409</v>
      </c>
      <c r="D2738" s="3">
        <v>8.5992135794482767</v>
      </c>
    </row>
    <row r="2739" spans="1:4">
      <c r="A2739" s="2" t="s">
        <v>2060</v>
      </c>
      <c r="B2739" s="6" t="s">
        <v>3151</v>
      </c>
      <c r="C2739" s="5" t="s">
        <v>2409</v>
      </c>
      <c r="D2739" s="3">
        <v>8.6009047740321751</v>
      </c>
    </row>
    <row r="2740" spans="1:4">
      <c r="A2740" s="2" t="s">
        <v>2063</v>
      </c>
      <c r="B2740" s="6" t="s">
        <v>4508</v>
      </c>
      <c r="C2740" s="5" t="s">
        <v>2409</v>
      </c>
      <c r="D2740" s="3">
        <v>9.0137025195752667</v>
      </c>
    </row>
    <row r="2741" spans="1:4">
      <c r="A2741" s="2" t="s">
        <v>2066</v>
      </c>
      <c r="B2741" s="6" t="s">
        <v>4509</v>
      </c>
      <c r="C2741" s="5" t="s">
        <v>2409</v>
      </c>
      <c r="D2741" s="3">
        <v>9.0137025195752667</v>
      </c>
    </row>
    <row r="2742" spans="1:4">
      <c r="A2742" s="2" t="s">
        <v>2068</v>
      </c>
      <c r="B2742" s="6" t="s">
        <v>4510</v>
      </c>
      <c r="C2742" s="5" t="s">
        <v>2409</v>
      </c>
      <c r="D2742" s="3">
        <v>9.0137025195752667</v>
      </c>
    </row>
    <row r="2743" spans="1:4">
      <c r="A2743" s="2" t="s">
        <v>1186</v>
      </c>
      <c r="B2743" s="6" t="s">
        <v>2759</v>
      </c>
      <c r="C2743" s="5" t="s">
        <v>2409</v>
      </c>
      <c r="D2743" s="3">
        <v>9.0721917154485396</v>
      </c>
    </row>
    <row r="2744" spans="1:4">
      <c r="A2744" s="2" t="s">
        <v>2071</v>
      </c>
      <c r="B2744" s="6" t="s">
        <v>4511</v>
      </c>
      <c r="C2744" s="5" t="s">
        <v>2409</v>
      </c>
      <c r="D2744" s="3">
        <v>9.0747562714833112</v>
      </c>
    </row>
    <row r="2745" spans="1:4">
      <c r="A2745" s="2" t="s">
        <v>2072</v>
      </c>
      <c r="B2745" s="6" t="s">
        <v>4512</v>
      </c>
      <c r="C2745" s="5" t="s">
        <v>2409</v>
      </c>
      <c r="D2745" s="3">
        <v>9.0747562714833112</v>
      </c>
    </row>
    <row r="2746" spans="1:4">
      <c r="A2746" s="2" t="s">
        <v>1512</v>
      </c>
      <c r="B2746" s="6" t="s">
        <v>2873</v>
      </c>
      <c r="C2746" s="5" t="s">
        <v>2409</v>
      </c>
      <c r="D2746" s="3">
        <v>9.0908405755884818</v>
      </c>
    </row>
    <row r="2747" spans="1:4">
      <c r="A2747" s="2" t="s">
        <v>1516</v>
      </c>
      <c r="B2747" s="6" t="s">
        <v>2874</v>
      </c>
      <c r="C2747" s="5" t="s">
        <v>2409</v>
      </c>
      <c r="D2747" s="3">
        <v>9.0908405755884818</v>
      </c>
    </row>
    <row r="2748" spans="1:4">
      <c r="A2748" s="2" t="s">
        <v>2077</v>
      </c>
      <c r="B2748" s="6" t="s">
        <v>4513</v>
      </c>
      <c r="C2748" s="5" t="s">
        <v>2409</v>
      </c>
      <c r="D2748" s="3">
        <v>9.1095788738450363</v>
      </c>
    </row>
    <row r="2749" spans="1:4">
      <c r="A2749" s="2" t="s">
        <v>1280</v>
      </c>
      <c r="B2749" s="6" t="s">
        <v>2792</v>
      </c>
      <c r="C2749" s="5" t="s">
        <v>2409</v>
      </c>
      <c r="D2749" s="3">
        <v>9.1475212903538594</v>
      </c>
    </row>
    <row r="2750" spans="1:4">
      <c r="A2750" s="2" t="s">
        <v>2080</v>
      </c>
      <c r="B2750" s="6" t="s">
        <v>4514</v>
      </c>
      <c r="C2750" s="5" t="s">
        <v>2409</v>
      </c>
      <c r="D2750" s="3">
        <v>9.3154933798150505</v>
      </c>
    </row>
    <row r="2751" spans="1:4">
      <c r="A2751" s="2" t="s">
        <v>214</v>
      </c>
      <c r="B2751" s="6" t="s">
        <v>4017</v>
      </c>
      <c r="C2751" s="5" t="s">
        <v>2409</v>
      </c>
      <c r="D2751" s="3">
        <v>9.3777863618150779</v>
      </c>
    </row>
    <row r="2752" spans="1:4">
      <c r="A2752" s="2" t="s">
        <v>2085</v>
      </c>
      <c r="B2752" s="6" t="s">
        <v>4515</v>
      </c>
      <c r="C2752" s="5" t="s">
        <v>2409</v>
      </c>
      <c r="D2752" s="3">
        <v>9.3875105056418437</v>
      </c>
    </row>
    <row r="2753" spans="1:4">
      <c r="A2753" s="2" t="s">
        <v>2006</v>
      </c>
      <c r="B2753" s="6" t="s">
        <v>3098</v>
      </c>
      <c r="C2753" s="5" t="s">
        <v>2409</v>
      </c>
      <c r="D2753" s="3">
        <v>9.4468242498672659</v>
      </c>
    </row>
    <row r="2754" spans="1:4">
      <c r="A2754" s="2" t="s">
        <v>2087</v>
      </c>
      <c r="B2754" s="6" t="s">
        <v>4516</v>
      </c>
      <c r="C2754" s="5" t="s">
        <v>2409</v>
      </c>
      <c r="D2754" s="3">
        <v>9.6526573591324425</v>
      </c>
    </row>
    <row r="2755" spans="1:4">
      <c r="A2755" s="2" t="s">
        <v>822</v>
      </c>
      <c r="B2755" s="6" t="s">
        <v>2644</v>
      </c>
      <c r="C2755" s="5" t="s">
        <v>2409</v>
      </c>
      <c r="D2755" s="3">
        <v>9.6874498510089762</v>
      </c>
    </row>
    <row r="2756" spans="1:4">
      <c r="A2756" s="2" t="s">
        <v>824</v>
      </c>
      <c r="B2756" s="6" t="s">
        <v>2645</v>
      </c>
      <c r="C2756" s="5" t="s">
        <v>2409</v>
      </c>
      <c r="D2756" s="3">
        <v>9.6874498510089762</v>
      </c>
    </row>
    <row r="2757" spans="1:4">
      <c r="A2757" s="2" t="s">
        <v>2091</v>
      </c>
      <c r="B2757" s="6" t="s">
        <v>4517</v>
      </c>
      <c r="C2757" s="5" t="s">
        <v>2409</v>
      </c>
      <c r="D2757" s="3">
        <v>9.7733374045750505</v>
      </c>
    </row>
    <row r="2758" spans="1:4">
      <c r="A2758" s="2" t="s">
        <v>268</v>
      </c>
      <c r="B2758" s="6" t="s">
        <v>2483</v>
      </c>
      <c r="C2758" s="5" t="s">
        <v>2409</v>
      </c>
      <c r="D2758" s="3">
        <v>9.8326281354156695</v>
      </c>
    </row>
    <row r="2759" spans="1:4">
      <c r="A2759" s="2" t="s">
        <v>272</v>
      </c>
      <c r="B2759" s="6" t="s">
        <v>2484</v>
      </c>
      <c r="C2759" s="5" t="s">
        <v>2409</v>
      </c>
      <c r="D2759" s="3">
        <v>9.8326281354156695</v>
      </c>
    </row>
    <row r="2760" spans="1:4">
      <c r="A2760" s="2" t="s">
        <v>2097</v>
      </c>
      <c r="B2760" s="6" t="s">
        <v>3941</v>
      </c>
      <c r="C2760" s="5" t="s">
        <v>2409</v>
      </c>
      <c r="D2760" s="3">
        <v>10.060451664317398</v>
      </c>
    </row>
    <row r="2761" spans="1:4">
      <c r="A2761" s="2" t="s">
        <v>2099</v>
      </c>
      <c r="B2761" s="6" t="s">
        <v>4518</v>
      </c>
      <c r="C2761" s="5" t="s">
        <v>2409</v>
      </c>
      <c r="D2761" s="3">
        <v>10.139550096535958</v>
      </c>
    </row>
    <row r="2762" spans="1:4">
      <c r="A2762" s="2" t="s">
        <v>2100</v>
      </c>
      <c r="B2762" s="6" t="s">
        <v>4519</v>
      </c>
      <c r="C2762" s="5" t="s">
        <v>2409</v>
      </c>
      <c r="D2762" s="3">
        <v>10.139550096535958</v>
      </c>
    </row>
    <row r="2763" spans="1:4">
      <c r="A2763" s="2" t="s">
        <v>2101</v>
      </c>
      <c r="B2763" s="6" t="s">
        <v>4520</v>
      </c>
      <c r="C2763" s="5" t="s">
        <v>2409</v>
      </c>
      <c r="D2763" s="3">
        <v>10.139550096535958</v>
      </c>
    </row>
    <row r="2764" spans="1:4">
      <c r="A2764" s="2" t="s">
        <v>2102</v>
      </c>
      <c r="B2764" s="6" t="s">
        <v>4521</v>
      </c>
      <c r="C2764" s="5" t="s">
        <v>2409</v>
      </c>
      <c r="D2764" s="3">
        <v>10.139550096535958</v>
      </c>
    </row>
    <row r="2765" spans="1:4">
      <c r="A2765" s="2" t="s">
        <v>2103</v>
      </c>
      <c r="B2765" s="6" t="s">
        <v>4522</v>
      </c>
      <c r="C2765" s="5" t="s">
        <v>2409</v>
      </c>
      <c r="D2765" s="3">
        <v>10.139550096535958</v>
      </c>
    </row>
    <row r="2766" spans="1:4">
      <c r="A2766" s="2" t="s">
        <v>2104</v>
      </c>
      <c r="B2766" s="6" t="s">
        <v>4523</v>
      </c>
      <c r="C2766" s="5" t="s">
        <v>2409</v>
      </c>
      <c r="D2766" s="3">
        <v>10.139550096535958</v>
      </c>
    </row>
    <row r="2767" spans="1:4">
      <c r="A2767" s="2" t="s">
        <v>458</v>
      </c>
      <c r="B2767" s="6" t="s">
        <v>3350</v>
      </c>
      <c r="C2767" s="5" t="s">
        <v>2409</v>
      </c>
      <c r="D2767" s="3">
        <v>10.529740230966631</v>
      </c>
    </row>
    <row r="2768" spans="1:4">
      <c r="A2768" s="2" t="s">
        <v>462</v>
      </c>
      <c r="B2768" s="6" t="s">
        <v>3351</v>
      </c>
      <c r="C2768" s="5" t="s">
        <v>2409</v>
      </c>
      <c r="D2768" s="3">
        <v>10.529740230966631</v>
      </c>
    </row>
    <row r="2769" spans="1:4">
      <c r="A2769" s="2" t="s">
        <v>465</v>
      </c>
      <c r="B2769" s="6" t="s">
        <v>3352</v>
      </c>
      <c r="C2769" s="5" t="s">
        <v>2409</v>
      </c>
      <c r="D2769" s="3">
        <v>10.529740230966631</v>
      </c>
    </row>
    <row r="2770" spans="1:4">
      <c r="A2770" s="2" t="s">
        <v>2108</v>
      </c>
      <c r="B2770" s="6" t="s">
        <v>4524</v>
      </c>
      <c r="C2770" s="5" t="s">
        <v>2409</v>
      </c>
      <c r="D2770" s="3">
        <v>10.75057632188552</v>
      </c>
    </row>
    <row r="2771" spans="1:4">
      <c r="A2771" s="2" t="s">
        <v>2109</v>
      </c>
      <c r="B2771" s="6" t="s">
        <v>4525</v>
      </c>
      <c r="C2771" s="5" t="s">
        <v>2409</v>
      </c>
      <c r="D2771" s="3">
        <v>10.75057632188552</v>
      </c>
    </row>
    <row r="2772" spans="1:4">
      <c r="A2772" s="2" t="s">
        <v>2110</v>
      </c>
      <c r="B2772" s="6" t="s">
        <v>4526</v>
      </c>
      <c r="C2772" s="5" t="s">
        <v>2409</v>
      </c>
      <c r="D2772" s="3">
        <v>10.75057632188552</v>
      </c>
    </row>
    <row r="2773" spans="1:4">
      <c r="A2773" s="2" t="s">
        <v>2111</v>
      </c>
      <c r="B2773" s="6" t="s">
        <v>4527</v>
      </c>
      <c r="C2773" s="5" t="s">
        <v>2409</v>
      </c>
      <c r="D2773" s="3">
        <v>10.75057632188552</v>
      </c>
    </row>
    <row r="2774" spans="1:4">
      <c r="A2774" s="2" t="s">
        <v>2113</v>
      </c>
      <c r="B2774" s="6" t="s">
        <v>4528</v>
      </c>
      <c r="C2774" s="5" t="s">
        <v>2409</v>
      </c>
      <c r="D2774" s="3">
        <v>11.097664235118124</v>
      </c>
    </row>
    <row r="2775" spans="1:4">
      <c r="A2775" s="2" t="s">
        <v>2115</v>
      </c>
      <c r="B2775" s="6" t="s">
        <v>4529</v>
      </c>
      <c r="C2775" s="5" t="s">
        <v>2409</v>
      </c>
      <c r="D2775" s="3">
        <v>11.182917469926403</v>
      </c>
    </row>
    <row r="2776" spans="1:4">
      <c r="A2776" s="2" t="s">
        <v>2117</v>
      </c>
      <c r="B2776" s="6" t="s">
        <v>4530</v>
      </c>
      <c r="C2776" s="5" t="s">
        <v>2409</v>
      </c>
      <c r="D2776" s="3">
        <v>11.182917469926403</v>
      </c>
    </row>
    <row r="2777" spans="1:4">
      <c r="A2777" s="2" t="s">
        <v>6</v>
      </c>
      <c r="B2777" s="6" t="s">
        <v>3279</v>
      </c>
      <c r="C2777" s="5" t="s">
        <v>2409</v>
      </c>
      <c r="D2777" s="3">
        <v>11.189016489172227</v>
      </c>
    </row>
    <row r="2778" spans="1:4">
      <c r="A2778" s="2" t="s">
        <v>2120</v>
      </c>
      <c r="B2778" s="6" t="s">
        <v>4531</v>
      </c>
      <c r="C2778" s="5" t="s">
        <v>2409</v>
      </c>
      <c r="D2778" s="3">
        <v>11.216567665660079</v>
      </c>
    </row>
    <row r="2779" spans="1:4">
      <c r="A2779" s="2" t="s">
        <v>2123</v>
      </c>
      <c r="B2779" s="6" t="s">
        <v>4532</v>
      </c>
      <c r="C2779" s="5" t="s">
        <v>2409</v>
      </c>
      <c r="D2779" s="3">
        <v>11.216567665660079</v>
      </c>
    </row>
    <row r="2780" spans="1:4">
      <c r="A2780" s="2" t="s">
        <v>2126</v>
      </c>
      <c r="B2780" s="6" t="s">
        <v>4533</v>
      </c>
      <c r="C2780" s="5" t="s">
        <v>2409</v>
      </c>
      <c r="D2780" s="3">
        <v>11.298160621133576</v>
      </c>
    </row>
    <row r="2781" spans="1:4">
      <c r="A2781" s="2" t="s">
        <v>2129</v>
      </c>
      <c r="B2781" s="6" t="s">
        <v>4534</v>
      </c>
      <c r="C2781" s="5" t="s">
        <v>2409</v>
      </c>
      <c r="D2781" s="3">
        <v>11.298160621133576</v>
      </c>
    </row>
    <row r="2782" spans="1:4">
      <c r="A2782" s="2" t="s">
        <v>2132</v>
      </c>
      <c r="B2782" s="6" t="s">
        <v>4535</v>
      </c>
      <c r="C2782" s="5" t="s">
        <v>2409</v>
      </c>
      <c r="D2782" s="3">
        <v>11.499639675217267</v>
      </c>
    </row>
    <row r="2783" spans="1:4">
      <c r="A2783" s="2" t="s">
        <v>533</v>
      </c>
      <c r="B2783" s="6" t="s">
        <v>3365</v>
      </c>
      <c r="C2783" s="5" t="s">
        <v>2409</v>
      </c>
      <c r="D2783" s="3">
        <v>11.542130674772229</v>
      </c>
    </row>
    <row r="2784" spans="1:4">
      <c r="A2784" s="2" t="s">
        <v>537</v>
      </c>
      <c r="B2784" s="6" t="s">
        <v>3366</v>
      </c>
      <c r="C2784" s="5" t="s">
        <v>2409</v>
      </c>
      <c r="D2784" s="3">
        <v>11.542130674772229</v>
      </c>
    </row>
    <row r="2785" spans="1:4">
      <c r="A2785" s="2" t="s">
        <v>541</v>
      </c>
      <c r="B2785" s="6" t="s">
        <v>3367</v>
      </c>
      <c r="C2785" s="5" t="s">
        <v>2409</v>
      </c>
      <c r="D2785" s="3">
        <v>11.542130674772229</v>
      </c>
    </row>
    <row r="2786" spans="1:4">
      <c r="A2786" s="2" t="s">
        <v>545</v>
      </c>
      <c r="B2786" s="6" t="s">
        <v>3368</v>
      </c>
      <c r="C2786" s="5" t="s">
        <v>2409</v>
      </c>
      <c r="D2786" s="3">
        <v>11.542130674772229</v>
      </c>
    </row>
    <row r="2787" spans="1:4">
      <c r="A2787" s="2" t="s">
        <v>2140</v>
      </c>
      <c r="B2787" s="6" t="s">
        <v>4536</v>
      </c>
      <c r="C2787" s="5" t="s">
        <v>2409</v>
      </c>
      <c r="D2787" s="3">
        <v>11.836081829867547</v>
      </c>
    </row>
    <row r="2788" spans="1:4">
      <c r="A2788" s="2" t="s">
        <v>1380</v>
      </c>
      <c r="B2788" s="6" t="s">
        <v>4537</v>
      </c>
      <c r="C2788" s="5" t="s">
        <v>2409</v>
      </c>
      <c r="D2788" s="3">
        <v>12.113714777009733</v>
      </c>
    </row>
    <row r="2789" spans="1:4">
      <c r="A2789" s="2" t="s">
        <v>2143</v>
      </c>
      <c r="B2789" s="6" t="s">
        <v>4538</v>
      </c>
      <c r="C2789" s="5" t="s">
        <v>2409</v>
      </c>
      <c r="D2789" s="3">
        <v>12.152158798667164</v>
      </c>
    </row>
    <row r="2790" spans="1:4">
      <c r="A2790" s="2" t="s">
        <v>2145</v>
      </c>
      <c r="B2790" s="6" t="s">
        <v>4539</v>
      </c>
      <c r="C2790" s="5" t="s">
        <v>2409</v>
      </c>
      <c r="D2790" s="3">
        <v>12.465216950243915</v>
      </c>
    </row>
    <row r="2791" spans="1:4">
      <c r="A2791" s="2" t="s">
        <v>737</v>
      </c>
      <c r="B2791" s="6" t="s">
        <v>3412</v>
      </c>
      <c r="C2791" s="5" t="s">
        <v>2409</v>
      </c>
      <c r="D2791" s="3">
        <v>12.532334641495723</v>
      </c>
    </row>
    <row r="2792" spans="1:4">
      <c r="A2792" s="2" t="s">
        <v>741</v>
      </c>
      <c r="B2792" s="6" t="s">
        <v>3413</v>
      </c>
      <c r="C2792" s="5" t="s">
        <v>2409</v>
      </c>
      <c r="D2792" s="3">
        <v>12.532334641495723</v>
      </c>
    </row>
    <row r="2793" spans="1:4">
      <c r="A2793" s="2" t="s">
        <v>165</v>
      </c>
      <c r="B2793" s="6" t="s">
        <v>4540</v>
      </c>
      <c r="C2793" s="5" t="s">
        <v>2409</v>
      </c>
      <c r="D2793" s="3">
        <v>12.83334885933024</v>
      </c>
    </row>
    <row r="2794" spans="1:4">
      <c r="A2794" s="2" t="s">
        <v>425</v>
      </c>
      <c r="B2794" s="6" t="s">
        <v>3133</v>
      </c>
      <c r="C2794" s="5" t="s">
        <v>2409</v>
      </c>
      <c r="D2794" s="3">
        <v>12.972296333076319</v>
      </c>
    </row>
    <row r="2795" spans="1:4">
      <c r="A2795" s="2" t="s">
        <v>2154</v>
      </c>
      <c r="B2795" s="6" t="s">
        <v>4541</v>
      </c>
      <c r="C2795" s="5" t="s">
        <v>2409</v>
      </c>
      <c r="D2795" s="3">
        <v>13.432416359853903</v>
      </c>
    </row>
    <row r="2796" spans="1:4">
      <c r="A2796" s="2" t="s">
        <v>2156</v>
      </c>
      <c r="B2796" s="6" t="s">
        <v>4031</v>
      </c>
      <c r="C2796" s="5" t="s">
        <v>2409</v>
      </c>
      <c r="D2796" s="3">
        <v>13.588396771581085</v>
      </c>
    </row>
    <row r="2797" spans="1:4">
      <c r="A2797" s="2" t="s">
        <v>2157</v>
      </c>
      <c r="B2797" s="6" t="s">
        <v>4032</v>
      </c>
      <c r="C2797" s="5" t="s">
        <v>2409</v>
      </c>
      <c r="D2797" s="3">
        <v>13.588396771581085</v>
      </c>
    </row>
    <row r="2798" spans="1:4">
      <c r="A2798" s="2" t="s">
        <v>781</v>
      </c>
      <c r="B2798" s="6" t="s">
        <v>2632</v>
      </c>
      <c r="C2798" s="5" t="s">
        <v>2409</v>
      </c>
      <c r="D2798" s="3">
        <v>13.659128445340301</v>
      </c>
    </row>
    <row r="2799" spans="1:4">
      <c r="A2799" s="2" t="s">
        <v>39</v>
      </c>
      <c r="B2799" s="6" t="s">
        <v>2422</v>
      </c>
      <c r="C2799" s="5" t="s">
        <v>2409</v>
      </c>
      <c r="D2799" s="3">
        <v>14.100164852235206</v>
      </c>
    </row>
    <row r="2800" spans="1:4">
      <c r="A2800" s="2" t="s">
        <v>2161</v>
      </c>
      <c r="B2800" s="6" t="s">
        <v>4542</v>
      </c>
      <c r="C2800" s="5" t="s">
        <v>2409</v>
      </c>
      <c r="D2800" s="3">
        <v>14.285901888523963</v>
      </c>
    </row>
    <row r="2801" spans="1:4">
      <c r="A2801" s="2" t="s">
        <v>2164</v>
      </c>
      <c r="B2801" s="6" t="s">
        <v>4543</v>
      </c>
      <c r="C2801" s="5" t="s">
        <v>2409</v>
      </c>
      <c r="D2801" s="3">
        <v>14.496220310410491</v>
      </c>
    </row>
    <row r="2802" spans="1:4">
      <c r="A2802" s="2" t="s">
        <v>2166</v>
      </c>
      <c r="B2802" s="6" t="s">
        <v>4544</v>
      </c>
      <c r="C2802" s="5" t="s">
        <v>2409</v>
      </c>
      <c r="D2802" s="3">
        <v>14.612707302910689</v>
      </c>
    </row>
    <row r="2803" spans="1:4">
      <c r="A2803" s="2" t="s">
        <v>727</v>
      </c>
      <c r="B2803" s="6" t="s">
        <v>2616</v>
      </c>
      <c r="C2803" s="5" t="s">
        <v>2409</v>
      </c>
      <c r="D2803" s="3">
        <v>14.658899664934582</v>
      </c>
    </row>
    <row r="2804" spans="1:4">
      <c r="A2804" s="2" t="s">
        <v>803</v>
      </c>
      <c r="B2804" s="6" t="s">
        <v>4545</v>
      </c>
      <c r="C2804" s="5" t="s">
        <v>2409</v>
      </c>
      <c r="D2804" s="3">
        <v>15.321637555015153</v>
      </c>
    </row>
    <row r="2805" spans="1:4">
      <c r="A2805" s="2" t="s">
        <v>807</v>
      </c>
      <c r="B2805" s="6" t="s">
        <v>4546</v>
      </c>
      <c r="C2805" s="5" t="s">
        <v>2409</v>
      </c>
      <c r="D2805" s="3">
        <v>15.321637555015153</v>
      </c>
    </row>
    <row r="2806" spans="1:4">
      <c r="A2806" s="2" t="s">
        <v>2171</v>
      </c>
      <c r="B2806" s="6" t="s">
        <v>4547</v>
      </c>
      <c r="C2806" s="5" t="s">
        <v>2409</v>
      </c>
      <c r="D2806" s="3">
        <v>15.425425607322271</v>
      </c>
    </row>
    <row r="2807" spans="1:4">
      <c r="A2807" s="2" t="s">
        <v>709</v>
      </c>
      <c r="B2807" s="6" t="s">
        <v>2611</v>
      </c>
      <c r="C2807" s="5" t="s">
        <v>2409</v>
      </c>
      <c r="D2807" s="3">
        <v>15.461254101798055</v>
      </c>
    </row>
    <row r="2808" spans="1:4">
      <c r="A2808" s="2" t="s">
        <v>713</v>
      </c>
      <c r="B2808" s="6" t="s">
        <v>2612</v>
      </c>
      <c r="C2808" s="5" t="s">
        <v>2409</v>
      </c>
      <c r="D2808" s="3">
        <v>15.461254101798055</v>
      </c>
    </row>
    <row r="2809" spans="1:4">
      <c r="A2809" s="2" t="s">
        <v>246</v>
      </c>
      <c r="B2809" s="6" t="s">
        <v>2477</v>
      </c>
      <c r="C2809" s="5" t="s">
        <v>2409</v>
      </c>
      <c r="D2809" s="3">
        <v>15.643160142141271</v>
      </c>
    </row>
    <row r="2810" spans="1:4">
      <c r="A2810" s="2" t="s">
        <v>249</v>
      </c>
      <c r="B2810" s="6" t="s">
        <v>2478</v>
      </c>
      <c r="C2810" s="5" t="s">
        <v>2409</v>
      </c>
      <c r="D2810" s="3">
        <v>15.643160142141271</v>
      </c>
    </row>
    <row r="2811" spans="1:4">
      <c r="A2811" s="2" t="s">
        <v>1223</v>
      </c>
      <c r="B2811" s="6" t="s">
        <v>3112</v>
      </c>
      <c r="C2811" s="5" t="s">
        <v>2409</v>
      </c>
      <c r="D2811" s="3">
        <v>15.716311609627803</v>
      </c>
    </row>
    <row r="2812" spans="1:4">
      <c r="A2812" s="2" t="s">
        <v>1225</v>
      </c>
      <c r="B2812" s="6" t="s">
        <v>3113</v>
      </c>
      <c r="C2812" s="5" t="s">
        <v>2409</v>
      </c>
      <c r="D2812" s="3">
        <v>15.716311609627803</v>
      </c>
    </row>
    <row r="2813" spans="1:4">
      <c r="A2813" s="2" t="s">
        <v>1228</v>
      </c>
      <c r="B2813" s="6" t="s">
        <v>3114</v>
      </c>
      <c r="C2813" s="5" t="s">
        <v>2409</v>
      </c>
      <c r="D2813" s="3">
        <v>15.716311609627803</v>
      </c>
    </row>
    <row r="2814" spans="1:4">
      <c r="A2814" s="2" t="s">
        <v>1231</v>
      </c>
      <c r="B2814" s="6" t="s">
        <v>3115</v>
      </c>
      <c r="C2814" s="5" t="s">
        <v>2409</v>
      </c>
      <c r="D2814" s="3">
        <v>15.716311609627803</v>
      </c>
    </row>
    <row r="2815" spans="1:4">
      <c r="A2815" s="2" t="s">
        <v>2179</v>
      </c>
      <c r="B2815" s="6" t="s">
        <v>4548</v>
      </c>
      <c r="C2815" s="5" t="s">
        <v>2409</v>
      </c>
      <c r="D2815" s="3">
        <v>15.907650358900781</v>
      </c>
    </row>
    <row r="2816" spans="1:4">
      <c r="A2816" s="2" t="s">
        <v>256</v>
      </c>
      <c r="B2816" s="6" t="s">
        <v>2513</v>
      </c>
      <c r="C2816" s="5" t="s">
        <v>2409</v>
      </c>
      <c r="D2816" s="3">
        <v>16.124978392886224</v>
      </c>
    </row>
    <row r="2817" spans="1:4">
      <c r="A2817" s="2" t="s">
        <v>259</v>
      </c>
      <c r="B2817" s="6" t="s">
        <v>2514</v>
      </c>
      <c r="C2817" s="5" t="s">
        <v>2409</v>
      </c>
      <c r="D2817" s="3">
        <v>16.124978392886224</v>
      </c>
    </row>
    <row r="2818" spans="1:4">
      <c r="A2818" s="2" t="s">
        <v>299</v>
      </c>
      <c r="B2818" s="6" t="s">
        <v>4549</v>
      </c>
      <c r="C2818" s="5" t="s">
        <v>2409</v>
      </c>
      <c r="D2818" s="3">
        <v>16.143217893064996</v>
      </c>
    </row>
    <row r="2819" spans="1:4">
      <c r="A2819" s="2" t="s">
        <v>302</v>
      </c>
      <c r="B2819" s="6" t="s">
        <v>4550</v>
      </c>
      <c r="C2819" s="5" t="s">
        <v>2409</v>
      </c>
      <c r="D2819" s="3">
        <v>16.143217893064996</v>
      </c>
    </row>
    <row r="2820" spans="1:4">
      <c r="A2820" s="2" t="s">
        <v>78</v>
      </c>
      <c r="B2820" s="6" t="s">
        <v>3263</v>
      </c>
      <c r="C2820" s="5" t="s">
        <v>2409</v>
      </c>
      <c r="D2820" s="3">
        <v>16.25676671599733</v>
      </c>
    </row>
    <row r="2821" spans="1:4">
      <c r="A2821" s="2" t="s">
        <v>82</v>
      </c>
      <c r="B2821" s="6" t="s">
        <v>3264</v>
      </c>
      <c r="C2821" s="5" t="s">
        <v>2409</v>
      </c>
      <c r="D2821" s="3">
        <v>16.25676671599733</v>
      </c>
    </row>
    <row r="2822" spans="1:4">
      <c r="A2822" s="2" t="s">
        <v>197</v>
      </c>
      <c r="B2822" s="6" t="s">
        <v>4551</v>
      </c>
      <c r="C2822" s="5" t="s">
        <v>2409</v>
      </c>
      <c r="D2822" s="3">
        <v>16.358671779075127</v>
      </c>
    </row>
    <row r="2823" spans="1:4">
      <c r="A2823" s="2" t="s">
        <v>200</v>
      </c>
      <c r="B2823" s="6" t="s">
        <v>4552</v>
      </c>
      <c r="C2823" s="5" t="s">
        <v>2409</v>
      </c>
      <c r="D2823" s="3">
        <v>16.358671779075127</v>
      </c>
    </row>
    <row r="2824" spans="1:4">
      <c r="A2824" s="2" t="s">
        <v>203</v>
      </c>
      <c r="B2824" s="6" t="s">
        <v>4553</v>
      </c>
      <c r="C2824" s="5" t="s">
        <v>2409</v>
      </c>
      <c r="D2824" s="3">
        <v>16.358671779075127</v>
      </c>
    </row>
    <row r="2825" spans="1:4">
      <c r="A2825" s="2" t="s">
        <v>2188</v>
      </c>
      <c r="B2825" s="6" t="s">
        <v>3236</v>
      </c>
      <c r="C2825" s="5" t="s">
        <v>2409</v>
      </c>
      <c r="D2825" s="3">
        <v>16.449603180463157</v>
      </c>
    </row>
    <row r="2826" spans="1:4">
      <c r="A2826" s="2" t="s">
        <v>2190</v>
      </c>
      <c r="B2826" s="6" t="s">
        <v>3237</v>
      </c>
      <c r="C2826" s="5" t="s">
        <v>2409</v>
      </c>
      <c r="D2826" s="3">
        <v>16.449603180463157</v>
      </c>
    </row>
    <row r="2827" spans="1:4">
      <c r="A2827" s="2" t="s">
        <v>322</v>
      </c>
      <c r="B2827" s="6" t="s">
        <v>2499</v>
      </c>
      <c r="C2827" s="5" t="s">
        <v>2409</v>
      </c>
      <c r="D2827" s="3">
        <v>17.445420034537957</v>
      </c>
    </row>
    <row r="2828" spans="1:4">
      <c r="A2828" s="2" t="s">
        <v>2194</v>
      </c>
      <c r="B2828" s="6" t="s">
        <v>4554</v>
      </c>
      <c r="C2828" s="5" t="s">
        <v>2409</v>
      </c>
      <c r="D2828" s="3">
        <v>17.921433289622719</v>
      </c>
    </row>
    <row r="2829" spans="1:4">
      <c r="A2829" s="2" t="s">
        <v>2105</v>
      </c>
      <c r="B2829" s="6" t="s">
        <v>3150</v>
      </c>
      <c r="C2829" s="5" t="s">
        <v>2409</v>
      </c>
      <c r="D2829" s="3">
        <v>17.988006729747223</v>
      </c>
    </row>
    <row r="2830" spans="1:4">
      <c r="A2830" s="2" t="s">
        <v>2199</v>
      </c>
      <c r="B2830" s="6" t="s">
        <v>4033</v>
      </c>
      <c r="C2830" s="5" t="s">
        <v>2409</v>
      </c>
      <c r="D2830" s="3">
        <v>18.196123155603626</v>
      </c>
    </row>
    <row r="2831" spans="1:4">
      <c r="A2831" s="2" t="s">
        <v>2201</v>
      </c>
      <c r="B2831" s="6" t="s">
        <v>4555</v>
      </c>
      <c r="C2831" s="5" t="s">
        <v>2409</v>
      </c>
      <c r="D2831" s="3">
        <v>18.565688428514783</v>
      </c>
    </row>
    <row r="2832" spans="1:4">
      <c r="A2832" s="2" t="s">
        <v>2202</v>
      </c>
      <c r="B2832" s="6" t="s">
        <v>4556</v>
      </c>
      <c r="C2832" s="5" t="s">
        <v>2409</v>
      </c>
      <c r="D2832" s="3">
        <v>19.584030307586509</v>
      </c>
    </row>
    <row r="2833" spans="1:4">
      <c r="A2833" s="2" t="s">
        <v>2203</v>
      </c>
      <c r="B2833" s="6" t="s">
        <v>4557</v>
      </c>
      <c r="C2833" s="5" t="s">
        <v>2409</v>
      </c>
      <c r="D2833" s="3">
        <v>20.757351745524947</v>
      </c>
    </row>
    <row r="2834" spans="1:4">
      <c r="A2834" s="2" t="s">
        <v>279</v>
      </c>
      <c r="B2834" s="6" t="s">
        <v>2486</v>
      </c>
      <c r="C2834" s="5" t="s">
        <v>2409</v>
      </c>
      <c r="D2834" s="3">
        <v>21.142922993778214</v>
      </c>
    </row>
    <row r="2835" spans="1:4">
      <c r="A2835" s="2" t="s">
        <v>1914</v>
      </c>
      <c r="B2835" s="6" t="s">
        <v>3273</v>
      </c>
      <c r="C2835" s="5" t="s">
        <v>2409</v>
      </c>
      <c r="D2835" s="3">
        <v>21.173000687272761</v>
      </c>
    </row>
    <row r="2836" spans="1:4">
      <c r="A2836" s="2" t="s">
        <v>51</v>
      </c>
      <c r="B2836" s="6" t="s">
        <v>2425</v>
      </c>
      <c r="C2836" s="5" t="s">
        <v>2409</v>
      </c>
      <c r="D2836" s="3">
        <v>22.615734767210796</v>
      </c>
    </row>
    <row r="2837" spans="1:4">
      <c r="A2837" s="2" t="s">
        <v>1431</v>
      </c>
      <c r="B2837" s="6" t="s">
        <v>3589</v>
      </c>
      <c r="C2837" s="5" t="s">
        <v>2409</v>
      </c>
      <c r="D2837" s="3">
        <v>22.8517226863266</v>
      </c>
    </row>
    <row r="2838" spans="1:4">
      <c r="A2838" s="2" t="s">
        <v>1434</v>
      </c>
      <c r="B2838" s="6" t="s">
        <v>3590</v>
      </c>
      <c r="C2838" s="5" t="s">
        <v>2409</v>
      </c>
      <c r="D2838" s="3">
        <v>22.8517226863266</v>
      </c>
    </row>
    <row r="2839" spans="1:4">
      <c r="A2839" s="2" t="s">
        <v>2209</v>
      </c>
      <c r="B2839" s="6" t="s">
        <v>4558</v>
      </c>
      <c r="C2839" s="5" t="s">
        <v>2409</v>
      </c>
      <c r="D2839" s="3">
        <v>23.765048309532911</v>
      </c>
    </row>
    <row r="2840" spans="1:4">
      <c r="A2840" s="2" t="s">
        <v>335</v>
      </c>
      <c r="B2840" s="6" t="s">
        <v>3333</v>
      </c>
      <c r="C2840" s="5" t="s">
        <v>2409</v>
      </c>
      <c r="D2840" s="3">
        <v>24.337698069647015</v>
      </c>
    </row>
    <row r="2841" spans="1:4">
      <c r="A2841" s="2" t="s">
        <v>1158</v>
      </c>
      <c r="B2841" s="6" t="s">
        <v>4559</v>
      </c>
      <c r="C2841" s="5" t="s">
        <v>2409</v>
      </c>
      <c r="D2841" s="3">
        <v>25.123129646691339</v>
      </c>
    </row>
    <row r="2842" spans="1:4">
      <c r="A2842" s="2" t="s">
        <v>1162</v>
      </c>
      <c r="B2842" s="6" t="s">
        <v>4560</v>
      </c>
      <c r="C2842" s="5" t="s">
        <v>2409</v>
      </c>
      <c r="D2842" s="3">
        <v>25.123129646691339</v>
      </c>
    </row>
    <row r="2843" spans="1:4">
      <c r="A2843" s="2" t="s">
        <v>1166</v>
      </c>
      <c r="B2843" s="6" t="s">
        <v>4561</v>
      </c>
      <c r="C2843" s="5" t="s">
        <v>2409</v>
      </c>
      <c r="D2843" s="3">
        <v>25.123129646691339</v>
      </c>
    </row>
    <row r="2844" spans="1:4">
      <c r="A2844" s="2" t="s">
        <v>1089</v>
      </c>
      <c r="B2844" s="6" t="s">
        <v>3492</v>
      </c>
      <c r="C2844" s="5" t="s">
        <v>2409</v>
      </c>
      <c r="D2844" s="3">
        <v>25.500962441357387</v>
      </c>
    </row>
    <row r="2845" spans="1:4">
      <c r="A2845" s="2" t="s">
        <v>939</v>
      </c>
      <c r="B2845" s="6" t="s">
        <v>4562</v>
      </c>
      <c r="C2845" s="5" t="s">
        <v>2409</v>
      </c>
      <c r="D2845" s="3">
        <v>26.125124680786929</v>
      </c>
    </row>
    <row r="2846" spans="1:4">
      <c r="A2846" s="2" t="s">
        <v>943</v>
      </c>
      <c r="B2846" s="6" t="s">
        <v>4563</v>
      </c>
      <c r="C2846" s="5" t="s">
        <v>2409</v>
      </c>
      <c r="D2846" s="3">
        <v>26.125124680786929</v>
      </c>
    </row>
    <row r="2847" spans="1:4">
      <c r="A2847" s="2" t="s">
        <v>1372</v>
      </c>
      <c r="B2847" s="6" t="s">
        <v>4564</v>
      </c>
      <c r="C2847" s="5" t="s">
        <v>2409</v>
      </c>
      <c r="D2847" s="3">
        <v>27.129944488650846</v>
      </c>
    </row>
    <row r="2848" spans="1:4">
      <c r="A2848" s="2" t="s">
        <v>592</v>
      </c>
      <c r="B2848" s="6" t="s">
        <v>4565</v>
      </c>
      <c r="C2848" s="5" t="s">
        <v>2409</v>
      </c>
      <c r="D2848" s="3">
        <v>27.349496243038558</v>
      </c>
    </row>
    <row r="2849" spans="1:4">
      <c r="A2849" s="2" t="s">
        <v>1388</v>
      </c>
      <c r="B2849" s="6" t="s">
        <v>4566</v>
      </c>
      <c r="C2849" s="5" t="s">
        <v>2409</v>
      </c>
      <c r="D2849" s="3">
        <v>27.586487275041105</v>
      </c>
    </row>
    <row r="2850" spans="1:4">
      <c r="A2850" s="2" t="s">
        <v>1392</v>
      </c>
      <c r="B2850" s="6" t="s">
        <v>4567</v>
      </c>
      <c r="C2850" s="5" t="s">
        <v>2409</v>
      </c>
      <c r="D2850" s="3">
        <v>27.586487275041105</v>
      </c>
    </row>
    <row r="2851" spans="1:4">
      <c r="A2851" s="2" t="s">
        <v>1395</v>
      </c>
      <c r="B2851" s="6" t="s">
        <v>4568</v>
      </c>
      <c r="C2851" s="5" t="s">
        <v>2409</v>
      </c>
      <c r="D2851" s="3">
        <v>27.586487275041105</v>
      </c>
    </row>
    <row r="2852" spans="1:4">
      <c r="A2852" s="2" t="s">
        <v>689</v>
      </c>
      <c r="B2852" s="6" t="s">
        <v>3876</v>
      </c>
      <c r="C2852" s="5" t="s">
        <v>2409</v>
      </c>
      <c r="D2852" s="3">
        <v>30.308418854764813</v>
      </c>
    </row>
    <row r="2853" spans="1:4">
      <c r="A2853" s="2" t="s">
        <v>693</v>
      </c>
      <c r="B2853" s="6" t="s">
        <v>3877</v>
      </c>
      <c r="C2853" s="5" t="s">
        <v>2409</v>
      </c>
      <c r="D2853" s="3">
        <v>30.308418854764813</v>
      </c>
    </row>
    <row r="2854" spans="1:4">
      <c r="A2854" s="2" t="s">
        <v>697</v>
      </c>
      <c r="B2854" s="6" t="s">
        <v>3878</v>
      </c>
      <c r="C2854" s="5" t="s">
        <v>2409</v>
      </c>
      <c r="D2854" s="3">
        <v>30.308418854764813</v>
      </c>
    </row>
    <row r="2855" spans="1:4">
      <c r="A2855" s="2" t="s">
        <v>700</v>
      </c>
      <c r="B2855" s="6" t="s">
        <v>3879</v>
      </c>
      <c r="C2855" s="5" t="s">
        <v>2409</v>
      </c>
      <c r="D2855" s="3">
        <v>30.308418854764813</v>
      </c>
    </row>
    <row r="2856" spans="1:4">
      <c r="A2856" s="2" t="s">
        <v>704</v>
      </c>
      <c r="B2856" s="6" t="s">
        <v>3880</v>
      </c>
      <c r="C2856" s="5" t="s">
        <v>2409</v>
      </c>
      <c r="D2856" s="3">
        <v>30.308418854764813</v>
      </c>
    </row>
    <row r="2857" spans="1:4">
      <c r="A2857" s="2" t="s">
        <v>708</v>
      </c>
      <c r="B2857" s="6" t="s">
        <v>3881</v>
      </c>
      <c r="C2857" s="5" t="s">
        <v>2409</v>
      </c>
      <c r="D2857" s="3">
        <v>30.308418854764813</v>
      </c>
    </row>
    <row r="2858" spans="1:4">
      <c r="A2858" s="2" t="s">
        <v>712</v>
      </c>
      <c r="B2858" s="6" t="s">
        <v>3882</v>
      </c>
      <c r="C2858" s="5" t="s">
        <v>2409</v>
      </c>
      <c r="D2858" s="3">
        <v>30.308418854764813</v>
      </c>
    </row>
    <row r="2859" spans="1:4">
      <c r="A2859" s="2" t="s">
        <v>716</v>
      </c>
      <c r="B2859" s="6" t="s">
        <v>3883</v>
      </c>
      <c r="C2859" s="5" t="s">
        <v>2409</v>
      </c>
      <c r="D2859" s="3">
        <v>30.308418854764813</v>
      </c>
    </row>
    <row r="2860" spans="1:4">
      <c r="A2860" s="2" t="s">
        <v>720</v>
      </c>
      <c r="B2860" s="6" t="s">
        <v>3884</v>
      </c>
      <c r="C2860" s="5" t="s">
        <v>2409</v>
      </c>
      <c r="D2860" s="3">
        <v>30.308418854764813</v>
      </c>
    </row>
    <row r="2861" spans="1:4">
      <c r="A2861" s="2" t="s">
        <v>723</v>
      </c>
      <c r="B2861" s="6" t="s">
        <v>3885</v>
      </c>
      <c r="C2861" s="5" t="s">
        <v>2409</v>
      </c>
      <c r="D2861" s="3">
        <v>30.308418854764813</v>
      </c>
    </row>
    <row r="2862" spans="1:4">
      <c r="A2862" s="2" t="s">
        <v>726</v>
      </c>
      <c r="B2862" s="6" t="s">
        <v>3886</v>
      </c>
      <c r="C2862" s="5" t="s">
        <v>2409</v>
      </c>
      <c r="D2862" s="3">
        <v>30.308418854764813</v>
      </c>
    </row>
    <row r="2863" spans="1:4">
      <c r="A2863" s="2" t="s">
        <v>729</v>
      </c>
      <c r="B2863" s="6" t="s">
        <v>3887</v>
      </c>
      <c r="C2863" s="5" t="s">
        <v>2409</v>
      </c>
      <c r="D2863" s="3">
        <v>30.308418854764813</v>
      </c>
    </row>
    <row r="2864" spans="1:4">
      <c r="A2864" s="2" t="s">
        <v>732</v>
      </c>
      <c r="B2864" s="6" t="s">
        <v>3888</v>
      </c>
      <c r="C2864" s="5" t="s">
        <v>2409</v>
      </c>
      <c r="D2864" s="3">
        <v>30.308418854764813</v>
      </c>
    </row>
    <row r="2865" spans="1:4">
      <c r="A2865" s="2" t="s">
        <v>735</v>
      </c>
      <c r="B2865" s="6" t="s">
        <v>3889</v>
      </c>
      <c r="C2865" s="5" t="s">
        <v>2409</v>
      </c>
      <c r="D2865" s="3">
        <v>30.308418854764813</v>
      </c>
    </row>
    <row r="2866" spans="1:4">
      <c r="A2866" s="2" t="s">
        <v>2226</v>
      </c>
      <c r="B2866" s="6" t="s">
        <v>4569</v>
      </c>
      <c r="C2866" s="5" t="s">
        <v>2409</v>
      </c>
      <c r="D2866" s="3">
        <v>30.925687894695702</v>
      </c>
    </row>
    <row r="2867" spans="1:4">
      <c r="A2867" s="2" t="s">
        <v>2228</v>
      </c>
      <c r="B2867" s="6" t="s">
        <v>4570</v>
      </c>
      <c r="C2867" s="5" t="s">
        <v>2409</v>
      </c>
      <c r="D2867" s="3">
        <v>30.925687894695702</v>
      </c>
    </row>
    <row r="2868" spans="1:4">
      <c r="A2868" s="2" t="s">
        <v>2230</v>
      </c>
      <c r="B2868" s="6" t="s">
        <v>4571</v>
      </c>
      <c r="C2868" s="5" t="s">
        <v>2409</v>
      </c>
      <c r="D2868" s="3">
        <v>30.925687894695702</v>
      </c>
    </row>
    <row r="2869" spans="1:4">
      <c r="A2869" s="2" t="s">
        <v>2232</v>
      </c>
      <c r="B2869" s="6" t="s">
        <v>4572</v>
      </c>
      <c r="C2869" s="5" t="s">
        <v>2409</v>
      </c>
      <c r="D2869" s="3">
        <v>33.08169900097289</v>
      </c>
    </row>
    <row r="2870" spans="1:4">
      <c r="A2870" s="2" t="s">
        <v>2235</v>
      </c>
      <c r="B2870" s="6" t="s">
        <v>4573</v>
      </c>
      <c r="C2870" s="5" t="s">
        <v>2409</v>
      </c>
      <c r="D2870" s="3">
        <v>33.08169900097289</v>
      </c>
    </row>
    <row r="2871" spans="1:4">
      <c r="A2871" s="2" t="s">
        <v>2238</v>
      </c>
      <c r="B2871" s="6" t="s">
        <v>4574</v>
      </c>
      <c r="C2871" s="5" t="s">
        <v>2409</v>
      </c>
      <c r="D2871" s="3">
        <v>33.187626960061564</v>
      </c>
    </row>
    <row r="2872" spans="1:4">
      <c r="A2872" s="2" t="s">
        <v>582</v>
      </c>
      <c r="B2872" s="6" t="s">
        <v>3528</v>
      </c>
      <c r="C2872" s="5" t="s">
        <v>2409</v>
      </c>
      <c r="D2872" s="3">
        <v>33.734259027611571</v>
      </c>
    </row>
    <row r="2873" spans="1:4">
      <c r="A2873" s="2" t="s">
        <v>695</v>
      </c>
      <c r="B2873" s="6" t="s">
        <v>3406</v>
      </c>
      <c r="C2873" s="5" t="s">
        <v>2409</v>
      </c>
      <c r="D2873" s="3">
        <v>34.134357984484183</v>
      </c>
    </row>
    <row r="2874" spans="1:4">
      <c r="A2874" s="2" t="s">
        <v>2241</v>
      </c>
      <c r="B2874" s="6" t="s">
        <v>4575</v>
      </c>
      <c r="C2874" s="5" t="s">
        <v>2409</v>
      </c>
      <c r="D2874" s="3">
        <v>34.269589661215136</v>
      </c>
    </row>
    <row r="2875" spans="1:4">
      <c r="A2875" s="2" t="s">
        <v>2243</v>
      </c>
      <c r="B2875" s="6" t="s">
        <v>4576</v>
      </c>
      <c r="C2875" s="5" t="s">
        <v>2409</v>
      </c>
      <c r="D2875" s="3">
        <v>34.47672533991171</v>
      </c>
    </row>
    <row r="2876" spans="1:4">
      <c r="A2876" s="2" t="s">
        <v>2246</v>
      </c>
      <c r="B2876" s="6" t="s">
        <v>4577</v>
      </c>
      <c r="C2876" s="5" t="s">
        <v>2409</v>
      </c>
      <c r="D2876" s="3">
        <v>37.76593718259538</v>
      </c>
    </row>
    <row r="2877" spans="1:4">
      <c r="A2877" s="2" t="s">
        <v>2247</v>
      </c>
      <c r="B2877" s="6" t="s">
        <v>4578</v>
      </c>
      <c r="C2877" s="5" t="s">
        <v>2409</v>
      </c>
      <c r="D2877" s="3">
        <v>39.359531628343149</v>
      </c>
    </row>
    <row r="2878" spans="1:4">
      <c r="A2878" s="2" t="s">
        <v>2248</v>
      </c>
      <c r="B2878" s="6" t="s">
        <v>4042</v>
      </c>
      <c r="C2878" s="5" t="s">
        <v>2409</v>
      </c>
      <c r="D2878" s="3">
        <v>42.455205629780735</v>
      </c>
    </row>
    <row r="2879" spans="1:4">
      <c r="A2879" s="2" t="s">
        <v>1255</v>
      </c>
      <c r="B2879" s="6" t="s">
        <v>3540</v>
      </c>
      <c r="C2879" s="5" t="s">
        <v>2409</v>
      </c>
      <c r="D2879" s="3">
        <v>47.25869403929434</v>
      </c>
    </row>
    <row r="2880" spans="1:4">
      <c r="A2880" s="2" t="s">
        <v>1259</v>
      </c>
      <c r="B2880" s="6" t="s">
        <v>3541</v>
      </c>
      <c r="C2880" s="5" t="s">
        <v>2409</v>
      </c>
      <c r="D2880" s="3">
        <v>47.25869403929434</v>
      </c>
    </row>
    <row r="2881" spans="1:4">
      <c r="A2881" s="2" t="s">
        <v>584</v>
      </c>
      <c r="B2881" s="6" t="s">
        <v>3379</v>
      </c>
      <c r="C2881" s="5" t="s">
        <v>2409</v>
      </c>
      <c r="D2881" s="3">
        <v>49.205767016375418</v>
      </c>
    </row>
    <row r="2882" spans="1:4">
      <c r="A2882" s="2" t="s">
        <v>587</v>
      </c>
      <c r="B2882" s="6" t="s">
        <v>3380</v>
      </c>
      <c r="C2882" s="5" t="s">
        <v>2409</v>
      </c>
      <c r="D2882" s="3">
        <v>49.205767016375418</v>
      </c>
    </row>
    <row r="2883" spans="1:4">
      <c r="A2883" s="2" t="s">
        <v>1066</v>
      </c>
      <c r="B2883" s="6" t="s">
        <v>3487</v>
      </c>
      <c r="C2883" s="5" t="s">
        <v>2409</v>
      </c>
      <c r="D2883" s="3">
        <v>51.647961618946312</v>
      </c>
    </row>
    <row r="2884" spans="1:4">
      <c r="A2884" s="2" t="s">
        <v>1456</v>
      </c>
      <c r="B2884" s="6" t="s">
        <v>3594</v>
      </c>
      <c r="C2884" s="5" t="s">
        <v>2409</v>
      </c>
      <c r="D2884" s="3">
        <v>53.144371395350049</v>
      </c>
    </row>
    <row r="2885" spans="1:4">
      <c r="A2885" s="2" t="s">
        <v>1562</v>
      </c>
      <c r="B2885" s="6" t="s">
        <v>2895</v>
      </c>
      <c r="C2885" s="5" t="s">
        <v>2409</v>
      </c>
      <c r="D2885" s="3">
        <v>53.550367460088033</v>
      </c>
    </row>
    <row r="2886" spans="1:4">
      <c r="A2886" s="2" t="s">
        <v>90</v>
      </c>
      <c r="B2886" s="6" t="s">
        <v>3294</v>
      </c>
      <c r="C2886" s="5" t="s">
        <v>2409</v>
      </c>
      <c r="D2886" s="3">
        <v>58.241404658341921</v>
      </c>
    </row>
    <row r="2887" spans="1:4">
      <c r="A2887" s="2" t="s">
        <v>212</v>
      </c>
      <c r="B2887" s="6" t="s">
        <v>3315</v>
      </c>
      <c r="C2887" s="5" t="s">
        <v>2409</v>
      </c>
      <c r="D2887" s="3">
        <v>62.143640924759872</v>
      </c>
    </row>
    <row r="2888" spans="1:4">
      <c r="A2888" s="2" t="s">
        <v>136</v>
      </c>
      <c r="B2888" s="6" t="s">
        <v>3185</v>
      </c>
      <c r="C2888" s="5" t="s">
        <v>2409</v>
      </c>
      <c r="D2888" s="3">
        <v>66.403262268910652</v>
      </c>
    </row>
    <row r="2889" spans="1:4">
      <c r="A2889" s="2" t="s">
        <v>399</v>
      </c>
      <c r="B2889" s="6" t="s">
        <v>2521</v>
      </c>
      <c r="C2889" s="5" t="s">
        <v>2409</v>
      </c>
      <c r="D2889" s="3">
        <v>66.587811864059006</v>
      </c>
    </row>
    <row r="2890" spans="1:4">
      <c r="A2890" s="2" t="s">
        <v>2050</v>
      </c>
      <c r="B2890" s="6" t="s">
        <v>3118</v>
      </c>
      <c r="C2890" s="5" t="s">
        <v>2409</v>
      </c>
      <c r="D2890" s="3">
        <v>72.441424508557262</v>
      </c>
    </row>
    <row r="2891" spans="1:4">
      <c r="A2891" s="2" t="s">
        <v>2053</v>
      </c>
      <c r="B2891" s="6" t="s">
        <v>3119</v>
      </c>
      <c r="C2891" s="5" t="s">
        <v>2409</v>
      </c>
      <c r="D2891" s="3">
        <v>72.441424508557262</v>
      </c>
    </row>
    <row r="2892" spans="1:4">
      <c r="A2892" s="2" t="s">
        <v>2055</v>
      </c>
      <c r="B2892" s="6" t="s">
        <v>3120</v>
      </c>
      <c r="C2892" s="5" t="s">
        <v>2409</v>
      </c>
      <c r="D2892" s="3">
        <v>72.441424508557262</v>
      </c>
    </row>
    <row r="2893" spans="1:4">
      <c r="A2893" s="2" t="s">
        <v>2057</v>
      </c>
      <c r="B2893" s="6" t="s">
        <v>3121</v>
      </c>
      <c r="C2893" s="5" t="s">
        <v>2409</v>
      </c>
      <c r="D2893" s="3">
        <v>72.441424508557262</v>
      </c>
    </row>
    <row r="2894" spans="1:4">
      <c r="A2894" s="2" t="s">
        <v>2058</v>
      </c>
      <c r="B2894" s="6" t="s">
        <v>3122</v>
      </c>
      <c r="C2894" s="5" t="s">
        <v>2409</v>
      </c>
      <c r="D2894" s="3">
        <v>72.441424508557262</v>
      </c>
    </row>
    <row r="2895" spans="1:4">
      <c r="A2895" s="2" t="s">
        <v>2061</v>
      </c>
      <c r="B2895" s="6" t="s">
        <v>3123</v>
      </c>
      <c r="C2895" s="5" t="s">
        <v>2409</v>
      </c>
      <c r="D2895" s="3">
        <v>72.441424508557262</v>
      </c>
    </row>
    <row r="2896" spans="1:4">
      <c r="A2896" s="2" t="s">
        <v>222</v>
      </c>
      <c r="B2896" s="6" t="s">
        <v>3072</v>
      </c>
      <c r="C2896" s="5" t="s">
        <v>2409</v>
      </c>
      <c r="D2896" s="3">
        <v>73.662405252253819</v>
      </c>
    </row>
    <row r="2897" spans="1:4">
      <c r="A2897" s="2" t="s">
        <v>226</v>
      </c>
      <c r="B2897" s="6" t="s">
        <v>3073</v>
      </c>
      <c r="C2897" s="5" t="s">
        <v>2409</v>
      </c>
      <c r="D2897" s="3">
        <v>73.662405252253819</v>
      </c>
    </row>
    <row r="2898" spans="1:4">
      <c r="A2898" s="2" t="s">
        <v>230</v>
      </c>
      <c r="B2898" s="6" t="s">
        <v>3074</v>
      </c>
      <c r="C2898" s="5" t="s">
        <v>2409</v>
      </c>
      <c r="D2898" s="3">
        <v>73.662405252253819</v>
      </c>
    </row>
    <row r="2899" spans="1:4">
      <c r="A2899" s="2" t="s">
        <v>2261</v>
      </c>
      <c r="B2899" s="6" t="s">
        <v>4579</v>
      </c>
      <c r="C2899" s="5" t="s">
        <v>2409</v>
      </c>
      <c r="D2899" s="3">
        <v>78.604949574302779</v>
      </c>
    </row>
    <row r="2900" spans="1:4">
      <c r="A2900" s="2" t="s">
        <v>1646</v>
      </c>
      <c r="B2900" s="6" t="s">
        <v>4580</v>
      </c>
      <c r="C2900" s="5" t="s">
        <v>2409</v>
      </c>
      <c r="D2900" s="3">
        <v>82.306252267864721</v>
      </c>
    </row>
    <row r="2901" spans="1:4">
      <c r="A2901" s="2" t="s">
        <v>13</v>
      </c>
      <c r="B2901" s="6" t="s">
        <v>2415</v>
      </c>
      <c r="C2901" s="5" t="s">
        <v>2409</v>
      </c>
      <c r="D2901" s="3">
        <v>93.579251449484161</v>
      </c>
    </row>
    <row r="2902" spans="1:4">
      <c r="A2902" s="2" t="s">
        <v>17</v>
      </c>
      <c r="B2902" s="6" t="s">
        <v>2416</v>
      </c>
      <c r="C2902" s="5" t="s">
        <v>2409</v>
      </c>
      <c r="D2902" s="3">
        <v>93.579251449484161</v>
      </c>
    </row>
    <row r="2903" spans="1:4">
      <c r="A2903" s="2" t="s">
        <v>1702</v>
      </c>
      <c r="B2903" s="6" t="s">
        <v>2946</v>
      </c>
      <c r="C2903" s="5" t="s">
        <v>2409</v>
      </c>
      <c r="D2903" s="3">
        <v>115.86074951587402</v>
      </c>
    </row>
    <row r="2904" spans="1:4">
      <c r="A2904" s="2" t="s">
        <v>1420</v>
      </c>
      <c r="B2904" s="6" t="s">
        <v>4581</v>
      </c>
      <c r="C2904" s="5" t="s">
        <v>2409</v>
      </c>
      <c r="D2904" s="3">
        <v>115.87074818941923</v>
      </c>
    </row>
    <row r="2905" spans="1:4">
      <c r="A2905" s="2" t="s">
        <v>2264</v>
      </c>
      <c r="B2905" s="6" t="s">
        <v>4582</v>
      </c>
      <c r="C2905" s="5" t="s">
        <v>2409</v>
      </c>
      <c r="D2905" s="3">
        <v>120.02008009578566</v>
      </c>
    </row>
    <row r="2906" spans="1:4">
      <c r="A2906" s="2" t="s">
        <v>81</v>
      </c>
      <c r="B2906" s="6" t="s">
        <v>2433</v>
      </c>
      <c r="C2906" s="5" t="s">
        <v>2409</v>
      </c>
      <c r="D2906" s="3">
        <v>133.31324360829171</v>
      </c>
    </row>
    <row r="2907" spans="1:4">
      <c r="A2907" s="2" t="s">
        <v>1978</v>
      </c>
      <c r="B2907" s="6" t="s">
        <v>3083</v>
      </c>
      <c r="C2907" s="5" t="s">
        <v>2409</v>
      </c>
      <c r="D2907" s="3">
        <v>137.07209142364778</v>
      </c>
    </row>
    <row r="2908" spans="1:4">
      <c r="A2908" s="2" t="s">
        <v>1982</v>
      </c>
      <c r="B2908" s="6" t="s">
        <v>3084</v>
      </c>
      <c r="C2908" s="5" t="s">
        <v>2409</v>
      </c>
      <c r="D2908" s="3">
        <v>137.07209142364778</v>
      </c>
    </row>
    <row r="2909" spans="1:4">
      <c r="A2909" s="2" t="s">
        <v>1212</v>
      </c>
      <c r="B2909" s="6" t="s">
        <v>3530</v>
      </c>
      <c r="C2909" s="5" t="s">
        <v>2409</v>
      </c>
      <c r="D2909" s="3">
        <v>137.88984459611825</v>
      </c>
    </row>
    <row r="2910" spans="1:4">
      <c r="A2910" s="2" t="s">
        <v>2269</v>
      </c>
      <c r="B2910" s="6" t="s">
        <v>4583</v>
      </c>
      <c r="C2910" s="5" t="s">
        <v>2409</v>
      </c>
      <c r="D2910" s="3">
        <v>155.8110362813002</v>
      </c>
    </row>
    <row r="2911" spans="1:4">
      <c r="A2911" s="2" t="s">
        <v>2270</v>
      </c>
      <c r="B2911" s="6" t="s">
        <v>4584</v>
      </c>
      <c r="C2911" s="5" t="s">
        <v>2409</v>
      </c>
      <c r="D2911" s="3">
        <v>160.84967265858737</v>
      </c>
    </row>
    <row r="2912" spans="1:4">
      <c r="A2912" s="2" t="s">
        <v>2271</v>
      </c>
      <c r="B2912" s="6" t="s">
        <v>4585</v>
      </c>
      <c r="C2912" s="5" t="s">
        <v>2409</v>
      </c>
      <c r="D2912" s="3">
        <v>160.84967265858737</v>
      </c>
    </row>
    <row r="2913" spans="1:4">
      <c r="A2913" s="2" t="s">
        <v>768</v>
      </c>
      <c r="B2913" s="6" t="s">
        <v>3420</v>
      </c>
      <c r="C2913" s="5" t="s">
        <v>2409</v>
      </c>
      <c r="D2913" s="3">
        <v>164.98761817261692</v>
      </c>
    </row>
    <row r="2914" spans="1:4">
      <c r="A2914" s="2" t="s">
        <v>2272</v>
      </c>
      <c r="B2914" s="6" t="s">
        <v>4586</v>
      </c>
      <c r="C2914" s="5" t="s">
        <v>2409</v>
      </c>
      <c r="D2914" s="3">
        <v>168.93818960454115</v>
      </c>
    </row>
    <row r="2915" spans="1:4">
      <c r="A2915" s="2" t="s">
        <v>1897</v>
      </c>
      <c r="B2915" s="6" t="s">
        <v>4587</v>
      </c>
      <c r="C2915" s="5" t="s">
        <v>2409</v>
      </c>
      <c r="D2915" s="3">
        <v>185.10197822663423</v>
      </c>
    </row>
    <row r="2916" spans="1:4">
      <c r="A2916" s="2" t="s">
        <v>2274</v>
      </c>
      <c r="B2916" s="6" t="s">
        <v>4588</v>
      </c>
      <c r="C2916" s="5" t="s">
        <v>2409</v>
      </c>
      <c r="D2916" s="3">
        <v>192.18127404310073</v>
      </c>
    </row>
    <row r="2917" spans="1:4">
      <c r="A2917" s="2" t="s">
        <v>2276</v>
      </c>
      <c r="B2917" s="6" t="s">
        <v>3989</v>
      </c>
      <c r="C2917" s="5" t="s">
        <v>2409</v>
      </c>
      <c r="D2917" s="3">
        <v>233.93835138499662</v>
      </c>
    </row>
    <row r="2918" spans="1:4">
      <c r="A2918" s="2" t="s">
        <v>2278</v>
      </c>
      <c r="B2918" s="6" t="s">
        <v>3990</v>
      </c>
      <c r="C2918" s="5" t="s">
        <v>2409</v>
      </c>
      <c r="D2918" s="3">
        <v>233.93835138499662</v>
      </c>
    </row>
    <row r="2919" spans="1:4">
      <c r="A2919" s="2" t="s">
        <v>2279</v>
      </c>
      <c r="B2919" s="6" t="s">
        <v>3991</v>
      </c>
      <c r="C2919" s="5" t="s">
        <v>2409</v>
      </c>
      <c r="D2919" s="3">
        <v>233.93835138499662</v>
      </c>
    </row>
    <row r="2920" spans="1:4">
      <c r="A2920" s="2" t="s">
        <v>2280</v>
      </c>
      <c r="B2920" s="6" t="s">
        <v>3992</v>
      </c>
      <c r="C2920" s="5" t="s">
        <v>2409</v>
      </c>
      <c r="D2920" s="3">
        <v>233.93835138499662</v>
      </c>
    </row>
    <row r="2921" spans="1:4">
      <c r="A2921" s="2" t="s">
        <v>2282</v>
      </c>
      <c r="B2921" s="6" t="s">
        <v>4589</v>
      </c>
      <c r="C2921" s="5" t="s">
        <v>2409</v>
      </c>
      <c r="D2921" s="3">
        <v>248.99698554824332</v>
      </c>
    </row>
    <row r="2922" spans="1:4">
      <c r="A2922" s="2" t="s">
        <v>2283</v>
      </c>
      <c r="B2922" s="6" t="s">
        <v>4590</v>
      </c>
      <c r="C2922" s="5" t="s">
        <v>2409</v>
      </c>
      <c r="D2922" s="3">
        <v>248.99698554824332</v>
      </c>
    </row>
    <row r="2923" spans="1:4">
      <c r="A2923" s="2" t="s">
        <v>2285</v>
      </c>
      <c r="B2923" s="6" t="s">
        <v>4591</v>
      </c>
      <c r="C2923" s="5" t="s">
        <v>2409</v>
      </c>
      <c r="D2923" s="3">
        <v>248.99698554824332</v>
      </c>
    </row>
    <row r="2924" spans="1:4">
      <c r="A2924" s="2" t="s">
        <v>2286</v>
      </c>
      <c r="B2924" s="6" t="s">
        <v>4592</v>
      </c>
      <c r="C2924" s="5" t="s">
        <v>2409</v>
      </c>
      <c r="D2924" s="3">
        <v>248.99698554824332</v>
      </c>
    </row>
    <row r="2925" spans="1:4">
      <c r="A2925" s="2" t="s">
        <v>1908</v>
      </c>
      <c r="B2925" s="6" t="s">
        <v>3036</v>
      </c>
      <c r="C2925" s="5" t="s">
        <v>2409</v>
      </c>
      <c r="D2925" s="3">
        <v>251.88329172295067</v>
      </c>
    </row>
    <row r="2926" spans="1:4">
      <c r="A2926" s="2" t="s">
        <v>1911</v>
      </c>
      <c r="B2926" s="6" t="s">
        <v>3037</v>
      </c>
      <c r="C2926" s="5" t="s">
        <v>2409</v>
      </c>
      <c r="D2926" s="3">
        <v>251.88329172295067</v>
      </c>
    </row>
    <row r="2927" spans="1:4">
      <c r="A2927" s="2" t="s">
        <v>94</v>
      </c>
      <c r="B2927" s="6" t="s">
        <v>3295</v>
      </c>
      <c r="C2927" s="5" t="s">
        <v>2409</v>
      </c>
      <c r="D2927" s="3">
        <v>278.83565464865723</v>
      </c>
    </row>
    <row r="2928" spans="1:4">
      <c r="A2928" s="2" t="s">
        <v>342</v>
      </c>
      <c r="B2928" s="6" t="s">
        <v>3334</v>
      </c>
      <c r="C2928" s="5" t="s">
        <v>2409</v>
      </c>
      <c r="D2928" s="3">
        <v>281.4143993441333</v>
      </c>
    </row>
    <row r="2929" spans="1:4">
      <c r="A2929" s="2" t="s">
        <v>1953</v>
      </c>
      <c r="B2929" s="6" t="s">
        <v>4593</v>
      </c>
      <c r="C2929" s="5" t="s">
        <v>2409</v>
      </c>
      <c r="D2929" s="3">
        <v>329.25186095914722</v>
      </c>
    </row>
    <row r="2930" spans="1:4">
      <c r="A2930" s="2" t="s">
        <v>89</v>
      </c>
      <c r="B2930" s="6" t="s">
        <v>2435</v>
      </c>
      <c r="C2930" s="5" t="s">
        <v>2409</v>
      </c>
      <c r="D2930" s="3">
        <v>558.41112117941759</v>
      </c>
    </row>
    <row r="2931" spans="1:4">
      <c r="A2931" s="2" t="s">
        <v>1950</v>
      </c>
      <c r="B2931" s="6" t="s">
        <v>3234</v>
      </c>
      <c r="C2931" s="5" t="s">
        <v>2409</v>
      </c>
      <c r="D2931" s="3">
        <v>592.32306772563368</v>
      </c>
    </row>
    <row r="2932" spans="1:4">
      <c r="A2932" s="2" t="s">
        <v>1952</v>
      </c>
      <c r="B2932" s="6" t="s">
        <v>3235</v>
      </c>
      <c r="C2932" s="5" t="s">
        <v>2409</v>
      </c>
      <c r="D2932" s="3">
        <v>592.32306772563368</v>
      </c>
    </row>
    <row r="2933" spans="1:4">
      <c r="A2933" s="2" t="s">
        <v>626</v>
      </c>
      <c r="B2933" s="6" t="s">
        <v>3389</v>
      </c>
      <c r="C2933" s="5" t="s">
        <v>2409</v>
      </c>
      <c r="D2933" s="3">
        <v>846.11775551660321</v>
      </c>
    </row>
    <row r="2934" spans="1:4">
      <c r="A2934" s="2" t="s">
        <v>1745</v>
      </c>
      <c r="B2934" s="6" t="s">
        <v>2959</v>
      </c>
      <c r="C2934" s="5" t="s">
        <v>2409</v>
      </c>
      <c r="D2934" s="3">
        <v>912.85090930493936</v>
      </c>
    </row>
    <row r="2935" spans="1:4">
      <c r="A2935" s="2" t="s">
        <v>8</v>
      </c>
      <c r="B2935" s="6" t="s">
        <v>3306</v>
      </c>
      <c r="C2935" s="5" t="s">
        <v>2409</v>
      </c>
      <c r="D2935" s="3">
        <v>1012.7941887429396</v>
      </c>
    </row>
    <row r="2936" spans="1:4">
      <c r="A2936" s="2" t="s">
        <v>2098</v>
      </c>
      <c r="B2936" s="6" t="s">
        <v>3144</v>
      </c>
      <c r="C2936" s="5" t="s">
        <v>2409</v>
      </c>
      <c r="D2936" s="3">
        <v>1191.3959902592492</v>
      </c>
    </row>
    <row r="2937" spans="1:4">
      <c r="A2937" s="2" t="s">
        <v>28</v>
      </c>
      <c r="B2937" s="6" t="s">
        <v>4594</v>
      </c>
      <c r="C2937" s="5" t="s">
        <v>2409</v>
      </c>
      <c r="D2937" s="3">
        <v>1336.6169523891126</v>
      </c>
    </row>
    <row r="2938" spans="1:4">
      <c r="A2938" s="2" t="s">
        <v>1936</v>
      </c>
      <c r="B2938" s="6" t="s">
        <v>4595</v>
      </c>
      <c r="C2938" s="5" t="s">
        <v>2409</v>
      </c>
      <c r="D2938" s="3">
        <v>1554.2560710499738</v>
      </c>
    </row>
    <row r="2939" spans="1:4">
      <c r="A2939" s="2" t="s">
        <v>20</v>
      </c>
      <c r="B2939" s="6" t="s">
        <v>3252</v>
      </c>
      <c r="C2939" s="5" t="s">
        <v>2409</v>
      </c>
      <c r="D2939" s="3">
        <v>2064.5704320767863</v>
      </c>
    </row>
    <row r="2940" spans="1:4">
      <c r="A2940" s="2" t="s">
        <v>4</v>
      </c>
      <c r="B2940" s="6" t="s">
        <v>2536</v>
      </c>
      <c r="C2940" s="5" t="s">
        <v>2410</v>
      </c>
      <c r="D2940" s="3">
        <v>4.2351348080009075E-4</v>
      </c>
    </row>
    <row r="2941" spans="1:4">
      <c r="A2941" s="2" t="s">
        <v>8</v>
      </c>
      <c r="B2941" s="6" t="s">
        <v>3306</v>
      </c>
      <c r="C2941" s="5" t="s">
        <v>2410</v>
      </c>
      <c r="D2941" s="3">
        <v>4.4976689486368434E-4</v>
      </c>
    </row>
    <row r="2942" spans="1:4">
      <c r="A2942" s="2" t="s">
        <v>12</v>
      </c>
      <c r="B2942" s="6" t="s">
        <v>4014</v>
      </c>
      <c r="C2942" s="5" t="s">
        <v>2410</v>
      </c>
      <c r="D2942" s="3">
        <v>8.9369641717843777E-4</v>
      </c>
    </row>
    <row r="2943" spans="1:4">
      <c r="A2943" s="2" t="s">
        <v>16</v>
      </c>
      <c r="B2943" s="6" t="s">
        <v>4015</v>
      </c>
      <c r="C2943" s="5" t="s">
        <v>2410</v>
      </c>
      <c r="D2943" s="3">
        <v>8.9369641717843777E-4</v>
      </c>
    </row>
    <row r="2944" spans="1:4">
      <c r="A2944" s="2" t="s">
        <v>20</v>
      </c>
      <c r="B2944" s="6" t="s">
        <v>3252</v>
      </c>
      <c r="C2944" s="5" t="s">
        <v>2410</v>
      </c>
      <c r="D2944" s="3">
        <v>1.5202506500447091E-3</v>
      </c>
    </row>
    <row r="2945" spans="1:4">
      <c r="A2945" s="2" t="s">
        <v>24</v>
      </c>
      <c r="B2945" s="6" t="s">
        <v>4596</v>
      </c>
      <c r="C2945" s="5" t="s">
        <v>2410</v>
      </c>
      <c r="D2945" s="3">
        <v>2.361255125592251E-3</v>
      </c>
    </row>
    <row r="2946" spans="1:4">
      <c r="A2946" s="2" t="s">
        <v>28</v>
      </c>
      <c r="B2946" s="6" t="s">
        <v>4594</v>
      </c>
      <c r="C2946" s="5" t="s">
        <v>2410</v>
      </c>
      <c r="D2946" s="3">
        <v>2.7635575336501139E-3</v>
      </c>
    </row>
    <row r="2947" spans="1:4">
      <c r="A2947" s="2" t="s">
        <v>32</v>
      </c>
      <c r="B2947" s="6" t="s">
        <v>3219</v>
      </c>
      <c r="C2947" s="5" t="s">
        <v>2410</v>
      </c>
      <c r="D2947" s="3">
        <v>3.5048483305714279E-3</v>
      </c>
    </row>
    <row r="2948" spans="1:4">
      <c r="A2948" s="2" t="s">
        <v>35</v>
      </c>
      <c r="B2948" s="6" t="s">
        <v>3125</v>
      </c>
      <c r="C2948" s="5" t="s">
        <v>2410</v>
      </c>
      <c r="D2948" s="3">
        <v>3.5924186994303973E-3</v>
      </c>
    </row>
    <row r="2949" spans="1:4">
      <c r="A2949" s="2" t="s">
        <v>38</v>
      </c>
      <c r="B2949" s="6" t="s">
        <v>2448</v>
      </c>
      <c r="C2949" s="5" t="s">
        <v>2410</v>
      </c>
      <c r="D2949" s="3">
        <v>3.6473950355603402E-3</v>
      </c>
    </row>
    <row r="2950" spans="1:4">
      <c r="A2950" s="2" t="s">
        <v>42</v>
      </c>
      <c r="B2950" s="6" t="s">
        <v>2980</v>
      </c>
      <c r="C2950" s="5" t="s">
        <v>2410</v>
      </c>
      <c r="D2950" s="3">
        <v>4.852837421594868E-3</v>
      </c>
    </row>
    <row r="2951" spans="1:4">
      <c r="A2951" s="2" t="s">
        <v>46</v>
      </c>
      <c r="B2951" s="6" t="s">
        <v>4597</v>
      </c>
      <c r="C2951" s="5" t="s">
        <v>2410</v>
      </c>
      <c r="D2951" s="3">
        <v>6.4947165577461082E-3</v>
      </c>
    </row>
    <row r="2952" spans="1:4">
      <c r="A2952" s="2" t="s">
        <v>50</v>
      </c>
      <c r="B2952" s="6" t="s">
        <v>4598</v>
      </c>
      <c r="C2952" s="5" t="s">
        <v>2410</v>
      </c>
      <c r="D2952" s="3">
        <v>6.4947165577461082E-3</v>
      </c>
    </row>
    <row r="2953" spans="1:4">
      <c r="A2953" s="2" t="s">
        <v>54</v>
      </c>
      <c r="B2953" s="6" t="s">
        <v>4599</v>
      </c>
      <c r="C2953" s="5" t="s">
        <v>2410</v>
      </c>
      <c r="D2953" s="3">
        <v>6.8289110533893381E-3</v>
      </c>
    </row>
    <row r="2954" spans="1:4">
      <c r="A2954" s="2" t="s">
        <v>6</v>
      </c>
      <c r="B2954" s="6" t="s">
        <v>3279</v>
      </c>
      <c r="C2954" s="5" t="s">
        <v>2410</v>
      </c>
      <c r="D2954" s="3">
        <v>9.9091247898189481E-3</v>
      </c>
    </row>
    <row r="2955" spans="1:4">
      <c r="A2955" s="2" t="s">
        <v>61</v>
      </c>
      <c r="B2955" s="6" t="s">
        <v>4075</v>
      </c>
      <c r="C2955" s="5" t="s">
        <v>2410</v>
      </c>
      <c r="D2955" s="3">
        <v>1.0152020282990714E-2</v>
      </c>
    </row>
    <row r="2956" spans="1:4">
      <c r="A2956" s="2" t="s">
        <v>64</v>
      </c>
      <c r="B2956" s="6" t="s">
        <v>3546</v>
      </c>
      <c r="C2956" s="5" t="s">
        <v>2410</v>
      </c>
      <c r="D2956" s="3">
        <v>1.0281010692331836E-2</v>
      </c>
    </row>
    <row r="2957" spans="1:4">
      <c r="A2957" s="2" t="s">
        <v>68</v>
      </c>
      <c r="B2957" s="6" t="s">
        <v>3547</v>
      </c>
      <c r="C2957" s="5" t="s">
        <v>2410</v>
      </c>
      <c r="D2957" s="3">
        <v>1.0281010692331836E-2</v>
      </c>
    </row>
    <row r="2958" spans="1:4">
      <c r="A2958" s="2" t="s">
        <v>72</v>
      </c>
      <c r="B2958" s="6" t="s">
        <v>4600</v>
      </c>
      <c r="C2958" s="5" t="s">
        <v>2410</v>
      </c>
      <c r="D2958" s="3">
        <v>1.0758105805955109E-2</v>
      </c>
    </row>
    <row r="2959" spans="1:4">
      <c r="A2959" s="2" t="s">
        <v>76</v>
      </c>
      <c r="B2959" s="6" t="s">
        <v>4601</v>
      </c>
      <c r="C2959" s="5" t="s">
        <v>2410</v>
      </c>
      <c r="D2959" s="3">
        <v>1.0758105805955109E-2</v>
      </c>
    </row>
    <row r="2960" spans="1:4">
      <c r="A2960" s="2" t="s">
        <v>80</v>
      </c>
      <c r="B2960" s="6" t="s">
        <v>4602</v>
      </c>
      <c r="C2960" s="5" t="s">
        <v>2410</v>
      </c>
      <c r="D2960" s="3">
        <v>1.1378622700589451E-2</v>
      </c>
    </row>
    <row r="2961" spans="1:4">
      <c r="A2961" s="2" t="s">
        <v>84</v>
      </c>
      <c r="B2961" s="6" t="s">
        <v>3619</v>
      </c>
      <c r="C2961" s="5" t="s">
        <v>2410</v>
      </c>
      <c r="D2961" s="3">
        <v>1.1637783223692506E-2</v>
      </c>
    </row>
    <row r="2962" spans="1:4">
      <c r="A2962" s="2" t="s">
        <v>88</v>
      </c>
      <c r="B2962" s="6" t="s">
        <v>4411</v>
      </c>
      <c r="C2962" s="5" t="s">
        <v>2410</v>
      </c>
      <c r="D2962" s="3">
        <v>1.2968469684844438E-2</v>
      </c>
    </row>
    <row r="2963" spans="1:4">
      <c r="A2963" s="2" t="s">
        <v>92</v>
      </c>
      <c r="B2963" s="6" t="s">
        <v>3326</v>
      </c>
      <c r="C2963" s="5" t="s">
        <v>2410</v>
      </c>
      <c r="D2963" s="3">
        <v>1.3439590327840501E-2</v>
      </c>
    </row>
    <row r="2964" spans="1:4">
      <c r="A2964" s="2" t="s">
        <v>96</v>
      </c>
      <c r="B2964" s="6" t="s">
        <v>2732</v>
      </c>
      <c r="C2964" s="5" t="s">
        <v>2410</v>
      </c>
      <c r="D2964" s="3">
        <v>1.3619960093623713E-2</v>
      </c>
    </row>
    <row r="2965" spans="1:4">
      <c r="A2965" s="2" t="s">
        <v>100</v>
      </c>
      <c r="B2965" s="6" t="s">
        <v>2733</v>
      </c>
      <c r="C2965" s="5" t="s">
        <v>2410</v>
      </c>
      <c r="D2965" s="3">
        <v>1.3619960093623713E-2</v>
      </c>
    </row>
    <row r="2966" spans="1:4">
      <c r="A2966" s="2" t="s">
        <v>104</v>
      </c>
      <c r="B2966" s="6" t="s">
        <v>3611</v>
      </c>
      <c r="C2966" s="5" t="s">
        <v>2410</v>
      </c>
      <c r="D2966" s="3">
        <v>1.5605745166585716E-2</v>
      </c>
    </row>
    <row r="2967" spans="1:4">
      <c r="A2967" s="2" t="s">
        <v>108</v>
      </c>
      <c r="B2967" s="6" t="s">
        <v>3612</v>
      </c>
      <c r="C2967" s="5" t="s">
        <v>2410</v>
      </c>
      <c r="D2967" s="3">
        <v>1.5605745166585716E-2</v>
      </c>
    </row>
    <row r="2968" spans="1:4">
      <c r="A2968" s="2" t="s">
        <v>112</v>
      </c>
      <c r="B2968" s="6" t="s">
        <v>4603</v>
      </c>
      <c r="C2968" s="5" t="s">
        <v>2410</v>
      </c>
      <c r="D2968" s="3">
        <v>1.573801630917231E-2</v>
      </c>
    </row>
    <row r="2969" spans="1:4">
      <c r="A2969" s="2" t="s">
        <v>116</v>
      </c>
      <c r="B2969" s="6" t="s">
        <v>4604</v>
      </c>
      <c r="C2969" s="5" t="s">
        <v>2410</v>
      </c>
      <c r="D2969" s="3">
        <v>1.6075911555993739E-2</v>
      </c>
    </row>
    <row r="2970" spans="1:4">
      <c r="A2970" s="2" t="s">
        <v>120</v>
      </c>
      <c r="B2970" s="6" t="s">
        <v>4605</v>
      </c>
      <c r="C2970" s="5" t="s">
        <v>2410</v>
      </c>
      <c r="D2970" s="3">
        <v>1.6075911555993739E-2</v>
      </c>
    </row>
    <row r="2971" spans="1:4">
      <c r="A2971" s="2" t="s">
        <v>124</v>
      </c>
      <c r="B2971" s="6" t="s">
        <v>3190</v>
      </c>
      <c r="C2971" s="5" t="s">
        <v>2410</v>
      </c>
      <c r="D2971" s="3">
        <v>1.6283046467051823E-2</v>
      </c>
    </row>
    <row r="2972" spans="1:4">
      <c r="A2972" s="2" t="s">
        <v>128</v>
      </c>
      <c r="B2972" s="6" t="s">
        <v>3265</v>
      </c>
      <c r="C2972" s="5" t="s">
        <v>2410</v>
      </c>
      <c r="D2972" s="3">
        <v>1.7457565005572946E-2</v>
      </c>
    </row>
    <row r="2973" spans="1:4">
      <c r="A2973" s="2" t="s">
        <v>132</v>
      </c>
      <c r="B2973" s="6" t="s">
        <v>3373</v>
      </c>
      <c r="C2973" s="5" t="s">
        <v>2410</v>
      </c>
      <c r="D2973" s="3">
        <v>1.8938150322918564E-2</v>
      </c>
    </row>
    <row r="2974" spans="1:4">
      <c r="A2974" s="2" t="s">
        <v>136</v>
      </c>
      <c r="B2974" s="6" t="s">
        <v>3185</v>
      </c>
      <c r="C2974" s="5" t="s">
        <v>2410</v>
      </c>
      <c r="D2974" s="3">
        <v>2.0093153072796542E-2</v>
      </c>
    </row>
    <row r="2975" spans="1:4">
      <c r="A2975" s="2" t="s">
        <v>140</v>
      </c>
      <c r="B2975" s="6" t="s">
        <v>3863</v>
      </c>
      <c r="C2975" s="5" t="s">
        <v>2410</v>
      </c>
      <c r="D2975" s="3">
        <v>2.0492171610761997E-2</v>
      </c>
    </row>
    <row r="2976" spans="1:4">
      <c r="A2976" s="2" t="s">
        <v>143</v>
      </c>
      <c r="B2976" s="6" t="s">
        <v>3393</v>
      </c>
      <c r="C2976" s="5" t="s">
        <v>2410</v>
      </c>
      <c r="D2976" s="3">
        <v>2.0580253333586557E-2</v>
      </c>
    </row>
    <row r="2977" spans="1:4">
      <c r="A2977" s="2" t="s">
        <v>147</v>
      </c>
      <c r="B2977" s="6" t="s">
        <v>3394</v>
      </c>
      <c r="C2977" s="5" t="s">
        <v>2410</v>
      </c>
      <c r="D2977" s="3">
        <v>2.0580253333586557E-2</v>
      </c>
    </row>
    <row r="2978" spans="1:4">
      <c r="A2978" s="2" t="s">
        <v>151</v>
      </c>
      <c r="B2978" s="6" t="s">
        <v>3910</v>
      </c>
      <c r="C2978" s="5" t="s">
        <v>2410</v>
      </c>
      <c r="D2978" s="3">
        <v>2.0782059370242165E-2</v>
      </c>
    </row>
    <row r="2979" spans="1:4">
      <c r="A2979" s="2" t="s">
        <v>155</v>
      </c>
      <c r="B2979" s="6" t="s">
        <v>3911</v>
      </c>
      <c r="C2979" s="5" t="s">
        <v>2410</v>
      </c>
      <c r="D2979" s="3">
        <v>2.0782059370242165E-2</v>
      </c>
    </row>
    <row r="2980" spans="1:4">
      <c r="A2980" s="2" t="s">
        <v>157</v>
      </c>
      <c r="B2980" s="6" t="s">
        <v>3912</v>
      </c>
      <c r="C2980" s="5" t="s">
        <v>2410</v>
      </c>
      <c r="D2980" s="3">
        <v>2.0782059370242165E-2</v>
      </c>
    </row>
    <row r="2981" spans="1:4">
      <c r="A2981" s="2" t="s">
        <v>161</v>
      </c>
      <c r="B2981" s="6" t="s">
        <v>3913</v>
      </c>
      <c r="C2981" s="5" t="s">
        <v>2410</v>
      </c>
      <c r="D2981" s="3">
        <v>2.0782059370242165E-2</v>
      </c>
    </row>
    <row r="2982" spans="1:4">
      <c r="A2982" s="2" t="s">
        <v>165</v>
      </c>
      <c r="B2982" s="6" t="s">
        <v>4540</v>
      </c>
      <c r="C2982" s="5" t="s">
        <v>2410</v>
      </c>
      <c r="D2982" s="3">
        <v>2.2292810915925627E-2</v>
      </c>
    </row>
    <row r="2983" spans="1:4">
      <c r="A2983" s="2" t="s">
        <v>169</v>
      </c>
      <c r="B2983" s="6" t="s">
        <v>4606</v>
      </c>
      <c r="C2983" s="5" t="s">
        <v>2410</v>
      </c>
      <c r="D2983" s="3">
        <v>2.3246903270975533E-2</v>
      </c>
    </row>
    <row r="2984" spans="1:4">
      <c r="A2984" s="2" t="s">
        <v>172</v>
      </c>
      <c r="B2984" s="6" t="s">
        <v>4607</v>
      </c>
      <c r="C2984" s="5" t="s">
        <v>2410</v>
      </c>
      <c r="D2984" s="3">
        <v>2.4377203499621736E-2</v>
      </c>
    </row>
    <row r="2985" spans="1:4">
      <c r="A2985" s="2" t="s">
        <v>176</v>
      </c>
      <c r="B2985" s="6" t="s">
        <v>3772</v>
      </c>
      <c r="C2985" s="5" t="s">
        <v>2410</v>
      </c>
      <c r="D2985" s="3">
        <v>2.5475409136491985E-2</v>
      </c>
    </row>
    <row r="2986" spans="1:4">
      <c r="A2986" s="2" t="s">
        <v>180</v>
      </c>
      <c r="B2986" s="6" t="s">
        <v>4608</v>
      </c>
      <c r="C2986" s="5" t="s">
        <v>2410</v>
      </c>
      <c r="D2986" s="3">
        <v>2.5518717932032288E-2</v>
      </c>
    </row>
    <row r="2987" spans="1:4">
      <c r="A2987" s="2" t="s">
        <v>184</v>
      </c>
      <c r="B2987" s="6" t="s">
        <v>4609</v>
      </c>
      <c r="C2987" s="5" t="s">
        <v>2410</v>
      </c>
      <c r="D2987" s="3">
        <v>2.6680660717911173E-2</v>
      </c>
    </row>
    <row r="2988" spans="1:4">
      <c r="A2988" s="2" t="s">
        <v>188</v>
      </c>
      <c r="B2988" s="6" t="s">
        <v>4610</v>
      </c>
      <c r="C2988" s="5" t="s">
        <v>2410</v>
      </c>
      <c r="D2988" s="3">
        <v>2.7158157159432619E-2</v>
      </c>
    </row>
    <row r="2989" spans="1:4">
      <c r="A2989" s="2" t="s">
        <v>192</v>
      </c>
      <c r="B2989" s="6" t="s">
        <v>4611</v>
      </c>
      <c r="C2989" s="5" t="s">
        <v>2410</v>
      </c>
      <c r="D2989" s="3">
        <v>2.7158157159432619E-2</v>
      </c>
    </row>
    <row r="2990" spans="1:4">
      <c r="A2990" s="2" t="s">
        <v>194</v>
      </c>
      <c r="B2990" s="6" t="s">
        <v>4612</v>
      </c>
      <c r="C2990" s="5" t="s">
        <v>2410</v>
      </c>
      <c r="D2990" s="3">
        <v>2.7397457300770481E-2</v>
      </c>
    </row>
    <row r="2991" spans="1:4">
      <c r="A2991" s="2" t="s">
        <v>197</v>
      </c>
      <c r="B2991" s="6" t="s">
        <v>4551</v>
      </c>
      <c r="C2991" s="5" t="s">
        <v>2410</v>
      </c>
      <c r="D2991" s="3">
        <v>2.7477967139032118E-2</v>
      </c>
    </row>
    <row r="2992" spans="1:4">
      <c r="A2992" s="2" t="s">
        <v>200</v>
      </c>
      <c r="B2992" s="6" t="s">
        <v>4552</v>
      </c>
      <c r="C2992" s="5" t="s">
        <v>2410</v>
      </c>
      <c r="D2992" s="3">
        <v>2.7477967139032118E-2</v>
      </c>
    </row>
    <row r="2993" spans="1:4">
      <c r="A2993" s="2" t="s">
        <v>203</v>
      </c>
      <c r="B2993" s="6" t="s">
        <v>4553</v>
      </c>
      <c r="C2993" s="5" t="s">
        <v>2410</v>
      </c>
      <c r="D2993" s="3">
        <v>2.7477967139032118E-2</v>
      </c>
    </row>
    <row r="2994" spans="1:4">
      <c r="A2994" s="2" t="s">
        <v>206</v>
      </c>
      <c r="B2994" s="6" t="s">
        <v>3548</v>
      </c>
      <c r="C2994" s="5" t="s">
        <v>2410</v>
      </c>
      <c r="D2994" s="3">
        <v>3.1258249691312134E-2</v>
      </c>
    </row>
    <row r="2995" spans="1:4">
      <c r="A2995" s="2" t="s">
        <v>210</v>
      </c>
      <c r="B2995" s="6" t="s">
        <v>2893</v>
      </c>
      <c r="C2995" s="5" t="s">
        <v>2410</v>
      </c>
      <c r="D2995" s="3">
        <v>3.2120653903985608E-2</v>
      </c>
    </row>
    <row r="2996" spans="1:4">
      <c r="A2996" s="2" t="s">
        <v>214</v>
      </c>
      <c r="B2996" s="6" t="s">
        <v>4017</v>
      </c>
      <c r="C2996" s="5" t="s">
        <v>2410</v>
      </c>
      <c r="D2996" s="3">
        <v>3.4241431414831568E-2</v>
      </c>
    </row>
    <row r="2997" spans="1:4">
      <c r="A2997" s="2" t="s">
        <v>218</v>
      </c>
      <c r="B2997" s="6" t="s">
        <v>2774</v>
      </c>
      <c r="C2997" s="5" t="s">
        <v>2410</v>
      </c>
      <c r="D2997" s="3">
        <v>3.4567284882173727E-2</v>
      </c>
    </row>
    <row r="2998" spans="1:4">
      <c r="A2998" s="2" t="s">
        <v>222</v>
      </c>
      <c r="B2998" s="6" t="s">
        <v>3072</v>
      </c>
      <c r="C2998" s="5" t="s">
        <v>2410</v>
      </c>
      <c r="D2998" s="3">
        <v>3.4587515638930644E-2</v>
      </c>
    </row>
    <row r="2999" spans="1:4">
      <c r="A2999" s="2" t="s">
        <v>226</v>
      </c>
      <c r="B2999" s="6" t="s">
        <v>3073</v>
      </c>
      <c r="C2999" s="5" t="s">
        <v>2410</v>
      </c>
      <c r="D2999" s="3">
        <v>3.4587515638930644E-2</v>
      </c>
    </row>
    <row r="3000" spans="1:4">
      <c r="A3000" s="2" t="s">
        <v>230</v>
      </c>
      <c r="B3000" s="6" t="s">
        <v>3074</v>
      </c>
      <c r="C3000" s="5" t="s">
        <v>2410</v>
      </c>
      <c r="D3000" s="3">
        <v>3.4587515638930644E-2</v>
      </c>
    </row>
    <row r="3001" spans="1:4">
      <c r="A3001" s="2" t="s">
        <v>234</v>
      </c>
      <c r="B3001" s="6" t="s">
        <v>4613</v>
      </c>
      <c r="C3001" s="5" t="s">
        <v>2410</v>
      </c>
      <c r="D3001" s="3">
        <v>3.5744119890076899E-2</v>
      </c>
    </row>
    <row r="3002" spans="1:4">
      <c r="A3002" s="2" t="s">
        <v>237</v>
      </c>
      <c r="B3002" s="6" t="s">
        <v>4614</v>
      </c>
      <c r="C3002" s="5" t="s">
        <v>2410</v>
      </c>
      <c r="D3002" s="3">
        <v>3.5744119890076899E-2</v>
      </c>
    </row>
    <row r="3003" spans="1:4">
      <c r="A3003" s="2" t="s">
        <v>241</v>
      </c>
      <c r="B3003" s="6" t="s">
        <v>4615</v>
      </c>
      <c r="C3003" s="5" t="s">
        <v>2410</v>
      </c>
      <c r="D3003" s="3">
        <v>3.5744119890076899E-2</v>
      </c>
    </row>
    <row r="3004" spans="1:4">
      <c r="A3004" s="2" t="s">
        <v>245</v>
      </c>
      <c r="B3004" s="6" t="s">
        <v>4616</v>
      </c>
      <c r="C3004" s="5" t="s">
        <v>2410</v>
      </c>
      <c r="D3004" s="3">
        <v>3.5744119890076899E-2</v>
      </c>
    </row>
    <row r="3005" spans="1:4">
      <c r="A3005" s="2" t="s">
        <v>248</v>
      </c>
      <c r="B3005" s="6" t="s">
        <v>3900</v>
      </c>
      <c r="C3005" s="5" t="s">
        <v>2410</v>
      </c>
      <c r="D3005" s="3">
        <v>3.6177483477250742E-2</v>
      </c>
    </row>
    <row r="3006" spans="1:4">
      <c r="A3006" s="2" t="s">
        <v>252</v>
      </c>
      <c r="B3006" s="6" t="s">
        <v>4617</v>
      </c>
      <c r="C3006" s="5" t="s">
        <v>2410</v>
      </c>
      <c r="D3006" s="3">
        <v>3.9126618539719153E-2</v>
      </c>
    </row>
    <row r="3007" spans="1:4">
      <c r="A3007" s="2" t="s">
        <v>256</v>
      </c>
      <c r="B3007" s="6" t="s">
        <v>2513</v>
      </c>
      <c r="C3007" s="5" t="s">
        <v>2410</v>
      </c>
      <c r="D3007" s="3">
        <v>3.9192895212868374E-2</v>
      </c>
    </row>
    <row r="3008" spans="1:4">
      <c r="A3008" s="2" t="s">
        <v>259</v>
      </c>
      <c r="B3008" s="6" t="s">
        <v>2514</v>
      </c>
      <c r="C3008" s="5" t="s">
        <v>2410</v>
      </c>
      <c r="D3008" s="3">
        <v>3.9192895212868374E-2</v>
      </c>
    </row>
    <row r="3009" spans="1:4">
      <c r="A3009" s="2" t="s">
        <v>263</v>
      </c>
      <c r="B3009" s="6" t="s">
        <v>3592</v>
      </c>
      <c r="C3009" s="5" t="s">
        <v>2410</v>
      </c>
      <c r="D3009" s="3">
        <v>4.2521929742395478E-2</v>
      </c>
    </row>
    <row r="3010" spans="1:4">
      <c r="A3010" s="2" t="s">
        <v>267</v>
      </c>
      <c r="B3010" s="6" t="s">
        <v>3593</v>
      </c>
      <c r="C3010" s="5" t="s">
        <v>2410</v>
      </c>
      <c r="D3010" s="3">
        <v>4.2521929742395478E-2</v>
      </c>
    </row>
    <row r="3011" spans="1:4">
      <c r="A3011" s="2" t="s">
        <v>271</v>
      </c>
      <c r="B3011" s="6" t="s">
        <v>4618</v>
      </c>
      <c r="C3011" s="5" t="s">
        <v>2410</v>
      </c>
      <c r="D3011" s="3">
        <v>4.2751887523518169E-2</v>
      </c>
    </row>
    <row r="3012" spans="1:4">
      <c r="A3012" s="2" t="s">
        <v>275</v>
      </c>
      <c r="B3012" s="6" t="s">
        <v>4619</v>
      </c>
      <c r="C3012" s="5" t="s">
        <v>2410</v>
      </c>
      <c r="D3012" s="3">
        <v>4.6298137473315855E-2</v>
      </c>
    </row>
    <row r="3013" spans="1:4">
      <c r="A3013" s="2" t="s">
        <v>278</v>
      </c>
      <c r="B3013" s="6" t="s">
        <v>4620</v>
      </c>
      <c r="C3013" s="5" t="s">
        <v>2410</v>
      </c>
      <c r="D3013" s="3">
        <v>4.6298137473315855E-2</v>
      </c>
    </row>
    <row r="3014" spans="1:4">
      <c r="A3014" s="2" t="s">
        <v>281</v>
      </c>
      <c r="B3014" s="6" t="s">
        <v>2508</v>
      </c>
      <c r="C3014" s="5" t="s">
        <v>2410</v>
      </c>
      <c r="D3014" s="3">
        <v>4.6678608599594933E-2</v>
      </c>
    </row>
    <row r="3015" spans="1:4">
      <c r="A3015" s="2" t="s">
        <v>284</v>
      </c>
      <c r="B3015" s="6" t="s">
        <v>2509</v>
      </c>
      <c r="C3015" s="5" t="s">
        <v>2410</v>
      </c>
      <c r="D3015" s="3">
        <v>4.6678608599594933E-2</v>
      </c>
    </row>
    <row r="3016" spans="1:4">
      <c r="A3016" s="2" t="s">
        <v>288</v>
      </c>
      <c r="B3016" s="6" t="s">
        <v>3002</v>
      </c>
      <c r="C3016" s="5" t="s">
        <v>2410</v>
      </c>
      <c r="D3016" s="3">
        <v>4.681989913081655E-2</v>
      </c>
    </row>
    <row r="3017" spans="1:4">
      <c r="A3017" s="2" t="s">
        <v>292</v>
      </c>
      <c r="B3017" s="6" t="s">
        <v>4307</v>
      </c>
      <c r="C3017" s="5" t="s">
        <v>2410</v>
      </c>
      <c r="D3017" s="3">
        <v>4.779325360377381E-2</v>
      </c>
    </row>
    <row r="3018" spans="1:4">
      <c r="A3018" s="2" t="s">
        <v>296</v>
      </c>
      <c r="B3018" s="6" t="s">
        <v>3183</v>
      </c>
      <c r="C3018" s="5" t="s">
        <v>2410</v>
      </c>
      <c r="D3018" s="3">
        <v>4.8307732035925095E-2</v>
      </c>
    </row>
    <row r="3019" spans="1:4">
      <c r="A3019" s="2" t="s">
        <v>299</v>
      </c>
      <c r="B3019" s="6" t="s">
        <v>4549</v>
      </c>
      <c r="C3019" s="5" t="s">
        <v>2410</v>
      </c>
      <c r="D3019" s="3">
        <v>4.9193027770758936E-2</v>
      </c>
    </row>
    <row r="3020" spans="1:4">
      <c r="A3020" s="2" t="s">
        <v>302</v>
      </c>
      <c r="B3020" s="6" t="s">
        <v>4550</v>
      </c>
      <c r="C3020" s="5" t="s">
        <v>2410</v>
      </c>
      <c r="D3020" s="3">
        <v>4.9193027770758936E-2</v>
      </c>
    </row>
    <row r="3021" spans="1:4">
      <c r="A3021" s="2" t="s">
        <v>305</v>
      </c>
      <c r="B3021" s="6" t="s">
        <v>3956</v>
      </c>
      <c r="C3021" s="5" t="s">
        <v>2410</v>
      </c>
      <c r="D3021" s="3">
        <v>5.1810714026239553E-2</v>
      </c>
    </row>
    <row r="3022" spans="1:4">
      <c r="A3022" s="2" t="s">
        <v>309</v>
      </c>
      <c r="B3022" s="6" t="s">
        <v>2716</v>
      </c>
      <c r="C3022" s="5" t="s">
        <v>2410</v>
      </c>
      <c r="D3022" s="3">
        <v>5.251669097500411E-2</v>
      </c>
    </row>
    <row r="3023" spans="1:4">
      <c r="A3023" s="2" t="s">
        <v>312</v>
      </c>
      <c r="B3023" s="6" t="s">
        <v>4064</v>
      </c>
      <c r="C3023" s="5" t="s">
        <v>2410</v>
      </c>
      <c r="D3023" s="3">
        <v>5.3844726610634622E-2</v>
      </c>
    </row>
    <row r="3024" spans="1:4">
      <c r="A3024" s="2" t="s">
        <v>314</v>
      </c>
      <c r="B3024" s="6" t="s">
        <v>4065</v>
      </c>
      <c r="C3024" s="5" t="s">
        <v>2410</v>
      </c>
      <c r="D3024" s="3">
        <v>5.3844726610634622E-2</v>
      </c>
    </row>
    <row r="3025" spans="1:4">
      <c r="A3025" s="2" t="s">
        <v>317</v>
      </c>
      <c r="B3025" s="6" t="s">
        <v>4066</v>
      </c>
      <c r="C3025" s="5" t="s">
        <v>2410</v>
      </c>
      <c r="D3025" s="3">
        <v>5.3844726610634622E-2</v>
      </c>
    </row>
    <row r="3026" spans="1:4">
      <c r="A3026" s="2" t="s">
        <v>321</v>
      </c>
      <c r="B3026" s="6" t="s">
        <v>4067</v>
      </c>
      <c r="C3026" s="5" t="s">
        <v>2410</v>
      </c>
      <c r="D3026" s="3">
        <v>5.3844726610634622E-2</v>
      </c>
    </row>
    <row r="3027" spans="1:4">
      <c r="A3027" s="2" t="s">
        <v>325</v>
      </c>
      <c r="B3027" s="6" t="s">
        <v>4621</v>
      </c>
      <c r="C3027" s="5" t="s">
        <v>2410</v>
      </c>
      <c r="D3027" s="3">
        <v>5.384948573506123E-2</v>
      </c>
    </row>
    <row r="3028" spans="1:4">
      <c r="A3028" s="2" t="s">
        <v>329</v>
      </c>
      <c r="B3028" s="6" t="s">
        <v>4622</v>
      </c>
      <c r="C3028" s="5" t="s">
        <v>2410</v>
      </c>
      <c r="D3028" s="3">
        <v>5.4627116408826434E-2</v>
      </c>
    </row>
    <row r="3029" spans="1:4">
      <c r="A3029" s="2" t="s">
        <v>333</v>
      </c>
      <c r="B3029" s="6" t="s">
        <v>4623</v>
      </c>
      <c r="C3029" s="5" t="s">
        <v>2410</v>
      </c>
      <c r="D3029" s="3">
        <v>5.4627116408826434E-2</v>
      </c>
    </row>
    <row r="3030" spans="1:4">
      <c r="A3030" s="2" t="s">
        <v>337</v>
      </c>
      <c r="B3030" s="6" t="s">
        <v>4624</v>
      </c>
      <c r="C3030" s="5" t="s">
        <v>2410</v>
      </c>
      <c r="D3030" s="3">
        <v>5.4627116408826434E-2</v>
      </c>
    </row>
    <row r="3031" spans="1:4">
      <c r="A3031" s="2" t="s">
        <v>340</v>
      </c>
      <c r="B3031" s="6" t="s">
        <v>4625</v>
      </c>
      <c r="C3031" s="5" t="s">
        <v>2410</v>
      </c>
      <c r="D3031" s="3">
        <v>5.4627116408826434E-2</v>
      </c>
    </row>
    <row r="3032" spans="1:4">
      <c r="A3032" s="2" t="s">
        <v>344</v>
      </c>
      <c r="B3032" s="6" t="s">
        <v>4626</v>
      </c>
      <c r="C3032" s="5" t="s">
        <v>2410</v>
      </c>
      <c r="D3032" s="3">
        <v>5.4822013933657869E-2</v>
      </c>
    </row>
    <row r="3033" spans="1:4">
      <c r="A3033" s="2" t="s">
        <v>119</v>
      </c>
      <c r="B3033" s="6" t="s">
        <v>4081</v>
      </c>
      <c r="C3033" s="5" t="s">
        <v>2410</v>
      </c>
      <c r="D3033" s="3">
        <v>5.741898318320092E-2</v>
      </c>
    </row>
    <row r="3034" spans="1:4">
      <c r="A3034" s="2" t="s">
        <v>3</v>
      </c>
      <c r="B3034" s="6" t="s">
        <v>4139</v>
      </c>
      <c r="C3034" s="5" t="s">
        <v>2410</v>
      </c>
      <c r="D3034" s="3">
        <v>5.7652997031401608E-2</v>
      </c>
    </row>
    <row r="3035" spans="1:4">
      <c r="A3035" s="2" t="s">
        <v>352</v>
      </c>
      <c r="B3035" s="6" t="s">
        <v>3417</v>
      </c>
      <c r="C3035" s="5" t="s">
        <v>2410</v>
      </c>
      <c r="D3035" s="3">
        <v>5.9640507845512114E-2</v>
      </c>
    </row>
    <row r="3036" spans="1:4">
      <c r="A3036" s="2" t="s">
        <v>355</v>
      </c>
      <c r="B3036" s="6" t="s">
        <v>4627</v>
      </c>
      <c r="C3036" s="5" t="s">
        <v>2410</v>
      </c>
      <c r="D3036" s="3">
        <v>6.0798518427784137E-2</v>
      </c>
    </row>
    <row r="3037" spans="1:4">
      <c r="A3037" s="2" t="s">
        <v>358</v>
      </c>
      <c r="B3037" s="6" t="s">
        <v>4628</v>
      </c>
      <c r="C3037" s="5" t="s">
        <v>2410</v>
      </c>
      <c r="D3037" s="3">
        <v>6.0798518427784137E-2</v>
      </c>
    </row>
    <row r="3038" spans="1:4">
      <c r="A3038" s="2" t="s">
        <v>361</v>
      </c>
      <c r="B3038" s="6" t="s">
        <v>3386</v>
      </c>
      <c r="C3038" s="5" t="s">
        <v>2410</v>
      </c>
      <c r="D3038" s="3">
        <v>6.1159455555002233E-2</v>
      </c>
    </row>
    <row r="3039" spans="1:4">
      <c r="A3039" s="2" t="s">
        <v>365</v>
      </c>
      <c r="B3039" s="6" t="s">
        <v>3387</v>
      </c>
      <c r="C3039" s="5" t="s">
        <v>2410</v>
      </c>
      <c r="D3039" s="3">
        <v>6.1159455555002233E-2</v>
      </c>
    </row>
    <row r="3040" spans="1:4">
      <c r="A3040" s="2" t="s">
        <v>369</v>
      </c>
      <c r="B3040" s="6" t="s">
        <v>4629</v>
      </c>
      <c r="C3040" s="5" t="s">
        <v>2410</v>
      </c>
      <c r="D3040" s="3">
        <v>6.1988530069011581E-2</v>
      </c>
    </row>
    <row r="3041" spans="1:4">
      <c r="A3041" s="2" t="s">
        <v>372</v>
      </c>
      <c r="B3041" s="6" t="s">
        <v>4630</v>
      </c>
      <c r="C3041" s="5" t="s">
        <v>2410</v>
      </c>
      <c r="D3041" s="3">
        <v>6.2563264607559635E-2</v>
      </c>
    </row>
    <row r="3042" spans="1:4">
      <c r="A3042" s="2" t="s">
        <v>375</v>
      </c>
      <c r="B3042" s="6" t="s">
        <v>4631</v>
      </c>
      <c r="C3042" s="5" t="s">
        <v>2410</v>
      </c>
      <c r="D3042" s="3">
        <v>6.4896304803536878E-2</v>
      </c>
    </row>
    <row r="3043" spans="1:4">
      <c r="A3043" s="2" t="s">
        <v>379</v>
      </c>
      <c r="B3043" s="6" t="s">
        <v>3260</v>
      </c>
      <c r="C3043" s="5" t="s">
        <v>2410</v>
      </c>
      <c r="D3043" s="3">
        <v>6.5711614988974917E-2</v>
      </c>
    </row>
    <row r="3044" spans="1:4">
      <c r="A3044" s="2" t="s">
        <v>383</v>
      </c>
      <c r="B3044" s="6" t="s">
        <v>3261</v>
      </c>
      <c r="C3044" s="5" t="s">
        <v>2410</v>
      </c>
      <c r="D3044" s="3">
        <v>6.5711614988974917E-2</v>
      </c>
    </row>
    <row r="3045" spans="1:4">
      <c r="A3045" s="2" t="s">
        <v>387</v>
      </c>
      <c r="B3045" s="6" t="s">
        <v>4632</v>
      </c>
      <c r="C3045" s="5" t="s">
        <v>2410</v>
      </c>
      <c r="D3045" s="3">
        <v>6.902307880164997E-2</v>
      </c>
    </row>
    <row r="3046" spans="1:4">
      <c r="A3046" s="2" t="s">
        <v>391</v>
      </c>
      <c r="B3046" s="6" t="s">
        <v>4633</v>
      </c>
      <c r="C3046" s="5" t="s">
        <v>2410</v>
      </c>
      <c r="D3046" s="3">
        <v>6.902307880164997E-2</v>
      </c>
    </row>
    <row r="3047" spans="1:4">
      <c r="A3047" s="2" t="s">
        <v>395</v>
      </c>
      <c r="B3047" s="6" t="s">
        <v>4023</v>
      </c>
      <c r="C3047" s="5" t="s">
        <v>2410</v>
      </c>
      <c r="D3047" s="3">
        <v>6.9380121793152172E-2</v>
      </c>
    </row>
    <row r="3048" spans="1:4">
      <c r="A3048" s="2" t="s">
        <v>398</v>
      </c>
      <c r="B3048" s="6" t="s">
        <v>4024</v>
      </c>
      <c r="C3048" s="5" t="s">
        <v>2410</v>
      </c>
      <c r="D3048" s="3">
        <v>6.9380121793152172E-2</v>
      </c>
    </row>
    <row r="3049" spans="1:4">
      <c r="A3049" s="2" t="s">
        <v>402</v>
      </c>
      <c r="B3049" s="6" t="s">
        <v>2692</v>
      </c>
      <c r="C3049" s="5" t="s">
        <v>2410</v>
      </c>
      <c r="D3049" s="3">
        <v>6.9957923322859383E-2</v>
      </c>
    </row>
    <row r="3050" spans="1:4">
      <c r="A3050" s="2" t="s">
        <v>274</v>
      </c>
      <c r="B3050" s="6" t="s">
        <v>4161</v>
      </c>
      <c r="C3050" s="5" t="s">
        <v>2410</v>
      </c>
      <c r="D3050" s="3">
        <v>7.0640297274894959E-2</v>
      </c>
    </row>
    <row r="3051" spans="1:4">
      <c r="A3051" s="2" t="s">
        <v>408</v>
      </c>
      <c r="B3051" s="6" t="s">
        <v>3029</v>
      </c>
      <c r="C3051" s="5" t="s">
        <v>2410</v>
      </c>
      <c r="D3051" s="3">
        <v>7.1142300586147705E-2</v>
      </c>
    </row>
    <row r="3052" spans="1:4">
      <c r="A3052" s="2" t="s">
        <v>411</v>
      </c>
      <c r="B3052" s="6" t="s">
        <v>4634</v>
      </c>
      <c r="C3052" s="5" t="s">
        <v>2410</v>
      </c>
      <c r="D3052" s="3">
        <v>7.1886388839445592E-2</v>
      </c>
    </row>
    <row r="3053" spans="1:4">
      <c r="A3053" s="2" t="s">
        <v>412</v>
      </c>
      <c r="B3053" s="6" t="s">
        <v>3011</v>
      </c>
      <c r="C3053" s="5" t="s">
        <v>2410</v>
      </c>
      <c r="D3053" s="3">
        <v>7.2674110480497586E-2</v>
      </c>
    </row>
    <row r="3054" spans="1:4">
      <c r="A3054" s="2" t="s">
        <v>415</v>
      </c>
      <c r="B3054" s="6" t="s">
        <v>4635</v>
      </c>
      <c r="C3054" s="5" t="s">
        <v>2410</v>
      </c>
      <c r="D3054" s="3">
        <v>7.4656174956664198E-2</v>
      </c>
    </row>
    <row r="3055" spans="1:4">
      <c r="A3055" s="2" t="s">
        <v>418</v>
      </c>
      <c r="B3055" s="6" t="s">
        <v>3180</v>
      </c>
      <c r="C3055" s="5" t="s">
        <v>2410</v>
      </c>
      <c r="D3055" s="3">
        <v>7.6634773143170298E-2</v>
      </c>
    </row>
    <row r="3056" spans="1:4">
      <c r="A3056" s="2" t="s">
        <v>351</v>
      </c>
      <c r="B3056" s="6" t="s">
        <v>4074</v>
      </c>
      <c r="C3056" s="5" t="s">
        <v>2410</v>
      </c>
      <c r="D3056" s="3">
        <v>7.7277946115100055E-2</v>
      </c>
    </row>
    <row r="3057" spans="1:4">
      <c r="A3057" s="2" t="s">
        <v>423</v>
      </c>
      <c r="B3057" s="6" t="s">
        <v>4636</v>
      </c>
      <c r="C3057" s="5" t="s">
        <v>2410</v>
      </c>
      <c r="D3057" s="3">
        <v>7.8282458288964352E-2</v>
      </c>
    </row>
    <row r="3058" spans="1:4">
      <c r="A3058" s="2" t="s">
        <v>427</v>
      </c>
      <c r="B3058" s="6" t="s">
        <v>4637</v>
      </c>
      <c r="C3058" s="5" t="s">
        <v>2410</v>
      </c>
      <c r="D3058" s="3">
        <v>7.8282458288964352E-2</v>
      </c>
    </row>
    <row r="3059" spans="1:4">
      <c r="A3059" s="2" t="s">
        <v>431</v>
      </c>
      <c r="B3059" s="6" t="s">
        <v>3800</v>
      </c>
      <c r="C3059" s="5" t="s">
        <v>2410</v>
      </c>
      <c r="D3059" s="3">
        <v>7.8702607792703161E-2</v>
      </c>
    </row>
    <row r="3060" spans="1:4">
      <c r="A3060" s="2" t="s">
        <v>435</v>
      </c>
      <c r="B3060" s="6" t="s">
        <v>4009</v>
      </c>
      <c r="C3060" s="5" t="s">
        <v>2410</v>
      </c>
      <c r="D3060" s="3">
        <v>7.9212938000040534E-2</v>
      </c>
    </row>
    <row r="3061" spans="1:4">
      <c r="A3061" s="2" t="s">
        <v>439</v>
      </c>
      <c r="B3061" s="6" t="s">
        <v>3535</v>
      </c>
      <c r="C3061" s="5" t="s">
        <v>2410</v>
      </c>
      <c r="D3061" s="3">
        <v>8.0715885879279706E-2</v>
      </c>
    </row>
    <row r="3062" spans="1:4">
      <c r="A3062" s="2" t="s">
        <v>442</v>
      </c>
      <c r="B3062" s="6" t="s">
        <v>3720</v>
      </c>
      <c r="C3062" s="5" t="s">
        <v>2410</v>
      </c>
      <c r="D3062" s="3">
        <v>8.2514774315076214E-2</v>
      </c>
    </row>
    <row r="3063" spans="1:4">
      <c r="A3063" s="2" t="s">
        <v>445</v>
      </c>
      <c r="B3063" s="6" t="s">
        <v>4638</v>
      </c>
      <c r="C3063" s="5" t="s">
        <v>2410</v>
      </c>
      <c r="D3063" s="3">
        <v>8.2918169759421734E-2</v>
      </c>
    </row>
    <row r="3064" spans="1:4">
      <c r="A3064" s="2" t="s">
        <v>448</v>
      </c>
      <c r="B3064" s="6" t="s">
        <v>4204</v>
      </c>
      <c r="C3064" s="5" t="s">
        <v>2410</v>
      </c>
      <c r="D3064" s="3">
        <v>8.3417804170689031E-2</v>
      </c>
    </row>
    <row r="3065" spans="1:4">
      <c r="A3065" s="2" t="s">
        <v>452</v>
      </c>
      <c r="B3065" s="6" t="s">
        <v>4639</v>
      </c>
      <c r="C3065" s="5" t="s">
        <v>2410</v>
      </c>
      <c r="D3065" s="3">
        <v>8.3633677349973054E-2</v>
      </c>
    </row>
    <row r="3066" spans="1:4">
      <c r="A3066" s="2" t="s">
        <v>456</v>
      </c>
      <c r="B3066" s="6" t="s">
        <v>4640</v>
      </c>
      <c r="C3066" s="5" t="s">
        <v>2410</v>
      </c>
      <c r="D3066" s="3">
        <v>8.3633677349973054E-2</v>
      </c>
    </row>
    <row r="3067" spans="1:4">
      <c r="A3067" s="2" t="s">
        <v>460</v>
      </c>
      <c r="B3067" s="6" t="s">
        <v>4641</v>
      </c>
      <c r="C3067" s="5" t="s">
        <v>2410</v>
      </c>
      <c r="D3067" s="3">
        <v>8.5421034258563719E-2</v>
      </c>
    </row>
    <row r="3068" spans="1:4">
      <c r="A3068" s="2" t="s">
        <v>463</v>
      </c>
      <c r="B3068" s="6" t="s">
        <v>4642</v>
      </c>
      <c r="C3068" s="5" t="s">
        <v>2410</v>
      </c>
      <c r="D3068" s="3">
        <v>8.5421034258563719E-2</v>
      </c>
    </row>
    <row r="3069" spans="1:4">
      <c r="A3069" s="2" t="s">
        <v>466</v>
      </c>
      <c r="B3069" s="6" t="s">
        <v>2912</v>
      </c>
      <c r="C3069" s="5" t="s">
        <v>2410</v>
      </c>
      <c r="D3069" s="3">
        <v>8.6130216804080353E-2</v>
      </c>
    </row>
    <row r="3070" spans="1:4">
      <c r="A3070" s="2" t="s">
        <v>470</v>
      </c>
      <c r="B3070" s="6" t="s">
        <v>3691</v>
      </c>
      <c r="C3070" s="5" t="s">
        <v>2410</v>
      </c>
      <c r="D3070" s="3">
        <v>8.8499256512798344E-2</v>
      </c>
    </row>
    <row r="3071" spans="1:4">
      <c r="A3071" s="2" t="s">
        <v>473</v>
      </c>
      <c r="B3071" s="6" t="s">
        <v>4643</v>
      </c>
      <c r="C3071" s="5" t="s">
        <v>2410</v>
      </c>
      <c r="D3071" s="3">
        <v>8.8613787067521724E-2</v>
      </c>
    </row>
    <row r="3072" spans="1:4">
      <c r="A3072" s="2" t="s">
        <v>477</v>
      </c>
      <c r="B3072" s="6" t="s">
        <v>4644</v>
      </c>
      <c r="C3072" s="5" t="s">
        <v>2410</v>
      </c>
      <c r="D3072" s="3">
        <v>8.8613787067521724E-2</v>
      </c>
    </row>
    <row r="3073" spans="1:4">
      <c r="A3073" s="2" t="s">
        <v>481</v>
      </c>
      <c r="B3073" s="6" t="s">
        <v>3806</v>
      </c>
      <c r="C3073" s="5" t="s">
        <v>2410</v>
      </c>
      <c r="D3073" s="3">
        <v>9.009841322419733E-2</v>
      </c>
    </row>
    <row r="3074" spans="1:4">
      <c r="A3074" s="2" t="s">
        <v>349</v>
      </c>
      <c r="B3074" s="6" t="s">
        <v>2507</v>
      </c>
      <c r="C3074" s="5" t="s">
        <v>2410</v>
      </c>
      <c r="D3074" s="3">
        <v>9.1097735984725328E-2</v>
      </c>
    </row>
    <row r="3075" spans="1:4">
      <c r="A3075" s="2" t="s">
        <v>487</v>
      </c>
      <c r="B3075" s="6" t="s">
        <v>3529</v>
      </c>
      <c r="C3075" s="5" t="s">
        <v>2410</v>
      </c>
      <c r="D3075" s="3">
        <v>9.1143783936737832E-2</v>
      </c>
    </row>
    <row r="3076" spans="1:4">
      <c r="A3076" s="2" t="s">
        <v>491</v>
      </c>
      <c r="B3076" s="6" t="s">
        <v>3966</v>
      </c>
      <c r="C3076" s="5" t="s">
        <v>2410</v>
      </c>
      <c r="D3076" s="3">
        <v>9.2297621732063156E-2</v>
      </c>
    </row>
    <row r="3077" spans="1:4">
      <c r="A3077" s="2" t="s">
        <v>495</v>
      </c>
      <c r="B3077" s="6" t="s">
        <v>4645</v>
      </c>
      <c r="C3077" s="5" t="s">
        <v>2410</v>
      </c>
      <c r="D3077" s="3">
        <v>9.2673812421327412E-2</v>
      </c>
    </row>
    <row r="3078" spans="1:4">
      <c r="A3078" s="2" t="s">
        <v>498</v>
      </c>
      <c r="B3078" s="6" t="s">
        <v>3981</v>
      </c>
      <c r="C3078" s="5" t="s">
        <v>2410</v>
      </c>
      <c r="D3078" s="3">
        <v>9.3609007276597669E-2</v>
      </c>
    </row>
    <row r="3079" spans="1:4">
      <c r="A3079" s="2" t="s">
        <v>502</v>
      </c>
      <c r="B3079" s="6" t="s">
        <v>3982</v>
      </c>
      <c r="C3079" s="5" t="s">
        <v>2410</v>
      </c>
      <c r="D3079" s="3">
        <v>9.3609007276597669E-2</v>
      </c>
    </row>
    <row r="3080" spans="1:4">
      <c r="A3080" s="2" t="s">
        <v>505</v>
      </c>
      <c r="B3080" s="6" t="s">
        <v>3423</v>
      </c>
      <c r="C3080" s="5" t="s">
        <v>2410</v>
      </c>
      <c r="D3080" s="3">
        <v>9.4157132762992715E-2</v>
      </c>
    </row>
    <row r="3081" spans="1:4">
      <c r="A3081" s="2" t="s">
        <v>509</v>
      </c>
      <c r="B3081" s="6" t="s">
        <v>4646</v>
      </c>
      <c r="C3081" s="5" t="s">
        <v>2410</v>
      </c>
      <c r="D3081" s="3">
        <v>9.4413921858030686E-2</v>
      </c>
    </row>
    <row r="3082" spans="1:4">
      <c r="A3082" s="2" t="s">
        <v>513</v>
      </c>
      <c r="B3082" s="6" t="s">
        <v>3418</v>
      </c>
      <c r="C3082" s="5" t="s">
        <v>2410</v>
      </c>
      <c r="D3082" s="3">
        <v>9.446371483593044E-2</v>
      </c>
    </row>
    <row r="3083" spans="1:4">
      <c r="A3083" s="2" t="s">
        <v>517</v>
      </c>
      <c r="B3083" s="6" t="s">
        <v>4647</v>
      </c>
      <c r="C3083" s="5" t="s">
        <v>2410</v>
      </c>
      <c r="D3083" s="3">
        <v>9.6236532035837027E-2</v>
      </c>
    </row>
    <row r="3084" spans="1:4">
      <c r="A3084" s="2" t="s">
        <v>521</v>
      </c>
      <c r="B3084" s="6" t="s">
        <v>3915</v>
      </c>
      <c r="C3084" s="5" t="s">
        <v>2410</v>
      </c>
      <c r="D3084" s="3">
        <v>9.646660695572766E-2</v>
      </c>
    </row>
    <row r="3085" spans="1:4">
      <c r="A3085" s="2" t="s">
        <v>525</v>
      </c>
      <c r="B3085" s="6" t="s">
        <v>3463</v>
      </c>
      <c r="C3085" s="5" t="s">
        <v>2410</v>
      </c>
      <c r="D3085" s="3">
        <v>9.8052848377974983E-2</v>
      </c>
    </row>
    <row r="3086" spans="1:4">
      <c r="A3086" s="2" t="s">
        <v>529</v>
      </c>
      <c r="B3086" s="6" t="s">
        <v>4648</v>
      </c>
      <c r="C3086" s="5" t="s">
        <v>2410</v>
      </c>
      <c r="D3086" s="3">
        <v>9.9079666407991776E-2</v>
      </c>
    </row>
    <row r="3087" spans="1:4">
      <c r="A3087" s="2" t="s">
        <v>298</v>
      </c>
      <c r="B3087" s="6" t="s">
        <v>2735</v>
      </c>
      <c r="C3087" s="5" t="s">
        <v>2410</v>
      </c>
      <c r="D3087" s="3">
        <v>0.10035971559737504</v>
      </c>
    </row>
    <row r="3088" spans="1:4">
      <c r="A3088" s="2" t="s">
        <v>535</v>
      </c>
      <c r="B3088" s="6" t="s">
        <v>3419</v>
      </c>
      <c r="C3088" s="5" t="s">
        <v>2410</v>
      </c>
      <c r="D3088" s="3">
        <v>0.10453886076605241</v>
      </c>
    </row>
    <row r="3089" spans="1:4">
      <c r="A3089" s="2" t="s">
        <v>539</v>
      </c>
      <c r="B3089" s="6" t="s">
        <v>4649</v>
      </c>
      <c r="C3089" s="5" t="s">
        <v>2410</v>
      </c>
      <c r="D3089" s="3">
        <v>0.10547949437436317</v>
      </c>
    </row>
    <row r="3090" spans="1:4">
      <c r="A3090" s="2" t="s">
        <v>543</v>
      </c>
      <c r="B3090" s="6" t="s">
        <v>4650</v>
      </c>
      <c r="C3090" s="5" t="s">
        <v>2410</v>
      </c>
      <c r="D3090" s="3">
        <v>0.10547949437436317</v>
      </c>
    </row>
    <row r="3091" spans="1:4">
      <c r="A3091" s="2" t="s">
        <v>546</v>
      </c>
      <c r="B3091" s="6" t="s">
        <v>3390</v>
      </c>
      <c r="C3091" s="5" t="s">
        <v>2410</v>
      </c>
      <c r="D3091" s="3">
        <v>0.10792715489157176</v>
      </c>
    </row>
    <row r="3092" spans="1:4">
      <c r="A3092" s="2" t="s">
        <v>550</v>
      </c>
      <c r="B3092" s="6" t="s">
        <v>3391</v>
      </c>
      <c r="C3092" s="5" t="s">
        <v>2410</v>
      </c>
      <c r="D3092" s="3">
        <v>0.10792715489157176</v>
      </c>
    </row>
    <row r="3093" spans="1:4">
      <c r="A3093" s="2" t="s">
        <v>554</v>
      </c>
      <c r="B3093" s="6" t="s">
        <v>4289</v>
      </c>
      <c r="C3093" s="5" t="s">
        <v>2410</v>
      </c>
      <c r="D3093" s="3">
        <v>0.11113234497199084</v>
      </c>
    </row>
    <row r="3094" spans="1:4">
      <c r="A3094" s="2" t="s">
        <v>557</v>
      </c>
      <c r="B3094" s="6" t="s">
        <v>4374</v>
      </c>
      <c r="C3094" s="5" t="s">
        <v>2410</v>
      </c>
      <c r="D3094" s="3">
        <v>0.11152244513333601</v>
      </c>
    </row>
    <row r="3095" spans="1:4">
      <c r="A3095" s="2" t="s">
        <v>560</v>
      </c>
      <c r="B3095" s="6" t="s">
        <v>2803</v>
      </c>
      <c r="C3095" s="5" t="s">
        <v>2410</v>
      </c>
      <c r="D3095" s="3">
        <v>0.11235511798624298</v>
      </c>
    </row>
    <row r="3096" spans="1:4">
      <c r="A3096" s="2" t="s">
        <v>563</v>
      </c>
      <c r="B3096" s="6" t="s">
        <v>2804</v>
      </c>
      <c r="C3096" s="5" t="s">
        <v>2410</v>
      </c>
      <c r="D3096" s="3">
        <v>0.11235511798624298</v>
      </c>
    </row>
    <row r="3097" spans="1:4">
      <c r="A3097" s="2" t="s">
        <v>566</v>
      </c>
      <c r="B3097" s="6" t="s">
        <v>4651</v>
      </c>
      <c r="C3097" s="5" t="s">
        <v>2410</v>
      </c>
      <c r="D3097" s="3">
        <v>0.11293539504321123</v>
      </c>
    </row>
    <row r="3098" spans="1:4">
      <c r="A3098" s="2" t="s">
        <v>250</v>
      </c>
      <c r="B3098" s="6" t="s">
        <v>2675</v>
      </c>
      <c r="C3098" s="5" t="s">
        <v>2410</v>
      </c>
      <c r="D3098" s="3">
        <v>0.11752565974633042</v>
      </c>
    </row>
    <row r="3099" spans="1:4">
      <c r="A3099" s="2" t="s">
        <v>254</v>
      </c>
      <c r="B3099" s="6" t="s">
        <v>2676</v>
      </c>
      <c r="C3099" s="5" t="s">
        <v>2410</v>
      </c>
      <c r="D3099" s="3">
        <v>0.11752565974633042</v>
      </c>
    </row>
    <row r="3100" spans="1:4">
      <c r="A3100" s="2" t="s">
        <v>47</v>
      </c>
      <c r="B3100" s="6" t="s">
        <v>2424</v>
      </c>
      <c r="C3100" s="5" t="s">
        <v>2410</v>
      </c>
      <c r="D3100" s="3">
        <v>0.11820425277361567</v>
      </c>
    </row>
    <row r="3101" spans="1:4">
      <c r="A3101" s="2" t="s">
        <v>578</v>
      </c>
      <c r="B3101" s="6" t="s">
        <v>3422</v>
      </c>
      <c r="C3101" s="5" t="s">
        <v>2410</v>
      </c>
      <c r="D3101" s="3">
        <v>0.11830395781390202</v>
      </c>
    </row>
    <row r="3102" spans="1:4">
      <c r="A3102" s="2" t="s">
        <v>582</v>
      </c>
      <c r="B3102" s="6" t="s">
        <v>3528</v>
      </c>
      <c r="C3102" s="5" t="s">
        <v>2410</v>
      </c>
      <c r="D3102" s="3">
        <v>0.12132420990147028</v>
      </c>
    </row>
    <row r="3103" spans="1:4">
      <c r="A3103" s="2" t="s">
        <v>212</v>
      </c>
      <c r="B3103" s="6" t="s">
        <v>3315</v>
      </c>
      <c r="C3103" s="5" t="s">
        <v>2410</v>
      </c>
      <c r="D3103" s="3">
        <v>0.12244478101951892</v>
      </c>
    </row>
    <row r="3104" spans="1:4">
      <c r="A3104" s="2" t="s">
        <v>588</v>
      </c>
      <c r="B3104" s="6" t="s">
        <v>4652</v>
      </c>
      <c r="C3104" s="5" t="s">
        <v>2410</v>
      </c>
      <c r="D3104" s="3">
        <v>0.12401123291193415</v>
      </c>
    </row>
    <row r="3105" spans="1:4">
      <c r="A3105" s="2" t="s">
        <v>592</v>
      </c>
      <c r="B3105" s="6" t="s">
        <v>4565</v>
      </c>
      <c r="C3105" s="5" t="s">
        <v>2410</v>
      </c>
      <c r="D3105" s="3">
        <v>0.12487340895938567</v>
      </c>
    </row>
    <row r="3106" spans="1:4">
      <c r="A3106" s="2" t="s">
        <v>595</v>
      </c>
      <c r="B3106" s="6" t="s">
        <v>4653</v>
      </c>
      <c r="C3106" s="5" t="s">
        <v>2410</v>
      </c>
      <c r="D3106" s="3">
        <v>0.12965067902405564</v>
      </c>
    </row>
    <row r="3107" spans="1:4">
      <c r="A3107" s="2" t="s">
        <v>599</v>
      </c>
      <c r="B3107" s="6" t="s">
        <v>4654</v>
      </c>
      <c r="C3107" s="5" t="s">
        <v>2410</v>
      </c>
      <c r="D3107" s="3">
        <v>0.12965067902405564</v>
      </c>
    </row>
    <row r="3108" spans="1:4">
      <c r="A3108" s="2" t="s">
        <v>603</v>
      </c>
      <c r="B3108" s="6" t="s">
        <v>3497</v>
      </c>
      <c r="C3108" s="5" t="s">
        <v>2410</v>
      </c>
      <c r="D3108" s="3">
        <v>0.13006400505221138</v>
      </c>
    </row>
    <row r="3109" spans="1:4">
      <c r="A3109" s="2" t="s">
        <v>607</v>
      </c>
      <c r="B3109" s="6" t="s">
        <v>3498</v>
      </c>
      <c r="C3109" s="5" t="s">
        <v>2410</v>
      </c>
      <c r="D3109" s="3">
        <v>0.13006400505221138</v>
      </c>
    </row>
    <row r="3110" spans="1:4">
      <c r="A3110" s="2" t="s">
        <v>610</v>
      </c>
      <c r="B3110" s="6" t="s">
        <v>3499</v>
      </c>
      <c r="C3110" s="5" t="s">
        <v>2410</v>
      </c>
      <c r="D3110" s="3">
        <v>0.13006400505221138</v>
      </c>
    </row>
    <row r="3111" spans="1:4">
      <c r="A3111" s="2" t="s">
        <v>613</v>
      </c>
      <c r="B3111" s="6" t="s">
        <v>3500</v>
      </c>
      <c r="C3111" s="5" t="s">
        <v>2410</v>
      </c>
      <c r="D3111" s="3">
        <v>0.13006400505221138</v>
      </c>
    </row>
    <row r="3112" spans="1:4">
      <c r="A3112" s="2" t="s">
        <v>617</v>
      </c>
      <c r="B3112" s="6" t="s">
        <v>4655</v>
      </c>
      <c r="C3112" s="5" t="s">
        <v>2410</v>
      </c>
      <c r="D3112" s="3">
        <v>0.13207615381065052</v>
      </c>
    </row>
    <row r="3113" spans="1:4">
      <c r="A3113" s="2" t="s">
        <v>621</v>
      </c>
      <c r="B3113" s="6" t="s">
        <v>4656</v>
      </c>
      <c r="C3113" s="5" t="s">
        <v>2410</v>
      </c>
      <c r="D3113" s="3">
        <v>0.13585539753432976</v>
      </c>
    </row>
    <row r="3114" spans="1:4">
      <c r="A3114" s="2" t="s">
        <v>624</v>
      </c>
      <c r="B3114" s="6" t="s">
        <v>4657</v>
      </c>
      <c r="C3114" s="5" t="s">
        <v>2410</v>
      </c>
      <c r="D3114" s="3">
        <v>0.13585539753432976</v>
      </c>
    </row>
    <row r="3115" spans="1:4">
      <c r="A3115" s="2" t="s">
        <v>627</v>
      </c>
      <c r="B3115" s="6" t="s">
        <v>4658</v>
      </c>
      <c r="C3115" s="5" t="s">
        <v>2410</v>
      </c>
      <c r="D3115" s="3">
        <v>0.1366476492695029</v>
      </c>
    </row>
    <row r="3116" spans="1:4">
      <c r="A3116" s="2" t="s">
        <v>629</v>
      </c>
      <c r="B3116" s="6" t="s">
        <v>4659</v>
      </c>
      <c r="C3116" s="5" t="s">
        <v>2410</v>
      </c>
      <c r="D3116" s="3">
        <v>0.13673101368139137</v>
      </c>
    </row>
    <row r="3117" spans="1:4">
      <c r="A3117" s="2" t="s">
        <v>632</v>
      </c>
      <c r="B3117" s="6" t="s">
        <v>3930</v>
      </c>
      <c r="C3117" s="5" t="s">
        <v>2410</v>
      </c>
      <c r="D3117" s="3">
        <v>0.13773403933897513</v>
      </c>
    </row>
    <row r="3118" spans="1:4">
      <c r="A3118" s="2" t="s">
        <v>636</v>
      </c>
      <c r="B3118" s="6" t="s">
        <v>3868</v>
      </c>
      <c r="C3118" s="5" t="s">
        <v>2410</v>
      </c>
      <c r="D3118" s="3">
        <v>0.13848689754292259</v>
      </c>
    </row>
    <row r="3119" spans="1:4">
      <c r="A3119" s="2" t="s">
        <v>639</v>
      </c>
      <c r="B3119" s="6" t="s">
        <v>4660</v>
      </c>
      <c r="C3119" s="5" t="s">
        <v>2410</v>
      </c>
      <c r="D3119" s="3">
        <v>0.13996470883072654</v>
      </c>
    </row>
    <row r="3120" spans="1:4">
      <c r="A3120" s="2" t="s">
        <v>642</v>
      </c>
      <c r="B3120" s="6" t="s">
        <v>2904</v>
      </c>
      <c r="C3120" s="5" t="s">
        <v>2410</v>
      </c>
      <c r="D3120" s="3">
        <v>0.14169702101229528</v>
      </c>
    </row>
    <row r="3121" spans="1:4">
      <c r="A3121" s="2" t="s">
        <v>646</v>
      </c>
      <c r="B3121" s="6" t="s">
        <v>4661</v>
      </c>
      <c r="C3121" s="5" t="s">
        <v>2410</v>
      </c>
      <c r="D3121" s="3">
        <v>0.14181384110868289</v>
      </c>
    </row>
    <row r="3122" spans="1:4">
      <c r="A3122" s="2" t="s">
        <v>650</v>
      </c>
      <c r="B3122" s="6" t="s">
        <v>4662</v>
      </c>
      <c r="C3122" s="5" t="s">
        <v>2410</v>
      </c>
      <c r="D3122" s="3">
        <v>0.14181384110868289</v>
      </c>
    </row>
    <row r="3123" spans="1:4">
      <c r="A3123" s="2" t="s">
        <v>654</v>
      </c>
      <c r="B3123" s="6" t="s">
        <v>4220</v>
      </c>
      <c r="C3123" s="5" t="s">
        <v>2410</v>
      </c>
      <c r="D3123" s="3">
        <v>0.14260767497094459</v>
      </c>
    </row>
    <row r="3124" spans="1:4">
      <c r="A3124" s="2" t="s">
        <v>658</v>
      </c>
      <c r="B3124" s="6" t="s">
        <v>4221</v>
      </c>
      <c r="C3124" s="5" t="s">
        <v>2410</v>
      </c>
      <c r="D3124" s="3">
        <v>0.14260767497094459</v>
      </c>
    </row>
    <row r="3125" spans="1:4">
      <c r="A3125" s="2" t="s">
        <v>287</v>
      </c>
      <c r="B3125" s="6" t="s">
        <v>3758</v>
      </c>
      <c r="C3125" s="5" t="s">
        <v>2410</v>
      </c>
      <c r="D3125" s="3">
        <v>0.14555220876095989</v>
      </c>
    </row>
    <row r="3126" spans="1:4">
      <c r="A3126" s="2" t="s">
        <v>664</v>
      </c>
      <c r="B3126" s="6" t="s">
        <v>4663</v>
      </c>
      <c r="C3126" s="5" t="s">
        <v>2410</v>
      </c>
      <c r="D3126" s="3">
        <v>0.14611279323800944</v>
      </c>
    </row>
    <row r="3127" spans="1:4">
      <c r="A3127" s="2" t="s">
        <v>668</v>
      </c>
      <c r="B3127" s="6" t="s">
        <v>4664</v>
      </c>
      <c r="C3127" s="5" t="s">
        <v>2410</v>
      </c>
      <c r="D3127" s="3">
        <v>0.14611279323800944</v>
      </c>
    </row>
    <row r="3128" spans="1:4">
      <c r="A3128" s="2" t="s">
        <v>672</v>
      </c>
      <c r="B3128" s="6" t="s">
        <v>4665</v>
      </c>
      <c r="C3128" s="5" t="s">
        <v>2410</v>
      </c>
      <c r="D3128" s="3">
        <v>0.14611279323800944</v>
      </c>
    </row>
    <row r="3129" spans="1:4">
      <c r="A3129" s="2" t="s">
        <v>676</v>
      </c>
      <c r="B3129" s="6" t="s">
        <v>4666</v>
      </c>
      <c r="C3129" s="5" t="s">
        <v>2410</v>
      </c>
      <c r="D3129" s="3">
        <v>0.14671557058193074</v>
      </c>
    </row>
    <row r="3130" spans="1:4">
      <c r="A3130" s="2" t="s">
        <v>680</v>
      </c>
      <c r="B3130" s="6" t="s">
        <v>4667</v>
      </c>
      <c r="C3130" s="5" t="s">
        <v>2410</v>
      </c>
      <c r="D3130" s="3">
        <v>0.14695421743770706</v>
      </c>
    </row>
    <row r="3131" spans="1:4">
      <c r="A3131" s="2" t="s">
        <v>173</v>
      </c>
      <c r="B3131" s="6" t="s">
        <v>2457</v>
      </c>
      <c r="C3131" s="5" t="s">
        <v>2410</v>
      </c>
      <c r="D3131" s="3">
        <v>0.1474100388110442</v>
      </c>
    </row>
    <row r="3132" spans="1:4">
      <c r="A3132" s="2" t="s">
        <v>686</v>
      </c>
      <c r="B3132" s="6" t="s">
        <v>4668</v>
      </c>
      <c r="C3132" s="5" t="s">
        <v>2410</v>
      </c>
      <c r="D3132" s="3">
        <v>0.14856543639847244</v>
      </c>
    </row>
    <row r="3133" spans="1:4">
      <c r="A3133" s="2" t="s">
        <v>689</v>
      </c>
      <c r="B3133" s="6" t="s">
        <v>3876</v>
      </c>
      <c r="C3133" s="5" t="s">
        <v>2410</v>
      </c>
      <c r="D3133" s="3">
        <v>0.14963691221548978</v>
      </c>
    </row>
    <row r="3134" spans="1:4">
      <c r="A3134" s="2" t="s">
        <v>693</v>
      </c>
      <c r="B3134" s="6" t="s">
        <v>3877</v>
      </c>
      <c r="C3134" s="5" t="s">
        <v>2410</v>
      </c>
      <c r="D3134" s="3">
        <v>0.14963691221548978</v>
      </c>
    </row>
    <row r="3135" spans="1:4">
      <c r="A3135" s="2" t="s">
        <v>697</v>
      </c>
      <c r="B3135" s="6" t="s">
        <v>3878</v>
      </c>
      <c r="C3135" s="5" t="s">
        <v>2410</v>
      </c>
      <c r="D3135" s="3">
        <v>0.14963691221548978</v>
      </c>
    </row>
    <row r="3136" spans="1:4">
      <c r="A3136" s="2" t="s">
        <v>700</v>
      </c>
      <c r="B3136" s="6" t="s">
        <v>3879</v>
      </c>
      <c r="C3136" s="5" t="s">
        <v>2410</v>
      </c>
      <c r="D3136" s="3">
        <v>0.14963691221548978</v>
      </c>
    </row>
    <row r="3137" spans="1:4">
      <c r="A3137" s="2" t="s">
        <v>704</v>
      </c>
      <c r="B3137" s="6" t="s">
        <v>3880</v>
      </c>
      <c r="C3137" s="5" t="s">
        <v>2410</v>
      </c>
      <c r="D3137" s="3">
        <v>0.14963691221548978</v>
      </c>
    </row>
    <row r="3138" spans="1:4">
      <c r="A3138" s="2" t="s">
        <v>708</v>
      </c>
      <c r="B3138" s="6" t="s">
        <v>3881</v>
      </c>
      <c r="C3138" s="5" t="s">
        <v>2410</v>
      </c>
      <c r="D3138" s="3">
        <v>0.14963691221548978</v>
      </c>
    </row>
    <row r="3139" spans="1:4">
      <c r="A3139" s="2" t="s">
        <v>712</v>
      </c>
      <c r="B3139" s="6" t="s">
        <v>3882</v>
      </c>
      <c r="C3139" s="5" t="s">
        <v>2410</v>
      </c>
      <c r="D3139" s="3">
        <v>0.14963691221548978</v>
      </c>
    </row>
    <row r="3140" spans="1:4">
      <c r="A3140" s="2" t="s">
        <v>716</v>
      </c>
      <c r="B3140" s="6" t="s">
        <v>3883</v>
      </c>
      <c r="C3140" s="5" t="s">
        <v>2410</v>
      </c>
      <c r="D3140" s="3">
        <v>0.14963691221548978</v>
      </c>
    </row>
    <row r="3141" spans="1:4">
      <c r="A3141" s="2" t="s">
        <v>720</v>
      </c>
      <c r="B3141" s="6" t="s">
        <v>3884</v>
      </c>
      <c r="C3141" s="5" t="s">
        <v>2410</v>
      </c>
      <c r="D3141" s="3">
        <v>0.14963691221548978</v>
      </c>
    </row>
    <row r="3142" spans="1:4">
      <c r="A3142" s="2" t="s">
        <v>723</v>
      </c>
      <c r="B3142" s="6" t="s">
        <v>3885</v>
      </c>
      <c r="C3142" s="5" t="s">
        <v>2410</v>
      </c>
      <c r="D3142" s="3">
        <v>0.14963691221548978</v>
      </c>
    </row>
    <row r="3143" spans="1:4">
      <c r="A3143" s="2" t="s">
        <v>726</v>
      </c>
      <c r="B3143" s="6" t="s">
        <v>3886</v>
      </c>
      <c r="C3143" s="5" t="s">
        <v>2410</v>
      </c>
      <c r="D3143" s="3">
        <v>0.14963691221548978</v>
      </c>
    </row>
    <row r="3144" spans="1:4">
      <c r="A3144" s="2" t="s">
        <v>729</v>
      </c>
      <c r="B3144" s="6" t="s">
        <v>3887</v>
      </c>
      <c r="C3144" s="5" t="s">
        <v>2410</v>
      </c>
      <c r="D3144" s="3">
        <v>0.14963691221548978</v>
      </c>
    </row>
    <row r="3145" spans="1:4">
      <c r="A3145" s="2" t="s">
        <v>732</v>
      </c>
      <c r="B3145" s="6" t="s">
        <v>3888</v>
      </c>
      <c r="C3145" s="5" t="s">
        <v>2410</v>
      </c>
      <c r="D3145" s="3">
        <v>0.14963691221548978</v>
      </c>
    </row>
    <row r="3146" spans="1:4">
      <c r="A3146" s="2" t="s">
        <v>735</v>
      </c>
      <c r="B3146" s="6" t="s">
        <v>3889</v>
      </c>
      <c r="C3146" s="5" t="s">
        <v>2410</v>
      </c>
      <c r="D3146" s="3">
        <v>0.14963691221548978</v>
      </c>
    </row>
    <row r="3147" spans="1:4">
      <c r="A3147" s="2" t="s">
        <v>739</v>
      </c>
      <c r="B3147" s="6" t="s">
        <v>4323</v>
      </c>
      <c r="C3147" s="5" t="s">
        <v>2410</v>
      </c>
      <c r="D3147" s="3">
        <v>0.15009198465837628</v>
      </c>
    </row>
    <row r="3148" spans="1:4">
      <c r="A3148" s="2" t="s">
        <v>743</v>
      </c>
      <c r="B3148" s="6" t="s">
        <v>4324</v>
      </c>
      <c r="C3148" s="5" t="s">
        <v>2410</v>
      </c>
      <c r="D3148" s="3">
        <v>0.15009198465837628</v>
      </c>
    </row>
    <row r="3149" spans="1:4">
      <c r="A3149" s="2" t="s">
        <v>747</v>
      </c>
      <c r="B3149" s="6" t="s">
        <v>4325</v>
      </c>
      <c r="C3149" s="5" t="s">
        <v>2410</v>
      </c>
      <c r="D3149" s="3">
        <v>0.15009198465837628</v>
      </c>
    </row>
    <row r="3150" spans="1:4">
      <c r="A3150" s="2" t="s">
        <v>751</v>
      </c>
      <c r="B3150" s="6" t="s">
        <v>4326</v>
      </c>
      <c r="C3150" s="5" t="s">
        <v>2410</v>
      </c>
      <c r="D3150" s="3">
        <v>0.15009198465837628</v>
      </c>
    </row>
    <row r="3151" spans="1:4">
      <c r="A3151" s="2" t="s">
        <v>755</v>
      </c>
      <c r="B3151" s="6" t="s">
        <v>4327</v>
      </c>
      <c r="C3151" s="5" t="s">
        <v>2410</v>
      </c>
      <c r="D3151" s="3">
        <v>0.15009198465837628</v>
      </c>
    </row>
    <row r="3152" spans="1:4">
      <c r="A3152" s="2" t="s">
        <v>759</v>
      </c>
      <c r="B3152" s="6" t="s">
        <v>4328</v>
      </c>
      <c r="C3152" s="5" t="s">
        <v>2410</v>
      </c>
      <c r="D3152" s="3">
        <v>0.15009198465837628</v>
      </c>
    </row>
    <row r="3153" spans="1:4">
      <c r="A3153" s="2" t="s">
        <v>246</v>
      </c>
      <c r="B3153" s="6" t="s">
        <v>2477</v>
      </c>
      <c r="C3153" s="5" t="s">
        <v>2410</v>
      </c>
      <c r="D3153" s="3">
        <v>0.15055638665757617</v>
      </c>
    </row>
    <row r="3154" spans="1:4">
      <c r="A3154" s="2" t="s">
        <v>249</v>
      </c>
      <c r="B3154" s="6" t="s">
        <v>2478</v>
      </c>
      <c r="C3154" s="5" t="s">
        <v>2410</v>
      </c>
      <c r="D3154" s="3">
        <v>0.15055638665757617</v>
      </c>
    </row>
    <row r="3155" spans="1:4">
      <c r="A3155" s="2" t="s">
        <v>766</v>
      </c>
      <c r="B3155" s="6" t="s">
        <v>3607</v>
      </c>
      <c r="C3155" s="5" t="s">
        <v>2410</v>
      </c>
      <c r="D3155" s="3">
        <v>0.15091658025280785</v>
      </c>
    </row>
    <row r="3156" spans="1:4">
      <c r="A3156" s="2" t="s">
        <v>770</v>
      </c>
      <c r="B3156" s="6" t="s">
        <v>4669</v>
      </c>
      <c r="C3156" s="5" t="s">
        <v>2410</v>
      </c>
      <c r="D3156" s="3">
        <v>0.15129388825054113</v>
      </c>
    </row>
    <row r="3157" spans="1:4">
      <c r="A3157" s="2" t="s">
        <v>774</v>
      </c>
      <c r="B3157" s="6" t="s">
        <v>4670</v>
      </c>
      <c r="C3157" s="5" t="s">
        <v>2410</v>
      </c>
      <c r="D3157" s="3">
        <v>0.15129388825054113</v>
      </c>
    </row>
    <row r="3158" spans="1:4">
      <c r="A3158" s="2" t="s">
        <v>777</v>
      </c>
      <c r="B3158" s="6" t="s">
        <v>4671</v>
      </c>
      <c r="C3158" s="5" t="s">
        <v>2410</v>
      </c>
      <c r="D3158" s="3">
        <v>0.1514223374058678</v>
      </c>
    </row>
    <row r="3159" spans="1:4">
      <c r="A3159" s="2" t="s">
        <v>780</v>
      </c>
      <c r="B3159" s="6" t="s">
        <v>4672</v>
      </c>
      <c r="C3159" s="5" t="s">
        <v>2410</v>
      </c>
      <c r="D3159" s="3">
        <v>0.1514223374058678</v>
      </c>
    </row>
    <row r="3160" spans="1:4">
      <c r="A3160" s="2" t="s">
        <v>784</v>
      </c>
      <c r="B3160" s="6" t="s">
        <v>4329</v>
      </c>
      <c r="C3160" s="5" t="s">
        <v>2410</v>
      </c>
      <c r="D3160" s="3">
        <v>0.15214553171884565</v>
      </c>
    </row>
    <row r="3161" spans="1:4">
      <c r="A3161" s="2" t="s">
        <v>788</v>
      </c>
      <c r="B3161" s="6" t="s">
        <v>4330</v>
      </c>
      <c r="C3161" s="5" t="s">
        <v>2410</v>
      </c>
      <c r="D3161" s="3">
        <v>0.15214553171884565</v>
      </c>
    </row>
    <row r="3162" spans="1:4">
      <c r="A3162" s="2" t="s">
        <v>681</v>
      </c>
      <c r="B3162" s="6" t="s">
        <v>2603</v>
      </c>
      <c r="C3162" s="5" t="s">
        <v>2410</v>
      </c>
      <c r="D3162" s="3">
        <v>0.1536408377205451</v>
      </c>
    </row>
    <row r="3163" spans="1:4">
      <c r="A3163" s="2" t="s">
        <v>794</v>
      </c>
      <c r="B3163" s="6" t="s">
        <v>4388</v>
      </c>
      <c r="C3163" s="5" t="s">
        <v>2410</v>
      </c>
      <c r="D3163" s="3">
        <v>0.15603007182759246</v>
      </c>
    </row>
    <row r="3164" spans="1:4">
      <c r="A3164" s="2" t="s">
        <v>798</v>
      </c>
      <c r="B3164" s="6" t="s">
        <v>4673</v>
      </c>
      <c r="C3164" s="5" t="s">
        <v>2410</v>
      </c>
      <c r="D3164" s="3">
        <v>0.1561572342634569</v>
      </c>
    </row>
    <row r="3165" spans="1:4">
      <c r="A3165" s="2" t="s">
        <v>800</v>
      </c>
      <c r="B3165" s="6" t="s">
        <v>4674</v>
      </c>
      <c r="C3165" s="5" t="s">
        <v>2410</v>
      </c>
      <c r="D3165" s="3">
        <v>0.1561572342634569</v>
      </c>
    </row>
    <row r="3166" spans="1:4">
      <c r="A3166" s="2" t="s">
        <v>803</v>
      </c>
      <c r="B3166" s="6" t="s">
        <v>4545</v>
      </c>
      <c r="C3166" s="5" t="s">
        <v>2410</v>
      </c>
      <c r="D3166" s="3">
        <v>0.15616950318049785</v>
      </c>
    </row>
    <row r="3167" spans="1:4">
      <c r="A3167" s="2" t="s">
        <v>807</v>
      </c>
      <c r="B3167" s="6" t="s">
        <v>4546</v>
      </c>
      <c r="C3167" s="5" t="s">
        <v>2410</v>
      </c>
      <c r="D3167" s="3">
        <v>0.15616950318049785</v>
      </c>
    </row>
    <row r="3168" spans="1:4">
      <c r="A3168" s="2" t="s">
        <v>811</v>
      </c>
      <c r="B3168" s="6" t="s">
        <v>4675</v>
      </c>
      <c r="C3168" s="5" t="s">
        <v>2410</v>
      </c>
      <c r="D3168" s="3">
        <v>0.15669720538712942</v>
      </c>
    </row>
    <row r="3169" spans="1:4">
      <c r="A3169" s="2" t="s">
        <v>815</v>
      </c>
      <c r="B3169" s="6" t="s">
        <v>3625</v>
      </c>
      <c r="C3169" s="5" t="s">
        <v>2410</v>
      </c>
      <c r="D3169" s="3">
        <v>0.15703328127733557</v>
      </c>
    </row>
    <row r="3170" spans="1:4">
      <c r="A3170" s="2" t="s">
        <v>818</v>
      </c>
      <c r="B3170" s="6" t="s">
        <v>3906</v>
      </c>
      <c r="C3170" s="5" t="s">
        <v>2410</v>
      </c>
      <c r="D3170" s="3">
        <v>0.1573346094187672</v>
      </c>
    </row>
    <row r="3171" spans="1:4">
      <c r="A3171" s="2" t="s">
        <v>821</v>
      </c>
      <c r="B3171" s="6" t="s">
        <v>4676</v>
      </c>
      <c r="C3171" s="5" t="s">
        <v>2410</v>
      </c>
      <c r="D3171" s="3">
        <v>0.15801838513106928</v>
      </c>
    </row>
    <row r="3172" spans="1:4">
      <c r="A3172" s="2" t="s">
        <v>60</v>
      </c>
      <c r="B3172" s="6" t="s">
        <v>4142</v>
      </c>
      <c r="C3172" s="5" t="s">
        <v>2410</v>
      </c>
      <c r="D3172" s="3">
        <v>0.15984296188996094</v>
      </c>
    </row>
    <row r="3173" spans="1:4">
      <c r="A3173" s="2" t="s">
        <v>827</v>
      </c>
      <c r="B3173" s="6" t="s">
        <v>4017</v>
      </c>
      <c r="C3173" s="5" t="s">
        <v>2410</v>
      </c>
      <c r="D3173" s="3">
        <v>0.15991784029482486</v>
      </c>
    </row>
    <row r="3174" spans="1:4">
      <c r="A3174" s="2" t="s">
        <v>830</v>
      </c>
      <c r="B3174" s="6" t="s">
        <v>4677</v>
      </c>
      <c r="C3174" s="5" t="s">
        <v>2410</v>
      </c>
      <c r="D3174" s="3">
        <v>0.16140010878000521</v>
      </c>
    </row>
    <row r="3175" spans="1:4">
      <c r="A3175" s="2" t="s">
        <v>833</v>
      </c>
      <c r="B3175" s="6" t="s">
        <v>4678</v>
      </c>
      <c r="C3175" s="5" t="s">
        <v>2410</v>
      </c>
      <c r="D3175" s="3">
        <v>0.16140010878000521</v>
      </c>
    </row>
    <row r="3176" spans="1:4">
      <c r="A3176" s="2" t="s">
        <v>836</v>
      </c>
      <c r="B3176" s="6" t="s">
        <v>4679</v>
      </c>
      <c r="C3176" s="5" t="s">
        <v>2410</v>
      </c>
      <c r="D3176" s="3">
        <v>0.16152789701537085</v>
      </c>
    </row>
    <row r="3177" spans="1:4">
      <c r="A3177" s="2" t="s">
        <v>840</v>
      </c>
      <c r="B3177" s="6" t="s">
        <v>4680</v>
      </c>
      <c r="C3177" s="5" t="s">
        <v>2410</v>
      </c>
      <c r="D3177" s="3">
        <v>0.16235265695445703</v>
      </c>
    </row>
    <row r="3178" spans="1:4">
      <c r="A3178" s="2" t="s">
        <v>844</v>
      </c>
      <c r="B3178" s="6" t="s">
        <v>3249</v>
      </c>
      <c r="C3178" s="5" t="s">
        <v>2410</v>
      </c>
      <c r="D3178" s="3">
        <v>0.16253158818474195</v>
      </c>
    </row>
    <row r="3179" spans="1:4">
      <c r="A3179" s="2" t="s">
        <v>848</v>
      </c>
      <c r="B3179" s="6" t="s">
        <v>4681</v>
      </c>
      <c r="C3179" s="5" t="s">
        <v>2410</v>
      </c>
      <c r="D3179" s="3">
        <v>0.16417770231287832</v>
      </c>
    </row>
    <row r="3180" spans="1:4">
      <c r="A3180" s="2" t="s">
        <v>852</v>
      </c>
      <c r="B3180" s="6" t="s">
        <v>4682</v>
      </c>
      <c r="C3180" s="5" t="s">
        <v>2410</v>
      </c>
      <c r="D3180" s="3">
        <v>0.16624113993420464</v>
      </c>
    </row>
    <row r="3181" spans="1:4">
      <c r="A3181" s="2" t="s">
        <v>856</v>
      </c>
      <c r="B3181" s="6" t="s">
        <v>4683</v>
      </c>
      <c r="C3181" s="5" t="s">
        <v>2410</v>
      </c>
      <c r="D3181" s="3">
        <v>0.16624113993420464</v>
      </c>
    </row>
    <row r="3182" spans="1:4">
      <c r="A3182" s="2" t="s">
        <v>860</v>
      </c>
      <c r="B3182" s="6" t="s">
        <v>4684</v>
      </c>
      <c r="C3182" s="5" t="s">
        <v>2410</v>
      </c>
      <c r="D3182" s="3">
        <v>0.16624113993420464</v>
      </c>
    </row>
    <row r="3183" spans="1:4">
      <c r="A3183" s="2" t="s">
        <v>864</v>
      </c>
      <c r="B3183" s="6" t="s">
        <v>4685</v>
      </c>
      <c r="C3183" s="5" t="s">
        <v>2410</v>
      </c>
      <c r="D3183" s="3">
        <v>0.16624113993420464</v>
      </c>
    </row>
    <row r="3184" spans="1:4">
      <c r="A3184" s="2" t="s">
        <v>518</v>
      </c>
      <c r="B3184" s="6" t="s">
        <v>2556</v>
      </c>
      <c r="C3184" s="5" t="s">
        <v>2410</v>
      </c>
      <c r="D3184" s="3">
        <v>0.16689527067616644</v>
      </c>
    </row>
    <row r="3185" spans="1:4">
      <c r="A3185" s="2" t="s">
        <v>868</v>
      </c>
      <c r="B3185" s="6" t="s">
        <v>4686</v>
      </c>
      <c r="C3185" s="5" t="s">
        <v>2410</v>
      </c>
      <c r="D3185" s="3">
        <v>0.16902657131921983</v>
      </c>
    </row>
    <row r="3186" spans="1:4">
      <c r="A3186" s="2" t="s">
        <v>870</v>
      </c>
      <c r="B3186" s="6" t="s">
        <v>4687</v>
      </c>
      <c r="C3186" s="5" t="s">
        <v>2410</v>
      </c>
      <c r="D3186" s="3">
        <v>0.17063597180844681</v>
      </c>
    </row>
    <row r="3187" spans="1:4">
      <c r="A3187" s="2" t="s">
        <v>874</v>
      </c>
      <c r="B3187" s="6" t="s">
        <v>4688</v>
      </c>
      <c r="C3187" s="5" t="s">
        <v>2410</v>
      </c>
      <c r="D3187" s="3">
        <v>0.17063597180844681</v>
      </c>
    </row>
    <row r="3188" spans="1:4">
      <c r="A3188" s="2" t="s">
        <v>878</v>
      </c>
      <c r="B3188" s="6" t="s">
        <v>4049</v>
      </c>
      <c r="C3188" s="5" t="s">
        <v>2410</v>
      </c>
      <c r="D3188" s="3">
        <v>0.17090862322673209</v>
      </c>
    </row>
    <row r="3189" spans="1:4">
      <c r="A3189" s="2" t="s">
        <v>882</v>
      </c>
      <c r="B3189" s="6" t="s">
        <v>4050</v>
      </c>
      <c r="C3189" s="5" t="s">
        <v>2410</v>
      </c>
      <c r="D3189" s="3">
        <v>0.17090862322673209</v>
      </c>
    </row>
    <row r="3190" spans="1:4">
      <c r="A3190" s="2" t="s">
        <v>886</v>
      </c>
      <c r="B3190" s="6" t="s">
        <v>4689</v>
      </c>
      <c r="C3190" s="5" t="s">
        <v>2410</v>
      </c>
      <c r="D3190" s="3">
        <v>0.17096586923208487</v>
      </c>
    </row>
    <row r="3191" spans="1:4">
      <c r="A3191" s="2" t="s">
        <v>890</v>
      </c>
      <c r="B3191" s="6" t="s">
        <v>4690</v>
      </c>
      <c r="C3191" s="5" t="s">
        <v>2410</v>
      </c>
      <c r="D3191" s="3">
        <v>0.17096586923208487</v>
      </c>
    </row>
    <row r="3192" spans="1:4">
      <c r="A3192" s="2" t="s">
        <v>894</v>
      </c>
      <c r="B3192" s="6" t="s">
        <v>4691</v>
      </c>
      <c r="C3192" s="5" t="s">
        <v>2410</v>
      </c>
      <c r="D3192" s="3">
        <v>0.17167842529174071</v>
      </c>
    </row>
    <row r="3193" spans="1:4">
      <c r="A3193" s="2" t="s">
        <v>898</v>
      </c>
      <c r="B3193" s="6" t="s">
        <v>4692</v>
      </c>
      <c r="C3193" s="5" t="s">
        <v>2410</v>
      </c>
      <c r="D3193" s="3">
        <v>0.17167842529174071</v>
      </c>
    </row>
    <row r="3194" spans="1:4">
      <c r="A3194" s="2" t="s">
        <v>902</v>
      </c>
      <c r="B3194" s="6" t="s">
        <v>4693</v>
      </c>
      <c r="C3194" s="5" t="s">
        <v>2410</v>
      </c>
      <c r="D3194" s="3">
        <v>0.1717755327286562</v>
      </c>
    </row>
    <row r="3195" spans="1:4">
      <c r="A3195" s="2" t="s">
        <v>906</v>
      </c>
      <c r="B3195" s="6" t="s">
        <v>4694</v>
      </c>
      <c r="C3195" s="5" t="s">
        <v>2410</v>
      </c>
      <c r="D3195" s="3">
        <v>0.1717755327286562</v>
      </c>
    </row>
    <row r="3196" spans="1:4">
      <c r="A3196" s="2" t="s">
        <v>863</v>
      </c>
      <c r="B3196" s="6" t="s">
        <v>3490</v>
      </c>
      <c r="C3196" s="5" t="s">
        <v>2410</v>
      </c>
      <c r="D3196" s="3">
        <v>0.17233248722611905</v>
      </c>
    </row>
    <row r="3197" spans="1:4">
      <c r="A3197" s="2" t="s">
        <v>910</v>
      </c>
      <c r="B3197" s="6" t="s">
        <v>3988</v>
      </c>
      <c r="C3197" s="5" t="s">
        <v>2410</v>
      </c>
      <c r="D3197" s="3">
        <v>0.17246580398998484</v>
      </c>
    </row>
    <row r="3198" spans="1:4">
      <c r="A3198" s="2" t="s">
        <v>913</v>
      </c>
      <c r="B3198" s="6" t="s">
        <v>3167</v>
      </c>
      <c r="C3198" s="5" t="s">
        <v>2410</v>
      </c>
      <c r="D3198" s="3">
        <v>0.17415304106471161</v>
      </c>
    </row>
    <row r="3199" spans="1:4">
      <c r="A3199" s="2" t="s">
        <v>916</v>
      </c>
      <c r="B3199" s="6" t="s">
        <v>4695</v>
      </c>
      <c r="C3199" s="5" t="s">
        <v>2410</v>
      </c>
      <c r="D3199" s="3">
        <v>0.1744314515157063</v>
      </c>
    </row>
    <row r="3200" spans="1:4">
      <c r="A3200" s="2" t="s">
        <v>919</v>
      </c>
      <c r="B3200" s="6" t="s">
        <v>4696</v>
      </c>
      <c r="C3200" s="5" t="s">
        <v>2410</v>
      </c>
      <c r="D3200" s="3">
        <v>0.1744314515157063</v>
      </c>
    </row>
    <row r="3201" spans="1:4">
      <c r="A3201" s="2" t="s">
        <v>922</v>
      </c>
      <c r="B3201" s="6" t="s">
        <v>3724</v>
      </c>
      <c r="C3201" s="5" t="s">
        <v>2410</v>
      </c>
      <c r="D3201" s="3">
        <v>0.17626523819018078</v>
      </c>
    </row>
    <row r="3202" spans="1:4">
      <c r="A3202" s="2" t="s">
        <v>926</v>
      </c>
      <c r="B3202" s="6" t="s">
        <v>4697</v>
      </c>
      <c r="C3202" s="5" t="s">
        <v>2410</v>
      </c>
      <c r="D3202" s="3">
        <v>0.17735953522688278</v>
      </c>
    </row>
    <row r="3203" spans="1:4">
      <c r="A3203" s="2" t="s">
        <v>929</v>
      </c>
      <c r="B3203" s="6" t="s">
        <v>4698</v>
      </c>
      <c r="C3203" s="5" t="s">
        <v>2410</v>
      </c>
      <c r="D3203" s="3">
        <v>0.17735953522688278</v>
      </c>
    </row>
    <row r="3204" spans="1:4">
      <c r="A3204" s="2" t="s">
        <v>932</v>
      </c>
      <c r="B3204" s="6" t="s">
        <v>4699</v>
      </c>
      <c r="C3204" s="5" t="s">
        <v>2410</v>
      </c>
      <c r="D3204" s="3">
        <v>0.17735953522688278</v>
      </c>
    </row>
    <row r="3205" spans="1:4">
      <c r="A3205" s="2" t="s">
        <v>936</v>
      </c>
      <c r="B3205" s="6" t="s">
        <v>4700</v>
      </c>
      <c r="C3205" s="5" t="s">
        <v>2410</v>
      </c>
      <c r="D3205" s="3">
        <v>0.17986471298225479</v>
      </c>
    </row>
    <row r="3206" spans="1:4">
      <c r="A3206" s="2" t="s">
        <v>939</v>
      </c>
      <c r="B3206" s="6" t="s">
        <v>4562</v>
      </c>
      <c r="C3206" s="5" t="s">
        <v>2410</v>
      </c>
      <c r="D3206" s="3">
        <v>0.18073050139228877</v>
      </c>
    </row>
    <row r="3207" spans="1:4">
      <c r="A3207" s="2" t="s">
        <v>943</v>
      </c>
      <c r="B3207" s="6" t="s">
        <v>4563</v>
      </c>
      <c r="C3207" s="5" t="s">
        <v>2410</v>
      </c>
      <c r="D3207" s="3">
        <v>0.18073050139228877</v>
      </c>
    </row>
    <row r="3208" spans="1:4">
      <c r="A3208" s="2" t="s">
        <v>947</v>
      </c>
      <c r="B3208" s="6" t="s">
        <v>4701</v>
      </c>
      <c r="C3208" s="5" t="s">
        <v>2410</v>
      </c>
      <c r="D3208" s="3">
        <v>0.18200929950153069</v>
      </c>
    </row>
    <row r="3209" spans="1:4">
      <c r="A3209" s="2" t="s">
        <v>683</v>
      </c>
      <c r="B3209" s="6" t="s">
        <v>3272</v>
      </c>
      <c r="C3209" s="5" t="s">
        <v>2410</v>
      </c>
      <c r="D3209" s="3">
        <v>0.18390765200154688</v>
      </c>
    </row>
    <row r="3210" spans="1:4">
      <c r="A3210" s="2" t="s">
        <v>843</v>
      </c>
      <c r="B3210" s="6" t="s">
        <v>4247</v>
      </c>
      <c r="C3210" s="5" t="s">
        <v>2410</v>
      </c>
      <c r="D3210" s="3">
        <v>0.18441368197838814</v>
      </c>
    </row>
    <row r="3211" spans="1:4">
      <c r="A3211" s="2" t="s">
        <v>847</v>
      </c>
      <c r="B3211" s="6" t="s">
        <v>4248</v>
      </c>
      <c r="C3211" s="5" t="s">
        <v>2410</v>
      </c>
      <c r="D3211" s="3">
        <v>0.18441368197838814</v>
      </c>
    </row>
    <row r="3212" spans="1:4">
      <c r="A3212" s="2" t="s">
        <v>957</v>
      </c>
      <c r="B3212" s="6" t="s">
        <v>4125</v>
      </c>
      <c r="C3212" s="5" t="s">
        <v>2410</v>
      </c>
      <c r="D3212" s="3">
        <v>0.18491385387500717</v>
      </c>
    </row>
    <row r="3213" spans="1:4">
      <c r="A3213" s="2" t="s">
        <v>960</v>
      </c>
      <c r="B3213" s="6" t="s">
        <v>4126</v>
      </c>
      <c r="C3213" s="5" t="s">
        <v>2410</v>
      </c>
      <c r="D3213" s="3">
        <v>0.18491385387500717</v>
      </c>
    </row>
    <row r="3214" spans="1:4">
      <c r="A3214" s="2" t="s">
        <v>963</v>
      </c>
      <c r="B3214" s="6" t="s">
        <v>4127</v>
      </c>
      <c r="C3214" s="5" t="s">
        <v>2410</v>
      </c>
      <c r="D3214" s="3">
        <v>0.18491385387500717</v>
      </c>
    </row>
    <row r="3215" spans="1:4">
      <c r="A3215" s="2" t="s">
        <v>967</v>
      </c>
      <c r="B3215" s="6" t="s">
        <v>4128</v>
      </c>
      <c r="C3215" s="5" t="s">
        <v>2410</v>
      </c>
      <c r="D3215" s="3">
        <v>0.18491385387500717</v>
      </c>
    </row>
    <row r="3216" spans="1:4">
      <c r="A3216" s="2" t="s">
        <v>971</v>
      </c>
      <c r="B3216" s="6" t="s">
        <v>2945</v>
      </c>
      <c r="C3216" s="5" t="s">
        <v>2410</v>
      </c>
      <c r="D3216" s="3">
        <v>0.18838425701130126</v>
      </c>
    </row>
    <row r="3217" spans="1:4">
      <c r="A3217" s="2" t="s">
        <v>974</v>
      </c>
      <c r="B3217" s="6" t="s">
        <v>3218</v>
      </c>
      <c r="C3217" s="5" t="s">
        <v>2410</v>
      </c>
      <c r="D3217" s="3">
        <v>0.19086203003938343</v>
      </c>
    </row>
    <row r="3218" spans="1:4">
      <c r="A3218" s="2" t="s">
        <v>335</v>
      </c>
      <c r="B3218" s="6" t="s">
        <v>3333</v>
      </c>
      <c r="C3218" s="5" t="s">
        <v>2410</v>
      </c>
      <c r="D3218" s="3">
        <v>0.19181234584748816</v>
      </c>
    </row>
    <row r="3219" spans="1:4">
      <c r="A3219" s="2" t="s">
        <v>91</v>
      </c>
      <c r="B3219" s="6" t="s">
        <v>4143</v>
      </c>
      <c r="C3219" s="5" t="s">
        <v>2410</v>
      </c>
      <c r="D3219" s="3">
        <v>0.19401523357481551</v>
      </c>
    </row>
    <row r="3220" spans="1:4">
      <c r="A3220" s="2" t="s">
        <v>345</v>
      </c>
      <c r="B3220" s="6" t="s">
        <v>2505</v>
      </c>
      <c r="C3220" s="5" t="s">
        <v>2410</v>
      </c>
      <c r="D3220" s="3">
        <v>0.1991830463187621</v>
      </c>
    </row>
    <row r="3221" spans="1:4">
      <c r="A3221" s="2" t="s">
        <v>347</v>
      </c>
      <c r="B3221" s="6" t="s">
        <v>2506</v>
      </c>
      <c r="C3221" s="5" t="s">
        <v>2410</v>
      </c>
      <c r="D3221" s="3">
        <v>0.1991830463187621</v>
      </c>
    </row>
    <row r="3222" spans="1:4">
      <c r="A3222" s="2" t="s">
        <v>985</v>
      </c>
      <c r="B3222" s="6" t="s">
        <v>3009</v>
      </c>
      <c r="C3222" s="5" t="s">
        <v>2410</v>
      </c>
      <c r="D3222" s="3">
        <v>5.0169442790360641</v>
      </c>
    </row>
    <row r="3223" spans="1:4">
      <c r="A3223" s="2" t="s">
        <v>989</v>
      </c>
      <c r="B3223" s="6" t="s">
        <v>4363</v>
      </c>
      <c r="C3223" s="5" t="s">
        <v>2410</v>
      </c>
      <c r="D3223" s="3">
        <v>5.0340210384444761</v>
      </c>
    </row>
    <row r="3224" spans="1:4">
      <c r="A3224" s="2" t="s">
        <v>992</v>
      </c>
      <c r="B3224" s="6" t="s">
        <v>4702</v>
      </c>
      <c r="C3224" s="5" t="s">
        <v>2410</v>
      </c>
      <c r="D3224" s="3">
        <v>5.059015014514908</v>
      </c>
    </row>
    <row r="3225" spans="1:4">
      <c r="A3225" s="2" t="s">
        <v>995</v>
      </c>
      <c r="B3225" s="6" t="s">
        <v>4703</v>
      </c>
      <c r="C3225" s="5" t="s">
        <v>2410</v>
      </c>
      <c r="D3225" s="3">
        <v>5.0873598731499596</v>
      </c>
    </row>
    <row r="3226" spans="1:4">
      <c r="A3226" s="2" t="s">
        <v>999</v>
      </c>
      <c r="B3226" s="6" t="s">
        <v>4704</v>
      </c>
      <c r="C3226" s="5" t="s">
        <v>2410</v>
      </c>
      <c r="D3226" s="3">
        <v>5.1477129578765339</v>
      </c>
    </row>
    <row r="3227" spans="1:4">
      <c r="A3227" s="2" t="s">
        <v>1003</v>
      </c>
      <c r="B3227" s="6" t="s">
        <v>3132</v>
      </c>
      <c r="C3227" s="5" t="s">
        <v>2410</v>
      </c>
      <c r="D3227" s="3">
        <v>5.1789379174134709</v>
      </c>
    </row>
    <row r="3228" spans="1:4">
      <c r="A3228" s="2" t="s">
        <v>721</v>
      </c>
      <c r="B3228" s="6" t="s">
        <v>2614</v>
      </c>
      <c r="C3228" s="5" t="s">
        <v>2410</v>
      </c>
      <c r="D3228" s="3">
        <v>5.1869499587764407</v>
      </c>
    </row>
    <row r="3229" spans="1:4">
      <c r="A3229" s="2" t="s">
        <v>1009</v>
      </c>
      <c r="B3229" s="6" t="s">
        <v>4073</v>
      </c>
      <c r="C3229" s="5" t="s">
        <v>2410</v>
      </c>
      <c r="D3229" s="3">
        <v>5.2006563857954209</v>
      </c>
    </row>
    <row r="3230" spans="1:4">
      <c r="A3230" s="2" t="s">
        <v>623</v>
      </c>
      <c r="B3230" s="6" t="s">
        <v>3388</v>
      </c>
      <c r="C3230" s="5" t="s">
        <v>2410</v>
      </c>
      <c r="D3230" s="3">
        <v>5.2102671785827868</v>
      </c>
    </row>
    <row r="3231" spans="1:4">
      <c r="A3231" s="2" t="s">
        <v>190</v>
      </c>
      <c r="B3231" s="6" t="s">
        <v>3311</v>
      </c>
      <c r="C3231" s="5" t="s">
        <v>2410</v>
      </c>
      <c r="D3231" s="3">
        <v>5.2291858519100032</v>
      </c>
    </row>
    <row r="3232" spans="1:4">
      <c r="A3232" s="2" t="s">
        <v>193</v>
      </c>
      <c r="B3232" s="6" t="s">
        <v>3312</v>
      </c>
      <c r="C3232" s="5" t="s">
        <v>2410</v>
      </c>
      <c r="D3232" s="3">
        <v>5.2291858519100032</v>
      </c>
    </row>
    <row r="3233" spans="1:4">
      <c r="A3233" s="2" t="s">
        <v>670</v>
      </c>
      <c r="B3233" s="6" t="s">
        <v>3400</v>
      </c>
      <c r="C3233" s="5" t="s">
        <v>2410</v>
      </c>
      <c r="D3233" s="3">
        <v>5.2417939583420736</v>
      </c>
    </row>
    <row r="3234" spans="1:4">
      <c r="A3234" s="2" t="s">
        <v>674</v>
      </c>
      <c r="B3234" s="6" t="s">
        <v>3401</v>
      </c>
      <c r="C3234" s="5" t="s">
        <v>2410</v>
      </c>
      <c r="D3234" s="3">
        <v>5.2417939583420736</v>
      </c>
    </row>
    <row r="3235" spans="1:4">
      <c r="A3235" s="2" t="s">
        <v>678</v>
      </c>
      <c r="B3235" s="6" t="s">
        <v>3402</v>
      </c>
      <c r="C3235" s="5" t="s">
        <v>2410</v>
      </c>
      <c r="D3235" s="3">
        <v>5.2417939583420736</v>
      </c>
    </row>
    <row r="3236" spans="1:4">
      <c r="A3236" s="2" t="s">
        <v>1030</v>
      </c>
      <c r="B3236" s="6" t="s">
        <v>3582</v>
      </c>
      <c r="C3236" s="5" t="s">
        <v>2410</v>
      </c>
      <c r="D3236" s="3">
        <v>5.2756951781213175</v>
      </c>
    </row>
    <row r="3237" spans="1:4">
      <c r="A3237" s="2" t="s">
        <v>1034</v>
      </c>
      <c r="B3237" s="6" t="s">
        <v>3583</v>
      </c>
      <c r="C3237" s="5" t="s">
        <v>2410</v>
      </c>
      <c r="D3237" s="3">
        <v>5.2756951781213175</v>
      </c>
    </row>
    <row r="3238" spans="1:4">
      <c r="A3238" s="2" t="s">
        <v>1038</v>
      </c>
      <c r="B3238" s="6" t="s">
        <v>3584</v>
      </c>
      <c r="C3238" s="5" t="s">
        <v>2410</v>
      </c>
      <c r="D3238" s="3">
        <v>5.2756951781213175</v>
      </c>
    </row>
    <row r="3239" spans="1:4">
      <c r="A3239" s="2" t="s">
        <v>1040</v>
      </c>
      <c r="B3239" s="6" t="s">
        <v>4705</v>
      </c>
      <c r="C3239" s="5" t="s">
        <v>2410</v>
      </c>
      <c r="D3239" s="3">
        <v>5.2811477868516921</v>
      </c>
    </row>
    <row r="3240" spans="1:4">
      <c r="A3240" s="2" t="s">
        <v>1044</v>
      </c>
      <c r="B3240" s="6" t="s">
        <v>4706</v>
      </c>
      <c r="C3240" s="5" t="s">
        <v>2410</v>
      </c>
      <c r="D3240" s="3">
        <v>5.2916539316000097</v>
      </c>
    </row>
    <row r="3241" spans="1:4">
      <c r="A3241" s="2" t="s">
        <v>1048</v>
      </c>
      <c r="B3241" s="6" t="s">
        <v>3041</v>
      </c>
      <c r="C3241" s="5" t="s">
        <v>2410</v>
      </c>
      <c r="D3241" s="3">
        <v>5.3060339519697068</v>
      </c>
    </row>
    <row r="3242" spans="1:4">
      <c r="A3242" s="2" t="s">
        <v>717</v>
      </c>
      <c r="B3242" s="6" t="s">
        <v>2613</v>
      </c>
      <c r="C3242" s="5" t="s">
        <v>2410</v>
      </c>
      <c r="D3242" s="3">
        <v>5.3125322141542242</v>
      </c>
    </row>
    <row r="3243" spans="1:4">
      <c r="A3243" s="2" t="s">
        <v>981</v>
      </c>
      <c r="B3243" s="6" t="s">
        <v>3465</v>
      </c>
      <c r="C3243" s="5" t="s">
        <v>2410</v>
      </c>
      <c r="D3243" s="3">
        <v>5.3377978317131092</v>
      </c>
    </row>
    <row r="3244" spans="1:4">
      <c r="A3244" s="2" t="s">
        <v>1054</v>
      </c>
      <c r="B3244" s="6" t="s">
        <v>3544</v>
      </c>
      <c r="C3244" s="5" t="s">
        <v>2410</v>
      </c>
      <c r="D3244" s="3">
        <v>5.364035899163456</v>
      </c>
    </row>
    <row r="3245" spans="1:4">
      <c r="A3245" s="2" t="s">
        <v>95</v>
      </c>
      <c r="B3245" s="6" t="s">
        <v>4144</v>
      </c>
      <c r="C3245" s="5" t="s">
        <v>2410</v>
      </c>
      <c r="D3245" s="3">
        <v>5.4118844775683925</v>
      </c>
    </row>
    <row r="3246" spans="1:4">
      <c r="A3246" s="2" t="s">
        <v>1060</v>
      </c>
      <c r="B3246" s="6" t="s">
        <v>4707</v>
      </c>
      <c r="C3246" s="5" t="s">
        <v>2410</v>
      </c>
      <c r="D3246" s="3">
        <v>5.4432683552901464</v>
      </c>
    </row>
    <row r="3247" spans="1:4">
      <c r="A3247" s="2" t="s">
        <v>1064</v>
      </c>
      <c r="B3247" s="6" t="s">
        <v>3726</v>
      </c>
      <c r="C3247" s="5" t="s">
        <v>2410</v>
      </c>
      <c r="D3247" s="3">
        <v>5.4889223241651308</v>
      </c>
    </row>
    <row r="3248" spans="1:4">
      <c r="A3248" s="2" t="s">
        <v>1068</v>
      </c>
      <c r="B3248" s="6" t="s">
        <v>3727</v>
      </c>
      <c r="C3248" s="5" t="s">
        <v>2410</v>
      </c>
      <c r="D3248" s="3">
        <v>5.4889223241651308</v>
      </c>
    </row>
    <row r="3249" spans="1:4">
      <c r="A3249" s="2" t="s">
        <v>1072</v>
      </c>
      <c r="B3249" s="6" t="s">
        <v>3256</v>
      </c>
      <c r="C3249" s="5" t="s">
        <v>2410</v>
      </c>
      <c r="D3249" s="3">
        <v>5.4966530209135138</v>
      </c>
    </row>
    <row r="3250" spans="1:4">
      <c r="A3250" s="2" t="s">
        <v>1076</v>
      </c>
      <c r="B3250" s="6" t="s">
        <v>3257</v>
      </c>
      <c r="C3250" s="5" t="s">
        <v>2410</v>
      </c>
      <c r="D3250" s="3">
        <v>5.4966530209135138</v>
      </c>
    </row>
    <row r="3251" spans="1:4">
      <c r="A3251" s="2" t="s">
        <v>1080</v>
      </c>
      <c r="B3251" s="6" t="s">
        <v>4708</v>
      </c>
      <c r="C3251" s="5" t="s">
        <v>2410</v>
      </c>
      <c r="D3251" s="3">
        <v>5.539106468881358</v>
      </c>
    </row>
    <row r="3252" spans="1:4">
      <c r="A3252" s="2" t="s">
        <v>1083</v>
      </c>
      <c r="B3252" s="6" t="s">
        <v>2890</v>
      </c>
      <c r="C3252" s="5" t="s">
        <v>2410</v>
      </c>
      <c r="D3252" s="3">
        <v>5.5535800476858235</v>
      </c>
    </row>
    <row r="3253" spans="1:4">
      <c r="A3253" s="2" t="s">
        <v>1087</v>
      </c>
      <c r="B3253" s="6" t="s">
        <v>4709</v>
      </c>
      <c r="C3253" s="5" t="s">
        <v>2410</v>
      </c>
      <c r="D3253" s="3">
        <v>5.585565544299314</v>
      </c>
    </row>
    <row r="3254" spans="1:4">
      <c r="A3254" s="2" t="s">
        <v>494</v>
      </c>
      <c r="B3254" s="6" t="s">
        <v>4188</v>
      </c>
      <c r="C3254" s="5" t="s">
        <v>2410</v>
      </c>
      <c r="D3254" s="3">
        <v>5.5977085577461505</v>
      </c>
    </row>
    <row r="3255" spans="1:4">
      <c r="A3255" s="2" t="s">
        <v>1092</v>
      </c>
      <c r="B3255" s="6" t="s">
        <v>4710</v>
      </c>
      <c r="C3255" s="5" t="s">
        <v>2410</v>
      </c>
      <c r="D3255" s="3">
        <v>5.6282485877907034</v>
      </c>
    </row>
    <row r="3256" spans="1:4">
      <c r="A3256" s="2" t="s">
        <v>1096</v>
      </c>
      <c r="B3256" s="6" t="s">
        <v>4711</v>
      </c>
      <c r="C3256" s="5" t="s">
        <v>2410</v>
      </c>
      <c r="D3256" s="3">
        <v>5.6728665081182577</v>
      </c>
    </row>
    <row r="3257" spans="1:4">
      <c r="A3257" s="2" t="s">
        <v>260</v>
      </c>
      <c r="B3257" s="6" t="s">
        <v>2481</v>
      </c>
      <c r="C3257" s="5" t="s">
        <v>2410</v>
      </c>
      <c r="D3257" s="3">
        <v>5.6848974198884124</v>
      </c>
    </row>
    <row r="3258" spans="1:4">
      <c r="A3258" s="2" t="s">
        <v>264</v>
      </c>
      <c r="B3258" s="6" t="s">
        <v>2482</v>
      </c>
      <c r="C3258" s="5" t="s">
        <v>2410</v>
      </c>
      <c r="D3258" s="3">
        <v>5.6848974198884124</v>
      </c>
    </row>
    <row r="3259" spans="1:4">
      <c r="A3259" s="2" t="s">
        <v>1102</v>
      </c>
      <c r="B3259" s="6" t="s">
        <v>4712</v>
      </c>
      <c r="C3259" s="5" t="s">
        <v>2410</v>
      </c>
      <c r="D3259" s="3">
        <v>5.694598667905943</v>
      </c>
    </row>
    <row r="3260" spans="1:4">
      <c r="A3260" s="2" t="s">
        <v>1104</v>
      </c>
      <c r="B3260" s="6" t="s">
        <v>4713</v>
      </c>
      <c r="C3260" s="5" t="s">
        <v>2410</v>
      </c>
      <c r="D3260" s="3">
        <v>5.8015042302142099</v>
      </c>
    </row>
    <row r="3261" spans="1:4">
      <c r="A3261" s="2" t="s">
        <v>1106</v>
      </c>
      <c r="B3261" s="6" t="s">
        <v>4714</v>
      </c>
      <c r="C3261" s="5" t="s">
        <v>2410</v>
      </c>
      <c r="D3261" s="3">
        <v>5.8015042302142099</v>
      </c>
    </row>
    <row r="3262" spans="1:4">
      <c r="A3262" s="2" t="s">
        <v>1109</v>
      </c>
      <c r="B3262" s="6" t="s">
        <v>2875</v>
      </c>
      <c r="C3262" s="5" t="s">
        <v>2410</v>
      </c>
      <c r="D3262" s="3">
        <v>5.8157901199649507</v>
      </c>
    </row>
    <row r="3263" spans="1:4">
      <c r="A3263" s="2" t="s">
        <v>1111</v>
      </c>
      <c r="B3263" s="6" t="s">
        <v>2876</v>
      </c>
      <c r="C3263" s="5" t="s">
        <v>2410</v>
      </c>
      <c r="D3263" s="3">
        <v>5.8157901199649507</v>
      </c>
    </row>
    <row r="3264" spans="1:4">
      <c r="A3264" s="2" t="s">
        <v>1115</v>
      </c>
      <c r="B3264" s="6" t="s">
        <v>2877</v>
      </c>
      <c r="C3264" s="5" t="s">
        <v>2410</v>
      </c>
      <c r="D3264" s="3">
        <v>5.8157901199649507</v>
      </c>
    </row>
    <row r="3265" spans="1:4">
      <c r="A3265" s="2" t="s">
        <v>1118</v>
      </c>
      <c r="B3265" s="6" t="s">
        <v>2878</v>
      </c>
      <c r="C3265" s="5" t="s">
        <v>2410</v>
      </c>
      <c r="D3265" s="3">
        <v>5.8157901199649507</v>
      </c>
    </row>
    <row r="3266" spans="1:4">
      <c r="A3266" s="2" t="s">
        <v>1122</v>
      </c>
      <c r="B3266" s="6" t="s">
        <v>2879</v>
      </c>
      <c r="C3266" s="5" t="s">
        <v>2410</v>
      </c>
      <c r="D3266" s="3">
        <v>5.8157901199649507</v>
      </c>
    </row>
    <row r="3267" spans="1:4">
      <c r="A3267" s="2" t="s">
        <v>1126</v>
      </c>
      <c r="B3267" s="6" t="s">
        <v>2880</v>
      </c>
      <c r="C3267" s="5" t="s">
        <v>2410</v>
      </c>
      <c r="D3267" s="3">
        <v>5.8157901199649507</v>
      </c>
    </row>
    <row r="3268" spans="1:4">
      <c r="A3268" s="2" t="s">
        <v>1129</v>
      </c>
      <c r="B3268" s="6" t="s">
        <v>2881</v>
      </c>
      <c r="C3268" s="5" t="s">
        <v>2410</v>
      </c>
      <c r="D3268" s="3">
        <v>5.8157901199649507</v>
      </c>
    </row>
    <row r="3269" spans="1:4">
      <c r="A3269" s="2" t="s">
        <v>1133</v>
      </c>
      <c r="B3269" s="6" t="s">
        <v>2882</v>
      </c>
      <c r="C3269" s="5" t="s">
        <v>2410</v>
      </c>
      <c r="D3269" s="3">
        <v>5.8157901199649507</v>
      </c>
    </row>
    <row r="3270" spans="1:4">
      <c r="A3270" s="2" t="s">
        <v>350</v>
      </c>
      <c r="B3270" s="6" t="s">
        <v>3157</v>
      </c>
      <c r="C3270" s="5" t="s">
        <v>2410</v>
      </c>
      <c r="D3270" s="3">
        <v>5.8336817907229284</v>
      </c>
    </row>
    <row r="3271" spans="1:4">
      <c r="A3271" s="2" t="s">
        <v>353</v>
      </c>
      <c r="B3271" s="6" t="s">
        <v>3158</v>
      </c>
      <c r="C3271" s="5" t="s">
        <v>2410</v>
      </c>
      <c r="D3271" s="3">
        <v>5.8336817907229284</v>
      </c>
    </row>
    <row r="3272" spans="1:4">
      <c r="A3272" s="2" t="s">
        <v>356</v>
      </c>
      <c r="B3272" s="6" t="s">
        <v>3159</v>
      </c>
      <c r="C3272" s="5" t="s">
        <v>2410</v>
      </c>
      <c r="D3272" s="3">
        <v>5.8336817907229284</v>
      </c>
    </row>
    <row r="3273" spans="1:4">
      <c r="A3273" s="2" t="s">
        <v>359</v>
      </c>
      <c r="B3273" s="6" t="s">
        <v>3337</v>
      </c>
      <c r="C3273" s="5" t="s">
        <v>2410</v>
      </c>
      <c r="D3273" s="3">
        <v>5.8336817907229284</v>
      </c>
    </row>
    <row r="3274" spans="1:4">
      <c r="A3274" s="2" t="s">
        <v>363</v>
      </c>
      <c r="B3274" s="6" t="s">
        <v>3162</v>
      </c>
      <c r="C3274" s="5" t="s">
        <v>2410</v>
      </c>
      <c r="D3274" s="3">
        <v>5.8336817907229284</v>
      </c>
    </row>
    <row r="3275" spans="1:4">
      <c r="A3275" s="2" t="s">
        <v>367</v>
      </c>
      <c r="B3275" s="6" t="s">
        <v>3164</v>
      </c>
      <c r="C3275" s="5" t="s">
        <v>2410</v>
      </c>
      <c r="D3275" s="3">
        <v>5.8336817907229284</v>
      </c>
    </row>
    <row r="3276" spans="1:4">
      <c r="A3276" s="2" t="s">
        <v>370</v>
      </c>
      <c r="B3276" s="6" t="s">
        <v>3338</v>
      </c>
      <c r="C3276" s="5" t="s">
        <v>2410</v>
      </c>
      <c r="D3276" s="3">
        <v>5.8336817907229284</v>
      </c>
    </row>
    <row r="3277" spans="1:4">
      <c r="A3277" s="2" t="s">
        <v>373</v>
      </c>
      <c r="B3277" s="6" t="s">
        <v>3165</v>
      </c>
      <c r="C3277" s="5" t="s">
        <v>2410</v>
      </c>
      <c r="D3277" s="3">
        <v>5.8336817907229284</v>
      </c>
    </row>
    <row r="3278" spans="1:4">
      <c r="A3278" s="2" t="s">
        <v>1158</v>
      </c>
      <c r="B3278" s="6" t="s">
        <v>4559</v>
      </c>
      <c r="C3278" s="5" t="s">
        <v>2410</v>
      </c>
      <c r="D3278" s="3">
        <v>5.8412539350368444</v>
      </c>
    </row>
    <row r="3279" spans="1:4">
      <c r="A3279" s="2" t="s">
        <v>1162</v>
      </c>
      <c r="B3279" s="6" t="s">
        <v>4560</v>
      </c>
      <c r="C3279" s="5" t="s">
        <v>2410</v>
      </c>
      <c r="D3279" s="3">
        <v>5.8412539350368444</v>
      </c>
    </row>
    <row r="3280" spans="1:4">
      <c r="A3280" s="2" t="s">
        <v>1166</v>
      </c>
      <c r="B3280" s="6" t="s">
        <v>4561</v>
      </c>
      <c r="C3280" s="5" t="s">
        <v>2410</v>
      </c>
      <c r="D3280" s="3">
        <v>5.8412539350368444</v>
      </c>
    </row>
    <row r="3281" spans="1:4">
      <c r="A3281" s="2" t="s">
        <v>871</v>
      </c>
      <c r="B3281" s="6" t="s">
        <v>2659</v>
      </c>
      <c r="C3281" s="5" t="s">
        <v>2410</v>
      </c>
      <c r="D3281" s="3">
        <v>5.8591387126822347</v>
      </c>
    </row>
    <row r="3282" spans="1:4">
      <c r="A3282" s="2" t="s">
        <v>1173</v>
      </c>
      <c r="B3282" s="6" t="s">
        <v>4715</v>
      </c>
      <c r="C3282" s="5" t="s">
        <v>2410</v>
      </c>
      <c r="D3282" s="3">
        <v>5.8643034692171252</v>
      </c>
    </row>
    <row r="3283" spans="1:4">
      <c r="A3283" s="2" t="s">
        <v>235</v>
      </c>
      <c r="B3283" s="6" t="s">
        <v>2889</v>
      </c>
      <c r="C3283" s="5" t="s">
        <v>2410</v>
      </c>
      <c r="D3283" s="3">
        <v>5.9094854946182958</v>
      </c>
    </row>
    <row r="3284" spans="1:4">
      <c r="A3284" s="2" t="s">
        <v>635</v>
      </c>
      <c r="B3284" s="6" t="s">
        <v>3018</v>
      </c>
      <c r="C3284" s="5" t="s">
        <v>2410</v>
      </c>
      <c r="D3284" s="3">
        <v>5.9107133358764941</v>
      </c>
    </row>
    <row r="3285" spans="1:4">
      <c r="A3285" s="2" t="s">
        <v>1182</v>
      </c>
      <c r="B3285" s="6" t="s">
        <v>3697</v>
      </c>
      <c r="C3285" s="5" t="s">
        <v>2410</v>
      </c>
      <c r="D3285" s="3">
        <v>5.9200800130326554</v>
      </c>
    </row>
    <row r="3286" spans="1:4">
      <c r="A3286" s="2" t="s">
        <v>1185</v>
      </c>
      <c r="B3286" s="6" t="s">
        <v>3698</v>
      </c>
      <c r="C3286" s="5" t="s">
        <v>2410</v>
      </c>
      <c r="D3286" s="3">
        <v>5.9200800130326554</v>
      </c>
    </row>
    <row r="3287" spans="1:4">
      <c r="A3287" s="2" t="s">
        <v>220</v>
      </c>
      <c r="B3287" s="6" t="s">
        <v>2910</v>
      </c>
      <c r="C3287" s="5" t="s">
        <v>2410</v>
      </c>
      <c r="D3287" s="3">
        <v>5.9250691409300416</v>
      </c>
    </row>
    <row r="3288" spans="1:4">
      <c r="A3288" s="2" t="s">
        <v>224</v>
      </c>
      <c r="B3288" s="6" t="s">
        <v>2911</v>
      </c>
      <c r="C3288" s="5" t="s">
        <v>2410</v>
      </c>
      <c r="D3288" s="3">
        <v>5.9250691409300416</v>
      </c>
    </row>
    <row r="3289" spans="1:4">
      <c r="A3289" s="2" t="s">
        <v>909</v>
      </c>
      <c r="B3289" s="6" t="s">
        <v>3446</v>
      </c>
      <c r="C3289" s="5" t="s">
        <v>2410</v>
      </c>
      <c r="D3289" s="3">
        <v>5.9294335078056291</v>
      </c>
    </row>
    <row r="3290" spans="1:4">
      <c r="A3290" s="2" t="s">
        <v>911</v>
      </c>
      <c r="B3290" s="6" t="s">
        <v>3447</v>
      </c>
      <c r="C3290" s="5" t="s">
        <v>2410</v>
      </c>
      <c r="D3290" s="3">
        <v>5.9294335078056291</v>
      </c>
    </row>
    <row r="3291" spans="1:4">
      <c r="A3291" s="2" t="s">
        <v>711</v>
      </c>
      <c r="B3291" s="6" t="s">
        <v>3127</v>
      </c>
      <c r="C3291" s="5" t="s">
        <v>2410</v>
      </c>
      <c r="D3291" s="3">
        <v>5.9354695837694011</v>
      </c>
    </row>
    <row r="3292" spans="1:4">
      <c r="A3292" s="2" t="s">
        <v>1198</v>
      </c>
      <c r="B3292" s="6" t="s">
        <v>4716</v>
      </c>
      <c r="C3292" s="5" t="s">
        <v>2410</v>
      </c>
      <c r="D3292" s="3">
        <v>5.9707383150778481</v>
      </c>
    </row>
    <row r="3293" spans="1:4">
      <c r="A3293" s="2" t="s">
        <v>1202</v>
      </c>
      <c r="B3293" s="6" t="s">
        <v>3078</v>
      </c>
      <c r="C3293" s="5" t="s">
        <v>2410</v>
      </c>
      <c r="D3293" s="3">
        <v>6.0065524227111267</v>
      </c>
    </row>
    <row r="3294" spans="1:4">
      <c r="A3294" s="2" t="s">
        <v>1206</v>
      </c>
      <c r="B3294" s="6" t="s">
        <v>4717</v>
      </c>
      <c r="C3294" s="5" t="s">
        <v>2410</v>
      </c>
      <c r="D3294" s="3">
        <v>6.0084532952510914</v>
      </c>
    </row>
    <row r="3295" spans="1:4">
      <c r="A3295" s="2" t="s">
        <v>737</v>
      </c>
      <c r="B3295" s="6" t="s">
        <v>3412</v>
      </c>
      <c r="C3295" s="5" t="s">
        <v>2410</v>
      </c>
      <c r="D3295" s="3">
        <v>6.0302513839109162</v>
      </c>
    </row>
    <row r="3296" spans="1:4">
      <c r="A3296" s="2" t="s">
        <v>741</v>
      </c>
      <c r="B3296" s="6" t="s">
        <v>3413</v>
      </c>
      <c r="C3296" s="5" t="s">
        <v>2410</v>
      </c>
      <c r="D3296" s="3">
        <v>6.0302513839109162</v>
      </c>
    </row>
    <row r="3297" spans="1:4">
      <c r="A3297" s="2" t="s">
        <v>1213</v>
      </c>
      <c r="B3297" s="6" t="s">
        <v>3623</v>
      </c>
      <c r="C3297" s="5" t="s">
        <v>2410</v>
      </c>
      <c r="D3297" s="3">
        <v>6.038499362591673</v>
      </c>
    </row>
    <row r="3298" spans="1:4">
      <c r="A3298" s="2" t="s">
        <v>1215</v>
      </c>
      <c r="B3298" s="6" t="s">
        <v>3624</v>
      </c>
      <c r="C3298" s="5" t="s">
        <v>2410</v>
      </c>
      <c r="D3298" s="3">
        <v>6.038499362591673</v>
      </c>
    </row>
    <row r="3299" spans="1:4">
      <c r="A3299" s="2" t="s">
        <v>1218</v>
      </c>
      <c r="B3299" s="6" t="s">
        <v>4718</v>
      </c>
      <c r="C3299" s="5" t="s">
        <v>2410</v>
      </c>
      <c r="D3299" s="3">
        <v>6.0608071537247401</v>
      </c>
    </row>
    <row r="3300" spans="1:4">
      <c r="A3300" s="2" t="s">
        <v>1220</v>
      </c>
      <c r="B3300" s="6" t="s">
        <v>4719</v>
      </c>
      <c r="C3300" s="5" t="s">
        <v>2410</v>
      </c>
      <c r="D3300" s="3">
        <v>6.1144969070433053</v>
      </c>
    </row>
    <row r="3301" spans="1:4">
      <c r="A3301" s="2" t="s">
        <v>1223</v>
      </c>
      <c r="B3301" s="6" t="s">
        <v>3112</v>
      </c>
      <c r="C3301" s="5" t="s">
        <v>2410</v>
      </c>
      <c r="D3301" s="3">
        <v>6.1359878184655914</v>
      </c>
    </row>
    <row r="3302" spans="1:4">
      <c r="A3302" s="2" t="s">
        <v>1225</v>
      </c>
      <c r="B3302" s="6" t="s">
        <v>3113</v>
      </c>
      <c r="C3302" s="5" t="s">
        <v>2410</v>
      </c>
      <c r="D3302" s="3">
        <v>6.1359878184655914</v>
      </c>
    </row>
    <row r="3303" spans="1:4">
      <c r="A3303" s="2" t="s">
        <v>1228</v>
      </c>
      <c r="B3303" s="6" t="s">
        <v>3114</v>
      </c>
      <c r="C3303" s="5" t="s">
        <v>2410</v>
      </c>
      <c r="D3303" s="3">
        <v>6.1359878184655914</v>
      </c>
    </row>
    <row r="3304" spans="1:4">
      <c r="A3304" s="2" t="s">
        <v>1231</v>
      </c>
      <c r="B3304" s="6" t="s">
        <v>3115</v>
      </c>
      <c r="C3304" s="5" t="s">
        <v>2410</v>
      </c>
      <c r="D3304" s="3">
        <v>6.1359878184655914</v>
      </c>
    </row>
    <row r="3305" spans="1:4">
      <c r="A3305" s="2" t="s">
        <v>1235</v>
      </c>
      <c r="B3305" s="6" t="s">
        <v>4720</v>
      </c>
      <c r="C3305" s="5" t="s">
        <v>2410</v>
      </c>
      <c r="D3305" s="3">
        <v>6.141671730216034</v>
      </c>
    </row>
    <row r="3306" spans="1:4">
      <c r="A3306" s="2" t="s">
        <v>1239</v>
      </c>
      <c r="B3306" s="6" t="s">
        <v>4721</v>
      </c>
      <c r="C3306" s="5" t="s">
        <v>2410</v>
      </c>
      <c r="D3306" s="3">
        <v>6.141671730216034</v>
      </c>
    </row>
    <row r="3307" spans="1:4">
      <c r="A3307" s="2" t="s">
        <v>58</v>
      </c>
      <c r="B3307" s="6" t="s">
        <v>2427</v>
      </c>
      <c r="C3307" s="5" t="s">
        <v>2410</v>
      </c>
      <c r="D3307" s="3">
        <v>6.2174033194079943</v>
      </c>
    </row>
    <row r="3308" spans="1:4">
      <c r="A3308" s="2" t="s">
        <v>895</v>
      </c>
      <c r="B3308" s="6" t="s">
        <v>2665</v>
      </c>
      <c r="C3308" s="5" t="s">
        <v>2410</v>
      </c>
      <c r="D3308" s="3">
        <v>6.2285143107315912</v>
      </c>
    </row>
    <row r="3309" spans="1:4">
      <c r="A3309" s="2" t="s">
        <v>1247</v>
      </c>
      <c r="B3309" s="6" t="s">
        <v>4722</v>
      </c>
      <c r="C3309" s="5" t="s">
        <v>2410</v>
      </c>
      <c r="D3309" s="3">
        <v>6.231174768499006</v>
      </c>
    </row>
    <row r="3310" spans="1:4">
      <c r="A3310" s="2" t="s">
        <v>677</v>
      </c>
      <c r="B3310" s="6" t="s">
        <v>2602</v>
      </c>
      <c r="C3310" s="5" t="s">
        <v>2410</v>
      </c>
      <c r="D3310" s="3">
        <v>6.2393851468666552</v>
      </c>
    </row>
    <row r="3311" spans="1:4">
      <c r="A3311" s="2" t="s">
        <v>1253</v>
      </c>
      <c r="B3311" s="6" t="s">
        <v>4723</v>
      </c>
      <c r="C3311" s="5" t="s">
        <v>2410</v>
      </c>
      <c r="D3311" s="3">
        <v>6.2510636024873518</v>
      </c>
    </row>
    <row r="3312" spans="1:4">
      <c r="A3312" s="2" t="s">
        <v>1257</v>
      </c>
      <c r="B3312" s="6" t="s">
        <v>4724</v>
      </c>
      <c r="C3312" s="5" t="s">
        <v>2410</v>
      </c>
      <c r="D3312" s="3">
        <v>6.29384023969964</v>
      </c>
    </row>
    <row r="3313" spans="1:4">
      <c r="A3313" s="2" t="s">
        <v>1261</v>
      </c>
      <c r="B3313" s="6" t="s">
        <v>4725</v>
      </c>
      <c r="C3313" s="5" t="s">
        <v>2410</v>
      </c>
      <c r="D3313" s="3">
        <v>6.3015724886245064</v>
      </c>
    </row>
    <row r="3314" spans="1:4">
      <c r="A3314" s="2" t="s">
        <v>1265</v>
      </c>
      <c r="B3314" s="6" t="s">
        <v>3145</v>
      </c>
      <c r="C3314" s="5" t="s">
        <v>2410</v>
      </c>
      <c r="D3314" s="3">
        <v>6.3229106614058317</v>
      </c>
    </row>
    <row r="3315" spans="1:4">
      <c r="A3315" s="2" t="s">
        <v>1267</v>
      </c>
      <c r="B3315" s="6" t="s">
        <v>4726</v>
      </c>
      <c r="C3315" s="5" t="s">
        <v>2410</v>
      </c>
      <c r="D3315" s="3">
        <v>6.3696411431636397</v>
      </c>
    </row>
    <row r="3316" spans="1:4">
      <c r="A3316" s="2" t="s">
        <v>1270</v>
      </c>
      <c r="B3316" s="6" t="s">
        <v>4409</v>
      </c>
      <c r="C3316" s="5" t="s">
        <v>2410</v>
      </c>
      <c r="D3316" s="3">
        <v>6.3718483038616256</v>
      </c>
    </row>
    <row r="3317" spans="1:4">
      <c r="A3317" s="2" t="s">
        <v>1274</v>
      </c>
      <c r="B3317" s="6" t="s">
        <v>4410</v>
      </c>
      <c r="C3317" s="5" t="s">
        <v>2410</v>
      </c>
      <c r="D3317" s="3">
        <v>6.3718483038616256</v>
      </c>
    </row>
    <row r="3318" spans="1:4">
      <c r="A3318" s="2" t="s">
        <v>1277</v>
      </c>
      <c r="B3318" s="6" t="s">
        <v>4727</v>
      </c>
      <c r="C3318" s="5" t="s">
        <v>2410</v>
      </c>
      <c r="D3318" s="3">
        <v>6.5333563072690959</v>
      </c>
    </row>
    <row r="3319" spans="1:4">
      <c r="A3319" s="2" t="s">
        <v>1279</v>
      </c>
      <c r="B3319" s="6" t="s">
        <v>4728</v>
      </c>
      <c r="C3319" s="5" t="s">
        <v>2410</v>
      </c>
      <c r="D3319" s="3">
        <v>6.565962430355186</v>
      </c>
    </row>
    <row r="3320" spans="1:4">
      <c r="A3320" s="2" t="s">
        <v>1282</v>
      </c>
      <c r="B3320" s="6" t="s">
        <v>4729</v>
      </c>
      <c r="C3320" s="5" t="s">
        <v>2410</v>
      </c>
      <c r="D3320" s="3">
        <v>6.5800118910105141</v>
      </c>
    </row>
    <row r="3321" spans="1:4">
      <c r="A3321" s="2" t="s">
        <v>1284</v>
      </c>
      <c r="B3321" s="6" t="s">
        <v>4730</v>
      </c>
      <c r="C3321" s="5" t="s">
        <v>2410</v>
      </c>
      <c r="D3321" s="3">
        <v>6.5800118910105141</v>
      </c>
    </row>
    <row r="3322" spans="1:4">
      <c r="A3322" s="2" t="s">
        <v>1288</v>
      </c>
      <c r="B3322" s="6" t="s">
        <v>4731</v>
      </c>
      <c r="C3322" s="5" t="s">
        <v>2410</v>
      </c>
      <c r="D3322" s="3">
        <v>6.5800118910105141</v>
      </c>
    </row>
    <row r="3323" spans="1:4">
      <c r="A3323" s="2" t="s">
        <v>1291</v>
      </c>
      <c r="B3323" s="6" t="s">
        <v>4732</v>
      </c>
      <c r="C3323" s="5" t="s">
        <v>2410</v>
      </c>
      <c r="D3323" s="3">
        <v>6.5800118910105141</v>
      </c>
    </row>
    <row r="3324" spans="1:4">
      <c r="A3324" s="2" t="s">
        <v>1294</v>
      </c>
      <c r="B3324" s="6" t="s">
        <v>4733</v>
      </c>
      <c r="C3324" s="5" t="s">
        <v>2410</v>
      </c>
      <c r="D3324" s="3">
        <v>6.6067802886065552</v>
      </c>
    </row>
    <row r="3325" spans="1:4">
      <c r="A3325" s="2" t="s">
        <v>510</v>
      </c>
      <c r="B3325" s="6" t="s">
        <v>2554</v>
      </c>
      <c r="C3325" s="5" t="s">
        <v>2410</v>
      </c>
      <c r="D3325" s="3">
        <v>6.6171731503557867</v>
      </c>
    </row>
    <row r="3326" spans="1:4">
      <c r="A3326" s="2" t="s">
        <v>756</v>
      </c>
      <c r="B3326" s="6" t="s">
        <v>2624</v>
      </c>
      <c r="C3326" s="5" t="s">
        <v>2410</v>
      </c>
      <c r="D3326" s="3">
        <v>6.6191881485803901</v>
      </c>
    </row>
    <row r="3327" spans="1:4">
      <c r="A3327" s="2" t="s">
        <v>1302</v>
      </c>
      <c r="B3327" s="6" t="s">
        <v>4734</v>
      </c>
      <c r="C3327" s="5" t="s">
        <v>2410</v>
      </c>
      <c r="D3327" s="3">
        <v>6.6306517333436403</v>
      </c>
    </row>
    <row r="3328" spans="1:4">
      <c r="A3328" s="2" t="s">
        <v>1305</v>
      </c>
      <c r="B3328" s="6" t="s">
        <v>4735</v>
      </c>
      <c r="C3328" s="5" t="s">
        <v>2410</v>
      </c>
      <c r="D3328" s="3">
        <v>6.6306517333436403</v>
      </c>
    </row>
    <row r="3329" spans="1:4">
      <c r="A3329" s="2" t="s">
        <v>1308</v>
      </c>
      <c r="B3329" s="6" t="s">
        <v>4736</v>
      </c>
      <c r="C3329" s="5" t="s">
        <v>2410</v>
      </c>
      <c r="D3329" s="3">
        <v>6.6306517333436403</v>
      </c>
    </row>
    <row r="3330" spans="1:4">
      <c r="A3330" s="2" t="s">
        <v>1310</v>
      </c>
      <c r="B3330" s="6" t="s">
        <v>4737</v>
      </c>
      <c r="C3330" s="5" t="s">
        <v>2410</v>
      </c>
      <c r="D3330" s="3">
        <v>6.6306517333436403</v>
      </c>
    </row>
    <row r="3331" spans="1:4">
      <c r="A3331" s="2" t="s">
        <v>1312</v>
      </c>
      <c r="B3331" s="6" t="s">
        <v>2981</v>
      </c>
      <c r="C3331" s="5" t="s">
        <v>2410</v>
      </c>
      <c r="D3331" s="3">
        <v>6.6424939420946769</v>
      </c>
    </row>
    <row r="3332" spans="1:4">
      <c r="A3332" s="2" t="s">
        <v>1314</v>
      </c>
      <c r="B3332" s="6" t="s">
        <v>4738</v>
      </c>
      <c r="C3332" s="5" t="s">
        <v>2410</v>
      </c>
      <c r="D3332" s="3">
        <v>6.6592950658341685</v>
      </c>
    </row>
    <row r="3333" spans="1:4">
      <c r="A3333" s="2" t="s">
        <v>346</v>
      </c>
      <c r="B3333" s="6" t="s">
        <v>3335</v>
      </c>
      <c r="C3333" s="5" t="s">
        <v>2410</v>
      </c>
      <c r="D3333" s="3">
        <v>6.8685341928949022</v>
      </c>
    </row>
    <row r="3334" spans="1:4">
      <c r="A3334" s="2" t="s">
        <v>270</v>
      </c>
      <c r="B3334" s="6" t="s">
        <v>2697</v>
      </c>
      <c r="C3334" s="5" t="s">
        <v>2410</v>
      </c>
      <c r="D3334" s="3">
        <v>7.0146347572841083</v>
      </c>
    </row>
    <row r="3335" spans="1:4">
      <c r="A3335" s="2" t="s">
        <v>1322</v>
      </c>
      <c r="B3335" s="6" t="s">
        <v>3110</v>
      </c>
      <c r="C3335" s="5" t="s">
        <v>2410</v>
      </c>
      <c r="D3335" s="3">
        <v>7.0469303820425511</v>
      </c>
    </row>
    <row r="3336" spans="1:4">
      <c r="A3336" s="2" t="s">
        <v>1217</v>
      </c>
      <c r="B3336" s="6" t="s">
        <v>3166</v>
      </c>
      <c r="C3336" s="5" t="s">
        <v>2410</v>
      </c>
      <c r="D3336" s="3">
        <v>7.0709225229334178</v>
      </c>
    </row>
    <row r="3337" spans="1:4">
      <c r="A3337" s="2" t="s">
        <v>695</v>
      </c>
      <c r="B3337" s="6" t="s">
        <v>3406</v>
      </c>
      <c r="C3337" s="5" t="s">
        <v>2410</v>
      </c>
      <c r="D3337" s="3">
        <v>7.2866356069389306</v>
      </c>
    </row>
    <row r="3338" spans="1:4">
      <c r="A3338" s="2" t="s">
        <v>262</v>
      </c>
      <c r="B3338" s="6" t="s">
        <v>4160</v>
      </c>
      <c r="C3338" s="5" t="s">
        <v>2410</v>
      </c>
      <c r="D3338" s="3">
        <v>7.3891740887817452</v>
      </c>
    </row>
    <row r="3339" spans="1:4">
      <c r="A3339" s="2" t="s">
        <v>1107</v>
      </c>
      <c r="B3339" s="6" t="s">
        <v>2734</v>
      </c>
      <c r="C3339" s="5" t="s">
        <v>2410</v>
      </c>
      <c r="D3339" s="3">
        <v>7.4233431095268516</v>
      </c>
    </row>
    <row r="3340" spans="1:4">
      <c r="A3340" s="2" t="s">
        <v>1337</v>
      </c>
      <c r="B3340" s="6" t="s">
        <v>4739</v>
      </c>
      <c r="C3340" s="5" t="s">
        <v>2410</v>
      </c>
      <c r="D3340" s="3">
        <v>7.4564954386266669</v>
      </c>
    </row>
    <row r="3341" spans="1:4">
      <c r="A3341" s="2" t="s">
        <v>1341</v>
      </c>
      <c r="B3341" s="6" t="s">
        <v>3957</v>
      </c>
      <c r="C3341" s="5" t="s">
        <v>2410</v>
      </c>
      <c r="D3341" s="3">
        <v>7.5165523737443749</v>
      </c>
    </row>
    <row r="3342" spans="1:4">
      <c r="A3342" s="2" t="s">
        <v>1345</v>
      </c>
      <c r="B3342" s="6" t="s">
        <v>3958</v>
      </c>
      <c r="C3342" s="5" t="s">
        <v>2410</v>
      </c>
      <c r="D3342" s="3">
        <v>7.5165523737443749</v>
      </c>
    </row>
    <row r="3343" spans="1:4">
      <c r="A3343" s="2" t="s">
        <v>1349</v>
      </c>
      <c r="B3343" s="6" t="s">
        <v>4740</v>
      </c>
      <c r="C3343" s="5" t="s">
        <v>2410</v>
      </c>
      <c r="D3343" s="3">
        <v>7.560967986377646</v>
      </c>
    </row>
    <row r="3344" spans="1:4">
      <c r="A3344" s="2" t="s">
        <v>1353</v>
      </c>
      <c r="B3344" s="6" t="s">
        <v>4741</v>
      </c>
      <c r="C3344" s="5" t="s">
        <v>2410</v>
      </c>
      <c r="D3344" s="3">
        <v>7.560967986377646</v>
      </c>
    </row>
    <row r="3345" spans="1:4">
      <c r="A3345" s="2" t="s">
        <v>980</v>
      </c>
      <c r="B3345" s="6" t="s">
        <v>4269</v>
      </c>
      <c r="C3345" s="5" t="s">
        <v>2410</v>
      </c>
      <c r="D3345" s="3">
        <v>7.5630297921552172</v>
      </c>
    </row>
    <row r="3346" spans="1:4">
      <c r="A3346" s="2" t="s">
        <v>454</v>
      </c>
      <c r="B3346" s="6" t="s">
        <v>3349</v>
      </c>
      <c r="C3346" s="5" t="s">
        <v>2410</v>
      </c>
      <c r="D3346" s="3">
        <v>7.6328945309850047</v>
      </c>
    </row>
    <row r="3347" spans="1:4">
      <c r="A3347" s="2" t="s">
        <v>182</v>
      </c>
      <c r="B3347" s="6" t="s">
        <v>3309</v>
      </c>
      <c r="C3347" s="5" t="s">
        <v>2410</v>
      </c>
      <c r="D3347" s="3">
        <v>7.6817267440488362</v>
      </c>
    </row>
    <row r="3348" spans="1:4">
      <c r="A3348" s="2" t="s">
        <v>186</v>
      </c>
      <c r="B3348" s="6" t="s">
        <v>3310</v>
      </c>
      <c r="C3348" s="5" t="s">
        <v>2410</v>
      </c>
      <c r="D3348" s="3">
        <v>7.6817267440488362</v>
      </c>
    </row>
    <row r="3349" spans="1:4">
      <c r="A3349" s="2" t="s">
        <v>115</v>
      </c>
      <c r="B3349" s="6" t="s">
        <v>3092</v>
      </c>
      <c r="C3349" s="5" t="s">
        <v>2410</v>
      </c>
      <c r="D3349" s="3">
        <v>7.763733439723314</v>
      </c>
    </row>
    <row r="3350" spans="1:4">
      <c r="A3350" s="2" t="s">
        <v>19</v>
      </c>
      <c r="B3350" s="6" t="s">
        <v>3250</v>
      </c>
      <c r="C3350" s="5" t="s">
        <v>2410</v>
      </c>
      <c r="D3350" s="3">
        <v>7.8691716938734659</v>
      </c>
    </row>
    <row r="3351" spans="1:4">
      <c r="A3351" s="2" t="s">
        <v>23</v>
      </c>
      <c r="B3351" s="6" t="s">
        <v>3251</v>
      </c>
      <c r="C3351" s="5" t="s">
        <v>2410</v>
      </c>
      <c r="D3351" s="3">
        <v>7.8691716938734659</v>
      </c>
    </row>
    <row r="3352" spans="1:4">
      <c r="A3352" s="2" t="s">
        <v>1372</v>
      </c>
      <c r="B3352" s="6" t="s">
        <v>4564</v>
      </c>
      <c r="C3352" s="5" t="s">
        <v>2410</v>
      </c>
      <c r="D3352" s="3">
        <v>7.8857581286803331</v>
      </c>
    </row>
    <row r="3353" spans="1:4">
      <c r="A3353" s="2" t="s">
        <v>1374</v>
      </c>
      <c r="B3353" s="6" t="s">
        <v>4742</v>
      </c>
      <c r="C3353" s="5" t="s">
        <v>2410</v>
      </c>
      <c r="D3353" s="3">
        <v>7.9054891508633185</v>
      </c>
    </row>
    <row r="3354" spans="1:4">
      <c r="A3354" s="2" t="s">
        <v>915</v>
      </c>
      <c r="B3354" s="6" t="s">
        <v>2839</v>
      </c>
      <c r="C3354" s="5" t="s">
        <v>2410</v>
      </c>
      <c r="D3354" s="3">
        <v>7.9082477466301278</v>
      </c>
    </row>
    <row r="3355" spans="1:4">
      <c r="A3355" s="2" t="s">
        <v>1380</v>
      </c>
      <c r="B3355" s="6" t="s">
        <v>4537</v>
      </c>
      <c r="C3355" s="5" t="s">
        <v>2410</v>
      </c>
      <c r="D3355" s="3">
        <v>8.0841007663988549</v>
      </c>
    </row>
    <row r="3356" spans="1:4">
      <c r="A3356" s="2" t="s">
        <v>1384</v>
      </c>
      <c r="B3356" s="6" t="s">
        <v>3792</v>
      </c>
      <c r="C3356" s="5" t="s">
        <v>2410</v>
      </c>
      <c r="D3356" s="3">
        <v>8.1794349788929246</v>
      </c>
    </row>
    <row r="3357" spans="1:4">
      <c r="A3357" s="2" t="s">
        <v>1388</v>
      </c>
      <c r="B3357" s="6" t="s">
        <v>4566</v>
      </c>
      <c r="C3357" s="5" t="s">
        <v>2410</v>
      </c>
      <c r="D3357" s="3">
        <v>8.3493858490297388</v>
      </c>
    </row>
    <row r="3358" spans="1:4">
      <c r="A3358" s="2" t="s">
        <v>1392</v>
      </c>
      <c r="B3358" s="6" t="s">
        <v>4567</v>
      </c>
      <c r="C3358" s="5" t="s">
        <v>2410</v>
      </c>
      <c r="D3358" s="3">
        <v>8.3493858490297388</v>
      </c>
    </row>
    <row r="3359" spans="1:4">
      <c r="A3359" s="2" t="s">
        <v>1395</v>
      </c>
      <c r="B3359" s="6" t="s">
        <v>4568</v>
      </c>
      <c r="C3359" s="5" t="s">
        <v>2410</v>
      </c>
      <c r="D3359" s="3">
        <v>8.3493858490297388</v>
      </c>
    </row>
    <row r="3360" spans="1:4">
      <c r="A3360" s="2" t="s">
        <v>1397</v>
      </c>
      <c r="B3360" s="6" t="s">
        <v>4743</v>
      </c>
      <c r="C3360" s="5" t="s">
        <v>2410</v>
      </c>
      <c r="D3360" s="3">
        <v>8.4215706823149059</v>
      </c>
    </row>
    <row r="3361" spans="1:4">
      <c r="A3361" s="2" t="s">
        <v>1401</v>
      </c>
      <c r="B3361" s="6" t="s">
        <v>4744</v>
      </c>
      <c r="C3361" s="5" t="s">
        <v>2410</v>
      </c>
      <c r="D3361" s="3">
        <v>8.4215706823149059</v>
      </c>
    </row>
    <row r="3362" spans="1:4">
      <c r="A3362" s="2" t="s">
        <v>1405</v>
      </c>
      <c r="B3362" s="6" t="s">
        <v>4745</v>
      </c>
      <c r="C3362" s="5" t="s">
        <v>2410</v>
      </c>
      <c r="D3362" s="3">
        <v>8.4215706823149059</v>
      </c>
    </row>
    <row r="3363" spans="1:4">
      <c r="A3363" s="2" t="s">
        <v>1408</v>
      </c>
      <c r="B3363" s="6" t="s">
        <v>4746</v>
      </c>
      <c r="C3363" s="5" t="s">
        <v>2410</v>
      </c>
      <c r="D3363" s="3">
        <v>8.4215706823149059</v>
      </c>
    </row>
    <row r="3364" spans="1:4">
      <c r="A3364" s="2" t="s">
        <v>1227</v>
      </c>
      <c r="B3364" s="6" t="s">
        <v>3861</v>
      </c>
      <c r="C3364" s="5" t="s">
        <v>2410</v>
      </c>
      <c r="D3364" s="3">
        <v>8.4540403416037329</v>
      </c>
    </row>
    <row r="3365" spans="1:4">
      <c r="A3365" s="2" t="s">
        <v>1230</v>
      </c>
      <c r="B3365" s="6" t="s">
        <v>3862</v>
      </c>
      <c r="C3365" s="5" t="s">
        <v>2410</v>
      </c>
      <c r="D3365" s="3">
        <v>8.4540403416037329</v>
      </c>
    </row>
    <row r="3366" spans="1:4">
      <c r="A3366" s="2" t="s">
        <v>1414</v>
      </c>
      <c r="B3366" s="6" t="s">
        <v>3225</v>
      </c>
      <c r="C3366" s="5" t="s">
        <v>2410</v>
      </c>
      <c r="D3366" s="3">
        <v>8.6210204681879681</v>
      </c>
    </row>
    <row r="3367" spans="1:4">
      <c r="A3367" s="2" t="s">
        <v>1416</v>
      </c>
      <c r="B3367" s="6" t="s">
        <v>3226</v>
      </c>
      <c r="C3367" s="5" t="s">
        <v>2410</v>
      </c>
      <c r="D3367" s="3">
        <v>8.6210204681879681</v>
      </c>
    </row>
    <row r="3368" spans="1:4">
      <c r="A3368" s="2" t="s">
        <v>1420</v>
      </c>
      <c r="B3368" s="6" t="s">
        <v>4581</v>
      </c>
      <c r="C3368" s="5" t="s">
        <v>2410</v>
      </c>
      <c r="D3368" s="3">
        <v>8.6756082035642166</v>
      </c>
    </row>
    <row r="3369" spans="1:4">
      <c r="A3369" s="2" t="s">
        <v>1423</v>
      </c>
      <c r="B3369" s="6" t="s">
        <v>4747</v>
      </c>
      <c r="C3369" s="5" t="s">
        <v>2410</v>
      </c>
      <c r="D3369" s="3">
        <v>8.7744917383725358</v>
      </c>
    </row>
    <row r="3370" spans="1:4">
      <c r="A3370" s="2" t="s">
        <v>1426</v>
      </c>
      <c r="B3370" s="6" t="s">
        <v>4748</v>
      </c>
      <c r="C3370" s="5" t="s">
        <v>2410</v>
      </c>
      <c r="D3370" s="3">
        <v>8.8156001369833241</v>
      </c>
    </row>
    <row r="3371" spans="1:4">
      <c r="A3371" s="2" t="s">
        <v>1085</v>
      </c>
      <c r="B3371" s="6" t="s">
        <v>3491</v>
      </c>
      <c r="C3371" s="5" t="s">
        <v>2410</v>
      </c>
      <c r="D3371" s="3">
        <v>9.0037992307043151</v>
      </c>
    </row>
    <row r="3372" spans="1:4">
      <c r="A3372" s="2" t="s">
        <v>1432</v>
      </c>
      <c r="B3372" s="6" t="s">
        <v>4749</v>
      </c>
      <c r="C3372" s="5" t="s">
        <v>2410</v>
      </c>
      <c r="D3372" s="3">
        <v>9.1247714851430874</v>
      </c>
    </row>
    <row r="3373" spans="1:4">
      <c r="A3373" s="2" t="s">
        <v>137</v>
      </c>
      <c r="B3373" s="6" t="s">
        <v>2447</v>
      </c>
      <c r="C3373" s="5" t="s">
        <v>2410</v>
      </c>
      <c r="D3373" s="3">
        <v>9.1828558691878577</v>
      </c>
    </row>
    <row r="3374" spans="1:4">
      <c r="A3374" s="2" t="s">
        <v>1438</v>
      </c>
      <c r="B3374" s="6" t="s">
        <v>4750</v>
      </c>
      <c r="C3374" s="5" t="s">
        <v>2410</v>
      </c>
      <c r="D3374" s="3">
        <v>9.2855378113407738</v>
      </c>
    </row>
    <row r="3375" spans="1:4">
      <c r="A3375" s="2" t="s">
        <v>122</v>
      </c>
      <c r="B3375" s="6" t="s">
        <v>3297</v>
      </c>
      <c r="C3375" s="5" t="s">
        <v>2410</v>
      </c>
      <c r="D3375" s="3">
        <v>9.3056801867923813</v>
      </c>
    </row>
    <row r="3376" spans="1:4">
      <c r="A3376" s="2" t="s">
        <v>126</v>
      </c>
      <c r="B3376" s="6" t="s">
        <v>3298</v>
      </c>
      <c r="C3376" s="5" t="s">
        <v>2410</v>
      </c>
      <c r="D3376" s="3">
        <v>9.3056801867923813</v>
      </c>
    </row>
    <row r="3377" spans="1:4">
      <c r="A3377" s="2" t="s">
        <v>130</v>
      </c>
      <c r="B3377" s="6" t="s">
        <v>3299</v>
      </c>
      <c r="C3377" s="5" t="s">
        <v>2410</v>
      </c>
      <c r="D3377" s="3">
        <v>9.3056801867923813</v>
      </c>
    </row>
    <row r="3378" spans="1:4">
      <c r="A3378" s="2" t="s">
        <v>134</v>
      </c>
      <c r="B3378" s="6" t="s">
        <v>3300</v>
      </c>
      <c r="C3378" s="5" t="s">
        <v>2410</v>
      </c>
      <c r="D3378" s="3">
        <v>9.3056801867923813</v>
      </c>
    </row>
    <row r="3379" spans="1:4">
      <c r="A3379" s="2" t="s">
        <v>1452</v>
      </c>
      <c r="B3379" s="6" t="s">
        <v>4751</v>
      </c>
      <c r="C3379" s="5" t="s">
        <v>2410</v>
      </c>
      <c r="D3379" s="3">
        <v>9.3253353131952998</v>
      </c>
    </row>
    <row r="3380" spans="1:4">
      <c r="A3380" s="2" t="s">
        <v>1454</v>
      </c>
      <c r="B3380" s="6" t="s">
        <v>4752</v>
      </c>
      <c r="C3380" s="5" t="s">
        <v>2410</v>
      </c>
      <c r="D3380" s="3">
        <v>9.3436588042202455</v>
      </c>
    </row>
    <row r="3381" spans="1:4">
      <c r="A3381" s="2" t="s">
        <v>904</v>
      </c>
      <c r="B3381" s="6" t="s">
        <v>3444</v>
      </c>
      <c r="C3381" s="5" t="s">
        <v>2410</v>
      </c>
      <c r="D3381" s="3">
        <v>9.3492302968534364</v>
      </c>
    </row>
    <row r="3382" spans="1:4">
      <c r="A3382" s="2" t="s">
        <v>908</v>
      </c>
      <c r="B3382" s="6" t="s">
        <v>3445</v>
      </c>
      <c r="C3382" s="5" t="s">
        <v>2410</v>
      </c>
      <c r="D3382" s="3">
        <v>9.3492302968534364</v>
      </c>
    </row>
    <row r="3383" spans="1:4">
      <c r="A3383" s="2" t="s">
        <v>55</v>
      </c>
      <c r="B3383" s="6" t="s">
        <v>2426</v>
      </c>
      <c r="C3383" s="5" t="s">
        <v>2410</v>
      </c>
      <c r="D3383" s="3">
        <v>9.4912055853949866</v>
      </c>
    </row>
    <row r="3384" spans="1:4">
      <c r="A3384" s="2" t="s">
        <v>149</v>
      </c>
      <c r="B3384" s="6" t="s">
        <v>3304</v>
      </c>
      <c r="C3384" s="5" t="s">
        <v>2410</v>
      </c>
      <c r="D3384" s="3">
        <v>9.5363289664967859</v>
      </c>
    </row>
    <row r="3385" spans="1:4">
      <c r="A3385" s="2" t="s">
        <v>825</v>
      </c>
      <c r="B3385" s="6" t="s">
        <v>3430</v>
      </c>
      <c r="C3385" s="5" t="s">
        <v>2410</v>
      </c>
      <c r="D3385" s="3">
        <v>9.6555081957033551</v>
      </c>
    </row>
    <row r="3386" spans="1:4">
      <c r="A3386" s="2" t="s">
        <v>828</v>
      </c>
      <c r="B3386" s="6" t="s">
        <v>3431</v>
      </c>
      <c r="C3386" s="5" t="s">
        <v>2410</v>
      </c>
      <c r="D3386" s="3">
        <v>9.6555081957033551</v>
      </c>
    </row>
    <row r="3387" spans="1:4">
      <c r="A3387" s="2" t="s">
        <v>831</v>
      </c>
      <c r="B3387" s="6" t="s">
        <v>3432</v>
      </c>
      <c r="C3387" s="5" t="s">
        <v>2410</v>
      </c>
      <c r="D3387" s="3">
        <v>9.6555081957033551</v>
      </c>
    </row>
    <row r="3388" spans="1:4">
      <c r="A3388" s="2" t="s">
        <v>834</v>
      </c>
      <c r="B3388" s="6" t="s">
        <v>3433</v>
      </c>
      <c r="C3388" s="5" t="s">
        <v>2410</v>
      </c>
      <c r="D3388" s="3">
        <v>9.6555081957033551</v>
      </c>
    </row>
    <row r="3389" spans="1:4">
      <c r="A3389" s="2" t="s">
        <v>838</v>
      </c>
      <c r="B3389" s="6" t="s">
        <v>3434</v>
      </c>
      <c r="C3389" s="5" t="s">
        <v>2410</v>
      </c>
      <c r="D3389" s="3">
        <v>9.6555081957033551</v>
      </c>
    </row>
    <row r="3390" spans="1:4">
      <c r="A3390" s="2" t="s">
        <v>1311</v>
      </c>
      <c r="B3390" s="6" t="s">
        <v>3555</v>
      </c>
      <c r="C3390" s="5" t="s">
        <v>2410</v>
      </c>
      <c r="D3390" s="3">
        <v>9.697866729440328</v>
      </c>
    </row>
    <row r="3391" spans="1:4">
      <c r="A3391" s="2" t="s">
        <v>1482</v>
      </c>
      <c r="B3391" s="6" t="s">
        <v>4753</v>
      </c>
      <c r="C3391" s="5" t="s">
        <v>2410</v>
      </c>
      <c r="D3391" s="3">
        <v>9.7122615690341814</v>
      </c>
    </row>
    <row r="3392" spans="1:4">
      <c r="A3392" s="2" t="s">
        <v>1486</v>
      </c>
      <c r="B3392" s="6" t="s">
        <v>4036</v>
      </c>
      <c r="C3392" s="5" t="s">
        <v>2410</v>
      </c>
      <c r="D3392" s="3">
        <v>9.8788861305676203</v>
      </c>
    </row>
    <row r="3393" spans="1:4">
      <c r="A3393" s="2" t="s">
        <v>1490</v>
      </c>
      <c r="B3393" s="6" t="s">
        <v>4037</v>
      </c>
      <c r="C3393" s="5" t="s">
        <v>2410</v>
      </c>
      <c r="D3393" s="3">
        <v>9.8788861305676203</v>
      </c>
    </row>
    <row r="3394" spans="1:4">
      <c r="A3394" s="2" t="s">
        <v>1494</v>
      </c>
      <c r="B3394" s="6" t="s">
        <v>2922</v>
      </c>
      <c r="C3394" s="5" t="s">
        <v>2410</v>
      </c>
      <c r="D3394" s="3">
        <v>9.902330936655499</v>
      </c>
    </row>
    <row r="3395" spans="1:4">
      <c r="A3395" s="2" t="s">
        <v>1497</v>
      </c>
      <c r="B3395" s="6" t="s">
        <v>4497</v>
      </c>
      <c r="C3395" s="5" t="s">
        <v>2410</v>
      </c>
      <c r="D3395" s="3">
        <v>9.9028658085460624</v>
      </c>
    </row>
    <row r="3396" spans="1:4">
      <c r="A3396" s="2" t="s">
        <v>1500</v>
      </c>
      <c r="B3396" s="6" t="s">
        <v>4754</v>
      </c>
      <c r="C3396" s="5" t="s">
        <v>2410</v>
      </c>
      <c r="D3396" s="3">
        <v>9.9810503049765646</v>
      </c>
    </row>
    <row r="3397" spans="1:4">
      <c r="A3397" s="2" t="s">
        <v>1503</v>
      </c>
      <c r="B3397" s="6" t="s">
        <v>3987</v>
      </c>
      <c r="C3397" s="5" t="s">
        <v>2410</v>
      </c>
      <c r="D3397" s="3">
        <v>10.305262164270788</v>
      </c>
    </row>
    <row r="3398" spans="1:4">
      <c r="A3398" s="2" t="s">
        <v>851</v>
      </c>
      <c r="B3398" s="6" t="s">
        <v>4249</v>
      </c>
      <c r="C3398" s="5" t="s">
        <v>2410</v>
      </c>
      <c r="D3398" s="3">
        <v>10.430575909163386</v>
      </c>
    </row>
    <row r="3399" spans="1:4">
      <c r="A3399" s="2" t="s">
        <v>1082</v>
      </c>
      <c r="B3399" s="6" t="s">
        <v>3975</v>
      </c>
      <c r="C3399" s="5" t="s">
        <v>2410</v>
      </c>
      <c r="D3399" s="3">
        <v>10.468869902538582</v>
      </c>
    </row>
    <row r="3400" spans="1:4">
      <c r="A3400" s="2" t="s">
        <v>1086</v>
      </c>
      <c r="B3400" s="6" t="s">
        <v>3976</v>
      </c>
      <c r="C3400" s="5" t="s">
        <v>2410</v>
      </c>
      <c r="D3400" s="3">
        <v>10.468869902538582</v>
      </c>
    </row>
    <row r="3401" spans="1:4">
      <c r="A3401" s="2" t="s">
        <v>1515</v>
      </c>
      <c r="B3401" s="6" t="s">
        <v>2983</v>
      </c>
      <c r="C3401" s="5" t="s">
        <v>2410</v>
      </c>
      <c r="D3401" s="3">
        <v>10.743218134695475</v>
      </c>
    </row>
    <row r="3402" spans="1:4">
      <c r="A3402" s="2" t="s">
        <v>384</v>
      </c>
      <c r="B3402" s="6" t="s">
        <v>2517</v>
      </c>
      <c r="C3402" s="5" t="s">
        <v>2410</v>
      </c>
      <c r="D3402" s="3">
        <v>10.773797531592315</v>
      </c>
    </row>
    <row r="3403" spans="1:4">
      <c r="A3403" s="2" t="s">
        <v>1165</v>
      </c>
      <c r="B3403" s="6" t="s">
        <v>3099</v>
      </c>
      <c r="C3403" s="5" t="s">
        <v>2410</v>
      </c>
      <c r="D3403" s="3">
        <v>10.777992544570886</v>
      </c>
    </row>
    <row r="3404" spans="1:4">
      <c r="A3404" s="2" t="s">
        <v>1517</v>
      </c>
      <c r="B3404" s="6" t="s">
        <v>3704</v>
      </c>
      <c r="C3404" s="5" t="s">
        <v>2410</v>
      </c>
      <c r="D3404" s="3">
        <v>11.134900309476421</v>
      </c>
    </row>
    <row r="3405" spans="1:4">
      <c r="A3405" s="2" t="s">
        <v>1520</v>
      </c>
      <c r="B3405" s="6" t="s">
        <v>3043</v>
      </c>
      <c r="C3405" s="5" t="s">
        <v>2410</v>
      </c>
      <c r="D3405" s="3">
        <v>11.363616168573484</v>
      </c>
    </row>
    <row r="3406" spans="1:4">
      <c r="A3406" s="2" t="s">
        <v>626</v>
      </c>
      <c r="B3406" s="6" t="s">
        <v>3389</v>
      </c>
      <c r="C3406" s="5" t="s">
        <v>2410</v>
      </c>
      <c r="D3406" s="3">
        <v>11.710475813770007</v>
      </c>
    </row>
    <row r="3407" spans="1:4">
      <c r="A3407" s="2" t="s">
        <v>154</v>
      </c>
      <c r="B3407" s="6" t="s">
        <v>2656</v>
      </c>
      <c r="C3407" s="5" t="s">
        <v>2410</v>
      </c>
      <c r="D3407" s="3">
        <v>11.714631892556438</v>
      </c>
    </row>
    <row r="3408" spans="1:4">
      <c r="A3408" s="2" t="s">
        <v>421</v>
      </c>
      <c r="B3408" s="6" t="s">
        <v>3347</v>
      </c>
      <c r="C3408" s="5" t="s">
        <v>2410</v>
      </c>
      <c r="D3408" s="3">
        <v>11.735734760203426</v>
      </c>
    </row>
    <row r="3409" spans="1:4">
      <c r="A3409" s="2" t="s">
        <v>1529</v>
      </c>
      <c r="B3409" s="6" t="s">
        <v>4755</v>
      </c>
      <c r="C3409" s="5" t="s">
        <v>2410</v>
      </c>
      <c r="D3409" s="3">
        <v>11.814793231204582</v>
      </c>
    </row>
    <row r="3410" spans="1:4">
      <c r="A3410" s="2" t="s">
        <v>1532</v>
      </c>
      <c r="B3410" s="6" t="s">
        <v>4756</v>
      </c>
      <c r="C3410" s="5" t="s">
        <v>2410</v>
      </c>
      <c r="D3410" s="3">
        <v>11.814793231204582</v>
      </c>
    </row>
    <row r="3411" spans="1:4">
      <c r="A3411" s="2" t="s">
        <v>1535</v>
      </c>
      <c r="B3411" s="6" t="s">
        <v>4757</v>
      </c>
      <c r="C3411" s="5" t="s">
        <v>2410</v>
      </c>
      <c r="D3411" s="3">
        <v>11.814793231204582</v>
      </c>
    </row>
    <row r="3412" spans="1:4">
      <c r="A3412" s="2" t="s">
        <v>1538</v>
      </c>
      <c r="B3412" s="6" t="s">
        <v>4758</v>
      </c>
      <c r="C3412" s="5" t="s">
        <v>2410</v>
      </c>
      <c r="D3412" s="3">
        <v>11.814793231204582</v>
      </c>
    </row>
    <row r="3413" spans="1:4">
      <c r="A3413" s="2" t="s">
        <v>111</v>
      </c>
      <c r="B3413" s="6" t="s">
        <v>2474</v>
      </c>
      <c r="C3413" s="5" t="s">
        <v>2410</v>
      </c>
      <c r="D3413" s="3">
        <v>11.8283830176659</v>
      </c>
    </row>
    <row r="3414" spans="1:4">
      <c r="A3414" s="2" t="s">
        <v>416</v>
      </c>
      <c r="B3414" s="6" t="s">
        <v>2527</v>
      </c>
      <c r="C3414" s="5" t="s">
        <v>2410</v>
      </c>
      <c r="D3414" s="3">
        <v>11.837115388864659</v>
      </c>
    </row>
    <row r="3415" spans="1:4">
      <c r="A3415" s="2" t="s">
        <v>1453</v>
      </c>
      <c r="B3415" s="6" t="s">
        <v>2852</v>
      </c>
      <c r="C3415" s="5" t="s">
        <v>2410</v>
      </c>
      <c r="D3415" s="3">
        <v>11.850569046025649</v>
      </c>
    </row>
    <row r="3416" spans="1:4">
      <c r="A3416" s="2" t="s">
        <v>993</v>
      </c>
      <c r="B3416" s="6" t="s">
        <v>3001</v>
      </c>
      <c r="C3416" s="5" t="s">
        <v>2410</v>
      </c>
      <c r="D3416" s="3">
        <v>11.910457158795637</v>
      </c>
    </row>
    <row r="3417" spans="1:4">
      <c r="A3417" s="2" t="s">
        <v>1550</v>
      </c>
      <c r="B3417" s="6" t="s">
        <v>4004</v>
      </c>
      <c r="C3417" s="5" t="s">
        <v>2410</v>
      </c>
      <c r="D3417" s="3">
        <v>11.928714385367289</v>
      </c>
    </row>
    <row r="3418" spans="1:4">
      <c r="A3418" s="2" t="s">
        <v>449</v>
      </c>
      <c r="B3418" s="6" t="s">
        <v>2537</v>
      </c>
      <c r="C3418" s="5" t="s">
        <v>2410</v>
      </c>
      <c r="D3418" s="3">
        <v>12.244112391380256</v>
      </c>
    </row>
    <row r="3419" spans="1:4">
      <c r="A3419" s="2" t="s">
        <v>1554</v>
      </c>
      <c r="B3419" s="6" t="s">
        <v>4759</v>
      </c>
      <c r="C3419" s="5" t="s">
        <v>2410</v>
      </c>
      <c r="D3419" s="3">
        <v>12.280154310343855</v>
      </c>
    </row>
    <row r="3420" spans="1:4">
      <c r="A3420" s="2" t="s">
        <v>710</v>
      </c>
      <c r="B3420" s="6" t="s">
        <v>3409</v>
      </c>
      <c r="C3420" s="5" t="s">
        <v>2410</v>
      </c>
      <c r="D3420" s="3">
        <v>12.537574815332441</v>
      </c>
    </row>
    <row r="3421" spans="1:4">
      <c r="A3421" s="2" t="s">
        <v>714</v>
      </c>
      <c r="B3421" s="6" t="s">
        <v>3410</v>
      </c>
      <c r="C3421" s="5" t="s">
        <v>2410</v>
      </c>
      <c r="D3421" s="3">
        <v>12.537574815332441</v>
      </c>
    </row>
    <row r="3422" spans="1:4">
      <c r="A3422" s="2" t="s">
        <v>1561</v>
      </c>
      <c r="B3422" s="6" t="s">
        <v>4760</v>
      </c>
      <c r="C3422" s="5" t="s">
        <v>2410</v>
      </c>
      <c r="D3422" s="3">
        <v>12.808520835048855</v>
      </c>
    </row>
    <row r="3423" spans="1:4">
      <c r="A3423" s="2" t="s">
        <v>468</v>
      </c>
      <c r="B3423" s="6" t="s">
        <v>3353</v>
      </c>
      <c r="C3423" s="5" t="s">
        <v>2410</v>
      </c>
      <c r="D3423" s="3">
        <v>12.90844120096409</v>
      </c>
    </row>
    <row r="3424" spans="1:4">
      <c r="A3424" s="2" t="s">
        <v>1565</v>
      </c>
      <c r="B3424" s="6" t="s">
        <v>3155</v>
      </c>
      <c r="C3424" s="5" t="s">
        <v>2410</v>
      </c>
      <c r="D3424" s="3">
        <v>12.941002498162874</v>
      </c>
    </row>
    <row r="3425" spans="1:4">
      <c r="A3425" s="2" t="s">
        <v>1567</v>
      </c>
      <c r="B3425" s="6" t="s">
        <v>3156</v>
      </c>
      <c r="C3425" s="5" t="s">
        <v>2410</v>
      </c>
      <c r="D3425" s="3">
        <v>12.941002498162874</v>
      </c>
    </row>
    <row r="3426" spans="1:4">
      <c r="A3426" s="2" t="s">
        <v>1571</v>
      </c>
      <c r="B3426" s="6" t="s">
        <v>4761</v>
      </c>
      <c r="C3426" s="5" t="s">
        <v>2410</v>
      </c>
      <c r="D3426" s="3">
        <v>13.55991385661407</v>
      </c>
    </row>
    <row r="3427" spans="1:4">
      <c r="A3427" s="2" t="s">
        <v>1575</v>
      </c>
      <c r="B3427" s="6" t="s">
        <v>4762</v>
      </c>
      <c r="C3427" s="5" t="s">
        <v>2410</v>
      </c>
      <c r="D3427" s="3">
        <v>13.679935886722946</v>
      </c>
    </row>
    <row r="3428" spans="1:4">
      <c r="A3428" s="2" t="s">
        <v>1578</v>
      </c>
      <c r="B3428" s="6" t="s">
        <v>4763</v>
      </c>
      <c r="C3428" s="5" t="s">
        <v>2410</v>
      </c>
      <c r="D3428" s="3">
        <v>13.679935886722946</v>
      </c>
    </row>
    <row r="3429" spans="1:4">
      <c r="A3429" s="2" t="s">
        <v>988</v>
      </c>
      <c r="B3429" s="6" t="s">
        <v>4272</v>
      </c>
      <c r="C3429" s="5" t="s">
        <v>2410</v>
      </c>
      <c r="D3429" s="3">
        <v>13.831636878222499</v>
      </c>
    </row>
    <row r="3430" spans="1:4">
      <c r="A3430" s="2" t="s">
        <v>1583</v>
      </c>
      <c r="B3430" s="6" t="s">
        <v>4764</v>
      </c>
      <c r="C3430" s="5" t="s">
        <v>2410</v>
      </c>
      <c r="D3430" s="3">
        <v>13.952576601298126</v>
      </c>
    </row>
    <row r="3431" spans="1:4">
      <c r="A3431" s="2" t="s">
        <v>1585</v>
      </c>
      <c r="B3431" s="6" t="s">
        <v>4765</v>
      </c>
      <c r="C3431" s="5" t="s">
        <v>2410</v>
      </c>
      <c r="D3431" s="3">
        <v>14.151291464125034</v>
      </c>
    </row>
    <row r="3432" spans="1:4">
      <c r="A3432" s="2" t="s">
        <v>1588</v>
      </c>
      <c r="B3432" s="6" t="s">
        <v>4766</v>
      </c>
      <c r="C3432" s="5" t="s">
        <v>2410</v>
      </c>
      <c r="D3432" s="3">
        <v>14.151291464125034</v>
      </c>
    </row>
    <row r="3433" spans="1:4">
      <c r="A3433" s="2" t="s">
        <v>1592</v>
      </c>
      <c r="B3433" s="6" t="s">
        <v>4767</v>
      </c>
      <c r="C3433" s="5" t="s">
        <v>2410</v>
      </c>
      <c r="D3433" s="3">
        <v>14.186762199345985</v>
      </c>
    </row>
    <row r="3434" spans="1:4">
      <c r="A3434" s="2" t="s">
        <v>341</v>
      </c>
      <c r="B3434" s="6" t="s">
        <v>2504</v>
      </c>
      <c r="C3434" s="5" t="s">
        <v>2410</v>
      </c>
      <c r="D3434" s="3">
        <v>14.48550825176614</v>
      </c>
    </row>
    <row r="3435" spans="1:4">
      <c r="A3435" s="2" t="s">
        <v>1549</v>
      </c>
      <c r="B3435" s="6" t="s">
        <v>3085</v>
      </c>
      <c r="C3435" s="5" t="s">
        <v>2410</v>
      </c>
      <c r="D3435" s="3">
        <v>14.588003980336074</v>
      </c>
    </row>
    <row r="3436" spans="1:4">
      <c r="A3436" s="2" t="s">
        <v>1551</v>
      </c>
      <c r="B3436" s="6" t="s">
        <v>3086</v>
      </c>
      <c r="C3436" s="5" t="s">
        <v>2410</v>
      </c>
      <c r="D3436" s="3">
        <v>14.588003980336074</v>
      </c>
    </row>
    <row r="3437" spans="1:4">
      <c r="A3437" s="2" t="s">
        <v>1605</v>
      </c>
      <c r="B3437" s="6" t="s">
        <v>3855</v>
      </c>
      <c r="C3437" s="5" t="s">
        <v>2410</v>
      </c>
      <c r="D3437" s="3">
        <v>14.646258727103611</v>
      </c>
    </row>
    <row r="3438" spans="1:4">
      <c r="A3438" s="2" t="s">
        <v>319</v>
      </c>
      <c r="B3438" s="6" t="s">
        <v>3331</v>
      </c>
      <c r="C3438" s="5" t="s">
        <v>2410</v>
      </c>
      <c r="D3438" s="3">
        <v>14.783004046026639</v>
      </c>
    </row>
    <row r="3439" spans="1:4">
      <c r="A3439" s="2" t="s">
        <v>731</v>
      </c>
      <c r="B3439" s="6" t="s">
        <v>3662</v>
      </c>
      <c r="C3439" s="5" t="s">
        <v>2410</v>
      </c>
      <c r="D3439" s="3">
        <v>14.953161968770438</v>
      </c>
    </row>
    <row r="3440" spans="1:4">
      <c r="A3440" s="2" t="s">
        <v>734</v>
      </c>
      <c r="B3440" s="6" t="s">
        <v>3663</v>
      </c>
      <c r="C3440" s="5" t="s">
        <v>2410</v>
      </c>
      <c r="D3440" s="3">
        <v>14.953161968770438</v>
      </c>
    </row>
    <row r="3441" spans="1:4">
      <c r="A3441" s="2" t="s">
        <v>191</v>
      </c>
      <c r="B3441" s="6" t="s">
        <v>3425</v>
      </c>
      <c r="C3441" s="5" t="s">
        <v>2410</v>
      </c>
      <c r="D3441" s="3">
        <v>15.050922567418089</v>
      </c>
    </row>
    <row r="3442" spans="1:4">
      <c r="A3442" s="2" t="s">
        <v>548</v>
      </c>
      <c r="B3442" s="6" t="s">
        <v>3369</v>
      </c>
      <c r="C3442" s="5" t="s">
        <v>2410</v>
      </c>
      <c r="D3442" s="3">
        <v>15.301980604554545</v>
      </c>
    </row>
    <row r="3443" spans="1:4">
      <c r="A3443" s="2" t="s">
        <v>1553</v>
      </c>
      <c r="B3443" s="6" t="s">
        <v>3238</v>
      </c>
      <c r="C3443" s="5" t="s">
        <v>2410</v>
      </c>
      <c r="D3443" s="3">
        <v>15.839454557136323</v>
      </c>
    </row>
    <row r="3444" spans="1:4">
      <c r="A3444" s="2" t="s">
        <v>888</v>
      </c>
      <c r="B3444" s="6" t="s">
        <v>3440</v>
      </c>
      <c r="C3444" s="5" t="s">
        <v>2410</v>
      </c>
      <c r="D3444" s="3">
        <v>16.121310330966708</v>
      </c>
    </row>
    <row r="3445" spans="1:4">
      <c r="A3445" s="2" t="s">
        <v>892</v>
      </c>
      <c r="B3445" s="6" t="s">
        <v>3441</v>
      </c>
      <c r="C3445" s="5" t="s">
        <v>2410</v>
      </c>
      <c r="D3445" s="3">
        <v>16.121310330966708</v>
      </c>
    </row>
    <row r="3446" spans="1:4">
      <c r="A3446" s="2" t="s">
        <v>896</v>
      </c>
      <c r="B3446" s="6" t="s">
        <v>3442</v>
      </c>
      <c r="C3446" s="5" t="s">
        <v>2410</v>
      </c>
      <c r="D3446" s="3">
        <v>16.121310330966708</v>
      </c>
    </row>
    <row r="3447" spans="1:4">
      <c r="A3447" s="2" t="s">
        <v>900</v>
      </c>
      <c r="B3447" s="6" t="s">
        <v>3443</v>
      </c>
      <c r="C3447" s="5" t="s">
        <v>2410</v>
      </c>
      <c r="D3447" s="3">
        <v>16.121310330966708</v>
      </c>
    </row>
    <row r="3448" spans="1:4">
      <c r="A3448" s="2" t="s">
        <v>1634</v>
      </c>
      <c r="B3448" s="6" t="s">
        <v>4768</v>
      </c>
      <c r="C3448" s="5" t="s">
        <v>2410</v>
      </c>
      <c r="D3448" s="3">
        <v>16.391340887970557</v>
      </c>
    </row>
    <row r="3449" spans="1:4">
      <c r="A3449" s="2" t="s">
        <v>1637</v>
      </c>
      <c r="B3449" s="6" t="s">
        <v>4769</v>
      </c>
      <c r="C3449" s="5" t="s">
        <v>2410</v>
      </c>
      <c r="D3449" s="3">
        <v>16.391340887970557</v>
      </c>
    </row>
    <row r="3450" spans="1:4">
      <c r="A3450" s="2" t="s">
        <v>1639</v>
      </c>
      <c r="B3450" s="6" t="s">
        <v>4770</v>
      </c>
      <c r="C3450" s="5" t="s">
        <v>2410</v>
      </c>
      <c r="D3450" s="3">
        <v>17.167638756534796</v>
      </c>
    </row>
    <row r="3451" spans="1:4">
      <c r="A3451" s="2" t="s">
        <v>1643</v>
      </c>
      <c r="B3451" s="6" t="s">
        <v>4771</v>
      </c>
      <c r="C3451" s="5" t="s">
        <v>2410</v>
      </c>
      <c r="D3451" s="3">
        <v>17.432516545050827</v>
      </c>
    </row>
    <row r="3452" spans="1:4">
      <c r="A3452" s="2" t="s">
        <v>1646</v>
      </c>
      <c r="B3452" s="6" t="s">
        <v>4580</v>
      </c>
      <c r="C3452" s="5" t="s">
        <v>2410</v>
      </c>
      <c r="D3452" s="3">
        <v>17.738357935718767</v>
      </c>
    </row>
    <row r="3453" spans="1:4">
      <c r="A3453" s="2" t="s">
        <v>615</v>
      </c>
      <c r="B3453" s="6" t="s">
        <v>3136</v>
      </c>
      <c r="C3453" s="5" t="s">
        <v>2410</v>
      </c>
      <c r="D3453" s="3">
        <v>17.867388198614673</v>
      </c>
    </row>
    <row r="3454" spans="1:4">
      <c r="A3454" s="2" t="s">
        <v>619</v>
      </c>
      <c r="B3454" s="6" t="s">
        <v>3137</v>
      </c>
      <c r="C3454" s="5" t="s">
        <v>2410</v>
      </c>
      <c r="D3454" s="3">
        <v>17.867388198614673</v>
      </c>
    </row>
    <row r="3455" spans="1:4">
      <c r="A3455" s="2" t="s">
        <v>1652</v>
      </c>
      <c r="B3455" s="6" t="s">
        <v>3960</v>
      </c>
      <c r="C3455" s="5" t="s">
        <v>2410</v>
      </c>
      <c r="D3455" s="3">
        <v>18.146650368167673</v>
      </c>
    </row>
    <row r="3456" spans="1:4">
      <c r="A3456" s="2" t="s">
        <v>1655</v>
      </c>
      <c r="B3456" s="6" t="s">
        <v>3961</v>
      </c>
      <c r="C3456" s="5" t="s">
        <v>2410</v>
      </c>
      <c r="D3456" s="3">
        <v>18.146650368167673</v>
      </c>
    </row>
    <row r="3457" spans="1:4">
      <c r="A3457" s="2" t="s">
        <v>1658</v>
      </c>
      <c r="B3457" s="6" t="s">
        <v>4772</v>
      </c>
      <c r="C3457" s="5" t="s">
        <v>2410</v>
      </c>
      <c r="D3457" s="3">
        <v>18.518976439761136</v>
      </c>
    </row>
    <row r="3458" spans="1:4">
      <c r="A3458" s="2" t="s">
        <v>1660</v>
      </c>
      <c r="B3458" s="6" t="s">
        <v>3222</v>
      </c>
      <c r="C3458" s="5" t="s">
        <v>2410</v>
      </c>
      <c r="D3458" s="3">
        <v>18.526763293787258</v>
      </c>
    </row>
    <row r="3459" spans="1:4">
      <c r="A3459" s="2" t="s">
        <v>1662</v>
      </c>
      <c r="B3459" s="6" t="s">
        <v>4773</v>
      </c>
      <c r="C3459" s="5" t="s">
        <v>2410</v>
      </c>
      <c r="D3459" s="3">
        <v>18.651323225541073</v>
      </c>
    </row>
    <row r="3460" spans="1:4">
      <c r="A3460" s="2" t="s">
        <v>62</v>
      </c>
      <c r="B3460" s="6" t="s">
        <v>2428</v>
      </c>
      <c r="C3460" s="5" t="s">
        <v>2410</v>
      </c>
      <c r="D3460" s="3">
        <v>18.845881038626455</v>
      </c>
    </row>
    <row r="3461" spans="1:4">
      <c r="A3461" s="2" t="s">
        <v>105</v>
      </c>
      <c r="B3461" s="6" t="s">
        <v>2439</v>
      </c>
      <c r="C3461" s="5" t="s">
        <v>2410</v>
      </c>
      <c r="D3461" s="3">
        <v>18.938422765395078</v>
      </c>
    </row>
    <row r="3462" spans="1:4">
      <c r="A3462" s="2" t="s">
        <v>109</v>
      </c>
      <c r="B3462" s="6" t="s">
        <v>2440</v>
      </c>
      <c r="C3462" s="5" t="s">
        <v>2410</v>
      </c>
      <c r="D3462" s="3">
        <v>18.938422765395078</v>
      </c>
    </row>
    <row r="3463" spans="1:4">
      <c r="A3463" s="2" t="s">
        <v>1281</v>
      </c>
      <c r="B3463" s="6" t="s">
        <v>4318</v>
      </c>
      <c r="C3463" s="5" t="s">
        <v>2410</v>
      </c>
      <c r="D3463" s="3">
        <v>18.977097453682003</v>
      </c>
    </row>
    <row r="3464" spans="1:4">
      <c r="A3464" s="2" t="s">
        <v>1283</v>
      </c>
      <c r="B3464" s="6" t="s">
        <v>4319</v>
      </c>
      <c r="C3464" s="5" t="s">
        <v>2410</v>
      </c>
      <c r="D3464" s="3">
        <v>18.977097453682003</v>
      </c>
    </row>
    <row r="3465" spans="1:4">
      <c r="A3465" s="2" t="s">
        <v>2</v>
      </c>
      <c r="B3465" s="6" t="s">
        <v>3278</v>
      </c>
      <c r="C3465" s="5" t="s">
        <v>2410</v>
      </c>
      <c r="D3465" s="3">
        <v>19.258024854786996</v>
      </c>
    </row>
    <row r="3466" spans="1:4">
      <c r="A3466" s="2" t="s">
        <v>327</v>
      </c>
      <c r="B3466" s="6" t="s">
        <v>2991</v>
      </c>
      <c r="C3466" s="5" t="s">
        <v>2410</v>
      </c>
      <c r="D3466" s="3">
        <v>20.548677823541787</v>
      </c>
    </row>
    <row r="3467" spans="1:4">
      <c r="A3467" s="2" t="s">
        <v>331</v>
      </c>
      <c r="B3467" s="6" t="s">
        <v>2992</v>
      </c>
      <c r="C3467" s="5" t="s">
        <v>2410</v>
      </c>
      <c r="D3467" s="3">
        <v>20.548677823541787</v>
      </c>
    </row>
    <row r="3468" spans="1:4">
      <c r="A3468" s="2" t="s">
        <v>1686</v>
      </c>
      <c r="B3468" s="6" t="s">
        <v>4774</v>
      </c>
      <c r="C3468" s="5" t="s">
        <v>2410</v>
      </c>
      <c r="D3468" s="3">
        <v>20.832107614972898</v>
      </c>
    </row>
    <row r="3469" spans="1:4">
      <c r="A3469" s="2" t="s">
        <v>1689</v>
      </c>
      <c r="B3469" s="6" t="s">
        <v>4134</v>
      </c>
      <c r="C3469" s="5" t="s">
        <v>2410</v>
      </c>
      <c r="D3469" s="3">
        <v>21.389447695047735</v>
      </c>
    </row>
    <row r="3470" spans="1:4">
      <c r="A3470" s="2" t="s">
        <v>1693</v>
      </c>
      <c r="B3470" s="6" t="s">
        <v>4135</v>
      </c>
      <c r="C3470" s="5" t="s">
        <v>2410</v>
      </c>
      <c r="D3470" s="3">
        <v>21.389447695047735</v>
      </c>
    </row>
    <row r="3471" spans="1:4">
      <c r="A3471" s="2" t="s">
        <v>1697</v>
      </c>
      <c r="B3471" s="6" t="s">
        <v>4136</v>
      </c>
      <c r="C3471" s="5" t="s">
        <v>2410</v>
      </c>
      <c r="D3471" s="3">
        <v>21.389447695047735</v>
      </c>
    </row>
    <row r="3472" spans="1:4">
      <c r="A3472" s="2" t="s">
        <v>1700</v>
      </c>
      <c r="B3472" s="6" t="s">
        <v>4137</v>
      </c>
      <c r="C3472" s="5" t="s">
        <v>2410</v>
      </c>
      <c r="D3472" s="3">
        <v>21.389447695047735</v>
      </c>
    </row>
    <row r="3473" spans="1:4">
      <c r="A3473" s="2" t="s">
        <v>1197</v>
      </c>
      <c r="B3473" s="6" t="s">
        <v>3525</v>
      </c>
      <c r="C3473" s="5" t="s">
        <v>2410</v>
      </c>
      <c r="D3473" s="3">
        <v>21.428405472691608</v>
      </c>
    </row>
    <row r="3474" spans="1:4">
      <c r="A3474" s="2" t="s">
        <v>1704</v>
      </c>
      <c r="B3474" s="6" t="s">
        <v>3687</v>
      </c>
      <c r="C3474" s="5" t="s">
        <v>2410</v>
      </c>
      <c r="D3474" s="3">
        <v>22.272823223089055</v>
      </c>
    </row>
    <row r="3475" spans="1:4">
      <c r="A3475" s="2" t="s">
        <v>1707</v>
      </c>
      <c r="B3475" s="6" t="s">
        <v>3688</v>
      </c>
      <c r="C3475" s="5" t="s">
        <v>2410</v>
      </c>
      <c r="D3475" s="3">
        <v>22.272823223089055</v>
      </c>
    </row>
    <row r="3476" spans="1:4">
      <c r="A3476" s="2" t="s">
        <v>1711</v>
      </c>
      <c r="B3476" s="6" t="s">
        <v>3689</v>
      </c>
      <c r="C3476" s="5" t="s">
        <v>2410</v>
      </c>
      <c r="D3476" s="3">
        <v>22.272823223089055</v>
      </c>
    </row>
    <row r="3477" spans="1:4">
      <c r="A3477" s="2" t="s">
        <v>1714</v>
      </c>
      <c r="B3477" s="6" t="s">
        <v>3690</v>
      </c>
      <c r="C3477" s="5" t="s">
        <v>2410</v>
      </c>
      <c r="D3477" s="3">
        <v>22.272823223089055</v>
      </c>
    </row>
    <row r="3478" spans="1:4">
      <c r="A3478" s="2" t="s">
        <v>261</v>
      </c>
      <c r="B3478" s="6" t="s">
        <v>3322</v>
      </c>
      <c r="C3478" s="5" t="s">
        <v>2410</v>
      </c>
      <c r="D3478" s="3">
        <v>22.430538432124759</v>
      </c>
    </row>
    <row r="3479" spans="1:4">
      <c r="A3479" s="2" t="s">
        <v>813</v>
      </c>
      <c r="B3479" s="6" t="s">
        <v>2901</v>
      </c>
      <c r="C3479" s="5" t="s">
        <v>2410</v>
      </c>
      <c r="D3479" s="3">
        <v>22.627650355612207</v>
      </c>
    </row>
    <row r="3480" spans="1:4">
      <c r="A3480" s="2" t="s">
        <v>1715</v>
      </c>
      <c r="B3480" s="6" t="s">
        <v>2950</v>
      </c>
      <c r="C3480" s="5" t="s">
        <v>2410</v>
      </c>
      <c r="D3480" s="3">
        <v>23.000506768484446</v>
      </c>
    </row>
    <row r="3481" spans="1:4">
      <c r="A3481" s="2" t="s">
        <v>1718</v>
      </c>
      <c r="B3481" s="6" t="s">
        <v>2951</v>
      </c>
      <c r="C3481" s="5" t="s">
        <v>2410</v>
      </c>
      <c r="D3481" s="3">
        <v>23.000506768484446</v>
      </c>
    </row>
    <row r="3482" spans="1:4">
      <c r="A3482" s="2" t="s">
        <v>1729</v>
      </c>
      <c r="B3482" s="6" t="s">
        <v>3062</v>
      </c>
      <c r="C3482" s="5" t="s">
        <v>2410</v>
      </c>
      <c r="D3482" s="3">
        <v>23.99571612028609</v>
      </c>
    </row>
    <row r="3483" spans="1:4">
      <c r="A3483" s="2" t="s">
        <v>673</v>
      </c>
      <c r="B3483" s="6" t="s">
        <v>2601</v>
      </c>
      <c r="C3483" s="5" t="s">
        <v>2410</v>
      </c>
      <c r="D3483" s="3">
        <v>24.13661043869206</v>
      </c>
    </row>
    <row r="3484" spans="1:4">
      <c r="A3484" s="2" t="s">
        <v>1736</v>
      </c>
      <c r="B3484" s="6" t="s">
        <v>3684</v>
      </c>
      <c r="C3484" s="5" t="s">
        <v>2410</v>
      </c>
      <c r="D3484" s="3">
        <v>24.25759991390845</v>
      </c>
    </row>
    <row r="3485" spans="1:4">
      <c r="A3485" s="2" t="s">
        <v>1740</v>
      </c>
      <c r="B3485" s="6" t="s">
        <v>3685</v>
      </c>
      <c r="C3485" s="5" t="s">
        <v>2410</v>
      </c>
      <c r="D3485" s="3">
        <v>24.25759991390845</v>
      </c>
    </row>
    <row r="3486" spans="1:4">
      <c r="A3486" s="2" t="s">
        <v>1744</v>
      </c>
      <c r="B3486" s="6" t="s">
        <v>4775</v>
      </c>
      <c r="C3486" s="5" t="s">
        <v>2410</v>
      </c>
      <c r="D3486" s="3">
        <v>27.357197380144029</v>
      </c>
    </row>
    <row r="3487" spans="1:4">
      <c r="A3487" s="2" t="s">
        <v>1748</v>
      </c>
      <c r="B3487" s="6" t="s">
        <v>4776</v>
      </c>
      <c r="C3487" s="5" t="s">
        <v>2410</v>
      </c>
      <c r="D3487" s="3">
        <v>27.360016545087575</v>
      </c>
    </row>
    <row r="3488" spans="1:4">
      <c r="A3488" s="2" t="s">
        <v>1752</v>
      </c>
      <c r="B3488" s="6" t="s">
        <v>4777</v>
      </c>
      <c r="C3488" s="5" t="s">
        <v>2410</v>
      </c>
      <c r="D3488" s="3">
        <v>27.360016545087575</v>
      </c>
    </row>
    <row r="3489" spans="1:4">
      <c r="A3489" s="2" t="s">
        <v>1756</v>
      </c>
      <c r="B3489" s="6" t="s">
        <v>4778</v>
      </c>
      <c r="C3489" s="5" t="s">
        <v>2410</v>
      </c>
      <c r="D3489" s="3">
        <v>27.608675045853069</v>
      </c>
    </row>
    <row r="3490" spans="1:4">
      <c r="A3490" s="2" t="s">
        <v>1759</v>
      </c>
      <c r="B3490" s="6" t="s">
        <v>4779</v>
      </c>
      <c r="C3490" s="5" t="s">
        <v>2410</v>
      </c>
      <c r="D3490" s="3">
        <v>27.608675045853069</v>
      </c>
    </row>
    <row r="3491" spans="1:4">
      <c r="A3491" s="2" t="s">
        <v>1762</v>
      </c>
      <c r="B3491" s="6" t="s">
        <v>4780</v>
      </c>
      <c r="C3491" s="5" t="s">
        <v>2410</v>
      </c>
      <c r="D3491" s="3">
        <v>27.608675045853069</v>
      </c>
    </row>
    <row r="3492" spans="1:4">
      <c r="A3492" s="2" t="s">
        <v>1765</v>
      </c>
      <c r="B3492" s="6" t="s">
        <v>4781</v>
      </c>
      <c r="C3492" s="5" t="s">
        <v>2410</v>
      </c>
      <c r="D3492" s="3">
        <v>27.608675045853069</v>
      </c>
    </row>
    <row r="3493" spans="1:4">
      <c r="A3493" s="2" t="s">
        <v>1768</v>
      </c>
      <c r="B3493" s="6" t="s">
        <v>4782</v>
      </c>
      <c r="C3493" s="5" t="s">
        <v>2410</v>
      </c>
      <c r="D3493" s="3">
        <v>27.608675045853069</v>
      </c>
    </row>
    <row r="3494" spans="1:4">
      <c r="A3494" s="2" t="s">
        <v>1771</v>
      </c>
      <c r="B3494" s="6" t="s">
        <v>4783</v>
      </c>
      <c r="C3494" s="5" t="s">
        <v>2410</v>
      </c>
      <c r="D3494" s="3">
        <v>27.608675045853069</v>
      </c>
    </row>
    <row r="3495" spans="1:4">
      <c r="A3495" s="2" t="s">
        <v>552</v>
      </c>
      <c r="B3495" s="6" t="s">
        <v>3370</v>
      </c>
      <c r="C3495" s="5" t="s">
        <v>2410</v>
      </c>
      <c r="D3495" s="3">
        <v>28.155207289676586</v>
      </c>
    </row>
    <row r="3496" spans="1:4">
      <c r="A3496" s="2" t="s">
        <v>779</v>
      </c>
      <c r="B3496" s="6" t="s">
        <v>4234</v>
      </c>
      <c r="C3496" s="5" t="s">
        <v>2410</v>
      </c>
      <c r="D3496" s="3">
        <v>28.521217878767118</v>
      </c>
    </row>
    <row r="3497" spans="1:4">
      <c r="A3497" s="2" t="s">
        <v>201</v>
      </c>
      <c r="B3497" s="6" t="s">
        <v>2465</v>
      </c>
      <c r="C3497" s="5" t="s">
        <v>2410</v>
      </c>
      <c r="D3497" s="3">
        <v>29.333207166338752</v>
      </c>
    </row>
    <row r="3498" spans="1:4">
      <c r="A3498" s="2" t="s">
        <v>440</v>
      </c>
      <c r="B3498" s="6" t="s">
        <v>2534</v>
      </c>
      <c r="C3498" s="5" t="s">
        <v>2410</v>
      </c>
      <c r="D3498" s="3">
        <v>29.483977682015087</v>
      </c>
    </row>
    <row r="3499" spans="1:4">
      <c r="A3499" s="2" t="s">
        <v>310</v>
      </c>
      <c r="B3499" s="6" t="s">
        <v>2707</v>
      </c>
      <c r="C3499" s="5" t="s">
        <v>2410</v>
      </c>
      <c r="D3499" s="3">
        <v>29.979935175025016</v>
      </c>
    </row>
    <row r="3500" spans="1:4">
      <c r="A3500" s="2" t="s">
        <v>1651</v>
      </c>
      <c r="B3500" s="6" t="s">
        <v>4408</v>
      </c>
      <c r="C3500" s="5" t="s">
        <v>2410</v>
      </c>
      <c r="D3500" s="3">
        <v>31.409150803075395</v>
      </c>
    </row>
    <row r="3501" spans="1:4">
      <c r="A3501" s="2" t="s">
        <v>227</v>
      </c>
      <c r="B3501" s="6" t="s">
        <v>2472</v>
      </c>
      <c r="C3501" s="5" t="s">
        <v>2410</v>
      </c>
      <c r="D3501" s="3">
        <v>31.882238638947506</v>
      </c>
    </row>
    <row r="3502" spans="1:4">
      <c r="A3502" s="2" t="s">
        <v>1790</v>
      </c>
      <c r="B3502" s="6" t="s">
        <v>4784</v>
      </c>
      <c r="C3502" s="5" t="s">
        <v>2410</v>
      </c>
      <c r="D3502" s="3">
        <v>32.295826448356308</v>
      </c>
    </row>
    <row r="3503" spans="1:4">
      <c r="A3503" s="2" t="s">
        <v>1793</v>
      </c>
      <c r="B3503" s="6" t="s">
        <v>4785</v>
      </c>
      <c r="C3503" s="5" t="s">
        <v>2410</v>
      </c>
      <c r="D3503" s="3">
        <v>32.664098697528594</v>
      </c>
    </row>
    <row r="3504" spans="1:4">
      <c r="A3504" s="2" t="s">
        <v>78</v>
      </c>
      <c r="B3504" s="6" t="s">
        <v>3263</v>
      </c>
      <c r="C3504" s="5" t="s">
        <v>2410</v>
      </c>
      <c r="D3504" s="3">
        <v>32.747729907730815</v>
      </c>
    </row>
    <row r="3505" spans="1:4">
      <c r="A3505" s="2" t="s">
        <v>82</v>
      </c>
      <c r="B3505" s="6" t="s">
        <v>3264</v>
      </c>
      <c r="C3505" s="5" t="s">
        <v>2410</v>
      </c>
      <c r="D3505" s="3">
        <v>32.747729907730815</v>
      </c>
    </row>
    <row r="3506" spans="1:4">
      <c r="A3506" s="2" t="s">
        <v>1798</v>
      </c>
      <c r="B3506" s="6" t="s">
        <v>4786</v>
      </c>
      <c r="C3506" s="5" t="s">
        <v>2410</v>
      </c>
      <c r="D3506" s="3">
        <v>33.370150942477984</v>
      </c>
    </row>
    <row r="3507" spans="1:4">
      <c r="A3507" s="2" t="s">
        <v>1801</v>
      </c>
      <c r="B3507" s="6" t="s">
        <v>4787</v>
      </c>
      <c r="C3507" s="5" t="s">
        <v>2410</v>
      </c>
      <c r="D3507" s="3">
        <v>33.370150942477984</v>
      </c>
    </row>
    <row r="3508" spans="1:4">
      <c r="A3508" s="2" t="s">
        <v>195</v>
      </c>
      <c r="B3508" s="6" t="s">
        <v>2463</v>
      </c>
      <c r="C3508" s="5" t="s">
        <v>2410</v>
      </c>
      <c r="D3508" s="3">
        <v>33.942462306774473</v>
      </c>
    </row>
    <row r="3509" spans="1:4">
      <c r="A3509" s="2" t="s">
        <v>198</v>
      </c>
      <c r="B3509" s="6" t="s">
        <v>2464</v>
      </c>
      <c r="C3509" s="5" t="s">
        <v>2410</v>
      </c>
      <c r="D3509" s="3">
        <v>33.942462306774473</v>
      </c>
    </row>
    <row r="3510" spans="1:4">
      <c r="A3510" s="2" t="s">
        <v>1806</v>
      </c>
      <c r="B3510" s="6" t="s">
        <v>4788</v>
      </c>
      <c r="C3510" s="5" t="s">
        <v>2410</v>
      </c>
      <c r="D3510" s="3">
        <v>34.780060865759978</v>
      </c>
    </row>
    <row r="3511" spans="1:4">
      <c r="A3511" s="2" t="s">
        <v>1809</v>
      </c>
      <c r="B3511" s="6" t="s">
        <v>4789</v>
      </c>
      <c r="C3511" s="5" t="s">
        <v>2410</v>
      </c>
      <c r="D3511" s="3">
        <v>34.780060865759978</v>
      </c>
    </row>
    <row r="3512" spans="1:4">
      <c r="A3512" s="2" t="s">
        <v>1296</v>
      </c>
      <c r="B3512" s="6" t="s">
        <v>3551</v>
      </c>
      <c r="C3512" s="5" t="s">
        <v>2410</v>
      </c>
      <c r="D3512" s="3">
        <v>36.792840061719176</v>
      </c>
    </row>
    <row r="3513" spans="1:4">
      <c r="A3513" s="2" t="s">
        <v>1814</v>
      </c>
      <c r="B3513" s="6" t="s">
        <v>3767</v>
      </c>
      <c r="C3513" s="5" t="s">
        <v>2410</v>
      </c>
      <c r="D3513" s="3">
        <v>37.076310201329306</v>
      </c>
    </row>
    <row r="3514" spans="1:4">
      <c r="A3514" s="2" t="s">
        <v>33</v>
      </c>
      <c r="B3514" s="6" t="s">
        <v>2420</v>
      </c>
      <c r="C3514" s="5" t="s">
        <v>2410</v>
      </c>
      <c r="D3514" s="3">
        <v>37.445539402487555</v>
      </c>
    </row>
    <row r="3515" spans="1:4">
      <c r="A3515" s="2" t="s">
        <v>205</v>
      </c>
      <c r="B3515" s="6" t="s">
        <v>3313</v>
      </c>
      <c r="C3515" s="5" t="s">
        <v>2410</v>
      </c>
      <c r="D3515" s="3">
        <v>40.306613643620032</v>
      </c>
    </row>
    <row r="3516" spans="1:4">
      <c r="A3516" s="2" t="s">
        <v>1823</v>
      </c>
      <c r="B3516" s="6" t="s">
        <v>4016</v>
      </c>
      <c r="C3516" s="5" t="s">
        <v>2410</v>
      </c>
      <c r="D3516" s="3">
        <v>40.674161714917496</v>
      </c>
    </row>
    <row r="3517" spans="1:4">
      <c r="A3517" s="2" t="s">
        <v>996</v>
      </c>
      <c r="B3517" s="6" t="s">
        <v>2698</v>
      </c>
      <c r="C3517" s="5" t="s">
        <v>2410</v>
      </c>
      <c r="D3517" s="3">
        <v>41.536252569475813</v>
      </c>
    </row>
    <row r="3518" spans="1:4">
      <c r="A3518" s="2" t="s">
        <v>1000</v>
      </c>
      <c r="B3518" s="6" t="s">
        <v>2699</v>
      </c>
      <c r="C3518" s="5" t="s">
        <v>2410</v>
      </c>
      <c r="D3518" s="3">
        <v>41.536252569475813</v>
      </c>
    </row>
    <row r="3519" spans="1:4">
      <c r="A3519" s="2" t="s">
        <v>1004</v>
      </c>
      <c r="B3519" s="6" t="s">
        <v>2700</v>
      </c>
      <c r="C3519" s="5" t="s">
        <v>2410</v>
      </c>
      <c r="D3519" s="3">
        <v>41.536252569475813</v>
      </c>
    </row>
    <row r="3520" spans="1:4">
      <c r="A3520" s="2" t="s">
        <v>221</v>
      </c>
      <c r="B3520" s="6" t="s">
        <v>3126</v>
      </c>
      <c r="C3520" s="5" t="s">
        <v>2410</v>
      </c>
      <c r="D3520" s="3">
        <v>41.62482131819651</v>
      </c>
    </row>
    <row r="3521" spans="1:4">
      <c r="A3521" s="2" t="s">
        <v>1833</v>
      </c>
      <c r="B3521" s="6" t="s">
        <v>3938</v>
      </c>
      <c r="C3521" s="5" t="s">
        <v>2410</v>
      </c>
      <c r="D3521" s="3">
        <v>43.06941676803973</v>
      </c>
    </row>
    <row r="3522" spans="1:4">
      <c r="A3522" s="2" t="s">
        <v>1837</v>
      </c>
      <c r="B3522" s="6" t="s">
        <v>3939</v>
      </c>
      <c r="C3522" s="5" t="s">
        <v>2410</v>
      </c>
      <c r="D3522" s="3">
        <v>43.06941676803973</v>
      </c>
    </row>
    <row r="3523" spans="1:4">
      <c r="A3523" s="2" t="s">
        <v>1131</v>
      </c>
      <c r="B3523" s="6" t="s">
        <v>3504</v>
      </c>
      <c r="C3523" s="5" t="s">
        <v>2410</v>
      </c>
      <c r="D3523" s="3">
        <v>43.784591977134355</v>
      </c>
    </row>
    <row r="3524" spans="1:4">
      <c r="A3524" s="2" t="s">
        <v>1840</v>
      </c>
      <c r="B3524" s="6" t="s">
        <v>3193</v>
      </c>
      <c r="C3524" s="5" t="s">
        <v>2410</v>
      </c>
      <c r="D3524" s="3">
        <v>44.49369981016924</v>
      </c>
    </row>
    <row r="3525" spans="1:4">
      <c r="A3525" s="2" t="s">
        <v>216</v>
      </c>
      <c r="B3525" s="6" t="s">
        <v>3316</v>
      </c>
      <c r="C3525" s="5" t="s">
        <v>2410</v>
      </c>
      <c r="D3525" s="3">
        <v>45.133585622997593</v>
      </c>
    </row>
    <row r="3526" spans="1:4">
      <c r="A3526" s="2" t="s">
        <v>66</v>
      </c>
      <c r="B3526" s="6" t="s">
        <v>3292</v>
      </c>
      <c r="C3526" s="5" t="s">
        <v>2410</v>
      </c>
      <c r="D3526" s="3">
        <v>46.152827055237168</v>
      </c>
    </row>
    <row r="3527" spans="1:4">
      <c r="A3527" s="2" t="s">
        <v>70</v>
      </c>
      <c r="B3527" s="6" t="s">
        <v>3293</v>
      </c>
      <c r="C3527" s="5" t="s">
        <v>2410</v>
      </c>
      <c r="D3527" s="3">
        <v>46.152827055237168</v>
      </c>
    </row>
    <row r="3528" spans="1:4">
      <c r="A3528" s="2" t="s">
        <v>405</v>
      </c>
      <c r="B3528" s="6" t="s">
        <v>3358</v>
      </c>
      <c r="C3528" s="5" t="s">
        <v>2410</v>
      </c>
      <c r="D3528" s="3">
        <v>46.729277308989928</v>
      </c>
    </row>
    <row r="3529" spans="1:4">
      <c r="A3529" s="2" t="s">
        <v>410</v>
      </c>
      <c r="B3529" s="6" t="s">
        <v>2831</v>
      </c>
      <c r="C3529" s="5" t="s">
        <v>2410</v>
      </c>
      <c r="D3529" s="3">
        <v>56.0034104360886</v>
      </c>
    </row>
    <row r="3530" spans="1:4">
      <c r="A3530" s="2" t="s">
        <v>1702</v>
      </c>
      <c r="B3530" s="6" t="s">
        <v>2946</v>
      </c>
      <c r="C3530" s="5" t="s">
        <v>2410</v>
      </c>
      <c r="D3530" s="3">
        <v>56.709464837359732</v>
      </c>
    </row>
    <row r="3531" spans="1:4">
      <c r="A3531" s="2" t="s">
        <v>748</v>
      </c>
      <c r="B3531" s="6" t="s">
        <v>2622</v>
      </c>
      <c r="C3531" s="5" t="s">
        <v>2410</v>
      </c>
      <c r="D3531" s="3">
        <v>60.369019481611794</v>
      </c>
    </row>
    <row r="3532" spans="1:4">
      <c r="A3532" s="2" t="s">
        <v>752</v>
      </c>
      <c r="B3532" s="6" t="s">
        <v>2623</v>
      </c>
      <c r="C3532" s="5" t="s">
        <v>2410</v>
      </c>
      <c r="D3532" s="3">
        <v>60.369019481611794</v>
      </c>
    </row>
    <row r="3533" spans="1:4">
      <c r="A3533" s="2" t="s">
        <v>1678</v>
      </c>
      <c r="B3533" s="6" t="s">
        <v>3664</v>
      </c>
      <c r="C3533" s="5" t="s">
        <v>2410</v>
      </c>
      <c r="D3533" s="3">
        <v>60.476614981379342</v>
      </c>
    </row>
    <row r="3534" spans="1:4">
      <c r="A3534" s="2" t="s">
        <v>884</v>
      </c>
      <c r="B3534" s="6" t="s">
        <v>3439</v>
      </c>
      <c r="C3534" s="5" t="s">
        <v>2410</v>
      </c>
      <c r="D3534" s="3">
        <v>62.382756898405042</v>
      </c>
    </row>
    <row r="3535" spans="1:4">
      <c r="A3535" s="2" t="s">
        <v>1857</v>
      </c>
      <c r="B3535" s="6" t="s">
        <v>4790</v>
      </c>
      <c r="C3535" s="5" t="s">
        <v>2410</v>
      </c>
      <c r="D3535" s="3">
        <v>62.91127111272921</v>
      </c>
    </row>
    <row r="3536" spans="1:4">
      <c r="A3536" s="2" t="s">
        <v>862</v>
      </c>
      <c r="B3536" s="6" t="s">
        <v>2900</v>
      </c>
      <c r="C3536" s="5" t="s">
        <v>2410</v>
      </c>
      <c r="D3536" s="3">
        <v>73.714763734876513</v>
      </c>
    </row>
    <row r="3537" spans="1:4">
      <c r="A3537" s="2" t="s">
        <v>1363</v>
      </c>
      <c r="B3537" s="6" t="s">
        <v>2925</v>
      </c>
      <c r="C3537" s="5" t="s">
        <v>2410</v>
      </c>
      <c r="D3537" s="3">
        <v>75.720711719899128</v>
      </c>
    </row>
    <row r="3538" spans="1:4">
      <c r="A3538" s="2" t="s">
        <v>1365</v>
      </c>
      <c r="B3538" s="6" t="s">
        <v>2926</v>
      </c>
      <c r="C3538" s="5" t="s">
        <v>2410</v>
      </c>
      <c r="D3538" s="3">
        <v>75.720711719899128</v>
      </c>
    </row>
    <row r="3539" spans="1:4">
      <c r="A3539" s="2" t="s">
        <v>1367</v>
      </c>
      <c r="B3539" s="6" t="s">
        <v>2927</v>
      </c>
      <c r="C3539" s="5" t="s">
        <v>2410</v>
      </c>
      <c r="D3539" s="3">
        <v>75.720711719899128</v>
      </c>
    </row>
    <row r="3540" spans="1:4">
      <c r="A3540" s="2" t="s">
        <v>98</v>
      </c>
      <c r="B3540" s="6" t="s">
        <v>3296</v>
      </c>
      <c r="C3540" s="5" t="s">
        <v>2410</v>
      </c>
      <c r="D3540" s="3">
        <v>88.494031288921235</v>
      </c>
    </row>
    <row r="3541" spans="1:4">
      <c r="A3541" s="2" t="s">
        <v>178</v>
      </c>
      <c r="B3541" s="6" t="s">
        <v>3308</v>
      </c>
      <c r="C3541" s="5" t="s">
        <v>2410</v>
      </c>
      <c r="D3541" s="3">
        <v>98.211863434473571</v>
      </c>
    </row>
    <row r="3542" spans="1:4">
      <c r="A3542" s="2" t="s">
        <v>425</v>
      </c>
      <c r="B3542" s="6" t="s">
        <v>3133</v>
      </c>
      <c r="C3542" s="5" t="s">
        <v>2410</v>
      </c>
      <c r="D3542" s="3">
        <v>111.02013550136755</v>
      </c>
    </row>
    <row r="3543" spans="1:4">
      <c r="A3543" s="2" t="s">
        <v>86</v>
      </c>
      <c r="B3543" s="6" t="s">
        <v>2462</v>
      </c>
      <c r="C3543" s="5" t="s">
        <v>2410</v>
      </c>
      <c r="D3543" s="3">
        <v>120.31857946556336</v>
      </c>
    </row>
    <row r="3544" spans="1:4">
      <c r="A3544" s="2" t="s">
        <v>1108</v>
      </c>
      <c r="B3544" s="6" t="s">
        <v>3239</v>
      </c>
      <c r="C3544" s="5" t="s">
        <v>2410</v>
      </c>
      <c r="D3544" s="3">
        <v>120.41452206252835</v>
      </c>
    </row>
    <row r="3545" spans="1:4">
      <c r="A3545" s="2" t="s">
        <v>1110</v>
      </c>
      <c r="B3545" s="6" t="s">
        <v>3240</v>
      </c>
      <c r="C3545" s="5" t="s">
        <v>2410</v>
      </c>
      <c r="D3545" s="3">
        <v>120.41452206252835</v>
      </c>
    </row>
    <row r="3546" spans="1:4">
      <c r="A3546" s="2" t="s">
        <v>1114</v>
      </c>
      <c r="B3546" s="6" t="s">
        <v>3241</v>
      </c>
      <c r="C3546" s="5" t="s">
        <v>2410</v>
      </c>
      <c r="D3546" s="3">
        <v>120.41452206252835</v>
      </c>
    </row>
    <row r="3547" spans="1:4">
      <c r="A3547" s="2" t="s">
        <v>265</v>
      </c>
      <c r="B3547" s="6" t="s">
        <v>3323</v>
      </c>
      <c r="C3547" s="5" t="s">
        <v>2410</v>
      </c>
      <c r="D3547" s="3">
        <v>122.45127583563662</v>
      </c>
    </row>
    <row r="3548" spans="1:4">
      <c r="A3548" s="2" t="s">
        <v>1582</v>
      </c>
      <c r="B3548" s="6" t="s">
        <v>4110</v>
      </c>
      <c r="C3548" s="5" t="s">
        <v>2410</v>
      </c>
      <c r="D3548" s="3">
        <v>126.04937048146877</v>
      </c>
    </row>
    <row r="3549" spans="1:4">
      <c r="A3549" s="2" t="s">
        <v>311</v>
      </c>
      <c r="B3549" s="6" t="s">
        <v>3438</v>
      </c>
      <c r="C3549" s="5" t="s">
        <v>2410</v>
      </c>
      <c r="D3549" s="3">
        <v>127.60826936022974</v>
      </c>
    </row>
    <row r="3550" spans="1:4">
      <c r="A3550" s="2" t="s">
        <v>257</v>
      </c>
      <c r="B3550" s="6" t="s">
        <v>3321</v>
      </c>
      <c r="C3550" s="5" t="s">
        <v>2410</v>
      </c>
      <c r="D3550" s="3">
        <v>135.26498713094983</v>
      </c>
    </row>
    <row r="3551" spans="1:4">
      <c r="A3551" s="2" t="s">
        <v>858</v>
      </c>
      <c r="B3551" s="6" t="s">
        <v>3437</v>
      </c>
      <c r="C3551" s="5" t="s">
        <v>2410</v>
      </c>
      <c r="D3551" s="3">
        <v>148.14064871242516</v>
      </c>
    </row>
    <row r="3552" spans="1:4">
      <c r="A3552" s="2" t="s">
        <v>117</v>
      </c>
      <c r="B3552" s="6" t="s">
        <v>2442</v>
      </c>
      <c r="C3552" s="5" t="s">
        <v>2410</v>
      </c>
      <c r="D3552" s="3">
        <v>150.10532748013915</v>
      </c>
    </row>
    <row r="3553" spans="1:4">
      <c r="A3553" s="2" t="s">
        <v>121</v>
      </c>
      <c r="B3553" s="6" t="s">
        <v>2443</v>
      </c>
      <c r="C3553" s="5" t="s">
        <v>2410</v>
      </c>
      <c r="D3553" s="3">
        <v>150.10532748013915</v>
      </c>
    </row>
    <row r="3554" spans="1:4">
      <c r="A3554" s="2" t="s">
        <v>286</v>
      </c>
      <c r="B3554" s="6" t="s">
        <v>3327</v>
      </c>
      <c r="C3554" s="5" t="s">
        <v>2410</v>
      </c>
      <c r="D3554" s="3">
        <v>171.17494837149735</v>
      </c>
    </row>
    <row r="3555" spans="1:4">
      <c r="A3555" s="2" t="s">
        <v>290</v>
      </c>
      <c r="B3555" s="6" t="s">
        <v>3328</v>
      </c>
      <c r="C3555" s="5" t="s">
        <v>2410</v>
      </c>
      <c r="D3555" s="3">
        <v>171.17494837149735</v>
      </c>
    </row>
    <row r="3556" spans="1:4">
      <c r="A3556" s="2" t="s">
        <v>924</v>
      </c>
      <c r="B3556" s="6" t="s">
        <v>3097</v>
      </c>
      <c r="C3556" s="5" t="s">
        <v>2410</v>
      </c>
      <c r="D3556" s="3">
        <v>174.57898027280652</v>
      </c>
    </row>
    <row r="3557" spans="1:4">
      <c r="A3557" s="2" t="s">
        <v>36</v>
      </c>
      <c r="B3557" s="6" t="s">
        <v>2421</v>
      </c>
      <c r="C3557" s="5" t="s">
        <v>2410</v>
      </c>
      <c r="D3557" s="3">
        <v>187.68073432141014</v>
      </c>
    </row>
    <row r="3558" spans="1:4">
      <c r="A3558" s="2" t="s">
        <v>1897</v>
      </c>
      <c r="B3558" s="6" t="s">
        <v>4587</v>
      </c>
      <c r="C3558" s="5" t="s">
        <v>2410</v>
      </c>
      <c r="D3558" s="3">
        <v>196.55406886555141</v>
      </c>
    </row>
    <row r="3559" spans="1:4">
      <c r="A3559" s="2" t="s">
        <v>196</v>
      </c>
      <c r="B3559" s="6" t="s">
        <v>3170</v>
      </c>
      <c r="C3559" s="5" t="s">
        <v>2410</v>
      </c>
      <c r="D3559" s="3">
        <v>209.63524179093619</v>
      </c>
    </row>
    <row r="3560" spans="1:4">
      <c r="A3560" s="2" t="s">
        <v>199</v>
      </c>
      <c r="B3560" s="6" t="s">
        <v>3171</v>
      </c>
      <c r="C3560" s="5" t="s">
        <v>2410</v>
      </c>
      <c r="D3560" s="3">
        <v>209.63524179093619</v>
      </c>
    </row>
    <row r="3561" spans="1:4">
      <c r="A3561" s="2" t="s">
        <v>482</v>
      </c>
      <c r="B3561" s="6" t="s">
        <v>2546</v>
      </c>
      <c r="C3561" s="5" t="s">
        <v>2410</v>
      </c>
      <c r="D3561" s="3">
        <v>214.2526504004301</v>
      </c>
    </row>
    <row r="3562" spans="1:4">
      <c r="A3562" s="2" t="s">
        <v>1458</v>
      </c>
      <c r="B3562" s="6" t="s">
        <v>3595</v>
      </c>
      <c r="C3562" s="5" t="s">
        <v>2410</v>
      </c>
      <c r="D3562" s="3">
        <v>215.29322421848917</v>
      </c>
    </row>
    <row r="3563" spans="1:4">
      <c r="A3563" s="2" t="s">
        <v>1167</v>
      </c>
      <c r="B3563" s="6" t="s">
        <v>2753</v>
      </c>
      <c r="C3563" s="5" t="s">
        <v>2410</v>
      </c>
      <c r="D3563" s="3">
        <v>223.43861982204771</v>
      </c>
    </row>
    <row r="3564" spans="1:4">
      <c r="A3564" s="2" t="s">
        <v>153</v>
      </c>
      <c r="B3564" s="6" t="s">
        <v>3305</v>
      </c>
      <c r="C3564" s="5" t="s">
        <v>2410</v>
      </c>
      <c r="D3564" s="3">
        <v>227.02016603835872</v>
      </c>
    </row>
    <row r="3565" spans="1:4">
      <c r="A3565" s="2" t="s">
        <v>1914</v>
      </c>
      <c r="B3565" s="6" t="s">
        <v>3273</v>
      </c>
      <c r="C3565" s="5" t="s">
        <v>2410</v>
      </c>
      <c r="D3565" s="3">
        <v>264.45933182003353</v>
      </c>
    </row>
    <row r="3566" spans="1:4">
      <c r="A3566" s="2" t="s">
        <v>1918</v>
      </c>
      <c r="B3566" s="6" t="s">
        <v>4791</v>
      </c>
      <c r="C3566" s="5" t="s">
        <v>2410</v>
      </c>
      <c r="D3566" s="3">
        <v>269.29062879983081</v>
      </c>
    </row>
    <row r="3567" spans="1:4">
      <c r="A3567" s="2" t="s">
        <v>1921</v>
      </c>
      <c r="B3567" s="6" t="s">
        <v>4792</v>
      </c>
      <c r="C3567" s="5" t="s">
        <v>2410</v>
      </c>
      <c r="D3567" s="3">
        <v>269.29062879983081</v>
      </c>
    </row>
    <row r="3568" spans="1:4">
      <c r="A3568" s="2" t="s">
        <v>1925</v>
      </c>
      <c r="B3568" s="6" t="s">
        <v>4793</v>
      </c>
      <c r="C3568" s="5" t="s">
        <v>2410</v>
      </c>
      <c r="D3568" s="3">
        <v>289.77681489301483</v>
      </c>
    </row>
    <row r="3569" spans="1:4">
      <c r="A3569" s="2" t="s">
        <v>39</v>
      </c>
      <c r="B3569" s="6" t="s">
        <v>2422</v>
      </c>
      <c r="C3569" s="5" t="s">
        <v>2410</v>
      </c>
      <c r="D3569" s="3">
        <v>323.37931454253851</v>
      </c>
    </row>
    <row r="3570" spans="1:4">
      <c r="A3570" s="2" t="s">
        <v>1908</v>
      </c>
      <c r="B3570" s="6" t="s">
        <v>3036</v>
      </c>
      <c r="C3570" s="5" t="s">
        <v>2410</v>
      </c>
      <c r="D3570" s="3">
        <v>347.24746752473038</v>
      </c>
    </row>
    <row r="3571" spans="1:4">
      <c r="A3571" s="2" t="s">
        <v>1911</v>
      </c>
      <c r="B3571" s="6" t="s">
        <v>3037</v>
      </c>
      <c r="C3571" s="5" t="s">
        <v>2410</v>
      </c>
      <c r="D3571" s="3">
        <v>347.24746752473038</v>
      </c>
    </row>
    <row r="3572" spans="1:4">
      <c r="A3572" s="2" t="s">
        <v>174</v>
      </c>
      <c r="B3572" s="6" t="s">
        <v>3307</v>
      </c>
      <c r="C3572" s="5" t="s">
        <v>2410</v>
      </c>
      <c r="D3572" s="3">
        <v>351.76567769981204</v>
      </c>
    </row>
    <row r="3573" spans="1:4">
      <c r="A3573" s="2" t="s">
        <v>1936</v>
      </c>
      <c r="B3573" s="6" t="s">
        <v>4595</v>
      </c>
      <c r="C3573" s="5" t="s">
        <v>2410</v>
      </c>
      <c r="D3573" s="3">
        <v>353.58395161765668</v>
      </c>
    </row>
    <row r="3574" spans="1:4">
      <c r="A3574" s="2" t="s">
        <v>1</v>
      </c>
      <c r="B3574" s="6" t="s">
        <v>2412</v>
      </c>
      <c r="C3574" s="5" t="s">
        <v>2410</v>
      </c>
      <c r="D3574" s="3">
        <v>372.4449449932967</v>
      </c>
    </row>
    <row r="3575" spans="1:4">
      <c r="A3575" s="2" t="s">
        <v>386</v>
      </c>
      <c r="B3575" s="6" t="s">
        <v>4174</v>
      </c>
      <c r="C3575" s="5" t="s">
        <v>2410</v>
      </c>
      <c r="D3575" s="3">
        <v>385.73261252840069</v>
      </c>
    </row>
    <row r="3576" spans="1:4">
      <c r="A3576" s="2" t="s">
        <v>390</v>
      </c>
      <c r="B3576" s="6" t="s">
        <v>4175</v>
      </c>
      <c r="C3576" s="5" t="s">
        <v>2410</v>
      </c>
      <c r="D3576" s="3">
        <v>385.73261252840069</v>
      </c>
    </row>
    <row r="3577" spans="1:4">
      <c r="A3577" s="2" t="s">
        <v>297</v>
      </c>
      <c r="B3577" s="6" t="s">
        <v>2491</v>
      </c>
      <c r="C3577" s="5" t="s">
        <v>2410</v>
      </c>
      <c r="D3577" s="3">
        <v>393.09012576797483</v>
      </c>
    </row>
    <row r="3578" spans="1:4">
      <c r="A3578" s="2" t="s">
        <v>300</v>
      </c>
      <c r="B3578" s="6" t="s">
        <v>2492</v>
      </c>
      <c r="C3578" s="5" t="s">
        <v>2410</v>
      </c>
      <c r="D3578" s="3">
        <v>393.09012576797483</v>
      </c>
    </row>
    <row r="3579" spans="1:4">
      <c r="A3579" s="2" t="s">
        <v>303</v>
      </c>
      <c r="B3579" s="6" t="s">
        <v>2493</v>
      </c>
      <c r="C3579" s="5" t="s">
        <v>2410</v>
      </c>
      <c r="D3579" s="3">
        <v>393.09012576797483</v>
      </c>
    </row>
    <row r="3580" spans="1:4">
      <c r="A3580" s="2" t="s">
        <v>306</v>
      </c>
      <c r="B3580" s="6" t="s">
        <v>2494</v>
      </c>
      <c r="C3580" s="5" t="s">
        <v>2410</v>
      </c>
      <c r="D3580" s="3">
        <v>393.09012576797483</v>
      </c>
    </row>
    <row r="3581" spans="1:4">
      <c r="A3581" s="2" t="s">
        <v>1948</v>
      </c>
      <c r="B3581" s="6" t="s">
        <v>4489</v>
      </c>
      <c r="C3581" s="5" t="s">
        <v>2410</v>
      </c>
      <c r="D3581" s="3">
        <v>412.09251802080831</v>
      </c>
    </row>
    <row r="3582" spans="1:4">
      <c r="A3582" s="2" t="s">
        <v>11</v>
      </c>
      <c r="B3582" s="6" t="s">
        <v>2642</v>
      </c>
      <c r="C3582" s="5" t="s">
        <v>2410</v>
      </c>
      <c r="D3582" s="3">
        <v>435.34736583706865</v>
      </c>
    </row>
    <row r="3583" spans="1:4">
      <c r="A3583" s="2" t="s">
        <v>1953</v>
      </c>
      <c r="B3583" s="6" t="s">
        <v>4593</v>
      </c>
      <c r="C3583" s="5" t="s">
        <v>2410</v>
      </c>
      <c r="D3583" s="3">
        <v>450.91803217214886</v>
      </c>
    </row>
    <row r="3584" spans="1:4">
      <c r="A3584" s="2" t="s">
        <v>5</v>
      </c>
      <c r="B3584" s="6" t="s">
        <v>2413</v>
      </c>
      <c r="C3584" s="5" t="s">
        <v>2410</v>
      </c>
      <c r="D3584" s="3">
        <v>485.24585914754584</v>
      </c>
    </row>
    <row r="3585" spans="1:4">
      <c r="A3585" s="2" t="s">
        <v>740</v>
      </c>
      <c r="B3585" s="6" t="s">
        <v>2620</v>
      </c>
      <c r="C3585" s="5" t="s">
        <v>2410</v>
      </c>
      <c r="D3585" s="3">
        <v>612.76730832594137</v>
      </c>
    </row>
    <row r="3586" spans="1:4">
      <c r="A3586" s="2" t="s">
        <v>744</v>
      </c>
      <c r="B3586" s="6" t="s">
        <v>2621</v>
      </c>
      <c r="C3586" s="5" t="s">
        <v>2410</v>
      </c>
      <c r="D3586" s="3">
        <v>612.76730832594137</v>
      </c>
    </row>
    <row r="3587" spans="1:4">
      <c r="A3587" s="2" t="s">
        <v>307</v>
      </c>
      <c r="B3587" s="6" t="s">
        <v>3330</v>
      </c>
      <c r="C3587" s="5" t="s">
        <v>2410</v>
      </c>
      <c r="D3587" s="3">
        <v>619.29350647998535</v>
      </c>
    </row>
    <row r="3588" spans="1:4">
      <c r="A3588" s="2" t="s">
        <v>397</v>
      </c>
      <c r="B3588" s="6" t="s">
        <v>2989</v>
      </c>
      <c r="C3588" s="5" t="s">
        <v>2410</v>
      </c>
      <c r="D3588" s="3">
        <v>675.71961127108818</v>
      </c>
    </row>
    <row r="3589" spans="1:4">
      <c r="A3589" s="2" t="s">
        <v>401</v>
      </c>
      <c r="B3589" s="6" t="s">
        <v>2990</v>
      </c>
      <c r="C3589" s="5" t="s">
        <v>2410</v>
      </c>
      <c r="D3589" s="3">
        <v>675.71961127108818</v>
      </c>
    </row>
    <row r="3590" spans="1:4">
      <c r="A3590" s="2" t="s">
        <v>400</v>
      </c>
      <c r="B3590" s="6" t="s">
        <v>3344</v>
      </c>
      <c r="C3590" s="5" t="s">
        <v>2410</v>
      </c>
      <c r="D3590" s="3">
        <v>691.25034071129289</v>
      </c>
    </row>
    <row r="3591" spans="1:4">
      <c r="A3591" s="2" t="s">
        <v>71</v>
      </c>
      <c r="B3591" s="6" t="s">
        <v>2495</v>
      </c>
      <c r="C3591" s="5" t="s">
        <v>2410</v>
      </c>
      <c r="D3591" s="3">
        <v>736.42036127586175</v>
      </c>
    </row>
    <row r="3592" spans="1:4">
      <c r="A3592" s="2" t="s">
        <v>1015</v>
      </c>
      <c r="B3592" s="6" t="s">
        <v>4273</v>
      </c>
      <c r="C3592" s="5" t="s">
        <v>2410</v>
      </c>
      <c r="D3592" s="3">
        <v>776.46987750552444</v>
      </c>
    </row>
    <row r="3593" spans="1:4">
      <c r="A3593" s="2" t="s">
        <v>1018</v>
      </c>
      <c r="B3593" s="6" t="s">
        <v>4274</v>
      </c>
      <c r="C3593" s="5" t="s">
        <v>2410</v>
      </c>
      <c r="D3593" s="3">
        <v>776.46987750552444</v>
      </c>
    </row>
    <row r="3594" spans="1:4">
      <c r="A3594" s="2" t="s">
        <v>1021</v>
      </c>
      <c r="B3594" s="6" t="s">
        <v>4275</v>
      </c>
      <c r="C3594" s="5" t="s">
        <v>2410</v>
      </c>
      <c r="D3594" s="3">
        <v>776.46987750552444</v>
      </c>
    </row>
    <row r="3595" spans="1:4">
      <c r="A3595" s="2" t="s">
        <v>1024</v>
      </c>
      <c r="B3595" s="6" t="s">
        <v>4276</v>
      </c>
      <c r="C3595" s="5" t="s">
        <v>2410</v>
      </c>
      <c r="D3595" s="3">
        <v>776.46987750552444</v>
      </c>
    </row>
    <row r="3596" spans="1:4">
      <c r="A3596" s="2" t="s">
        <v>1026</v>
      </c>
      <c r="B3596" s="6" t="s">
        <v>4277</v>
      </c>
      <c r="C3596" s="5" t="s">
        <v>2410</v>
      </c>
      <c r="D3596" s="3">
        <v>776.46987750552444</v>
      </c>
    </row>
    <row r="3597" spans="1:4">
      <c r="A3597" s="2" t="s">
        <v>1029</v>
      </c>
      <c r="B3597" s="6" t="s">
        <v>4278</v>
      </c>
      <c r="C3597" s="5" t="s">
        <v>2410</v>
      </c>
      <c r="D3597" s="3">
        <v>776.46987750552444</v>
      </c>
    </row>
    <row r="3598" spans="1:4">
      <c r="A3598" s="2" t="s">
        <v>44</v>
      </c>
      <c r="B3598" s="6" t="s">
        <v>3287</v>
      </c>
      <c r="C3598" s="5" t="s">
        <v>2410</v>
      </c>
      <c r="D3598" s="3">
        <v>798.0390834368535</v>
      </c>
    </row>
    <row r="3599" spans="1:4">
      <c r="A3599" s="2" t="s">
        <v>789</v>
      </c>
      <c r="B3599" s="6" t="s">
        <v>2634</v>
      </c>
      <c r="C3599" s="5" t="s">
        <v>2410</v>
      </c>
      <c r="D3599" s="3">
        <v>958.08975232325326</v>
      </c>
    </row>
    <row r="3600" spans="1:4">
      <c r="A3600" s="2" t="s">
        <v>1966</v>
      </c>
      <c r="B3600" s="6" t="s">
        <v>4122</v>
      </c>
      <c r="C3600" s="5" t="s">
        <v>2410</v>
      </c>
      <c r="D3600" s="3">
        <v>1094.3761956050016</v>
      </c>
    </row>
    <row r="3601" spans="1:4">
      <c r="A3601" s="2" t="s">
        <v>1968</v>
      </c>
      <c r="B3601" s="6" t="s">
        <v>3076</v>
      </c>
      <c r="C3601" s="5" t="s">
        <v>2410</v>
      </c>
      <c r="D3601" s="3">
        <v>1539.9391387229794</v>
      </c>
    </row>
    <row r="3602" spans="1:4">
      <c r="A3602" s="2" t="s">
        <v>159</v>
      </c>
      <c r="B3602" s="6" t="s">
        <v>3201</v>
      </c>
      <c r="C3602" s="5" t="s">
        <v>2410</v>
      </c>
      <c r="D3602" s="3">
        <v>2522.7117380944796</v>
      </c>
    </row>
    <row r="3603" spans="1:4">
      <c r="A3603" s="2" t="s">
        <v>163</v>
      </c>
      <c r="B3603" s="6" t="s">
        <v>3202</v>
      </c>
      <c r="C3603" s="5" t="s">
        <v>2410</v>
      </c>
      <c r="D3603" s="3">
        <v>2522.7117380944796</v>
      </c>
    </row>
    <row r="3604" spans="1:4">
      <c r="A3604" s="2" t="s">
        <v>167</v>
      </c>
      <c r="B3604" s="6" t="s">
        <v>3203</v>
      </c>
      <c r="C3604" s="5" t="s">
        <v>2410</v>
      </c>
      <c r="D3604" s="3">
        <v>2522.7117380944796</v>
      </c>
    </row>
    <row r="3605" spans="1:4">
      <c r="A3605" s="2" t="s">
        <v>170</v>
      </c>
      <c r="B3605" s="6" t="s">
        <v>3204</v>
      </c>
      <c r="C3605" s="5" t="s">
        <v>2410</v>
      </c>
      <c r="D3605" s="3">
        <v>2522.7117380944796</v>
      </c>
    </row>
    <row r="3606" spans="1:4">
      <c r="A3606" s="2" t="s">
        <v>25</v>
      </c>
      <c r="B3606" s="6" t="s">
        <v>2418</v>
      </c>
      <c r="C3606" s="5" t="s">
        <v>2410</v>
      </c>
      <c r="D3606" s="3">
        <v>5543.3018406052652</v>
      </c>
    </row>
  </sheetData>
  <sortState ref="V2:AC3606">
    <sortCondition ref="AB2:AB3606"/>
    <sortCondition ref="AC2:AC3606"/>
  </sortState>
  <conditionalFormatting sqref="D2:D2938 D2940:D3606">
    <cfRule type="cellIs" dxfId="5" priority="10" operator="greaterThan">
      <formula>5</formula>
    </cfRule>
  </conditionalFormatting>
  <conditionalFormatting sqref="D2:D2938 D2940:D3606">
    <cfRule type="cellIs" dxfId="4" priority="9" operator="lessThan">
      <formula>0.2</formula>
    </cfRule>
  </conditionalFormatting>
  <conditionalFormatting sqref="P2:S2383">
    <cfRule type="cellIs" dxfId="3" priority="7" operator="between">
      <formula>0.00000001</formula>
      <formula>0.2</formula>
    </cfRule>
    <cfRule type="cellIs" dxfId="2" priority="8" operator="greaterThan">
      <formula>5</formula>
    </cfRule>
  </conditionalFormatting>
  <conditionalFormatting sqref="X2:AA2383">
    <cfRule type="cellIs" dxfId="1" priority="1" operator="between">
      <formula>0.00000001</formula>
      <formula>0.2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Eel vs. bare by site</vt:lpstr>
      <vt:lpstr>Eel vs. bare- 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srlab</dc:creator>
  <cp:lastModifiedBy>Laura Spencer</cp:lastModifiedBy>
  <dcterms:created xsi:type="dcterms:W3CDTF">2017-05-12T23:18:42Z</dcterms:created>
  <dcterms:modified xsi:type="dcterms:W3CDTF">2017-05-16T06:53:00Z</dcterms:modified>
</cp:coreProperties>
</file>