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bcc27/Dropbox (Partners HealthCare)/Paper writing/TMT synaptosomes/Biological psychiatry reformat/TMT synaptosomes R project 091420/TMT synaptosomes R project 071620 final/Data/Input/"/>
    </mc:Choice>
  </mc:AlternateContent>
  <xr:revisionPtr revIDLastSave="0" documentId="8_{DEB2B646-669D-F841-AACD-19E9699B4257}" xr6:coauthVersionLast="45" xr6:coauthVersionMax="45" xr10:uidLastSave="{00000000-0000-0000-0000-000000000000}"/>
  <bookViews>
    <workbookView xWindow="0" yWindow="460" windowWidth="29040" windowHeight="15840" xr2:uid="{B5494175-2A1F-4D76-A4FA-5C6998A0130D}"/>
  </bookViews>
  <sheets>
    <sheet name="S3A" sheetId="1" r:id="rId1"/>
    <sheet name="S3B"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<sst xmlns="http://schemas.openxmlformats.org/spreadsheetml/2006/main" count="772" uniqueCount="591">
  <si>
    <r>
      <t xml:space="preserve">100 human cortical brain tissues in five groups (LPC, HPC, MCI, AD  and PSP, 20 cases per group) were lysed, examined and 90 high quality samples (18 cases per group) were combined into 10 pooled samples (2 independent pools per group, e.g., LPC1 and LPC2, etc.). The samples were analyzed by TMT-LC/LC-MS/MS. TMT report ion intensities are corrected, normalized and summarized for each protein. The data were further adjusted for cell type composition. Gene names: extracted from Swissprot and UCSC database; protein accession: from these two databases; PSM#: the total number of peptide-spectrum matches for each protein; peptide#: the total number of peptides identified for each protein; coverage (%): the percentage of the amino acid sequence in a protein that is sequenced; TMT reporter ion intensities were summarized and normalized by the mean of the LPC samples. The </t>
    </r>
    <r>
      <rPr>
        <i/>
        <sz val="10"/>
        <color theme="1"/>
        <rFont val="Arial"/>
        <family val="2"/>
      </rPr>
      <t>p</t>
    </r>
    <r>
      <rPr>
        <sz val="10"/>
        <color theme="1"/>
        <rFont val="Arial"/>
        <family val="2"/>
      </rPr>
      <t xml:space="preserve"> values were calculated by ANOVA. We set up two cutoff values (i) p value &lt;0.1, and (ii) the magnitude of change represented by absolute z score value &gt; 2. Finally, After manually examination, we finally selected 173 differentially expressed (DE) proteins/genes (FDR &lt; 20%), clustered them by WGCNA with manual curation. The abundance values are highlighted in a 3-color gradient. The proteins altered in the PSP were highlighted as well.</t>
    </r>
  </si>
  <si>
    <t>Whole Proteome Cluster (WPC)</t>
  </si>
  <si>
    <t>Pathway</t>
  </si>
  <si>
    <t>Gene Name</t>
  </si>
  <si>
    <t>Protein Accession</t>
  </si>
  <si>
    <t>Annotation</t>
  </si>
  <si>
    <t xml:space="preserve">PSM# </t>
  </si>
  <si>
    <t xml:space="preserve">Peptide# </t>
  </si>
  <si>
    <t>Coverage (%)</t>
  </si>
  <si>
    <t>Normalized Protein Abundance (by the mean of two LPC samples) after Adjustment</t>
  </si>
  <si>
    <t>LPC1</t>
  </si>
  <si>
    <t>LPC2</t>
  </si>
  <si>
    <t>HPC1</t>
  </si>
  <si>
    <t>HPC2</t>
  </si>
  <si>
    <t>MCI1</t>
  </si>
  <si>
    <t>MCI2</t>
  </si>
  <si>
    <t>AD1</t>
  </si>
  <si>
    <t>AD2</t>
  </si>
  <si>
    <t>PSP1</t>
  </si>
  <si>
    <t>PSP2</t>
  </si>
  <si>
    <r>
      <rPr>
        <b/>
        <i/>
        <sz val="10"/>
        <color theme="1"/>
        <rFont val="Arial"/>
        <family val="2"/>
      </rPr>
      <t>p</t>
    </r>
    <r>
      <rPr>
        <b/>
        <sz val="10"/>
        <color theme="1"/>
        <rFont val="Arial"/>
        <family val="2"/>
      </rPr>
      <t xml:space="preserve"> Value</t>
    </r>
  </si>
  <si>
    <t>Amyloid cascade</t>
  </si>
  <si>
    <t>APP</t>
  </si>
  <si>
    <t>sp|P05067|A4_HUMAN</t>
  </si>
  <si>
    <t>Amyloid beta peptide (K.LVFFAEDVGSNK.G)</t>
  </si>
  <si>
    <t>Neurotrophic factor signaling</t>
  </si>
  <si>
    <t>MDK</t>
  </si>
  <si>
    <t>sp|P21741|MK_HUMAN</t>
  </si>
  <si>
    <t xml:space="preserve">Midkine </t>
  </si>
  <si>
    <t>Wnt signaling</t>
  </si>
  <si>
    <t>CTHRC1</t>
  </si>
  <si>
    <t>sp|Q96CG8|CTHR1_HUMAN</t>
  </si>
  <si>
    <t xml:space="preserve">Collagen triple helix repeat-containing protein 1 </t>
  </si>
  <si>
    <t>Axon guidance</t>
  </si>
  <si>
    <t>NTN1</t>
  </si>
  <si>
    <t>sp|O95631|NET1_HUMAN</t>
  </si>
  <si>
    <t xml:space="preserve">Netrin-1 </t>
  </si>
  <si>
    <t>NTN3</t>
  </si>
  <si>
    <t>sp|O00634|NET3_HUMAN</t>
  </si>
  <si>
    <t xml:space="preserve">Netrin-3 </t>
  </si>
  <si>
    <t>APCS</t>
  </si>
  <si>
    <t>sp|P02743|SAMP_HUMAN</t>
  </si>
  <si>
    <t xml:space="preserve">Serum amyloid P-component </t>
  </si>
  <si>
    <t>Cytoskeleton and extracellular matrix</t>
  </si>
  <si>
    <t>OLFML3</t>
  </si>
  <si>
    <t>sp|Q9NRN5|OLFL3_HUMAN</t>
  </si>
  <si>
    <t xml:space="preserve">Olfactomedin-like protein 3 </t>
  </si>
  <si>
    <t>TGF-β/BMP signaling</t>
  </si>
  <si>
    <t>BMP3</t>
  </si>
  <si>
    <t>sp|P12645|BMP3_HUMAN</t>
  </si>
  <si>
    <t xml:space="preserve">Bone morphogenetic protein 3 </t>
  </si>
  <si>
    <t>SMOC1</t>
  </si>
  <si>
    <t>sp|Q9H4F8|SMOC1_HUMAN</t>
  </si>
  <si>
    <t xml:space="preserve">SPARC-related modular calcium-binding protein 1 </t>
  </si>
  <si>
    <t>NOG</t>
  </si>
  <si>
    <t>sp|Q13253|NOGG_HUMAN</t>
  </si>
  <si>
    <t xml:space="preserve">Noggin </t>
  </si>
  <si>
    <t>SCUBE1</t>
  </si>
  <si>
    <t>sp|Q8IWY4|SCUB1_HUMAN</t>
  </si>
  <si>
    <t xml:space="preserve">Signal peptide, CUB and EGF-like domain-containing protein 1 </t>
  </si>
  <si>
    <t>Synaptic function</t>
  </si>
  <si>
    <t>GLRA1</t>
  </si>
  <si>
    <t>sp|P23415|GLRA1_HUMAN</t>
  </si>
  <si>
    <t xml:space="preserve">Glycine receptor subunit alpha-1 </t>
  </si>
  <si>
    <t>OLFM4</t>
  </si>
  <si>
    <t>sp|Q6UX06|OLFM4_HUMAN</t>
  </si>
  <si>
    <t xml:space="preserve">Olfactomedin-4 </t>
  </si>
  <si>
    <t>Others</t>
  </si>
  <si>
    <t>EMP3</t>
  </si>
  <si>
    <t>sp|P54852|EMP3_HUMAN</t>
  </si>
  <si>
    <t xml:space="preserve">Epithelial membrane protein 3 </t>
  </si>
  <si>
    <t>Innate immunity</t>
  </si>
  <si>
    <t>MSR1</t>
  </si>
  <si>
    <t>sp|P21757|MSRE_HUMAN</t>
  </si>
  <si>
    <t xml:space="preserve">Macrophage scavenger receptor types I and II </t>
  </si>
  <si>
    <t>Integrin pathway</t>
  </si>
  <si>
    <t>ICAM1</t>
  </si>
  <si>
    <t>sp|P05362|ICAM1_HUMAN</t>
  </si>
  <si>
    <t xml:space="preserve">Intercellular adhesion molecule 1 </t>
  </si>
  <si>
    <t>GPNMB</t>
  </si>
  <si>
    <t>sp|Q14956|GPNMB_HUMAN</t>
  </si>
  <si>
    <t xml:space="preserve">Transmembrane glycoprotein NMB </t>
  </si>
  <si>
    <t>GDF10</t>
  </si>
  <si>
    <t>sp|P55107|GDF10_HUMAN</t>
  </si>
  <si>
    <t>Growth/differentiation factor 10, BMP3b</t>
  </si>
  <si>
    <t>PTN</t>
  </si>
  <si>
    <t>sp|P21246|PTN_HUMAN</t>
  </si>
  <si>
    <t xml:space="preserve">Pleiotrophin </t>
  </si>
  <si>
    <t>WNT5A</t>
  </si>
  <si>
    <t>sp|P41221|WNT5A_HUMAN</t>
  </si>
  <si>
    <t xml:space="preserve">Protein Wnt-5a </t>
  </si>
  <si>
    <t>HBG2</t>
  </si>
  <si>
    <t>sp|P69892|HBG2_HUMAN</t>
  </si>
  <si>
    <t xml:space="preserve">Hemoglobin subunit gamma-2 </t>
  </si>
  <si>
    <t>LDOC1</t>
  </si>
  <si>
    <t>sp|O95751|LDOC1_HUMAN</t>
  </si>
  <si>
    <t xml:space="preserve">Protein LDOC1 </t>
  </si>
  <si>
    <t>Lipid metabolism</t>
  </si>
  <si>
    <t>PLA1A</t>
  </si>
  <si>
    <t>sp|Q53H76|PLA1A_HUMAN</t>
  </si>
  <si>
    <t xml:space="preserve">Phospholipase A1 member A </t>
  </si>
  <si>
    <t>FRZB</t>
  </si>
  <si>
    <t>sp|Q92765|SFRP3_HUMAN</t>
  </si>
  <si>
    <t xml:space="preserve">Secreted frizzled-related protein 3 </t>
  </si>
  <si>
    <t>SLIT2</t>
  </si>
  <si>
    <t>sp|O94813|SLIT2_HUMAN</t>
  </si>
  <si>
    <t xml:space="preserve">Slit homolog 2 protein </t>
  </si>
  <si>
    <t>Adaptive immunity</t>
  </si>
  <si>
    <t>FGL2</t>
  </si>
  <si>
    <t>sp|Q14314|FGL2_HUMAN</t>
  </si>
  <si>
    <t xml:space="preserve">Fibroleukin </t>
  </si>
  <si>
    <t>BCO2</t>
  </si>
  <si>
    <t>sp|Q9BYV7|BCDO2_HUMAN</t>
  </si>
  <si>
    <t xml:space="preserve">Beta,beta-carotene 9',10'-oxygenase </t>
  </si>
  <si>
    <t>KRTCAP2</t>
  </si>
  <si>
    <t>sp|Q8N6L1|KTAP2_HUMAN</t>
  </si>
  <si>
    <t xml:space="preserve">Keratinocyte-associated protein 2 </t>
  </si>
  <si>
    <t>Membrane transport</t>
  </si>
  <si>
    <t>SLC39A12</t>
  </si>
  <si>
    <t>sp|Q504Y0|S39AC_HUMAN</t>
  </si>
  <si>
    <t xml:space="preserve">Zinc transporter ZIP12 </t>
  </si>
  <si>
    <t>CEBPG</t>
  </si>
  <si>
    <t>sp|P53567|CEBPG_HUMAN</t>
  </si>
  <si>
    <t xml:space="preserve">CCAAT/enhancer-binding protein gamma </t>
  </si>
  <si>
    <t>HLA-B</t>
  </si>
  <si>
    <t>sp|P30483|1B45_HUMAN</t>
  </si>
  <si>
    <t xml:space="preserve">HLA class I histocompatibility antigen, B-45 alpha chain </t>
  </si>
  <si>
    <t>SDC2</t>
  </si>
  <si>
    <t>sp|P34741|SDC2_HUMAN</t>
  </si>
  <si>
    <t xml:space="preserve">Syndecan-2 </t>
  </si>
  <si>
    <t>SLIT3</t>
  </si>
  <si>
    <t>sp|O75094|SLIT3_HUMAN</t>
  </si>
  <si>
    <t xml:space="preserve">Slit homolog 3 protein </t>
  </si>
  <si>
    <t>RSPO2</t>
  </si>
  <si>
    <t>sp|Q6UXX9|RSPO2_HUMAN</t>
  </si>
  <si>
    <t xml:space="preserve">R-spondin-2 </t>
  </si>
  <si>
    <t>METTL7B</t>
  </si>
  <si>
    <t>sp|Q6UX53|MET7B_HUMAN</t>
  </si>
  <si>
    <t xml:space="preserve">Methyltransferase-like protein 7B </t>
  </si>
  <si>
    <t>WNT5B</t>
  </si>
  <si>
    <t>sp|Q9H1J7|WNT5B_HUMAN</t>
  </si>
  <si>
    <t xml:space="preserve">Protein Wnt-5b </t>
  </si>
  <si>
    <t>G protein signaling</t>
  </si>
  <si>
    <t>ADGRG1</t>
  </si>
  <si>
    <t>sp|Q9Y653|AGRG1_HUMAN</t>
  </si>
  <si>
    <t xml:space="preserve">Adhesion G-protein coupled receptor G1 </t>
  </si>
  <si>
    <t>SULF2</t>
  </si>
  <si>
    <t>sp|Q8IWU5|SULF2_HUMAN</t>
  </si>
  <si>
    <t xml:space="preserve">Extracellular sulfatase Sulf-2 </t>
  </si>
  <si>
    <t>CA13</t>
  </si>
  <si>
    <t>sp|Q8N1Q1|CAH13_HUMAN</t>
  </si>
  <si>
    <t xml:space="preserve">Carbonic anhydrase 13 </t>
  </si>
  <si>
    <t>TREM2</t>
  </si>
  <si>
    <t>sp|Q9NZC2|TREM2_HUMAN</t>
  </si>
  <si>
    <t>Triggering receptor expressed on myeloid cells 2</t>
  </si>
  <si>
    <t>ABCC5</t>
  </si>
  <si>
    <t>sp|O15440|MRP5_HUMAN</t>
  </si>
  <si>
    <t xml:space="preserve">Multidrug resistance-associated protein 5 </t>
  </si>
  <si>
    <t>PLBD1</t>
  </si>
  <si>
    <t>sp|Q6P4A8|PLBL1_HUMAN</t>
  </si>
  <si>
    <t xml:space="preserve">Phospholipase B-like 1 </t>
  </si>
  <si>
    <t>GPC5</t>
  </si>
  <si>
    <t>sp|P78333|GPC5_HUMAN</t>
  </si>
  <si>
    <t xml:space="preserve">Glypican-5 </t>
  </si>
  <si>
    <t>Protein folding and degradation</t>
  </si>
  <si>
    <t>CLU</t>
  </si>
  <si>
    <t>sp|P10909|CLUS_HUMAN</t>
  </si>
  <si>
    <t xml:space="preserve">Clusterin </t>
  </si>
  <si>
    <t>IQGAP2</t>
  </si>
  <si>
    <t>sp|Q13576|IQGA2_HUMAN</t>
  </si>
  <si>
    <t xml:space="preserve">Ras GTPase-activating-like protein IQGAP2 </t>
  </si>
  <si>
    <t>CCDC181</t>
  </si>
  <si>
    <t>sp|Q5TID7|CC181_HUMAN</t>
  </si>
  <si>
    <t xml:space="preserve">Coiled-coil domain-containing protein 181 </t>
  </si>
  <si>
    <t>CD14</t>
  </si>
  <si>
    <t>sp|P08571|CD14_HUMAN</t>
  </si>
  <si>
    <t xml:space="preserve">Monocyte differentiation antigen CD14 </t>
  </si>
  <si>
    <t>PLCXD2</t>
  </si>
  <si>
    <t>sp|Q0VAA5|PLCX2_HUMAN</t>
  </si>
  <si>
    <t xml:space="preserve">PI-PLC X domain-containing protein 2 </t>
  </si>
  <si>
    <t>PCDH15</t>
  </si>
  <si>
    <t>sp|Q96QU1|PCD15_HUMAN</t>
  </si>
  <si>
    <t xml:space="preserve">Protocadherin-15 </t>
  </si>
  <si>
    <t>BBOX1</t>
  </si>
  <si>
    <t>sp|O75936|BODG_HUMAN</t>
  </si>
  <si>
    <t xml:space="preserve">Gamma-butyrobetaine dioxygenase </t>
  </si>
  <si>
    <t>HGF</t>
  </si>
  <si>
    <t>sp|P14210|HGF_HUMAN</t>
  </si>
  <si>
    <t xml:space="preserve">Hepatocyte growth factor </t>
  </si>
  <si>
    <t>CCDC152</t>
  </si>
  <si>
    <t>sp|Q4G0S7|CC152_HUMAN</t>
  </si>
  <si>
    <t xml:space="preserve">Coiled-coil domain-containing protein 152 </t>
  </si>
  <si>
    <t>COL25A1</t>
  </si>
  <si>
    <t>sp|Q9BXS0|COPA1_HUMAN</t>
  </si>
  <si>
    <t xml:space="preserve">Collagen alpha-1(XXV) chain </t>
  </si>
  <si>
    <t>Complement and coagulation</t>
  </si>
  <si>
    <t>ADAMTS2</t>
  </si>
  <si>
    <t>sp|O95450|ATS2_HUMAN</t>
  </si>
  <si>
    <t xml:space="preserve">A disintegrin and metalloproteinase with thrombospondin motifs 2 </t>
  </si>
  <si>
    <t>ZCCHC10</t>
  </si>
  <si>
    <t>sp|Q8TBK6|ZCH10_HUMAN</t>
  </si>
  <si>
    <t xml:space="preserve">Zinc finger CCHC domain-containing protein 10 </t>
  </si>
  <si>
    <t>SFRP1</t>
  </si>
  <si>
    <t>sp|Q8N474|SFRP1_HUMAN</t>
  </si>
  <si>
    <t xml:space="preserve">Secreted frizzled-related protein 1 </t>
  </si>
  <si>
    <t>MNS1</t>
  </si>
  <si>
    <t>sp|Q8NEH6|MNS1_HUMAN</t>
  </si>
  <si>
    <t xml:space="preserve">Meiosis-specific nuclear structural protein 1 </t>
  </si>
  <si>
    <t>SERPINA5</t>
  </si>
  <si>
    <t>sp|P05154|IPSP_HUMAN</t>
  </si>
  <si>
    <t xml:space="preserve">Plasma serine protease inhibitor </t>
  </si>
  <si>
    <t>GAS8</t>
  </si>
  <si>
    <t>sp|O95995|GAS8_HUMAN</t>
  </si>
  <si>
    <t xml:space="preserve">Growth arrest-specific protein 8 </t>
  </si>
  <si>
    <t>LSP1</t>
  </si>
  <si>
    <t>sp|P33241|LSP1_HUMAN</t>
  </si>
  <si>
    <t xml:space="preserve">Lymphocyte-specific protein 1 </t>
  </si>
  <si>
    <t>CEP63</t>
  </si>
  <si>
    <t>sp|Q96MT8|CEP63_HUMAN</t>
  </si>
  <si>
    <t xml:space="preserve">Centrosomal protein of 63 kDa </t>
  </si>
  <si>
    <t>PTX3</t>
  </si>
  <si>
    <t>sp|P26022|PTX3_HUMAN</t>
  </si>
  <si>
    <t xml:space="preserve">Pentraxin-related protein PTX3 </t>
  </si>
  <si>
    <t>VSIG4</t>
  </si>
  <si>
    <t>sp|Q9Y279|VSIG4_HUMAN</t>
  </si>
  <si>
    <t xml:space="preserve">V-set and immunoglobulin domain-containing protein 4 </t>
  </si>
  <si>
    <t>IL4I1</t>
  </si>
  <si>
    <t>sp|Q96RQ9|OXLA_HUMAN</t>
  </si>
  <si>
    <t xml:space="preserve">L-amino-acid oxidase </t>
  </si>
  <si>
    <t>WFIKKN1</t>
  </si>
  <si>
    <t>sp|Q96NZ8|WFKN1_HUMAN</t>
  </si>
  <si>
    <t xml:space="preserve">WAP, Kazal, immunoglobulin, Kunitz and NTR domain-containing protein 1 </t>
  </si>
  <si>
    <t>FAM199X</t>
  </si>
  <si>
    <t>sp|Q6PEV8|F199X_HUMAN</t>
  </si>
  <si>
    <t xml:space="preserve">Protein FAM199X </t>
  </si>
  <si>
    <t>SCIN</t>
  </si>
  <si>
    <t>sp|Q9Y6U3|ADSV_HUMAN</t>
  </si>
  <si>
    <t xml:space="preserve">Adseverin </t>
  </si>
  <si>
    <t>SQSTM1</t>
  </si>
  <si>
    <t>sp|Q13501|SQSTM_HUMAN</t>
  </si>
  <si>
    <t xml:space="preserve">Sequestosome-1 </t>
  </si>
  <si>
    <t>S100A4</t>
  </si>
  <si>
    <t>sp|P26447|S10A4_HUMAN</t>
  </si>
  <si>
    <t xml:space="preserve">Protein S100-A4 </t>
  </si>
  <si>
    <t>HBG1</t>
  </si>
  <si>
    <t>sp|P69891|HBG1_HUMAN</t>
  </si>
  <si>
    <t xml:space="preserve">Hemoglobin subunit gamma-1 </t>
  </si>
  <si>
    <t>SH3BGR</t>
  </si>
  <si>
    <t>sp|P55822|SH3BG_HUMAN</t>
  </si>
  <si>
    <t xml:space="preserve">SH3 domain-binding glutamic acid-rich protein </t>
  </si>
  <si>
    <t>SLC5A3</t>
  </si>
  <si>
    <t>sp|P53794|SC5A3_HUMAN</t>
  </si>
  <si>
    <t xml:space="preserve">Sodium/myo-inositol cotransporter </t>
  </si>
  <si>
    <t>FLT1</t>
  </si>
  <si>
    <t>sp|P17948|VGFR1_HUMAN</t>
  </si>
  <si>
    <t xml:space="preserve">Vascular endothelial growth factor receptor 1 </t>
  </si>
  <si>
    <t>SLC38A2</t>
  </si>
  <si>
    <t>sp|Q96QD8|S38A2_HUMAN</t>
  </si>
  <si>
    <t xml:space="preserve">Sodium-coupled neutral amino acid transporter 2 </t>
  </si>
  <si>
    <t>SPP1</t>
  </si>
  <si>
    <t>sp|P10451|OSTP_HUMAN</t>
  </si>
  <si>
    <t xml:space="preserve">Osteopontin </t>
  </si>
  <si>
    <t>DPYD</t>
  </si>
  <si>
    <t>sp|Q12882|DPYD_HUMAN</t>
  </si>
  <si>
    <t xml:space="preserve">Dihydropyrimidine dehydrogenase [NADP(+)] </t>
  </si>
  <si>
    <t>TLR2</t>
  </si>
  <si>
    <t>sp|O60603|TLR2_HUMAN</t>
  </si>
  <si>
    <t xml:space="preserve">Toll-like receptor 2 </t>
  </si>
  <si>
    <t>MITD1</t>
  </si>
  <si>
    <t>sp|Q8WV92|MITD1_HUMAN</t>
  </si>
  <si>
    <t xml:space="preserve">MIT domain-containing protein 1 </t>
  </si>
  <si>
    <t>HTRA1</t>
  </si>
  <si>
    <t>sp|Q92743|HTRA1_HUMAN</t>
  </si>
  <si>
    <t xml:space="preserve">Serine protease HTRA1 </t>
  </si>
  <si>
    <t>ADAMTS1</t>
  </si>
  <si>
    <t>sp|Q9UHI8|ATS1_HUMAN</t>
  </si>
  <si>
    <t xml:space="preserve">A disintegrin and metalloproteinase with thrombospondin motifs 1 </t>
  </si>
  <si>
    <t>CD180</t>
  </si>
  <si>
    <t>sp|Q99467|CD180_HUMAN</t>
  </si>
  <si>
    <t xml:space="preserve">CD180 antigen </t>
  </si>
  <si>
    <t>Cytokine signaling</t>
  </si>
  <si>
    <t>IL17RB</t>
  </si>
  <si>
    <t>sp|Q9NRM6|I17RB_HUMAN</t>
  </si>
  <si>
    <t xml:space="preserve">Interleukin-17 receptor B </t>
  </si>
  <si>
    <t>RFX4</t>
  </si>
  <si>
    <t>sp|Q33E94|RFX4_HUMAN</t>
  </si>
  <si>
    <t xml:space="preserve">Transcription factor RFX4 </t>
  </si>
  <si>
    <t>ITGAL</t>
  </si>
  <si>
    <t>sp|P20701|ITAL_HUMAN</t>
  </si>
  <si>
    <t xml:space="preserve">Integrin alpha-L </t>
  </si>
  <si>
    <t>ENKD1</t>
  </si>
  <si>
    <t>sp|Q9H0I2|ENKD1_HUMAN</t>
  </si>
  <si>
    <t xml:space="preserve">Enkurin domain-containing protein 1 </t>
  </si>
  <si>
    <t>Iron homeostasis</t>
  </si>
  <si>
    <t>LTF</t>
  </si>
  <si>
    <t>sp|P02788|TRFL_HUMAN</t>
  </si>
  <si>
    <t xml:space="preserve">Lactotransferrin </t>
  </si>
  <si>
    <t>SPINT1</t>
  </si>
  <si>
    <t>sp|O43278|SPIT1_HUMAN</t>
  </si>
  <si>
    <t xml:space="preserve">Kunitz-type protease inhibitor 1 </t>
  </si>
  <si>
    <t>F11</t>
  </si>
  <si>
    <t>sp|P03951|FA11_HUMAN</t>
  </si>
  <si>
    <t xml:space="preserve">Coagulation factor XI </t>
  </si>
  <si>
    <t>AMD1</t>
  </si>
  <si>
    <t>sp|P17707|DCAM_HUMAN</t>
  </si>
  <si>
    <t xml:space="preserve">S-adenosylmethionine decarboxylase proenzyme </t>
  </si>
  <si>
    <t>HLA-DRA</t>
  </si>
  <si>
    <t>sp|P01903|DRA_HUMAN</t>
  </si>
  <si>
    <t xml:space="preserve">HLA class II histocompatibility antigen, DR alpha chain </t>
  </si>
  <si>
    <t>MTTP</t>
  </si>
  <si>
    <t>sp|P55157|MTP_HUMAN</t>
  </si>
  <si>
    <t xml:space="preserve">Microsomal triglyceride transfer protein large subunit </t>
  </si>
  <si>
    <t>IGHA1</t>
  </si>
  <si>
    <t>sp|P01876|IGHA1_HUMAN</t>
  </si>
  <si>
    <t xml:space="preserve">Ig alpha-1 chain C region </t>
  </si>
  <si>
    <t>TNFAIP8L2</t>
  </si>
  <si>
    <t>sp|Q6P589|TP8L2_HUMAN</t>
  </si>
  <si>
    <t xml:space="preserve">Tumor necrosis factor alpha-induced protein 8-like protein 2 </t>
  </si>
  <si>
    <t>APOBR</t>
  </si>
  <si>
    <t>sp|Q0VD83|APOBR_HUMAN</t>
  </si>
  <si>
    <t xml:space="preserve">Apolipoprotein B receptor </t>
  </si>
  <si>
    <t>CTSS</t>
  </si>
  <si>
    <t>sp|P25774|CATS_HUMAN</t>
  </si>
  <si>
    <t xml:space="preserve">Cathepsin S </t>
  </si>
  <si>
    <t>SIGLEC8</t>
  </si>
  <si>
    <t>sp|Q9NYZ4|SIGL8_HUMAN</t>
  </si>
  <si>
    <t xml:space="preserve">Sialic acid-binding Ig-like lectin 8 </t>
  </si>
  <si>
    <t>S100A2</t>
  </si>
  <si>
    <t>sp|P29034|S10A2_HUMAN</t>
  </si>
  <si>
    <t xml:space="preserve">Protein S100-A2 </t>
  </si>
  <si>
    <t>CCR1</t>
  </si>
  <si>
    <t>sp|P32246|CCR1_HUMAN</t>
  </si>
  <si>
    <t xml:space="preserve">C-C chemokine receptor type 1 </t>
  </si>
  <si>
    <t>MLLT3</t>
  </si>
  <si>
    <t>sp|P42568|AF9_HUMAN</t>
  </si>
  <si>
    <t xml:space="preserve">Protein AF-9 </t>
  </si>
  <si>
    <t>PRAM1</t>
  </si>
  <si>
    <t>sp|Q96QH2|PRAM_HUMAN</t>
  </si>
  <si>
    <t xml:space="preserve">PML-RARA-regulated adapter molecule 1 </t>
  </si>
  <si>
    <t>STAB1</t>
  </si>
  <si>
    <t>sp|Q9NY15|STAB1_HUMAN</t>
  </si>
  <si>
    <t xml:space="preserve">Stabilin-1 </t>
  </si>
  <si>
    <t>C4B</t>
  </si>
  <si>
    <t>sp|P0C0L5|CO4B_HUMAN</t>
  </si>
  <si>
    <t xml:space="preserve">Complement C4-B </t>
  </si>
  <si>
    <t>C4A</t>
  </si>
  <si>
    <t>sp|P0C0L4|CO4A_HUMAN</t>
  </si>
  <si>
    <t xml:space="preserve">Complement C4-A </t>
  </si>
  <si>
    <t>HSPB1</t>
  </si>
  <si>
    <t>sp|P04792|HSPB1_HUMAN</t>
  </si>
  <si>
    <t xml:space="preserve">Heat shock protein beta-1 </t>
  </si>
  <si>
    <t>PARVG</t>
  </si>
  <si>
    <t>sp|Q9HBI0|PARVG_HUMAN</t>
  </si>
  <si>
    <t xml:space="preserve">Gamma-parvin </t>
  </si>
  <si>
    <t>FUOM</t>
  </si>
  <si>
    <t>sp|A2VDF0|FUCM_HUMAN</t>
  </si>
  <si>
    <t xml:space="preserve">Fucose mutarotase </t>
  </si>
  <si>
    <t>C1R</t>
  </si>
  <si>
    <t>sp|P00736|C1R_HUMAN</t>
  </si>
  <si>
    <t xml:space="preserve">Complement C1r subcomponent </t>
  </si>
  <si>
    <t>RSRP1</t>
  </si>
  <si>
    <t>sp|Q9BUV0|RSRP1_HUMAN</t>
  </si>
  <si>
    <t xml:space="preserve">Arginine/serine-rich protein 1 </t>
  </si>
  <si>
    <t>CEP19</t>
  </si>
  <si>
    <t>sp|Q96LK0|CEP19_HUMAN</t>
  </si>
  <si>
    <t xml:space="preserve">Centrosomal protein of 19 kDa </t>
  </si>
  <si>
    <t>TSPO</t>
  </si>
  <si>
    <t>sp|P30536|TSPO_HUMAN</t>
  </si>
  <si>
    <t xml:space="preserve">Translocator protein </t>
  </si>
  <si>
    <t>CLEC11A</t>
  </si>
  <si>
    <t>sp|Q9Y240|CLC11_HUMAN</t>
  </si>
  <si>
    <t xml:space="preserve">C-type lectin domain family 11 member A </t>
  </si>
  <si>
    <t>AHI1</t>
  </si>
  <si>
    <t>sp|Q8N157|AHI1_HUMAN</t>
  </si>
  <si>
    <t xml:space="preserve">Jouberin </t>
  </si>
  <si>
    <t>GID4</t>
  </si>
  <si>
    <t>sp|Q8IVV7|GID4_HUMAN</t>
  </si>
  <si>
    <t xml:space="preserve">Glucose-induced degradation protein 4 homolog </t>
  </si>
  <si>
    <t>RANBP3L</t>
  </si>
  <si>
    <t>sp|Q86VV4|RNB3L_HUMAN</t>
  </si>
  <si>
    <t xml:space="preserve">Ran-binding protein 3-like </t>
  </si>
  <si>
    <t>STK33</t>
  </si>
  <si>
    <t>sp|Q9BYT3|STK33_HUMAN</t>
  </si>
  <si>
    <t xml:space="preserve">Serine/threonine-protein kinase 33 </t>
  </si>
  <si>
    <t>TRIM5</t>
  </si>
  <si>
    <t>sp|Q9C035|TRIM5_HUMAN</t>
  </si>
  <si>
    <t xml:space="preserve">Tripartite motif-containing protein 5 </t>
  </si>
  <si>
    <t>SLC7A2</t>
  </si>
  <si>
    <t>sp|P52569|CTR2_HUMAN</t>
  </si>
  <si>
    <t xml:space="preserve">Cationic amino acid transporter 2 </t>
  </si>
  <si>
    <t>VEGFB</t>
  </si>
  <si>
    <t>sp|P49765|VEGFB_HUMAN</t>
  </si>
  <si>
    <t xml:space="preserve">Vascular endothelial growth factor B </t>
  </si>
  <si>
    <t>ITGA5</t>
  </si>
  <si>
    <t>sp|P08648|ITA5_HUMAN</t>
  </si>
  <si>
    <t xml:space="preserve">Integrin alpha-5 </t>
  </si>
  <si>
    <t>FAT1</t>
  </si>
  <si>
    <t>sp|Q14517|FAT1_HUMAN</t>
  </si>
  <si>
    <t xml:space="preserve">Protocadherin Fat 1 </t>
  </si>
  <si>
    <t>ARHGAP9</t>
  </si>
  <si>
    <t>sp|Q9BRR9|RHG09_HUMAN</t>
  </si>
  <si>
    <t xml:space="preserve">Rho GTPase-activating protein 9 </t>
  </si>
  <si>
    <t>PBXIP1</t>
  </si>
  <si>
    <t>sp|Q96AQ6|PBIP1_HUMAN</t>
  </si>
  <si>
    <t xml:space="preserve">Pre-B-cell leukemia transcription factor-interacting protein 1 </t>
  </si>
  <si>
    <t>STEAP3</t>
  </si>
  <si>
    <t>sp|Q658P3|STEA3_HUMAN</t>
  </si>
  <si>
    <t xml:space="preserve">Metalloreductase STEAP3 </t>
  </si>
  <si>
    <t>ITGB3</t>
  </si>
  <si>
    <t>sp|P05106|ITB3_HUMAN</t>
  </si>
  <si>
    <t xml:space="preserve">Integrin beta-3 </t>
  </si>
  <si>
    <t>MAPT</t>
  </si>
  <si>
    <t>sp|P10636-3|TAU_HUMAN</t>
  </si>
  <si>
    <t xml:space="preserve">Isoform Tau-A of Microtubule-associated protein tau </t>
  </si>
  <si>
    <t>PLAUR</t>
  </si>
  <si>
    <t>sp|Q03405|UPAR_HUMAN</t>
  </si>
  <si>
    <t xml:space="preserve">Urokinase plasminogen activator surface receptor </t>
  </si>
  <si>
    <t>TEF</t>
  </si>
  <si>
    <t>sp|Q10587|TEF_HUMAN</t>
  </si>
  <si>
    <t xml:space="preserve">Thyrotroph embryonic factor </t>
  </si>
  <si>
    <t>C3</t>
  </si>
  <si>
    <t>sp|P01024|CO3_HUMAN</t>
  </si>
  <si>
    <t xml:space="preserve">Complement C3 </t>
  </si>
  <si>
    <t>PLSCR4</t>
  </si>
  <si>
    <t>sp|Q9NRQ2|PLS4_HUMAN</t>
  </si>
  <si>
    <t xml:space="preserve">Phospholipid scramblase 4 </t>
  </si>
  <si>
    <t>C1S</t>
  </si>
  <si>
    <t>sp|P09871|C1S_HUMAN</t>
  </si>
  <si>
    <t xml:space="preserve">Complement C1s subcomponent </t>
  </si>
  <si>
    <t>ANO6</t>
  </si>
  <si>
    <t>sp|Q4KMQ2|ANO6_HUMAN</t>
  </si>
  <si>
    <t xml:space="preserve">Anoctamin-6 </t>
  </si>
  <si>
    <t>RGCC</t>
  </si>
  <si>
    <t>sp|Q9H4X1|RGCC_HUMAN</t>
  </si>
  <si>
    <t xml:space="preserve">Regulator of cell cycle RGCC </t>
  </si>
  <si>
    <t>BDH2</t>
  </si>
  <si>
    <t>sp|Q9BUT1|BDH2_HUMAN</t>
  </si>
  <si>
    <t xml:space="preserve">3-hydroxybutyrate dehydrogenase type 2 </t>
  </si>
  <si>
    <t>ITGB5</t>
  </si>
  <si>
    <t>sp|P18084|ITB5_HUMAN</t>
  </si>
  <si>
    <t xml:space="preserve">Integrin beta-5 </t>
  </si>
  <si>
    <t>FERMT3</t>
  </si>
  <si>
    <t>sp|Q86UX7|URP2_HUMAN</t>
  </si>
  <si>
    <t xml:space="preserve">Fermitin family homolog 3 </t>
  </si>
  <si>
    <t>CD109</t>
  </si>
  <si>
    <t>sp|Q6YHK3|CD109_HUMAN</t>
  </si>
  <si>
    <t xml:space="preserve">CD109 antigen </t>
  </si>
  <si>
    <t>HSPB2</t>
  </si>
  <si>
    <t>sp|Q16082|HSPB2_HUMAN</t>
  </si>
  <si>
    <t xml:space="preserve">Heat shock protein beta-2 </t>
  </si>
  <si>
    <t>PXDC1</t>
  </si>
  <si>
    <t>sp|Q5TGL8|PXDC1_HUMAN</t>
  </si>
  <si>
    <t xml:space="preserve">PX domain-containing protein 1 </t>
  </si>
  <si>
    <t>SBK1</t>
  </si>
  <si>
    <t>sp|Q52WX2|SBK1_HUMAN</t>
  </si>
  <si>
    <t xml:space="preserve">Serine/threonine-protein kinase SBK1 </t>
  </si>
  <si>
    <t>OLFM3</t>
  </si>
  <si>
    <t>sp|Q96PB7|NOE3_HUMAN</t>
  </si>
  <si>
    <t xml:space="preserve">Noelin-3 </t>
  </si>
  <si>
    <t>SPRED3</t>
  </si>
  <si>
    <t>sp|Q2MJR0|SPRE3_HUMAN</t>
  </si>
  <si>
    <t xml:space="preserve">Sprouty-related, EVH1 domain-containing protein 3 </t>
  </si>
  <si>
    <t>PCSK1</t>
  </si>
  <si>
    <t>sp|P29120|NEC1_HUMAN</t>
  </si>
  <si>
    <t xml:space="preserve">Neuroendocrine convertase 1 </t>
  </si>
  <si>
    <t>STAT4</t>
  </si>
  <si>
    <t>sp|Q14765|STAT4_HUMAN</t>
  </si>
  <si>
    <t xml:space="preserve">Signal transducer and activator of transcription 4 </t>
  </si>
  <si>
    <t>EGR1</t>
  </si>
  <si>
    <t>sp|P18146|EGR1_HUMAN</t>
  </si>
  <si>
    <t xml:space="preserve">Early growth response protein 1 </t>
  </si>
  <si>
    <t>KLHL3</t>
  </si>
  <si>
    <t>sp|Q9UH77|KLHL3_HUMAN</t>
  </si>
  <si>
    <t xml:space="preserve">Kelch-like protein 3 </t>
  </si>
  <si>
    <t>MLIP</t>
  </si>
  <si>
    <t>sp|Q5VWP3|MLIP_HUMAN</t>
  </si>
  <si>
    <t xml:space="preserve">Muscular LMNA-interacting protein </t>
  </si>
  <si>
    <t>GFRA2</t>
  </si>
  <si>
    <t>sp|O00451|GFRA2_HUMAN</t>
  </si>
  <si>
    <t xml:space="preserve">GDNF family receptor alpha-2 </t>
  </si>
  <si>
    <t>NRN1</t>
  </si>
  <si>
    <t>sp|Q9NPD7|NRN1_HUMAN</t>
  </si>
  <si>
    <t xml:space="preserve">Neuritin </t>
  </si>
  <si>
    <t>SHD</t>
  </si>
  <si>
    <t>sp|Q96IW2|SHD_HUMAN</t>
  </si>
  <si>
    <t xml:space="preserve">SH2 domain-containing adapter protein D </t>
  </si>
  <si>
    <t>CAMKK2</t>
  </si>
  <si>
    <t>sp|Q96RR4|KKCC2_HUMAN</t>
  </si>
  <si>
    <t xml:space="preserve">Calcium/calmodulin-dependent protein kinase kinase 2 </t>
  </si>
  <si>
    <t>LBH</t>
  </si>
  <si>
    <t>sp|Q53QV2|LBH_HUMAN</t>
  </si>
  <si>
    <t xml:space="preserve">Protein LBH </t>
  </si>
  <si>
    <t>CRH</t>
  </si>
  <si>
    <t>sp|P06850|CRF_HUMAN</t>
  </si>
  <si>
    <t xml:space="preserve">Corticoliberin </t>
  </si>
  <si>
    <t>RGS4</t>
  </si>
  <si>
    <t>sp|P49798|RGS4_HUMAN</t>
  </si>
  <si>
    <t xml:space="preserve">Regulator of G-protein signaling 4 </t>
  </si>
  <si>
    <t>PPEF1</t>
  </si>
  <si>
    <t>sp|O14829|PPE1_HUMAN</t>
  </si>
  <si>
    <t xml:space="preserve">Serine/threonine-protein phosphatase with EF-hands 1 </t>
  </si>
  <si>
    <t>BDNF</t>
  </si>
  <si>
    <t>sp|P23560|BDNF_HUMAN</t>
  </si>
  <si>
    <t xml:space="preserve">Brain-derived neurotrophic factor </t>
  </si>
  <si>
    <t>SLC18A3</t>
  </si>
  <si>
    <t>sp|Q16572|VACHT_HUMAN</t>
  </si>
  <si>
    <t xml:space="preserve">Vesicular acetylcholine transporter </t>
  </si>
  <si>
    <t>KIF17</t>
  </si>
  <si>
    <t>sp|Q9P2E2|KIF17_HUMAN</t>
  </si>
  <si>
    <t xml:space="preserve">Kinesin-like protein KIF17 </t>
  </si>
  <si>
    <t>Mitochondrial function</t>
  </si>
  <si>
    <t>COQ4</t>
  </si>
  <si>
    <t>sp|Q9Y3A0|COQ4_HUMAN</t>
  </si>
  <si>
    <t xml:space="preserve">Ubiquinone biosynthesis protein COQ4 homolog, mitochondrial </t>
  </si>
  <si>
    <t>BAIAP2L2</t>
  </si>
  <si>
    <t>sp|Q6UXY1|BI2L2_HUMAN</t>
  </si>
  <si>
    <t xml:space="preserve">Brain-specific angiogenesis inhibitor 1-associated protein 2-like protein 2 </t>
  </si>
  <si>
    <t>PTCD2</t>
  </si>
  <si>
    <t>sp|Q8WV60|PTCD2_HUMAN</t>
  </si>
  <si>
    <t xml:space="preserve">Pentatricopeptide repeat-containing protein 2, mitochondrial </t>
  </si>
  <si>
    <t>DUSP6</t>
  </si>
  <si>
    <t>sp|Q16828|DUS6_HUMAN</t>
  </si>
  <si>
    <t xml:space="preserve">Dual specificity protein phosphatase 6 </t>
  </si>
  <si>
    <t>IL33</t>
  </si>
  <si>
    <t>sp|O95760|IL33_HUMAN</t>
  </si>
  <si>
    <t xml:space="preserve">Interleukin-33 </t>
  </si>
  <si>
    <t>ADCYAP1</t>
  </si>
  <si>
    <t>sp|P18509|PACA_HUMAN</t>
  </si>
  <si>
    <t xml:space="preserve">Pituitary adenylate cyclase-activating polypeptide </t>
  </si>
  <si>
    <t>VGF</t>
  </si>
  <si>
    <t>sp|O15240|VGF_HUMAN</t>
  </si>
  <si>
    <t xml:space="preserve">Neurosecretory protein VGF </t>
  </si>
  <si>
    <t>NPTX2</t>
  </si>
  <si>
    <t>sp|P47972|NPTX2_HUMAN</t>
  </si>
  <si>
    <t xml:space="preserve">Neuronal pentraxin-2 </t>
  </si>
  <si>
    <t>NA</t>
  </si>
  <si>
    <t>CD163</t>
  </si>
  <si>
    <t>sp|Q86VB7|C163A_HUMAN</t>
  </si>
  <si>
    <t xml:space="preserve">Scavenger receptor cysteine-rich type 1 protein M130 </t>
  </si>
  <si>
    <t>TSGA10</t>
  </si>
  <si>
    <t>sp|Q9BZW7|TSG10_HUMAN</t>
  </si>
  <si>
    <t xml:space="preserve">Testis-specific gene 10 protein </t>
  </si>
  <si>
    <t>CNGA3</t>
  </si>
  <si>
    <t>sp|Q16281|CNGA3_HUMAN</t>
  </si>
  <si>
    <t xml:space="preserve">Cyclic nucleotide-gated cation channel alpha-3 </t>
  </si>
  <si>
    <t>MARCO</t>
  </si>
  <si>
    <t>sp|Q9UEW3|MARCO_HUMAN</t>
  </si>
  <si>
    <t xml:space="preserve">Macrophage receptor MARCO </t>
  </si>
  <si>
    <t>CA3</t>
  </si>
  <si>
    <t>sp|P07451|CAH3_HUMAN</t>
  </si>
  <si>
    <t xml:space="preserve">Carbonic anhydrase 3 </t>
  </si>
  <si>
    <t>IGHA2</t>
  </si>
  <si>
    <t>sp|P01877|IGHA2_HUMAN</t>
  </si>
  <si>
    <t xml:space="preserve">Ig alpha-2 chain C region </t>
  </si>
  <si>
    <t>YPEL5</t>
  </si>
  <si>
    <t>sp|P62699|YPEL5_HUMAN</t>
  </si>
  <si>
    <t xml:space="preserve">Protein yippee-like 5 </t>
  </si>
  <si>
    <t>LY6E</t>
  </si>
  <si>
    <t>sp|Q16553|LY6E_HUMAN</t>
  </si>
  <si>
    <t xml:space="preserve">Lymphocyte antigen 6E </t>
  </si>
  <si>
    <t>Cluster</t>
  </si>
  <si>
    <t>Module</t>
  </si>
  <si>
    <t>Size</t>
  </si>
  <si>
    <t>Proteins</t>
  </si>
  <si>
    <t>Cluster 1</t>
  </si>
  <si>
    <t>Module 1</t>
  </si>
  <si>
    <r>
      <t>HBG2,HBG1,APCS,KRTCAP2,A</t>
    </r>
    <r>
      <rPr>
        <sz val="10"/>
        <color theme="1"/>
        <rFont val="Calibri"/>
        <family val="2"/>
      </rPr>
      <t>β</t>
    </r>
  </si>
  <si>
    <t>Module 2</t>
  </si>
  <si>
    <t>SDC2,WNT5A,SFRP1,WNT5B,FRZB,GPC5</t>
  </si>
  <si>
    <t>WNT signaling</t>
  </si>
  <si>
    <t>Module 3</t>
  </si>
  <si>
    <t>SLIT3,NTN1,SLIT2</t>
  </si>
  <si>
    <t>Module 4</t>
  </si>
  <si>
    <t>WFIKKN1,BMP3</t>
  </si>
  <si>
    <r>
      <t>TGF</t>
    </r>
    <r>
      <rPr>
        <sz val="10"/>
        <color theme="1"/>
        <rFont val="Calibri"/>
        <family val="2"/>
      </rPr>
      <t>β</t>
    </r>
    <r>
      <rPr>
        <sz val="10"/>
        <color theme="1"/>
        <rFont val="Arial"/>
        <family val="2"/>
      </rPr>
      <t>/BMP signaling</t>
    </r>
  </si>
  <si>
    <t>Module 5</t>
  </si>
  <si>
    <t>HLA-DRA,CTSS</t>
  </si>
  <si>
    <t>Antigen processing</t>
  </si>
  <si>
    <t>Cluster 2</t>
  </si>
  <si>
    <t>SPP1,ITGB5,ITGB3,ITGA5,PARVG,ITGAL, PLAUR,FERMT3</t>
  </si>
  <si>
    <t>C3,C4B,C1R,C1S,C4A</t>
  </si>
  <si>
    <t>Complement system</t>
  </si>
  <si>
    <t>SQSTM1,HSPB1,HSPB2,S100A4,TRIM5</t>
  </si>
  <si>
    <t>SERPINA5,F11</t>
  </si>
  <si>
    <t>Protease activity</t>
  </si>
  <si>
    <t>AHI1,CEP63</t>
  </si>
  <si>
    <t>Centrosome</t>
  </si>
  <si>
    <t>Cluster 3</t>
  </si>
  <si>
    <t>VGF,BDNF,CRH,ADCYAP1,EGR1,NRN1</t>
  </si>
  <si>
    <t>Data S3B. Protein modules derived from human whole proteome DE proteins and protein interactome database</t>
  </si>
  <si>
    <t>Data S3A. Differentially expressed (DE) proteins in the whole proteome dataset of AD postmortem human brain tissues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</si>
</sst>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Arial"/>
      <family val="2"/>
    </font>
    <font>
      <sz val="10"/>
      <color theme="1"/>
      <name val="Arial"/>
      <family val="2"/>
    </font>
    <font>
      <i/>
      <sz val="10"/>
      <color theme="1"/>
      <name val="Arial"/>
      <family val="2"/>
    </font>
    <font>
      <b/>
      <i/>
      <sz val="10"/>
      <color theme="1"/>
      <name val="Arial"/>
      <family val="2"/>
    </font>
    <font>
      <sz val="10"/>
      <color theme="1"/>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28">
    <xf numFmtId="0" fontId="0" fillId="0" borderId="0" xfId="0"/>
    <xf numFmtId="0" fontId="1" fillId="0" borderId="1" xfId="0" applyFont="1" applyBorder="1" applyAlignment="1">
      <alignment horizontal="left"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xf>
    <xf numFmtId="2" fontId="2" fillId="0" borderId="0" xfId="0" applyNumberFormat="1" applyFont="1"/>
    <xf numFmtId="0" fontId="2" fillId="0" borderId="0" xfId="0" applyFont="1" applyFill="1"/>
    <xf numFmtId="0" fontId="2" fillId="0" borderId="0" xfId="0" applyFont="1" applyFill="1" applyAlignment="1">
      <alignment horizontal="center"/>
    </xf>
    <xf numFmtId="11" fontId="2" fillId="0" borderId="0" xfId="0" applyNumberFormat="1" applyFont="1"/>
    <xf numFmtId="0" fontId="2" fillId="0" borderId="0" xfId="0" applyFont="1"/>
    <xf numFmtId="2" fontId="2" fillId="3" borderId="0" xfId="0" applyNumberFormat="1" applyFont="1" applyFill="1"/>
    <xf numFmtId="0" fontId="1" fillId="0" borderId="1" xfId="0" applyFont="1" applyFill="1" applyBorder="1" applyAlignment="1">
      <alignment horizontal="center"/>
    </xf>
    <xf numFmtId="0" fontId="1" fillId="0" borderId="1" xfId="0" applyFont="1" applyFill="1" applyBorder="1"/>
    <xf numFmtId="0" fontId="2" fillId="4" borderId="0" xfId="0" applyFont="1" applyFill="1" applyAlignment="1">
      <alignment horizontal="center"/>
    </xf>
    <xf numFmtId="0" fontId="2" fillId="4" borderId="0" xfId="0" applyFont="1" applyFill="1"/>
    <xf numFmtId="0" fontId="2" fillId="4" borderId="0" xfId="0" applyFont="1" applyFill="1" applyAlignment="1">
      <alignment wrapText="1"/>
    </xf>
    <xf numFmtId="0" fontId="2" fillId="0" borderId="3" xfId="0" applyFont="1" applyFill="1" applyBorder="1" applyAlignment="1">
      <alignment horizontal="center"/>
    </xf>
    <xf numFmtId="0" fontId="2" fillId="0" borderId="3" xfId="0" applyFont="1" applyFill="1" applyBorder="1"/>
    <xf numFmtId="0" fontId="2" fillId="2" borderId="1" xfId="0" applyFont="1" applyFill="1" applyBorder="1" applyAlignment="1">
      <alignment horizontal="left" vertical="top"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E196D-3553-4044-9861-08528540DF79}">
  <sheetPr>
    <pageSetUpPr fitToPage="1"/>
  </sheetPr>
  <dimension ref="B1:W177"/>
  <sheetViews>
    <sheetView tabSelected="1" zoomScale="80" zoomScaleNormal="80" workbookViewId="0">
      <selection activeCell="B2" sqref="B2:T2"/>
    </sheetView>
  </sheetViews>
  <sheetFormatPr baseColWidth="10" defaultColWidth="9.1640625" defaultRowHeight="13" x14ac:dyDescent="0.15"/>
  <cols>
    <col min="1" max="1" width="3.5" style="11" customWidth="1"/>
    <col min="2" max="2" width="18.1640625" style="11" customWidth="1"/>
    <col min="3" max="4" width="19.6640625" style="11" customWidth="1"/>
    <col min="5" max="5" width="27.83203125" style="11" customWidth="1"/>
    <col min="6" max="6" width="30.5" style="11" customWidth="1"/>
    <col min="7" max="9" width="11.5" style="6" customWidth="1"/>
    <col min="10" max="19" width="8.5" style="6" customWidth="1"/>
    <col min="20" max="20" width="9.5" style="6" customWidth="1"/>
    <col min="21" max="16384" width="9.1640625" style="11"/>
  </cols>
  <sheetData>
    <row r="1" spans="2:23" s="4" customFormat="1" ht="18.75" customHeight="1" x14ac:dyDescent="0.2">
      <c r="B1" s="1" t="s">
        <v>590</v>
      </c>
      <c r="C1" s="1"/>
      <c r="D1" s="1"/>
      <c r="E1" s="2"/>
      <c r="F1" s="1"/>
      <c r="G1" s="3"/>
      <c r="H1" s="2"/>
      <c r="I1" s="2"/>
      <c r="J1" s="2"/>
      <c r="K1" s="2"/>
      <c r="L1" s="2"/>
      <c r="M1" s="2"/>
      <c r="N1" s="2"/>
      <c r="O1" s="2"/>
      <c r="P1" s="2"/>
      <c r="Q1" s="2"/>
      <c r="R1" s="2"/>
      <c r="S1" s="2"/>
      <c r="T1" s="2"/>
    </row>
    <row r="2" spans="2:23" s="4" customFormat="1" ht="67.5" customHeight="1" x14ac:dyDescent="0.2">
      <c r="B2" s="20" t="s">
        <v>0</v>
      </c>
      <c r="C2" s="20"/>
      <c r="D2" s="20"/>
      <c r="E2" s="20"/>
      <c r="F2" s="20"/>
      <c r="G2" s="20"/>
      <c r="H2" s="20"/>
      <c r="I2" s="20"/>
      <c r="J2" s="20"/>
      <c r="K2" s="20"/>
      <c r="L2" s="20"/>
      <c r="M2" s="20"/>
      <c r="N2" s="20"/>
      <c r="O2" s="20"/>
      <c r="P2" s="20"/>
      <c r="Q2" s="20"/>
      <c r="R2" s="20"/>
      <c r="S2" s="20"/>
      <c r="T2" s="20"/>
    </row>
    <row r="3" spans="2:23" s="4" customFormat="1" ht="15" customHeight="1" x14ac:dyDescent="0.2">
      <c r="B3" s="21" t="s">
        <v>1</v>
      </c>
      <c r="C3" s="23" t="s">
        <v>2</v>
      </c>
      <c r="D3" s="21" t="s">
        <v>3</v>
      </c>
      <c r="E3" s="24" t="s">
        <v>4</v>
      </c>
      <c r="F3" s="24" t="s">
        <v>5</v>
      </c>
      <c r="G3" s="24" t="s">
        <v>6</v>
      </c>
      <c r="H3" s="24" t="s">
        <v>7</v>
      </c>
      <c r="I3" s="21" t="s">
        <v>8</v>
      </c>
      <c r="J3" s="26" t="s">
        <v>9</v>
      </c>
      <c r="K3" s="26"/>
      <c r="L3" s="26"/>
      <c r="M3" s="26"/>
      <c r="N3" s="26"/>
      <c r="O3" s="26"/>
      <c r="P3" s="26"/>
      <c r="Q3" s="26"/>
      <c r="R3" s="26"/>
      <c r="S3" s="26"/>
      <c r="T3" s="26"/>
    </row>
    <row r="4" spans="2:23" s="5" customFormat="1" ht="15" customHeight="1" x14ac:dyDescent="0.2">
      <c r="B4" s="22"/>
      <c r="C4" s="22"/>
      <c r="D4" s="22"/>
      <c r="E4" s="25"/>
      <c r="F4" s="25"/>
      <c r="G4" s="25"/>
      <c r="H4" s="25"/>
      <c r="I4" s="22"/>
      <c r="J4" s="3" t="s">
        <v>10</v>
      </c>
      <c r="K4" s="3" t="s">
        <v>11</v>
      </c>
      <c r="L4" s="3" t="s">
        <v>12</v>
      </c>
      <c r="M4" s="3" t="s">
        <v>13</v>
      </c>
      <c r="N4" s="3" t="s">
        <v>14</v>
      </c>
      <c r="O4" s="3" t="s">
        <v>15</v>
      </c>
      <c r="P4" s="3" t="s">
        <v>16</v>
      </c>
      <c r="Q4" s="3" t="s">
        <v>17</v>
      </c>
      <c r="R4" s="3" t="s">
        <v>18</v>
      </c>
      <c r="S4" s="3" t="s">
        <v>19</v>
      </c>
      <c r="T4" s="3" t="s">
        <v>20</v>
      </c>
    </row>
    <row r="5" spans="2:23" x14ac:dyDescent="0.15">
      <c r="B5" s="6">
        <v>1</v>
      </c>
      <c r="C5" s="7" t="s">
        <v>21</v>
      </c>
      <c r="D5" s="8" t="s">
        <v>22</v>
      </c>
      <c r="E5" s="8" t="s">
        <v>23</v>
      </c>
      <c r="F5" s="8" t="s">
        <v>24</v>
      </c>
      <c r="G5" s="9">
        <v>35</v>
      </c>
      <c r="H5" s="9">
        <v>1</v>
      </c>
      <c r="I5" s="9">
        <v>30</v>
      </c>
      <c r="J5" s="7">
        <v>0.97191144366734228</v>
      </c>
      <c r="K5" s="7">
        <v>1.0289003247319199</v>
      </c>
      <c r="L5" s="7">
        <v>2.7086399395227048</v>
      </c>
      <c r="M5" s="7">
        <v>4.1382304242416099</v>
      </c>
      <c r="N5" s="7">
        <v>5.2188959294905066</v>
      </c>
      <c r="O5" s="7">
        <v>2.9746637879186753</v>
      </c>
      <c r="P5" s="7">
        <v>7.6576971984643807</v>
      </c>
      <c r="Q5" s="7">
        <v>7.0517757380305452</v>
      </c>
      <c r="R5" s="7">
        <v>0.80002131930083431</v>
      </c>
      <c r="S5" s="7">
        <v>1.0607020768107596</v>
      </c>
      <c r="T5" s="10">
        <v>1.26983311838326E-3</v>
      </c>
      <c r="U5" s="10"/>
      <c r="V5" s="10"/>
      <c r="W5" s="10"/>
    </row>
    <row r="6" spans="2:23" x14ac:dyDescent="0.15">
      <c r="B6" s="6">
        <v>1</v>
      </c>
      <c r="C6" s="7" t="s">
        <v>25</v>
      </c>
      <c r="D6" s="8" t="s">
        <v>26</v>
      </c>
      <c r="E6" s="8" t="s">
        <v>27</v>
      </c>
      <c r="F6" s="8" t="s">
        <v>28</v>
      </c>
      <c r="G6" s="9">
        <v>39</v>
      </c>
      <c r="H6" s="9">
        <v>8</v>
      </c>
      <c r="I6" s="9">
        <v>44.76</v>
      </c>
      <c r="J6" s="7">
        <v>1.0479381841008439</v>
      </c>
      <c r="K6" s="7">
        <v>0.95425475965266404</v>
      </c>
      <c r="L6" s="7">
        <v>2.0277869894854263</v>
      </c>
      <c r="M6" s="7">
        <v>2.5034910463848181</v>
      </c>
      <c r="N6" s="7">
        <v>3.047526465600324</v>
      </c>
      <c r="O6" s="7">
        <v>1.983801820563023</v>
      </c>
      <c r="P6" s="7">
        <v>4.883934339399195</v>
      </c>
      <c r="Q6" s="7">
        <v>5.2641853278359871</v>
      </c>
      <c r="R6" s="7">
        <v>0.73977329130478131</v>
      </c>
      <c r="S6" s="7">
        <v>0.96549095681722763</v>
      </c>
      <c r="T6" s="10">
        <v>8.1545976526888595E-4</v>
      </c>
    </row>
    <row r="7" spans="2:23" x14ac:dyDescent="0.15">
      <c r="B7" s="6">
        <v>1</v>
      </c>
      <c r="C7" s="7" t="s">
        <v>29</v>
      </c>
      <c r="D7" s="8" t="s">
        <v>30</v>
      </c>
      <c r="E7" s="8" t="s">
        <v>31</v>
      </c>
      <c r="F7" s="8" t="s">
        <v>32</v>
      </c>
      <c r="G7" s="9">
        <v>12</v>
      </c>
      <c r="H7" s="9">
        <v>5</v>
      </c>
      <c r="I7" s="9">
        <v>22.63</v>
      </c>
      <c r="J7" s="7">
        <v>1.0246753067333632</v>
      </c>
      <c r="K7" s="7">
        <v>0.97591890175237328</v>
      </c>
      <c r="L7" s="7">
        <v>2.1372332929367683</v>
      </c>
      <c r="M7" s="7">
        <v>2.7987969744693149</v>
      </c>
      <c r="N7" s="7">
        <v>2.8174289737332292</v>
      </c>
      <c r="O7" s="7">
        <v>2.3501675604478898</v>
      </c>
      <c r="P7" s="7">
        <v>4.2891668532780116</v>
      </c>
      <c r="Q7" s="7">
        <v>5.3661252455819266</v>
      </c>
      <c r="R7" s="7">
        <v>1.1701222725748337</v>
      </c>
      <c r="S7" s="7">
        <v>0.92547502320767328</v>
      </c>
      <c r="T7" s="10">
        <v>4.9605497174974003E-4</v>
      </c>
    </row>
    <row r="8" spans="2:23" x14ac:dyDescent="0.15">
      <c r="B8" s="6">
        <v>1</v>
      </c>
      <c r="C8" s="7" t="s">
        <v>33</v>
      </c>
      <c r="D8" s="8" t="s">
        <v>34</v>
      </c>
      <c r="E8" s="8" t="s">
        <v>35</v>
      </c>
      <c r="F8" s="8" t="s">
        <v>36</v>
      </c>
      <c r="G8" s="9">
        <v>34</v>
      </c>
      <c r="H8" s="9">
        <v>17</v>
      </c>
      <c r="I8" s="9">
        <v>29.8</v>
      </c>
      <c r="J8" s="7">
        <v>0.99268962711124997</v>
      </c>
      <c r="K8" s="7">
        <v>1.0073642079952254</v>
      </c>
      <c r="L8" s="7">
        <v>1.7530955640404844</v>
      </c>
      <c r="M8" s="7">
        <v>2.6383412853316295</v>
      </c>
      <c r="N8" s="7">
        <v>1.93242638703169</v>
      </c>
      <c r="O8" s="7">
        <v>1.832770247375503</v>
      </c>
      <c r="P8" s="7">
        <v>4.4841621075603335</v>
      </c>
      <c r="Q8" s="7">
        <v>3.5461284794249082</v>
      </c>
      <c r="R8" s="7">
        <v>0.91580897367444858</v>
      </c>
      <c r="S8" s="7">
        <v>0.82308056333115742</v>
      </c>
      <c r="T8" s="10">
        <v>9.1682702457336401E-4</v>
      </c>
    </row>
    <row r="9" spans="2:23" x14ac:dyDescent="0.15">
      <c r="B9" s="6">
        <v>1</v>
      </c>
      <c r="C9" s="7" t="s">
        <v>33</v>
      </c>
      <c r="D9" s="8" t="s">
        <v>37</v>
      </c>
      <c r="E9" s="8" t="s">
        <v>38</v>
      </c>
      <c r="F9" s="8" t="s">
        <v>39</v>
      </c>
      <c r="G9" s="9">
        <v>6</v>
      </c>
      <c r="H9" s="9">
        <v>3</v>
      </c>
      <c r="I9" s="9">
        <v>6.38</v>
      </c>
      <c r="J9" s="7">
        <v>1.0360190026959919</v>
      </c>
      <c r="K9" s="7">
        <v>0.96523326058473735</v>
      </c>
      <c r="L9" s="7">
        <v>1.6959062672825609</v>
      </c>
      <c r="M9" s="7">
        <v>2.3010491755666975</v>
      </c>
      <c r="N9" s="7">
        <v>1.9791909907115106</v>
      </c>
      <c r="O9" s="7">
        <v>1.5884748803728002</v>
      </c>
      <c r="P9" s="7">
        <v>3.5859496322709448</v>
      </c>
      <c r="Q9" s="7">
        <v>3.8061611970353719</v>
      </c>
      <c r="R9" s="7">
        <v>0.99167482936082108</v>
      </c>
      <c r="S9" s="7">
        <v>0.94802356992330472</v>
      </c>
      <c r="T9" s="10">
        <v>5.4299178535152301E-4</v>
      </c>
    </row>
    <row r="10" spans="2:23" x14ac:dyDescent="0.15">
      <c r="B10" s="6">
        <v>1</v>
      </c>
      <c r="C10" s="7" t="s">
        <v>21</v>
      </c>
      <c r="D10" s="8" t="s">
        <v>40</v>
      </c>
      <c r="E10" s="8" t="s">
        <v>41</v>
      </c>
      <c r="F10" s="8" t="s">
        <v>42</v>
      </c>
      <c r="G10" s="9">
        <v>29</v>
      </c>
      <c r="H10" s="9">
        <v>8</v>
      </c>
      <c r="I10" s="9">
        <v>29.6</v>
      </c>
      <c r="J10" s="7">
        <v>1.002738256386573</v>
      </c>
      <c r="K10" s="7">
        <v>0.99726922118595485</v>
      </c>
      <c r="L10" s="7">
        <v>1.1040530396927657</v>
      </c>
      <c r="M10" s="7">
        <v>1.1879164387873336</v>
      </c>
      <c r="N10" s="7">
        <v>1.7242530239897793</v>
      </c>
      <c r="O10" s="7">
        <v>1.5441755579452459</v>
      </c>
      <c r="P10" s="7">
        <v>3.2529501964604552</v>
      </c>
      <c r="Q10" s="7">
        <v>2.9204598986759329</v>
      </c>
      <c r="R10" s="12">
        <v>1.3076540664105469</v>
      </c>
      <c r="S10" s="12">
        <v>1.5646480659653665</v>
      </c>
      <c r="T10" s="10">
        <v>1.87741227859653E-4</v>
      </c>
    </row>
    <row r="11" spans="2:23" x14ac:dyDescent="0.15">
      <c r="B11" s="6">
        <v>1</v>
      </c>
      <c r="C11" s="7" t="s">
        <v>43</v>
      </c>
      <c r="D11" s="8" t="s">
        <v>44</v>
      </c>
      <c r="E11" s="8" t="s">
        <v>45</v>
      </c>
      <c r="F11" s="8" t="s">
        <v>46</v>
      </c>
      <c r="G11" s="9">
        <v>35</v>
      </c>
      <c r="H11" s="9">
        <v>13</v>
      </c>
      <c r="I11" s="9">
        <v>34.979999999999997</v>
      </c>
      <c r="J11" s="7">
        <v>1.0593107137677165</v>
      </c>
      <c r="K11" s="7">
        <v>0.94401008788369345</v>
      </c>
      <c r="L11" s="7">
        <v>1.0907448463694509</v>
      </c>
      <c r="M11" s="7">
        <v>1.8031076344844816</v>
      </c>
      <c r="N11" s="7">
        <v>1.6656294413494497</v>
      </c>
      <c r="O11" s="7">
        <v>1.6119294916438169</v>
      </c>
      <c r="P11" s="7">
        <v>2.7378652803191494</v>
      </c>
      <c r="Q11" s="7">
        <v>2.30215957364813</v>
      </c>
      <c r="R11" s="7">
        <v>1.1677364963144083</v>
      </c>
      <c r="S11" s="7">
        <v>1.0028043161334406</v>
      </c>
      <c r="T11" s="10">
        <v>1.8962355559966702E-2</v>
      </c>
    </row>
    <row r="12" spans="2:23" x14ac:dyDescent="0.15">
      <c r="B12" s="6">
        <v>1</v>
      </c>
      <c r="C12" s="7" t="s">
        <v>47</v>
      </c>
      <c r="D12" s="8" t="s">
        <v>48</v>
      </c>
      <c r="E12" s="8" t="s">
        <v>49</v>
      </c>
      <c r="F12" s="8" t="s">
        <v>50</v>
      </c>
      <c r="G12" s="9">
        <v>4</v>
      </c>
      <c r="H12" s="9">
        <v>4</v>
      </c>
      <c r="I12" s="9">
        <v>8.9</v>
      </c>
      <c r="J12" s="7">
        <v>0.92027438310814502</v>
      </c>
      <c r="K12" s="7">
        <v>1.0866324417535005</v>
      </c>
      <c r="L12" s="7">
        <v>1.3659859210609644</v>
      </c>
      <c r="M12" s="7">
        <v>1.7193332853104497</v>
      </c>
      <c r="N12" s="7">
        <v>1.6187242211998845</v>
      </c>
      <c r="O12" s="7">
        <v>1.5336150553003891</v>
      </c>
      <c r="P12" s="7">
        <v>2.547476929200013</v>
      </c>
      <c r="Q12" s="7">
        <v>1.9489741273789247</v>
      </c>
      <c r="R12" s="7">
        <v>0.97971182297153914</v>
      </c>
      <c r="S12" s="7">
        <v>0.93625456894163317</v>
      </c>
      <c r="T12" s="10">
        <v>4.8657274427068298E-3</v>
      </c>
    </row>
    <row r="13" spans="2:23" x14ac:dyDescent="0.15">
      <c r="B13" s="6">
        <v>1</v>
      </c>
      <c r="C13" s="7" t="s">
        <v>47</v>
      </c>
      <c r="D13" s="8" t="s">
        <v>51</v>
      </c>
      <c r="E13" s="8" t="s">
        <v>52</v>
      </c>
      <c r="F13" s="8" t="s">
        <v>53</v>
      </c>
      <c r="G13" s="9">
        <v>47</v>
      </c>
      <c r="H13" s="9">
        <v>13</v>
      </c>
      <c r="I13" s="9">
        <v>29.95</v>
      </c>
      <c r="J13" s="7">
        <v>1.0605501786127673</v>
      </c>
      <c r="K13" s="7">
        <v>0.94290682342633814</v>
      </c>
      <c r="L13" s="7">
        <v>1.0230457164518361</v>
      </c>
      <c r="M13" s="7">
        <v>1.9027912689835713</v>
      </c>
      <c r="N13" s="7">
        <v>1.4722108264185538</v>
      </c>
      <c r="O13" s="7">
        <v>1.2049748319053313</v>
      </c>
      <c r="P13" s="7">
        <v>2.3869102702585812</v>
      </c>
      <c r="Q13" s="7">
        <v>1.8476589440628386</v>
      </c>
      <c r="R13" s="7">
        <v>0.8156395290738957</v>
      </c>
      <c r="S13" s="7">
        <v>0.804288415729286</v>
      </c>
      <c r="T13" s="10">
        <v>5.0192015316242899E-2</v>
      </c>
    </row>
    <row r="14" spans="2:23" x14ac:dyDescent="0.15">
      <c r="B14" s="6">
        <v>1</v>
      </c>
      <c r="C14" s="7" t="s">
        <v>47</v>
      </c>
      <c r="D14" s="8" t="s">
        <v>54</v>
      </c>
      <c r="E14" s="8" t="s">
        <v>55</v>
      </c>
      <c r="F14" s="8" t="s">
        <v>56</v>
      </c>
      <c r="G14" s="9">
        <v>7</v>
      </c>
      <c r="H14" s="9">
        <v>3</v>
      </c>
      <c r="I14" s="9">
        <v>16.809999999999999</v>
      </c>
      <c r="J14" s="7">
        <v>0.98474513304046174</v>
      </c>
      <c r="K14" s="7">
        <v>1.0154911828936264</v>
      </c>
      <c r="L14" s="7">
        <v>1.1754614026152483</v>
      </c>
      <c r="M14" s="7">
        <v>2.0335118599130624</v>
      </c>
      <c r="N14" s="7">
        <v>1.369274572314596</v>
      </c>
      <c r="O14" s="7">
        <v>1.1387389953457183</v>
      </c>
      <c r="P14" s="7">
        <v>2.4283072310833327</v>
      </c>
      <c r="Q14" s="7">
        <v>1.7731981956683212</v>
      </c>
      <c r="R14" s="7">
        <v>0.9797424209139165</v>
      </c>
      <c r="S14" s="7">
        <v>0.93099652427969115</v>
      </c>
      <c r="T14" s="10">
        <v>5.9253044131951697E-2</v>
      </c>
    </row>
    <row r="15" spans="2:23" x14ac:dyDescent="0.15">
      <c r="B15" s="6">
        <v>1</v>
      </c>
      <c r="C15" s="7" t="s">
        <v>43</v>
      </c>
      <c r="D15" s="8" t="s">
        <v>57</v>
      </c>
      <c r="E15" s="8" t="s">
        <v>58</v>
      </c>
      <c r="F15" s="8" t="s">
        <v>59</v>
      </c>
      <c r="G15" s="9">
        <v>6</v>
      </c>
      <c r="H15" s="9">
        <v>5</v>
      </c>
      <c r="I15" s="9">
        <v>9.2100000000000009</v>
      </c>
      <c r="J15" s="7">
        <v>0.98830947590118912</v>
      </c>
      <c r="K15" s="7">
        <v>1.0118288090763785</v>
      </c>
      <c r="L15" s="7">
        <v>1.2784952294046625</v>
      </c>
      <c r="M15" s="7">
        <v>1.6351458826575549</v>
      </c>
      <c r="N15" s="7">
        <v>1.3435815506557973</v>
      </c>
      <c r="O15" s="7">
        <v>1.2045031587382844</v>
      </c>
      <c r="P15" s="7">
        <v>2.0300439845452476</v>
      </c>
      <c r="Q15" s="7">
        <v>2.0154967593145412</v>
      </c>
      <c r="R15" s="7">
        <v>0.98944218566053899</v>
      </c>
      <c r="S15" s="7">
        <v>0.8740020989940922</v>
      </c>
      <c r="T15" s="10">
        <v>2.2828263800790199E-3</v>
      </c>
    </row>
    <row r="16" spans="2:23" x14ac:dyDescent="0.15">
      <c r="B16" s="6">
        <v>1</v>
      </c>
      <c r="C16" s="7" t="s">
        <v>60</v>
      </c>
      <c r="D16" s="8" t="s">
        <v>61</v>
      </c>
      <c r="E16" s="8" t="s">
        <v>62</v>
      </c>
      <c r="F16" s="8" t="s">
        <v>63</v>
      </c>
      <c r="G16" s="9">
        <v>3</v>
      </c>
      <c r="H16" s="9">
        <v>2</v>
      </c>
      <c r="I16" s="9">
        <v>6.13</v>
      </c>
      <c r="J16" s="7">
        <v>1.0406134237237465</v>
      </c>
      <c r="K16" s="7">
        <v>0.96097165114551752</v>
      </c>
      <c r="L16" s="7">
        <v>1.2040488122770228</v>
      </c>
      <c r="M16" s="7">
        <v>1.7618719448008815</v>
      </c>
      <c r="N16" s="7">
        <v>1.4122098028186882</v>
      </c>
      <c r="O16" s="7">
        <v>1.3586604367554167</v>
      </c>
      <c r="P16" s="7">
        <v>2.3107551251671419</v>
      </c>
      <c r="Q16" s="7">
        <v>1.6742252195253875</v>
      </c>
      <c r="R16" s="12">
        <v>1.3157701723663553</v>
      </c>
      <c r="S16" s="12">
        <v>1.4380403489720264</v>
      </c>
      <c r="T16" s="10">
        <v>6.8901687094689107E-2</v>
      </c>
    </row>
    <row r="17" spans="2:20" x14ac:dyDescent="0.15">
      <c r="B17" s="6">
        <v>1</v>
      </c>
      <c r="C17" s="7" t="s">
        <v>43</v>
      </c>
      <c r="D17" s="8" t="s">
        <v>64</v>
      </c>
      <c r="E17" s="8" t="s">
        <v>65</v>
      </c>
      <c r="F17" s="8" t="s">
        <v>66</v>
      </c>
      <c r="G17" s="9">
        <v>7</v>
      </c>
      <c r="H17" s="9">
        <v>6</v>
      </c>
      <c r="I17" s="9">
        <v>14.31</v>
      </c>
      <c r="J17" s="7">
        <v>1.1253220442370315</v>
      </c>
      <c r="K17" s="7">
        <v>0.88863450700283764</v>
      </c>
      <c r="L17" s="7">
        <v>1.3778399881789529</v>
      </c>
      <c r="M17" s="7">
        <v>1.0430868845016441</v>
      </c>
      <c r="N17" s="7">
        <v>1.2048218015262604</v>
      </c>
      <c r="O17" s="7">
        <v>1.7042658281995549</v>
      </c>
      <c r="P17" s="7">
        <v>1.7834613437783078</v>
      </c>
      <c r="Q17" s="7">
        <v>2.2010631853598532</v>
      </c>
      <c r="R17" s="7">
        <v>0.91763143718089468</v>
      </c>
      <c r="S17" s="7">
        <v>0.87072300398127067</v>
      </c>
      <c r="T17" s="10">
        <v>3.16840976943484E-2</v>
      </c>
    </row>
    <row r="18" spans="2:20" x14ac:dyDescent="0.15">
      <c r="B18" s="6">
        <v>1</v>
      </c>
      <c r="C18" s="7" t="s">
        <v>67</v>
      </c>
      <c r="D18" s="8" t="s">
        <v>68</v>
      </c>
      <c r="E18" s="8" t="s">
        <v>69</v>
      </c>
      <c r="F18" s="8" t="s">
        <v>70</v>
      </c>
      <c r="G18" s="9">
        <v>2</v>
      </c>
      <c r="H18" s="9">
        <v>1</v>
      </c>
      <c r="I18" s="9">
        <v>9.82</v>
      </c>
      <c r="J18" s="7">
        <v>1.009940803536328</v>
      </c>
      <c r="K18" s="7">
        <v>0.99015704336182608</v>
      </c>
      <c r="L18" s="7">
        <v>1.2613479824900025</v>
      </c>
      <c r="M18" s="7">
        <v>1.1381709627801986</v>
      </c>
      <c r="N18" s="7">
        <v>1.2220255889258909</v>
      </c>
      <c r="O18" s="7">
        <v>1.1741038422522274</v>
      </c>
      <c r="P18" s="7">
        <v>1.9372664821383561</v>
      </c>
      <c r="Q18" s="7">
        <v>2.0432277704332602</v>
      </c>
      <c r="R18" s="12">
        <v>1.5760125903242228</v>
      </c>
      <c r="S18" s="12">
        <v>1.7797169295437298</v>
      </c>
      <c r="T18" s="10">
        <v>2.8844310824055702E-4</v>
      </c>
    </row>
    <row r="19" spans="2:20" x14ac:dyDescent="0.15">
      <c r="B19" s="6">
        <v>1</v>
      </c>
      <c r="C19" s="7" t="s">
        <v>71</v>
      </c>
      <c r="D19" s="8" t="s">
        <v>72</v>
      </c>
      <c r="E19" s="8" t="s">
        <v>73</v>
      </c>
      <c r="F19" s="8" t="s">
        <v>74</v>
      </c>
      <c r="G19" s="9">
        <v>3</v>
      </c>
      <c r="H19" s="9">
        <v>2</v>
      </c>
      <c r="I19" s="9">
        <v>4.88</v>
      </c>
      <c r="J19" s="7">
        <v>0.96650738305667316</v>
      </c>
      <c r="K19" s="7">
        <v>1.0346532447971628</v>
      </c>
      <c r="L19" s="7">
        <v>1.0993721393825437</v>
      </c>
      <c r="M19" s="7">
        <v>1.3284227562500504</v>
      </c>
      <c r="N19" s="7">
        <v>1.648295010349399</v>
      </c>
      <c r="O19" s="7">
        <v>1.1597807801333098</v>
      </c>
      <c r="P19" s="7">
        <v>1.846137205062107</v>
      </c>
      <c r="Q19" s="7">
        <v>1.8414259229518248</v>
      </c>
      <c r="R19" s="7">
        <v>0.9413122397582333</v>
      </c>
      <c r="S19" s="7">
        <v>1.0674199889064211</v>
      </c>
      <c r="T19" s="10">
        <v>2.5952746873102901E-2</v>
      </c>
    </row>
    <row r="20" spans="2:20" x14ac:dyDescent="0.15">
      <c r="B20" s="6">
        <v>1</v>
      </c>
      <c r="C20" s="7" t="s">
        <v>75</v>
      </c>
      <c r="D20" s="8" t="s">
        <v>76</v>
      </c>
      <c r="E20" s="8" t="s">
        <v>77</v>
      </c>
      <c r="F20" s="8" t="s">
        <v>78</v>
      </c>
      <c r="G20" s="9">
        <v>58</v>
      </c>
      <c r="H20" s="9">
        <v>17</v>
      </c>
      <c r="I20" s="9">
        <v>35.71</v>
      </c>
      <c r="J20" s="7">
        <v>0.95235362199364049</v>
      </c>
      <c r="K20" s="7">
        <v>1.0500301326167243</v>
      </c>
      <c r="L20" s="7">
        <v>1.1947874192089425</v>
      </c>
      <c r="M20" s="7">
        <v>1.1984970585091028</v>
      </c>
      <c r="N20" s="7">
        <v>1.3671002286456082</v>
      </c>
      <c r="O20" s="7">
        <v>1.0509647531753334</v>
      </c>
      <c r="P20" s="7">
        <v>1.964532314266179</v>
      </c>
      <c r="Q20" s="7">
        <v>1.7179397210912783</v>
      </c>
      <c r="R20" s="7">
        <v>1.1226770117319167</v>
      </c>
      <c r="S20" s="7">
        <v>1.5372075846913875</v>
      </c>
      <c r="T20" s="10">
        <v>5.0917147759981803E-2</v>
      </c>
    </row>
    <row r="21" spans="2:20" x14ac:dyDescent="0.15">
      <c r="B21" s="6">
        <v>1</v>
      </c>
      <c r="C21" s="7" t="s">
        <v>71</v>
      </c>
      <c r="D21" s="8" t="s">
        <v>79</v>
      </c>
      <c r="E21" s="8" t="s">
        <v>80</v>
      </c>
      <c r="F21" s="8" t="s">
        <v>81</v>
      </c>
      <c r="G21" s="9">
        <v>13</v>
      </c>
      <c r="H21" s="9">
        <v>7</v>
      </c>
      <c r="I21" s="9">
        <v>15.21</v>
      </c>
      <c r="J21" s="7">
        <v>0.94072732256971769</v>
      </c>
      <c r="K21" s="7">
        <v>1.0630072880931867</v>
      </c>
      <c r="L21" s="7">
        <v>0.96342591428744195</v>
      </c>
      <c r="M21" s="7">
        <v>1.0161094582858188</v>
      </c>
      <c r="N21" s="7">
        <v>1.5941865711569019</v>
      </c>
      <c r="O21" s="7">
        <v>1.2483500976911699</v>
      </c>
      <c r="P21" s="7">
        <v>1.7612041986261868</v>
      </c>
      <c r="Q21" s="7">
        <v>1.6716630035629736</v>
      </c>
      <c r="R21" s="7">
        <v>1.0545754171668937</v>
      </c>
      <c r="S21" s="7">
        <v>1.2424709437114154</v>
      </c>
      <c r="T21" s="10">
        <v>1.19612420856004E-2</v>
      </c>
    </row>
    <row r="22" spans="2:20" x14ac:dyDescent="0.15">
      <c r="B22" s="6">
        <v>1</v>
      </c>
      <c r="C22" s="7" t="s">
        <v>47</v>
      </c>
      <c r="D22" s="8" t="s">
        <v>82</v>
      </c>
      <c r="E22" s="8" t="s">
        <v>83</v>
      </c>
      <c r="F22" s="8" t="s">
        <v>84</v>
      </c>
      <c r="G22" s="9">
        <v>12</v>
      </c>
      <c r="H22" s="9">
        <v>9</v>
      </c>
      <c r="I22" s="9">
        <v>21.76</v>
      </c>
      <c r="J22" s="7">
        <v>1.0251300386753577</v>
      </c>
      <c r="K22" s="7">
        <v>0.9754859991149708</v>
      </c>
      <c r="L22" s="7">
        <v>1.2071297714858533</v>
      </c>
      <c r="M22" s="7">
        <v>1.5137013303318485</v>
      </c>
      <c r="N22" s="7">
        <v>1.4647052532429561</v>
      </c>
      <c r="O22" s="7">
        <v>1.1918930059053809</v>
      </c>
      <c r="P22" s="7">
        <v>1.55529271813612</v>
      </c>
      <c r="Q22" s="7">
        <v>1.7866628335893631</v>
      </c>
      <c r="R22" s="7">
        <v>1.0369912179537075</v>
      </c>
      <c r="S22" s="7">
        <v>0.95706925410293964</v>
      </c>
      <c r="T22" s="10">
        <v>2.16246959765568E-2</v>
      </c>
    </row>
    <row r="23" spans="2:20" x14ac:dyDescent="0.15">
      <c r="B23" s="6">
        <v>1</v>
      </c>
      <c r="C23" s="7" t="s">
        <v>25</v>
      </c>
      <c r="D23" s="8" t="s">
        <v>85</v>
      </c>
      <c r="E23" s="8" t="s">
        <v>86</v>
      </c>
      <c r="F23" s="8" t="s">
        <v>87</v>
      </c>
      <c r="G23" s="9">
        <v>57</v>
      </c>
      <c r="H23" s="9">
        <v>6</v>
      </c>
      <c r="I23" s="9">
        <v>38.69</v>
      </c>
      <c r="J23" s="7">
        <v>0.90219614560747352</v>
      </c>
      <c r="K23" s="7">
        <v>1.1084064201212809</v>
      </c>
      <c r="L23" s="7">
        <v>1.444278920178858</v>
      </c>
      <c r="M23" s="7">
        <v>1.5403089931183556</v>
      </c>
      <c r="N23" s="7">
        <v>1.5674737271342569</v>
      </c>
      <c r="O23" s="7">
        <v>1.2911191156490793</v>
      </c>
      <c r="P23" s="7">
        <v>1.796508165878699</v>
      </c>
      <c r="Q23" s="7">
        <v>1.5452220606699714</v>
      </c>
      <c r="R23" s="7">
        <v>1.0345052247831028</v>
      </c>
      <c r="S23" s="7">
        <v>1.1472661888636158</v>
      </c>
      <c r="T23" s="10">
        <v>2.11556787300414E-2</v>
      </c>
    </row>
    <row r="24" spans="2:20" x14ac:dyDescent="0.15">
      <c r="B24" s="6">
        <v>1</v>
      </c>
      <c r="C24" s="7" t="s">
        <v>29</v>
      </c>
      <c r="D24" s="8" t="s">
        <v>88</v>
      </c>
      <c r="E24" s="8" t="s">
        <v>89</v>
      </c>
      <c r="F24" s="8" t="s">
        <v>90</v>
      </c>
      <c r="G24" s="9">
        <v>6</v>
      </c>
      <c r="H24" s="9">
        <v>5</v>
      </c>
      <c r="I24" s="9">
        <v>19.47</v>
      </c>
      <c r="J24" s="7">
        <v>0.98329969980174459</v>
      </c>
      <c r="K24" s="7">
        <v>1.0169839370454619</v>
      </c>
      <c r="L24" s="7">
        <v>1.242367452653564</v>
      </c>
      <c r="M24" s="7">
        <v>1.4934035697876487</v>
      </c>
      <c r="N24" s="7">
        <v>1.1248572720308321</v>
      </c>
      <c r="O24" s="7">
        <v>1.2076563497091928</v>
      </c>
      <c r="P24" s="7">
        <v>1.7901536358883181</v>
      </c>
      <c r="Q24" s="7">
        <v>1.5399515304876525</v>
      </c>
      <c r="R24" s="7">
        <v>1.0155340491378786</v>
      </c>
      <c r="S24" s="7">
        <v>0.91052228971465554</v>
      </c>
      <c r="T24" s="10">
        <v>6.6465561730049598E-3</v>
      </c>
    </row>
    <row r="25" spans="2:20" x14ac:dyDescent="0.15">
      <c r="B25" s="6">
        <v>1</v>
      </c>
      <c r="C25" s="7" t="s">
        <v>21</v>
      </c>
      <c r="D25" s="8" t="s">
        <v>91</v>
      </c>
      <c r="E25" s="8" t="s">
        <v>92</v>
      </c>
      <c r="F25" s="8" t="s">
        <v>93</v>
      </c>
      <c r="G25" s="9">
        <v>140</v>
      </c>
      <c r="H25" s="9">
        <v>11</v>
      </c>
      <c r="I25" s="9">
        <v>83.67</v>
      </c>
      <c r="J25" s="7">
        <v>1.0646790035549327</v>
      </c>
      <c r="K25" s="7">
        <v>0.93925023097198901</v>
      </c>
      <c r="L25" s="7">
        <v>1.0302321616438115</v>
      </c>
      <c r="M25" s="7">
        <v>1.2317606996073944</v>
      </c>
      <c r="N25" s="7">
        <v>1.2010479474921734</v>
      </c>
      <c r="O25" s="7">
        <v>1.0193444716853264</v>
      </c>
      <c r="P25" s="7">
        <v>1.7829135284233237</v>
      </c>
      <c r="Q25" s="7">
        <v>1.5172096311732002</v>
      </c>
      <c r="R25" s="7">
        <v>0.9967458035694079</v>
      </c>
      <c r="S25" s="7">
        <v>1.3457900112816346</v>
      </c>
      <c r="T25" s="10">
        <v>8.8808977919188903E-2</v>
      </c>
    </row>
    <row r="26" spans="2:20" x14ac:dyDescent="0.15">
      <c r="B26" s="6">
        <v>1</v>
      </c>
      <c r="C26" s="7" t="s">
        <v>29</v>
      </c>
      <c r="D26" s="8" t="s">
        <v>94</v>
      </c>
      <c r="E26" s="8" t="s">
        <v>95</v>
      </c>
      <c r="F26" s="8" t="s">
        <v>96</v>
      </c>
      <c r="G26" s="9">
        <v>4</v>
      </c>
      <c r="H26" s="9">
        <v>2</v>
      </c>
      <c r="I26" s="9">
        <v>19.18</v>
      </c>
      <c r="J26" s="7">
        <v>0.9724427821622369</v>
      </c>
      <c r="K26" s="7">
        <v>1.0283381380820056</v>
      </c>
      <c r="L26" s="7">
        <v>1.1844952153544888</v>
      </c>
      <c r="M26" s="7">
        <v>1.2676792787016569</v>
      </c>
      <c r="N26" s="7">
        <v>1.103755386295286</v>
      </c>
      <c r="O26" s="7">
        <v>1.0654480113067313</v>
      </c>
      <c r="P26" s="7">
        <v>1.5336194025501848</v>
      </c>
      <c r="Q26" s="7">
        <v>1.6914848724510243</v>
      </c>
      <c r="R26" s="7">
        <v>1.0595417681741552</v>
      </c>
      <c r="S26" s="7">
        <v>0.90526193530190291</v>
      </c>
      <c r="T26" s="10">
        <v>3.1131116785047398E-3</v>
      </c>
    </row>
    <row r="27" spans="2:20" x14ac:dyDescent="0.15">
      <c r="B27" s="6">
        <v>1</v>
      </c>
      <c r="C27" s="7" t="s">
        <v>97</v>
      </c>
      <c r="D27" s="8" t="s">
        <v>98</v>
      </c>
      <c r="E27" s="8" t="s">
        <v>99</v>
      </c>
      <c r="F27" s="8" t="s">
        <v>100</v>
      </c>
      <c r="G27" s="9">
        <v>2</v>
      </c>
      <c r="H27" s="9">
        <v>2</v>
      </c>
      <c r="I27" s="9">
        <v>7.02</v>
      </c>
      <c r="J27" s="7">
        <v>1.0969936811546617</v>
      </c>
      <c r="K27" s="7">
        <v>0.91158227907696976</v>
      </c>
      <c r="L27" s="7">
        <v>1.3072168499936963</v>
      </c>
      <c r="M27" s="7">
        <v>1.1651318977243197</v>
      </c>
      <c r="N27" s="7">
        <v>1.2219097729644557</v>
      </c>
      <c r="O27" s="7">
        <v>1.2631983897213421</v>
      </c>
      <c r="P27" s="7">
        <v>1.5872362143886232</v>
      </c>
      <c r="Q27" s="7">
        <v>1.6162355770436039</v>
      </c>
      <c r="R27" s="7">
        <v>0.7213380076014595</v>
      </c>
      <c r="S27" s="7">
        <v>0.89654208813603897</v>
      </c>
      <c r="T27" s="10">
        <v>6.4088554334009399E-3</v>
      </c>
    </row>
    <row r="28" spans="2:20" x14ac:dyDescent="0.15">
      <c r="B28" s="6">
        <v>1</v>
      </c>
      <c r="C28" s="7" t="s">
        <v>29</v>
      </c>
      <c r="D28" s="8" t="s">
        <v>101</v>
      </c>
      <c r="E28" s="8" t="s">
        <v>102</v>
      </c>
      <c r="F28" s="8" t="s">
        <v>103</v>
      </c>
      <c r="G28" s="9">
        <v>26</v>
      </c>
      <c r="H28" s="9">
        <v>7</v>
      </c>
      <c r="I28" s="9">
        <v>35.380000000000003</v>
      </c>
      <c r="J28" s="7">
        <v>0.95108002932909275</v>
      </c>
      <c r="K28" s="7">
        <v>1.0514362295099589</v>
      </c>
      <c r="L28" s="7">
        <v>1.1709013030814415</v>
      </c>
      <c r="M28" s="7">
        <v>1.2762345902397951</v>
      </c>
      <c r="N28" s="7">
        <v>1.3326386776514256</v>
      </c>
      <c r="O28" s="7">
        <v>1.1338230751976313</v>
      </c>
      <c r="P28" s="7">
        <v>1.6481467091848563</v>
      </c>
      <c r="Q28" s="7">
        <v>1.461209462339383</v>
      </c>
      <c r="R28" s="7">
        <v>1.1508075243250679</v>
      </c>
      <c r="S28" s="7">
        <v>1.2863528198785077</v>
      </c>
      <c r="T28" s="10">
        <v>2.8848389705773698E-2</v>
      </c>
    </row>
    <row r="29" spans="2:20" x14ac:dyDescent="0.15">
      <c r="B29" s="6">
        <v>1</v>
      </c>
      <c r="C29" s="7" t="s">
        <v>33</v>
      </c>
      <c r="D29" s="8" t="s">
        <v>104</v>
      </c>
      <c r="E29" s="8" t="s">
        <v>105</v>
      </c>
      <c r="F29" s="8" t="s">
        <v>106</v>
      </c>
      <c r="G29" s="9">
        <v>94</v>
      </c>
      <c r="H29" s="9">
        <v>44</v>
      </c>
      <c r="I29" s="9">
        <v>39.369999999999997</v>
      </c>
      <c r="J29" s="7">
        <v>0.96680365308094285</v>
      </c>
      <c r="K29" s="7">
        <v>1.0343361827536202</v>
      </c>
      <c r="L29" s="7">
        <v>1.1378311488544612</v>
      </c>
      <c r="M29" s="7">
        <v>1.3955327023872817</v>
      </c>
      <c r="N29" s="7">
        <v>1.2483008074778212</v>
      </c>
      <c r="O29" s="7">
        <v>1.1693291165167743</v>
      </c>
      <c r="P29" s="7">
        <v>1.7150577218723213</v>
      </c>
      <c r="Q29" s="7">
        <v>1.3540813453400706</v>
      </c>
      <c r="R29" s="7">
        <v>0.98680794777140435</v>
      </c>
      <c r="S29" s="7">
        <v>1.0468334074083145</v>
      </c>
      <c r="T29" s="10">
        <v>4.5569548829812699E-2</v>
      </c>
    </row>
    <row r="30" spans="2:20" x14ac:dyDescent="0.15">
      <c r="B30" s="6">
        <v>1</v>
      </c>
      <c r="C30" s="7" t="s">
        <v>107</v>
      </c>
      <c r="D30" s="8" t="s">
        <v>108</v>
      </c>
      <c r="E30" s="8" t="s">
        <v>109</v>
      </c>
      <c r="F30" s="8" t="s">
        <v>110</v>
      </c>
      <c r="G30" s="9">
        <v>7</v>
      </c>
      <c r="H30" s="9">
        <v>5</v>
      </c>
      <c r="I30" s="9">
        <v>14.12</v>
      </c>
      <c r="J30" s="7">
        <v>0.96912456695954285</v>
      </c>
      <c r="K30" s="7">
        <v>1.0318590964393008</v>
      </c>
      <c r="L30" s="7">
        <v>0.98606539119093939</v>
      </c>
      <c r="M30" s="7">
        <v>1.1521849663895158</v>
      </c>
      <c r="N30" s="7">
        <v>1.3255735830603665</v>
      </c>
      <c r="O30" s="7">
        <v>1.0373213758926565</v>
      </c>
      <c r="P30" s="7">
        <v>1.4356201741469916</v>
      </c>
      <c r="Q30" s="7">
        <v>1.4992762761010527</v>
      </c>
      <c r="R30" s="7">
        <v>1.0033291378197569</v>
      </c>
      <c r="S30" s="7">
        <v>1.008094413374544</v>
      </c>
      <c r="T30" s="10">
        <v>4.2947977727573999E-2</v>
      </c>
    </row>
    <row r="31" spans="2:20" x14ac:dyDescent="0.15">
      <c r="B31" s="6">
        <v>1</v>
      </c>
      <c r="C31" s="7" t="s">
        <v>97</v>
      </c>
      <c r="D31" s="8" t="s">
        <v>111</v>
      </c>
      <c r="E31" s="8" t="s">
        <v>112</v>
      </c>
      <c r="F31" s="8" t="s">
        <v>113</v>
      </c>
      <c r="G31" s="9">
        <v>10</v>
      </c>
      <c r="H31" s="9">
        <v>7</v>
      </c>
      <c r="I31" s="9">
        <v>16.93</v>
      </c>
      <c r="J31" s="7">
        <v>0.95491752843841671</v>
      </c>
      <c r="K31" s="7">
        <v>1.0472108535229288</v>
      </c>
      <c r="L31" s="7">
        <v>1.1984845399008308</v>
      </c>
      <c r="M31" s="7">
        <v>1.1814758753247629</v>
      </c>
      <c r="N31" s="7">
        <v>1.2989911902077509</v>
      </c>
      <c r="O31" s="7">
        <v>1.1318644053786915</v>
      </c>
      <c r="P31" s="7">
        <v>1.4344802959769176</v>
      </c>
      <c r="Q31" s="7">
        <v>1.4646046918629811</v>
      </c>
      <c r="R31" s="12">
        <v>1.3103220515119924</v>
      </c>
      <c r="S31" s="12">
        <v>1.3539324311526539</v>
      </c>
      <c r="T31" s="10">
        <v>7.1500026716465196E-3</v>
      </c>
    </row>
    <row r="32" spans="2:20" x14ac:dyDescent="0.15">
      <c r="B32" s="6">
        <v>1</v>
      </c>
      <c r="C32" s="7" t="s">
        <v>21</v>
      </c>
      <c r="D32" s="8" t="s">
        <v>114</v>
      </c>
      <c r="E32" s="8" t="s">
        <v>115</v>
      </c>
      <c r="F32" s="8" t="s">
        <v>116</v>
      </c>
      <c r="G32" s="9">
        <v>3</v>
      </c>
      <c r="H32" s="9">
        <v>1</v>
      </c>
      <c r="I32" s="9">
        <v>12.5</v>
      </c>
      <c r="J32" s="7">
        <v>0.9919517878838815</v>
      </c>
      <c r="K32" s="7">
        <v>1.0081135113766835</v>
      </c>
      <c r="L32" s="7">
        <v>1.2012917608642459</v>
      </c>
      <c r="M32" s="7">
        <v>1.3125904878640873</v>
      </c>
      <c r="N32" s="7">
        <v>1.2533814690408394</v>
      </c>
      <c r="O32" s="7">
        <v>1.2354597518389667</v>
      </c>
      <c r="P32" s="7">
        <v>1.4430525251535724</v>
      </c>
      <c r="Q32" s="7">
        <v>1.4170327801824838</v>
      </c>
      <c r="R32" s="7">
        <v>1.3272805361136313</v>
      </c>
      <c r="S32" s="7">
        <v>1.2712591906120019</v>
      </c>
      <c r="T32" s="10">
        <v>8.8139880272528905E-4</v>
      </c>
    </row>
    <row r="33" spans="2:20" x14ac:dyDescent="0.15">
      <c r="B33" s="6">
        <v>1</v>
      </c>
      <c r="C33" s="7" t="s">
        <v>117</v>
      </c>
      <c r="D33" s="8" t="s">
        <v>118</v>
      </c>
      <c r="E33" s="8" t="s">
        <v>119</v>
      </c>
      <c r="F33" s="8" t="s">
        <v>120</v>
      </c>
      <c r="G33" s="9">
        <v>37</v>
      </c>
      <c r="H33" s="9">
        <v>12</v>
      </c>
      <c r="I33" s="9">
        <v>23.88</v>
      </c>
      <c r="J33" s="7">
        <v>1.0089566236840519</v>
      </c>
      <c r="K33" s="7">
        <v>0.99112288529178971</v>
      </c>
      <c r="L33" s="7">
        <v>1.152308654008666</v>
      </c>
      <c r="M33" s="7">
        <v>1.1139796522312926</v>
      </c>
      <c r="N33" s="7">
        <v>1.1863572911975881</v>
      </c>
      <c r="O33" s="7">
        <v>1.109339924731706</v>
      </c>
      <c r="P33" s="7">
        <v>1.3548637221295206</v>
      </c>
      <c r="Q33" s="7">
        <v>1.4776747565556632</v>
      </c>
      <c r="R33" s="7">
        <v>1.1894069426333023</v>
      </c>
      <c r="S33" s="7">
        <v>1.2329933397085129</v>
      </c>
      <c r="T33" s="10">
        <v>2.4028735705340898E-3</v>
      </c>
    </row>
    <row r="34" spans="2:20" x14ac:dyDescent="0.15">
      <c r="B34" s="6">
        <v>1</v>
      </c>
      <c r="C34" s="7" t="s">
        <v>67</v>
      </c>
      <c r="D34" s="8" t="s">
        <v>121</v>
      </c>
      <c r="E34" s="8" t="s">
        <v>122</v>
      </c>
      <c r="F34" s="8" t="s">
        <v>123</v>
      </c>
      <c r="G34" s="9">
        <v>2</v>
      </c>
      <c r="H34" s="9">
        <v>1</v>
      </c>
      <c r="I34" s="9">
        <v>20.67</v>
      </c>
      <c r="J34" s="7">
        <v>1.1143916901042594</v>
      </c>
      <c r="K34" s="7">
        <v>0.89735055356204496</v>
      </c>
      <c r="L34" s="7">
        <v>1.079522001500165</v>
      </c>
      <c r="M34" s="7">
        <v>1.3953660508208792</v>
      </c>
      <c r="N34" s="7">
        <v>1.4198253598645187</v>
      </c>
      <c r="O34" s="7">
        <v>1.406158770681919</v>
      </c>
      <c r="P34" s="7">
        <v>1.4341629012378565</v>
      </c>
      <c r="Q34" s="7">
        <v>1.3748628921275874</v>
      </c>
      <c r="R34" s="7">
        <v>1.0581183077310969</v>
      </c>
      <c r="S34" s="7">
        <v>1.1023184131479877</v>
      </c>
      <c r="T34" s="10">
        <v>7.6619248271932505E-2</v>
      </c>
    </row>
    <row r="35" spans="2:20" x14ac:dyDescent="0.15">
      <c r="B35" s="6">
        <v>1</v>
      </c>
      <c r="C35" s="7" t="s">
        <v>107</v>
      </c>
      <c r="D35" s="8" t="s">
        <v>124</v>
      </c>
      <c r="E35" s="8" t="s">
        <v>125</v>
      </c>
      <c r="F35" s="8" t="s">
        <v>126</v>
      </c>
      <c r="G35" s="9">
        <v>14</v>
      </c>
      <c r="H35" s="9">
        <v>7</v>
      </c>
      <c r="I35" s="9">
        <v>31.22</v>
      </c>
      <c r="J35" s="7">
        <v>0.98919549983284361</v>
      </c>
      <c r="K35" s="7">
        <v>1.0109225124547974</v>
      </c>
      <c r="L35" s="7">
        <v>1.1913052724538404</v>
      </c>
      <c r="M35" s="7">
        <v>1.1385815621427799</v>
      </c>
      <c r="N35" s="7">
        <v>1.2232126936754515</v>
      </c>
      <c r="O35" s="7">
        <v>1.2501129778675035</v>
      </c>
      <c r="P35" s="7">
        <v>1.3814844356676379</v>
      </c>
      <c r="Q35" s="7">
        <v>1.4014882172487044</v>
      </c>
      <c r="R35" s="7">
        <v>1.1565637907207338</v>
      </c>
      <c r="S35" s="7">
        <v>1.175753090375236</v>
      </c>
      <c r="T35" s="10">
        <v>9.5472896718889E-5</v>
      </c>
    </row>
    <row r="36" spans="2:20" x14ac:dyDescent="0.15">
      <c r="B36" s="6">
        <v>1</v>
      </c>
      <c r="C36" s="7" t="s">
        <v>29</v>
      </c>
      <c r="D36" s="8" t="s">
        <v>127</v>
      </c>
      <c r="E36" s="8" t="s">
        <v>128</v>
      </c>
      <c r="F36" s="8" t="s">
        <v>129</v>
      </c>
      <c r="G36" s="9">
        <v>11</v>
      </c>
      <c r="H36" s="9">
        <v>2</v>
      </c>
      <c r="I36" s="9">
        <v>7.46</v>
      </c>
      <c r="J36" s="7">
        <v>1.0527101320364256</v>
      </c>
      <c r="K36" s="7">
        <v>0.94992911112724099</v>
      </c>
      <c r="L36" s="7">
        <v>1.110503577860444</v>
      </c>
      <c r="M36" s="7">
        <v>1.1666044570546243</v>
      </c>
      <c r="N36" s="7">
        <v>1.2014666157425249</v>
      </c>
      <c r="O36" s="7">
        <v>1.0312648721845923</v>
      </c>
      <c r="P36" s="7">
        <v>1.2918874181157547</v>
      </c>
      <c r="Q36" s="7">
        <v>1.4512624152520477</v>
      </c>
      <c r="R36" s="7">
        <v>1.2317653743177051</v>
      </c>
      <c r="S36" s="7">
        <v>1.3642305014061191</v>
      </c>
      <c r="T36" s="10">
        <v>4.9394963489911098E-2</v>
      </c>
    </row>
    <row r="37" spans="2:20" x14ac:dyDescent="0.15">
      <c r="B37" s="6">
        <v>1</v>
      </c>
      <c r="C37" s="7" t="s">
        <v>33</v>
      </c>
      <c r="D37" s="8" t="s">
        <v>130</v>
      </c>
      <c r="E37" s="8" t="s">
        <v>131</v>
      </c>
      <c r="F37" s="8" t="s">
        <v>132</v>
      </c>
      <c r="G37" s="9">
        <v>43</v>
      </c>
      <c r="H37" s="9">
        <v>30</v>
      </c>
      <c r="I37" s="9">
        <v>27.91</v>
      </c>
      <c r="J37" s="7">
        <v>0.9472139444303852</v>
      </c>
      <c r="K37" s="7">
        <v>1.0557277010964621</v>
      </c>
      <c r="L37" s="7">
        <v>1.2067207469015457</v>
      </c>
      <c r="M37" s="7">
        <v>1.2715004050292331</v>
      </c>
      <c r="N37" s="7">
        <v>1.2832257231091244</v>
      </c>
      <c r="O37" s="7">
        <v>1.1200393504273134</v>
      </c>
      <c r="P37" s="7">
        <v>1.3416493003073973</v>
      </c>
      <c r="Q37" s="7">
        <v>1.387677769916676</v>
      </c>
      <c r="R37" s="7">
        <v>1.0948752749692439</v>
      </c>
      <c r="S37" s="7">
        <v>1.0631274676508069</v>
      </c>
      <c r="T37" s="10">
        <v>1.92415540753039E-2</v>
      </c>
    </row>
    <row r="38" spans="2:20" x14ac:dyDescent="0.15">
      <c r="B38" s="6">
        <v>1</v>
      </c>
      <c r="C38" s="7" t="s">
        <v>29</v>
      </c>
      <c r="D38" s="8" t="s">
        <v>133</v>
      </c>
      <c r="E38" s="8" t="s">
        <v>134</v>
      </c>
      <c r="F38" s="8" t="s">
        <v>135</v>
      </c>
      <c r="G38" s="9">
        <v>6</v>
      </c>
      <c r="H38" s="9">
        <v>4</v>
      </c>
      <c r="I38" s="9">
        <v>21.4</v>
      </c>
      <c r="J38" s="7">
        <v>0.99805024449361834</v>
      </c>
      <c r="K38" s="7">
        <v>1.0019535644794826</v>
      </c>
      <c r="L38" s="7">
        <v>1.1841041541832888</v>
      </c>
      <c r="M38" s="7">
        <v>1.4472649519121066</v>
      </c>
      <c r="N38" s="7">
        <v>1.3516673311511089</v>
      </c>
      <c r="O38" s="7">
        <v>1.1188260664975582</v>
      </c>
      <c r="P38" s="7">
        <v>1.4194844268996358</v>
      </c>
      <c r="Q38" s="7">
        <v>1.3080006447891277</v>
      </c>
      <c r="R38" s="7">
        <v>0.94609519386571483</v>
      </c>
      <c r="S38" s="7">
        <v>1.0406999110233197</v>
      </c>
      <c r="T38" s="10">
        <v>5.5565937384434098E-2</v>
      </c>
    </row>
    <row r="39" spans="2:20" x14ac:dyDescent="0.15">
      <c r="B39" s="6">
        <v>1</v>
      </c>
      <c r="C39" s="7" t="s">
        <v>67</v>
      </c>
      <c r="D39" s="8" t="s">
        <v>136</v>
      </c>
      <c r="E39" s="8" t="s">
        <v>137</v>
      </c>
      <c r="F39" s="8" t="s">
        <v>138</v>
      </c>
      <c r="G39" s="9">
        <v>19</v>
      </c>
      <c r="H39" s="9">
        <v>8</v>
      </c>
      <c r="I39" s="9">
        <v>39.75</v>
      </c>
      <c r="J39" s="7">
        <v>1.0101598625864094</v>
      </c>
      <c r="K39" s="7">
        <v>0.98994232203960886</v>
      </c>
      <c r="L39" s="7">
        <v>1.0962913742613878</v>
      </c>
      <c r="M39" s="7">
        <v>1.1033342009724352</v>
      </c>
      <c r="N39" s="7">
        <v>1.2037573132188952</v>
      </c>
      <c r="O39" s="7">
        <v>1.0725701579162392</v>
      </c>
      <c r="P39" s="7">
        <v>1.2900482767716153</v>
      </c>
      <c r="Q39" s="7">
        <v>1.4184998476744224</v>
      </c>
      <c r="R39" s="7">
        <v>1.1621526737775565</v>
      </c>
      <c r="S39" s="7">
        <v>1.2160241928855571</v>
      </c>
      <c r="T39" s="10">
        <v>1.35626218827491E-2</v>
      </c>
    </row>
    <row r="40" spans="2:20" x14ac:dyDescent="0.15">
      <c r="B40" s="6">
        <v>1</v>
      </c>
      <c r="C40" s="7" t="s">
        <v>29</v>
      </c>
      <c r="D40" s="8" t="s">
        <v>139</v>
      </c>
      <c r="E40" s="8" t="s">
        <v>140</v>
      </c>
      <c r="F40" s="8" t="s">
        <v>141</v>
      </c>
      <c r="G40" s="9">
        <v>7</v>
      </c>
      <c r="H40" s="9">
        <v>5</v>
      </c>
      <c r="I40" s="9">
        <v>20.61</v>
      </c>
      <c r="J40" s="7">
        <v>0.98882459069806194</v>
      </c>
      <c r="K40" s="7">
        <v>1.0113017105430713</v>
      </c>
      <c r="L40" s="7">
        <v>1.1367853188793606</v>
      </c>
      <c r="M40" s="7">
        <v>1.2486458206422728</v>
      </c>
      <c r="N40" s="7">
        <v>1.1410706078995849</v>
      </c>
      <c r="O40" s="7">
        <v>1.2089138496013454</v>
      </c>
      <c r="P40" s="7">
        <v>1.3778304526717411</v>
      </c>
      <c r="Q40" s="7">
        <v>1.3058715985396137</v>
      </c>
      <c r="R40" s="7">
        <v>1.0826844059370249</v>
      </c>
      <c r="S40" s="7">
        <v>0.98811194676329062</v>
      </c>
      <c r="T40" s="10">
        <v>9.4217267611110891E-3</v>
      </c>
    </row>
    <row r="41" spans="2:20" x14ac:dyDescent="0.15">
      <c r="B41" s="6">
        <v>1</v>
      </c>
      <c r="C41" s="7" t="s">
        <v>142</v>
      </c>
      <c r="D41" s="8" t="s">
        <v>143</v>
      </c>
      <c r="E41" s="8" t="s">
        <v>144</v>
      </c>
      <c r="F41" s="8" t="s">
        <v>145</v>
      </c>
      <c r="G41" s="9">
        <v>45</v>
      </c>
      <c r="H41" s="9">
        <v>11</v>
      </c>
      <c r="I41" s="9">
        <v>18.760000000000002</v>
      </c>
      <c r="J41" s="7">
        <v>1.0284657562445303</v>
      </c>
      <c r="K41" s="7">
        <v>0.97232211566433313</v>
      </c>
      <c r="L41" s="7">
        <v>1.1250435430135528</v>
      </c>
      <c r="M41" s="7">
        <v>1.0978045274986872</v>
      </c>
      <c r="N41" s="7">
        <v>1.1901251014095815</v>
      </c>
      <c r="O41" s="7">
        <v>1.1091393174204804</v>
      </c>
      <c r="P41" s="7">
        <v>1.2791525529100869</v>
      </c>
      <c r="Q41" s="7">
        <v>1.3600861937072408</v>
      </c>
      <c r="R41" s="7">
        <v>1.1370424181264287</v>
      </c>
      <c r="S41" s="7">
        <v>1.2550770992138931</v>
      </c>
      <c r="T41" s="10">
        <v>1.5812182872856701E-2</v>
      </c>
    </row>
    <row r="42" spans="2:20" x14ac:dyDescent="0.15">
      <c r="B42" s="6">
        <v>1</v>
      </c>
      <c r="C42" s="7" t="s">
        <v>29</v>
      </c>
      <c r="D42" s="8" t="s">
        <v>146</v>
      </c>
      <c r="E42" s="8" t="s">
        <v>147</v>
      </c>
      <c r="F42" s="8" t="s">
        <v>148</v>
      </c>
      <c r="G42" s="9">
        <v>13</v>
      </c>
      <c r="H42" s="9">
        <v>7</v>
      </c>
      <c r="I42" s="9">
        <v>8.9700000000000006</v>
      </c>
      <c r="J42" s="7">
        <v>0.96753586694261595</v>
      </c>
      <c r="K42" s="7">
        <v>1.0335534156061545</v>
      </c>
      <c r="L42" s="7">
        <v>1.0503960142588982</v>
      </c>
      <c r="M42" s="7">
        <v>1.3933627164627069</v>
      </c>
      <c r="N42" s="7">
        <v>1.1301170936387226</v>
      </c>
      <c r="O42" s="7">
        <v>1.0921992433254371</v>
      </c>
      <c r="P42" s="7">
        <v>1.4265377753956523</v>
      </c>
      <c r="Q42" s="7">
        <v>1.1405829137194043</v>
      </c>
      <c r="R42" s="7">
        <v>0.85153527993605627</v>
      </c>
      <c r="S42" s="7">
        <v>0.80060399925345338</v>
      </c>
      <c r="T42" s="10">
        <v>7.1335415093391003E-2</v>
      </c>
    </row>
    <row r="43" spans="2:20" x14ac:dyDescent="0.15">
      <c r="B43" s="6">
        <v>1</v>
      </c>
      <c r="C43" s="7" t="s">
        <v>67</v>
      </c>
      <c r="D43" s="8" t="s">
        <v>149</v>
      </c>
      <c r="E43" s="8" t="s">
        <v>150</v>
      </c>
      <c r="F43" s="8" t="s">
        <v>151</v>
      </c>
      <c r="G43" s="9">
        <v>5</v>
      </c>
      <c r="H43" s="9">
        <v>4</v>
      </c>
      <c r="I43" s="9">
        <v>17.940000000000001</v>
      </c>
      <c r="J43" s="7">
        <v>1.0056115891355153</v>
      </c>
      <c r="K43" s="7">
        <v>0.99441972507462906</v>
      </c>
      <c r="L43" s="7">
        <v>1.0376185547971704</v>
      </c>
      <c r="M43" s="7">
        <v>1.0809387405202273</v>
      </c>
      <c r="N43" s="7">
        <v>1.2633454688774213</v>
      </c>
      <c r="O43" s="7">
        <v>1.0764333198810692</v>
      </c>
      <c r="P43" s="7">
        <v>1.2491710610038125</v>
      </c>
      <c r="Q43" s="7">
        <v>1.3129609988497368</v>
      </c>
      <c r="R43" s="7">
        <v>1.0906574615613545</v>
      </c>
      <c r="S43" s="7">
        <v>1.1924276405498535</v>
      </c>
      <c r="T43" s="10">
        <v>5.9584058612514597E-2</v>
      </c>
    </row>
    <row r="44" spans="2:20" x14ac:dyDescent="0.15">
      <c r="B44" s="6">
        <v>1</v>
      </c>
      <c r="C44" s="7" t="s">
        <v>71</v>
      </c>
      <c r="D44" s="8" t="s">
        <v>152</v>
      </c>
      <c r="E44" s="8" t="s">
        <v>153</v>
      </c>
      <c r="F44" s="8" t="s">
        <v>154</v>
      </c>
      <c r="G44" s="9">
        <v>3</v>
      </c>
      <c r="H44" s="9">
        <v>1</v>
      </c>
      <c r="I44" s="9">
        <v>5.65</v>
      </c>
      <c r="J44" s="7">
        <v>1.0170122882636841</v>
      </c>
      <c r="K44" s="7">
        <v>0.98327228838824687</v>
      </c>
      <c r="L44" s="7">
        <v>1.0354652016093446</v>
      </c>
      <c r="M44" s="7">
        <v>1.0310552400892823</v>
      </c>
      <c r="N44" s="7">
        <v>1.1055331192025828</v>
      </c>
      <c r="O44" s="7">
        <v>0.99043702579317183</v>
      </c>
      <c r="P44" s="7">
        <v>1.2200296436156501</v>
      </c>
      <c r="Q44" s="7">
        <v>1.3358665583574176</v>
      </c>
      <c r="R44" s="7">
        <v>1.2295575000157402</v>
      </c>
      <c r="S44" s="7">
        <v>1.3180522824920633</v>
      </c>
      <c r="T44" s="10">
        <v>1.0941450236938899E-2</v>
      </c>
    </row>
    <row r="45" spans="2:20" x14ac:dyDescent="0.15">
      <c r="B45" s="6">
        <v>1</v>
      </c>
      <c r="C45" s="7" t="s">
        <v>117</v>
      </c>
      <c r="D45" s="8" t="s">
        <v>155</v>
      </c>
      <c r="E45" s="8" t="s">
        <v>156</v>
      </c>
      <c r="F45" s="8" t="s">
        <v>157</v>
      </c>
      <c r="G45" s="9">
        <v>43</v>
      </c>
      <c r="H45" s="9">
        <v>23</v>
      </c>
      <c r="I45" s="9">
        <v>22.2</v>
      </c>
      <c r="J45" s="7">
        <v>0.96006703055934828</v>
      </c>
      <c r="K45" s="7">
        <v>1.0415939389329814</v>
      </c>
      <c r="L45" s="7">
        <v>1.1227601546014978</v>
      </c>
      <c r="M45" s="7">
        <v>1.0769764317742958</v>
      </c>
      <c r="N45" s="7">
        <v>1.0149713829354658</v>
      </c>
      <c r="O45" s="7">
        <v>1.0619000029696153</v>
      </c>
      <c r="P45" s="7">
        <v>1.3035825488880333</v>
      </c>
      <c r="Q45" s="7">
        <v>1.2372139809902591</v>
      </c>
      <c r="R45" s="7">
        <v>1.2030967821267415</v>
      </c>
      <c r="S45" s="7">
        <v>1.1599341585229541</v>
      </c>
      <c r="T45" s="10">
        <v>7.5903099629199798E-3</v>
      </c>
    </row>
    <row r="46" spans="2:20" x14ac:dyDescent="0.15">
      <c r="B46" s="6">
        <v>1</v>
      </c>
      <c r="C46" s="7" t="s">
        <v>97</v>
      </c>
      <c r="D46" s="8" t="s">
        <v>158</v>
      </c>
      <c r="E46" s="8" t="s">
        <v>159</v>
      </c>
      <c r="F46" s="8" t="s">
        <v>160</v>
      </c>
      <c r="G46" s="9">
        <v>13</v>
      </c>
      <c r="H46" s="9">
        <v>9</v>
      </c>
      <c r="I46" s="9">
        <v>23.87</v>
      </c>
      <c r="J46" s="7">
        <v>0.96452500663609153</v>
      </c>
      <c r="K46" s="7">
        <v>1.0367797549258311</v>
      </c>
      <c r="L46" s="7">
        <v>0.99035887394841737</v>
      </c>
      <c r="M46" s="7">
        <v>0.98648917627920762</v>
      </c>
      <c r="N46" s="7">
        <v>1.129990968338076</v>
      </c>
      <c r="O46" s="7">
        <v>1.1102172044884442</v>
      </c>
      <c r="P46" s="7">
        <v>1.3469727297095673</v>
      </c>
      <c r="Q46" s="7">
        <v>1.159014106517642</v>
      </c>
      <c r="R46" s="7">
        <v>0.91005470105046027</v>
      </c>
      <c r="S46" s="7">
        <v>1.0511263664457109</v>
      </c>
      <c r="T46" s="10">
        <v>6.3040503265216097E-2</v>
      </c>
    </row>
    <row r="47" spans="2:20" x14ac:dyDescent="0.15">
      <c r="B47" s="6">
        <v>1</v>
      </c>
      <c r="C47" s="7" t="s">
        <v>29</v>
      </c>
      <c r="D47" s="8" t="s">
        <v>161</v>
      </c>
      <c r="E47" s="8" t="s">
        <v>162</v>
      </c>
      <c r="F47" s="8" t="s">
        <v>163</v>
      </c>
      <c r="G47" s="9">
        <v>45</v>
      </c>
      <c r="H47" s="9">
        <v>13</v>
      </c>
      <c r="I47" s="9">
        <v>29.72</v>
      </c>
      <c r="J47" s="7">
        <v>1.0351723628490272</v>
      </c>
      <c r="K47" s="7">
        <v>0.96602269910662286</v>
      </c>
      <c r="L47" s="7">
        <v>1.0531755033329446</v>
      </c>
      <c r="M47" s="7">
        <v>1.1410453815278594</v>
      </c>
      <c r="N47" s="7">
        <v>1.1638335047725079</v>
      </c>
      <c r="O47" s="7">
        <v>1.1242735269461996</v>
      </c>
      <c r="P47" s="7">
        <v>1.2506407853860171</v>
      </c>
      <c r="Q47" s="7">
        <v>1.2482958297852913</v>
      </c>
      <c r="R47" s="7">
        <v>0.99226182536606922</v>
      </c>
      <c r="S47" s="7">
        <v>1.0478460636481417</v>
      </c>
      <c r="T47" s="10">
        <v>1.1689883941040599E-2</v>
      </c>
    </row>
    <row r="48" spans="2:20" x14ac:dyDescent="0.15">
      <c r="B48" s="6">
        <v>1</v>
      </c>
      <c r="C48" s="7" t="s">
        <v>164</v>
      </c>
      <c r="D48" s="8" t="s">
        <v>165</v>
      </c>
      <c r="E48" s="8" t="s">
        <v>166</v>
      </c>
      <c r="F48" s="8" t="s">
        <v>167</v>
      </c>
      <c r="G48" s="9">
        <v>253</v>
      </c>
      <c r="H48" s="9">
        <v>25</v>
      </c>
      <c r="I48" s="9">
        <v>52.34</v>
      </c>
      <c r="J48" s="7">
        <v>0.95985314764700069</v>
      </c>
      <c r="K48" s="7">
        <v>1.0418260360466765</v>
      </c>
      <c r="L48" s="7">
        <v>0.94351460044284174</v>
      </c>
      <c r="M48" s="7">
        <v>1.0417096630391283</v>
      </c>
      <c r="N48" s="7">
        <v>1.2085582885710628</v>
      </c>
      <c r="O48" s="7">
        <v>1.0530463618860206</v>
      </c>
      <c r="P48" s="7">
        <v>1.289566766337638</v>
      </c>
      <c r="Q48" s="7">
        <v>1.209354142723742</v>
      </c>
      <c r="R48" s="7">
        <v>1.0352213030541499</v>
      </c>
      <c r="S48" s="7">
        <v>1.0934873694031153</v>
      </c>
      <c r="T48" s="10">
        <v>7.1412800058087894E-2</v>
      </c>
    </row>
    <row r="49" spans="2:20" x14ac:dyDescent="0.15">
      <c r="B49" s="6">
        <v>1</v>
      </c>
      <c r="C49" s="7" t="s">
        <v>142</v>
      </c>
      <c r="D49" s="8" t="s">
        <v>168</v>
      </c>
      <c r="E49" s="8" t="s">
        <v>169</v>
      </c>
      <c r="F49" s="8" t="s">
        <v>170</v>
      </c>
      <c r="G49" s="9">
        <v>74</v>
      </c>
      <c r="H49" s="9">
        <v>40</v>
      </c>
      <c r="I49" s="9">
        <v>26.86</v>
      </c>
      <c r="J49" s="7">
        <v>1.0160115760548898</v>
      </c>
      <c r="K49" s="7">
        <v>0.98424075430610569</v>
      </c>
      <c r="L49" s="7">
        <v>0.98169903438688033</v>
      </c>
      <c r="M49" s="7">
        <v>1.0857599682071022</v>
      </c>
      <c r="N49" s="7">
        <v>1.1815790965370003</v>
      </c>
      <c r="O49" s="7">
        <v>1.052808304737733</v>
      </c>
      <c r="P49" s="7">
        <v>1.2704025777741466</v>
      </c>
      <c r="Q49" s="7">
        <v>1.2157308464101282</v>
      </c>
      <c r="R49" s="7">
        <v>0.92994993281759686</v>
      </c>
      <c r="S49" s="7">
        <v>1.0597375722988494</v>
      </c>
      <c r="T49" s="10">
        <v>7.7260029964497795E-2</v>
      </c>
    </row>
    <row r="50" spans="2:20" x14ac:dyDescent="0.15">
      <c r="B50" s="6">
        <v>1</v>
      </c>
      <c r="C50" s="7" t="s">
        <v>43</v>
      </c>
      <c r="D50" s="8" t="s">
        <v>171</v>
      </c>
      <c r="E50" s="8" t="s">
        <v>172</v>
      </c>
      <c r="F50" s="8" t="s">
        <v>173</v>
      </c>
      <c r="G50" s="9">
        <v>2</v>
      </c>
      <c r="H50" s="9">
        <v>2</v>
      </c>
      <c r="I50" s="9">
        <v>3.93</v>
      </c>
      <c r="J50" s="7">
        <v>0.9577570775906008</v>
      </c>
      <c r="K50" s="7">
        <v>1.044106092659393</v>
      </c>
      <c r="L50" s="7">
        <v>1.0819666419834835</v>
      </c>
      <c r="M50" s="7">
        <v>1.1265126845157203</v>
      </c>
      <c r="N50" s="7">
        <v>1.3478255865512565</v>
      </c>
      <c r="O50" s="7">
        <v>1.1841842929297068</v>
      </c>
      <c r="P50" s="7">
        <v>1.1830206081958199</v>
      </c>
      <c r="Q50" s="7">
        <v>1.2658564415413476</v>
      </c>
      <c r="R50" s="7">
        <v>1.2389820900321236</v>
      </c>
      <c r="S50" s="7">
        <v>1.1711626066039016</v>
      </c>
      <c r="T50" s="10">
        <v>4.7194641706698001E-2</v>
      </c>
    </row>
    <row r="51" spans="2:20" x14ac:dyDescent="0.15">
      <c r="B51" s="6">
        <v>1</v>
      </c>
      <c r="C51" s="7" t="s">
        <v>71</v>
      </c>
      <c r="D51" s="8" t="s">
        <v>174</v>
      </c>
      <c r="E51" s="8" t="s">
        <v>175</v>
      </c>
      <c r="F51" s="8" t="s">
        <v>176</v>
      </c>
      <c r="G51" s="9">
        <v>30</v>
      </c>
      <c r="H51" s="9">
        <v>12</v>
      </c>
      <c r="I51" s="9">
        <v>45.07</v>
      </c>
      <c r="J51" s="7">
        <v>1.0162894755515166</v>
      </c>
      <c r="K51" s="7">
        <v>0.98397161837902858</v>
      </c>
      <c r="L51" s="7">
        <v>0.98050059918488863</v>
      </c>
      <c r="M51" s="7">
        <v>0.96043266276438632</v>
      </c>
      <c r="N51" s="7">
        <v>1.2129881484470935</v>
      </c>
      <c r="O51" s="7">
        <v>1.1267710234599035</v>
      </c>
      <c r="P51" s="7">
        <v>1.2223031394326107</v>
      </c>
      <c r="Q51" s="7">
        <v>1.2253727710437632</v>
      </c>
      <c r="R51" s="7">
        <v>0.9055350211083999</v>
      </c>
      <c r="S51" s="7">
        <v>1.0334809735232684</v>
      </c>
      <c r="T51" s="10">
        <v>1.26751366632938E-2</v>
      </c>
    </row>
    <row r="52" spans="2:20" x14ac:dyDescent="0.15">
      <c r="B52" s="6">
        <v>1</v>
      </c>
      <c r="C52" s="7" t="s">
        <v>97</v>
      </c>
      <c r="D52" s="8" t="s">
        <v>177</v>
      </c>
      <c r="E52" s="8" t="s">
        <v>178</v>
      </c>
      <c r="F52" s="8" t="s">
        <v>179</v>
      </c>
      <c r="G52" s="9">
        <v>12</v>
      </c>
      <c r="H52" s="9">
        <v>7</v>
      </c>
      <c r="I52" s="9">
        <v>29.18</v>
      </c>
      <c r="J52" s="7">
        <v>1.0294741594987797</v>
      </c>
      <c r="K52" s="7">
        <v>0.97136969468652601</v>
      </c>
      <c r="L52" s="7">
        <v>1.0289093948198533</v>
      </c>
      <c r="M52" s="7">
        <v>1.1256931207281191</v>
      </c>
      <c r="N52" s="7">
        <v>1.1503254302704042</v>
      </c>
      <c r="O52" s="7">
        <v>1.0502724023506356</v>
      </c>
      <c r="P52" s="7">
        <v>1.1468331863683403</v>
      </c>
      <c r="Q52" s="7">
        <v>1.293186302322844</v>
      </c>
      <c r="R52" s="7">
        <v>1.2408089568198934</v>
      </c>
      <c r="S52" s="7">
        <v>1.1818884457050509</v>
      </c>
      <c r="T52" s="10">
        <v>8.7201323653898405E-2</v>
      </c>
    </row>
    <row r="53" spans="2:20" x14ac:dyDescent="0.15">
      <c r="B53" s="6">
        <v>1</v>
      </c>
      <c r="C53" s="7" t="s">
        <v>43</v>
      </c>
      <c r="D53" s="8" t="s">
        <v>180</v>
      </c>
      <c r="E53" s="8" t="s">
        <v>181</v>
      </c>
      <c r="F53" s="8" t="s">
        <v>182</v>
      </c>
      <c r="G53" s="9">
        <v>2</v>
      </c>
      <c r="H53" s="9">
        <v>2</v>
      </c>
      <c r="I53" s="9">
        <v>1.23</v>
      </c>
      <c r="J53" s="7">
        <v>1.0316079420910256</v>
      </c>
      <c r="K53" s="7">
        <v>0.96936050916110861</v>
      </c>
      <c r="L53" s="7">
        <v>1.1264726745308169</v>
      </c>
      <c r="M53" s="7">
        <v>1.2345924215665129</v>
      </c>
      <c r="N53" s="7">
        <v>1.2107280424736102</v>
      </c>
      <c r="O53" s="7">
        <v>1.1199600646541537</v>
      </c>
      <c r="P53" s="7">
        <v>1.1394801199685916</v>
      </c>
      <c r="Q53" s="7">
        <v>1.2510506398550378</v>
      </c>
      <c r="R53" s="7">
        <v>1.1097004692845873</v>
      </c>
      <c r="S53" s="7">
        <v>1.0889596633824687</v>
      </c>
      <c r="T53" s="10">
        <v>8.4220116567844297E-2</v>
      </c>
    </row>
    <row r="54" spans="2:20" x14ac:dyDescent="0.15">
      <c r="B54" s="6">
        <v>1</v>
      </c>
      <c r="C54" s="7" t="s">
        <v>97</v>
      </c>
      <c r="D54" s="8" t="s">
        <v>183</v>
      </c>
      <c r="E54" s="8" t="s">
        <v>184</v>
      </c>
      <c r="F54" s="8" t="s">
        <v>185</v>
      </c>
      <c r="G54" s="9">
        <v>77</v>
      </c>
      <c r="H54" s="9">
        <v>16</v>
      </c>
      <c r="I54" s="9">
        <v>42.89</v>
      </c>
      <c r="J54" s="7">
        <v>0.96464673142482738</v>
      </c>
      <c r="K54" s="7">
        <v>1.0366489279686375</v>
      </c>
      <c r="L54" s="7">
        <v>1.0281514298647383</v>
      </c>
      <c r="M54" s="7">
        <v>1.0224180722369542</v>
      </c>
      <c r="N54" s="7">
        <v>1.0646345768980323</v>
      </c>
      <c r="O54" s="7">
        <v>1.0148645448524405</v>
      </c>
      <c r="P54" s="7">
        <v>1.1194243186482153</v>
      </c>
      <c r="Q54" s="7">
        <v>1.2097125232619095</v>
      </c>
      <c r="R54" s="7">
        <v>1.0719525446464653</v>
      </c>
      <c r="S54" s="7">
        <v>0.99279886155623442</v>
      </c>
      <c r="T54" s="10">
        <v>9.6795407220483104E-2</v>
      </c>
    </row>
    <row r="55" spans="2:20" x14ac:dyDescent="0.15">
      <c r="B55" s="6">
        <v>2</v>
      </c>
      <c r="C55" s="7" t="s">
        <v>25</v>
      </c>
      <c r="D55" s="8" t="s">
        <v>186</v>
      </c>
      <c r="E55" s="8" t="s">
        <v>187</v>
      </c>
      <c r="F55" s="8" t="s">
        <v>188</v>
      </c>
      <c r="G55" s="9">
        <v>31</v>
      </c>
      <c r="H55" s="9">
        <v>20</v>
      </c>
      <c r="I55" s="9">
        <v>40.520000000000003</v>
      </c>
      <c r="J55" s="7">
        <v>1.0618338175432103</v>
      </c>
      <c r="K55" s="7">
        <v>0.94176695399824983</v>
      </c>
      <c r="L55" s="7">
        <v>1.1567864665282821</v>
      </c>
      <c r="M55" s="7">
        <v>1.6312895019006166</v>
      </c>
      <c r="N55" s="7">
        <v>1.6516095516918339</v>
      </c>
      <c r="O55" s="7">
        <v>1.3514920114153852</v>
      </c>
      <c r="P55" s="7">
        <v>3.4175041221630549</v>
      </c>
      <c r="Q55" s="7">
        <v>2.6806644572595806</v>
      </c>
      <c r="R55" s="7">
        <v>1.2642195121763564</v>
      </c>
      <c r="S55" s="7">
        <v>1.6211841202323272</v>
      </c>
      <c r="T55" s="10">
        <v>1.0223264845121399E-2</v>
      </c>
    </row>
    <row r="56" spans="2:20" x14ac:dyDescent="0.15">
      <c r="B56" s="6">
        <v>2</v>
      </c>
      <c r="C56" s="7" t="s">
        <v>67</v>
      </c>
      <c r="D56" s="8" t="s">
        <v>189</v>
      </c>
      <c r="E56" s="8" t="s">
        <v>190</v>
      </c>
      <c r="F56" s="8" t="s">
        <v>191</v>
      </c>
      <c r="G56" s="9">
        <v>1</v>
      </c>
      <c r="H56" s="9">
        <v>1</v>
      </c>
      <c r="I56" s="9">
        <v>3.94</v>
      </c>
      <c r="J56" s="7">
        <v>1.0209788365061858</v>
      </c>
      <c r="K56" s="7">
        <v>0.97945223176420004</v>
      </c>
      <c r="L56" s="7">
        <v>0.94080200720843898</v>
      </c>
      <c r="M56" s="7">
        <v>0.6597256453361211</v>
      </c>
      <c r="N56" s="7">
        <v>0.55618723806783466</v>
      </c>
      <c r="O56" s="7">
        <v>0.84765888704641978</v>
      </c>
      <c r="P56" s="7">
        <v>2.6463606136695241</v>
      </c>
      <c r="Q56" s="7">
        <v>3.1221800133427653</v>
      </c>
      <c r="R56" s="7">
        <v>1.0178440291190429</v>
      </c>
      <c r="S56" s="7">
        <v>0.86549238181982813</v>
      </c>
      <c r="T56" s="10">
        <v>3.6082193083498098E-3</v>
      </c>
    </row>
    <row r="57" spans="2:20" x14ac:dyDescent="0.15">
      <c r="B57" s="6">
        <v>2</v>
      </c>
      <c r="C57" s="7" t="s">
        <v>21</v>
      </c>
      <c r="D57" s="8" t="s">
        <v>192</v>
      </c>
      <c r="E57" s="8" t="s">
        <v>193</v>
      </c>
      <c r="F57" s="8" t="s">
        <v>194</v>
      </c>
      <c r="G57" s="9">
        <v>7</v>
      </c>
      <c r="H57" s="9">
        <v>1</v>
      </c>
      <c r="I57" s="9">
        <v>2.14</v>
      </c>
      <c r="J57" s="7">
        <v>1.0861713271330762</v>
      </c>
      <c r="K57" s="7">
        <v>0.92066506914657431</v>
      </c>
      <c r="L57" s="7">
        <v>1.0855725202280617</v>
      </c>
      <c r="M57" s="7">
        <v>0.81111717333529654</v>
      </c>
      <c r="N57" s="7">
        <v>0.74711232754775314</v>
      </c>
      <c r="O57" s="7">
        <v>0.89011091422933952</v>
      </c>
      <c r="P57" s="7">
        <v>2.1079276415350598</v>
      </c>
      <c r="Q57" s="7">
        <v>3.2666576783967143</v>
      </c>
      <c r="R57" s="7">
        <v>0.78283138925817441</v>
      </c>
      <c r="S57" s="7">
        <v>0.7027961615279309</v>
      </c>
      <c r="T57" s="10">
        <v>5.4940457922842698E-3</v>
      </c>
    </row>
    <row r="58" spans="2:20" x14ac:dyDescent="0.15">
      <c r="B58" s="6">
        <v>2</v>
      </c>
      <c r="C58" s="7" t="s">
        <v>195</v>
      </c>
      <c r="D58" s="8" t="s">
        <v>196</v>
      </c>
      <c r="E58" s="8" t="s">
        <v>197</v>
      </c>
      <c r="F58" s="8" t="s">
        <v>198</v>
      </c>
      <c r="G58" s="9">
        <v>4</v>
      </c>
      <c r="H58" s="9">
        <v>3</v>
      </c>
      <c r="I58" s="9">
        <v>3.47</v>
      </c>
      <c r="J58" s="7">
        <v>1.0208059741177358</v>
      </c>
      <c r="K58" s="7">
        <v>0.97961809134618683</v>
      </c>
      <c r="L58" s="7">
        <v>1.0765395586007414</v>
      </c>
      <c r="M58" s="7">
        <v>1.2204798201310019</v>
      </c>
      <c r="N58" s="7">
        <v>1.2032585918921179</v>
      </c>
      <c r="O58" s="7">
        <v>1.0852129520410052</v>
      </c>
      <c r="P58" s="7">
        <v>2.3175840238884007</v>
      </c>
      <c r="Q58" s="7">
        <v>2.4995948968088419</v>
      </c>
      <c r="R58" s="12">
        <v>1.6187305751241226</v>
      </c>
      <c r="S58" s="12">
        <v>1.5484452399716215</v>
      </c>
      <c r="T58" s="10">
        <v>1.4024599939993501E-4</v>
      </c>
    </row>
    <row r="59" spans="2:20" x14ac:dyDescent="0.15">
      <c r="B59" s="6">
        <v>2</v>
      </c>
      <c r="C59" s="7" t="s">
        <v>67</v>
      </c>
      <c r="D59" s="8" t="s">
        <v>199</v>
      </c>
      <c r="E59" s="8" t="s">
        <v>200</v>
      </c>
      <c r="F59" s="8" t="s">
        <v>201</v>
      </c>
      <c r="G59" s="9">
        <v>2</v>
      </c>
      <c r="H59" s="9">
        <v>1</v>
      </c>
      <c r="I59" s="9">
        <v>7.29</v>
      </c>
      <c r="J59" s="7">
        <v>0.96173705316651104</v>
      </c>
      <c r="K59" s="7">
        <v>1.0397852476490401</v>
      </c>
      <c r="L59" s="7">
        <v>1.21439681441654</v>
      </c>
      <c r="M59" s="7">
        <v>0.92541777406941428</v>
      </c>
      <c r="N59" s="7">
        <v>1.0727779567511473</v>
      </c>
      <c r="O59" s="7">
        <v>1.2247684246275066</v>
      </c>
      <c r="P59" s="7">
        <v>2.0998633928681483</v>
      </c>
      <c r="Q59" s="7">
        <v>2.3343861475529772</v>
      </c>
      <c r="R59" s="7">
        <v>1.231870654061058</v>
      </c>
      <c r="S59" s="7">
        <v>1.2367165776890674</v>
      </c>
      <c r="T59" s="10">
        <v>3.2237769415225698E-3</v>
      </c>
    </row>
    <row r="60" spans="2:20" x14ac:dyDescent="0.15">
      <c r="B60" s="6">
        <v>2</v>
      </c>
      <c r="C60" s="7" t="s">
        <v>29</v>
      </c>
      <c r="D60" s="8" t="s">
        <v>202</v>
      </c>
      <c r="E60" s="8" t="s">
        <v>203</v>
      </c>
      <c r="F60" s="8" t="s">
        <v>204</v>
      </c>
      <c r="G60" s="9">
        <v>20</v>
      </c>
      <c r="H60" s="9">
        <v>9</v>
      </c>
      <c r="I60" s="9">
        <v>36.31</v>
      </c>
      <c r="J60" s="7">
        <v>1.0791238246257679</v>
      </c>
      <c r="K60" s="7">
        <v>0.92667771499419216</v>
      </c>
      <c r="L60" s="7">
        <v>1.3588201918136098</v>
      </c>
      <c r="M60" s="7">
        <v>1.7876983372934847</v>
      </c>
      <c r="N60" s="7">
        <v>1.2627894523867775</v>
      </c>
      <c r="O60" s="7">
        <v>1.3602220786315382</v>
      </c>
      <c r="P60" s="7">
        <v>2.2530028010965375</v>
      </c>
      <c r="Q60" s="7">
        <v>2.0475746411294162</v>
      </c>
      <c r="R60" s="7">
        <v>0.80062698862227843</v>
      </c>
      <c r="S60" s="7">
        <v>0.74524273929707507</v>
      </c>
      <c r="T60" s="10">
        <v>1.47796007258303E-3</v>
      </c>
    </row>
    <row r="61" spans="2:20" x14ac:dyDescent="0.15">
      <c r="B61" s="6">
        <v>2</v>
      </c>
      <c r="C61" s="7" t="s">
        <v>67</v>
      </c>
      <c r="D61" s="8" t="s">
        <v>205</v>
      </c>
      <c r="E61" s="8" t="s">
        <v>206</v>
      </c>
      <c r="F61" s="8" t="s">
        <v>207</v>
      </c>
      <c r="G61" s="9">
        <v>1</v>
      </c>
      <c r="H61" s="9">
        <v>1</v>
      </c>
      <c r="I61" s="9">
        <v>1.82</v>
      </c>
      <c r="J61" s="7">
        <v>1.029282981015252</v>
      </c>
      <c r="K61" s="7">
        <v>0.97155011638648858</v>
      </c>
      <c r="L61" s="7">
        <v>1.0850970938741631</v>
      </c>
      <c r="M61" s="7">
        <v>0.92207819612064157</v>
      </c>
      <c r="N61" s="7">
        <v>1.0221736895222817</v>
      </c>
      <c r="O61" s="7">
        <v>1.2184635477545684</v>
      </c>
      <c r="P61" s="7">
        <v>1.8616032318263573</v>
      </c>
      <c r="Q61" s="7">
        <v>2.3629281366420249</v>
      </c>
      <c r="R61" s="7">
        <v>0.93867479094671125</v>
      </c>
      <c r="S61" s="7">
        <v>0.8104524307735923</v>
      </c>
      <c r="T61" s="10">
        <v>4.0025901763003904E-3</v>
      </c>
    </row>
    <row r="62" spans="2:20" x14ac:dyDescent="0.15">
      <c r="B62" s="6">
        <v>2</v>
      </c>
      <c r="C62" s="7" t="s">
        <v>195</v>
      </c>
      <c r="D62" s="8" t="s">
        <v>208</v>
      </c>
      <c r="E62" s="8" t="s">
        <v>209</v>
      </c>
      <c r="F62" s="8" t="s">
        <v>210</v>
      </c>
      <c r="G62" s="9">
        <v>3</v>
      </c>
      <c r="H62" s="9">
        <v>3</v>
      </c>
      <c r="I62" s="9">
        <v>9.61</v>
      </c>
      <c r="J62" s="7">
        <v>1.2932755131648286</v>
      </c>
      <c r="K62" s="7">
        <v>0.77323044457314294</v>
      </c>
      <c r="L62" s="7">
        <v>0.94250283692645198</v>
      </c>
      <c r="M62" s="7">
        <v>1.0919257515678782</v>
      </c>
      <c r="N62" s="7">
        <v>0.94674070417662348</v>
      </c>
      <c r="O62" s="7">
        <v>1.2271731589245667</v>
      </c>
      <c r="P62" s="7">
        <v>1.82068483080294</v>
      </c>
      <c r="Q62" s="7">
        <v>1.9400058458281952</v>
      </c>
      <c r="R62" s="12">
        <v>1.3199908583643143</v>
      </c>
      <c r="S62" s="12">
        <v>1.3967708127171414</v>
      </c>
      <c r="T62" s="10">
        <v>8.1193873938476796E-2</v>
      </c>
    </row>
    <row r="63" spans="2:20" x14ac:dyDescent="0.15">
      <c r="B63" s="6">
        <v>2</v>
      </c>
      <c r="C63" s="7" t="s">
        <v>43</v>
      </c>
      <c r="D63" s="8" t="s">
        <v>211</v>
      </c>
      <c r="E63" s="8" t="s">
        <v>212</v>
      </c>
      <c r="F63" s="8" t="s">
        <v>213</v>
      </c>
      <c r="G63" s="9">
        <v>6</v>
      </c>
      <c r="H63" s="9">
        <v>5</v>
      </c>
      <c r="I63" s="9">
        <v>12.55</v>
      </c>
      <c r="J63" s="7">
        <v>1.0425934610295</v>
      </c>
      <c r="K63" s="7">
        <v>0.95914662558170904</v>
      </c>
      <c r="L63" s="7">
        <v>1.1356307232027654</v>
      </c>
      <c r="M63" s="7">
        <v>1.0428325643918885</v>
      </c>
      <c r="N63" s="7">
        <v>1.0319619512554574</v>
      </c>
      <c r="O63" s="7">
        <v>1.1014530483850851</v>
      </c>
      <c r="P63" s="7">
        <v>1.6635106726593405</v>
      </c>
      <c r="Q63" s="7">
        <v>2.0441933816054441</v>
      </c>
      <c r="R63" s="7">
        <v>0.96335636188531504</v>
      </c>
      <c r="S63" s="7">
        <v>0.90069715573811682</v>
      </c>
      <c r="T63" s="10">
        <v>2.1221957446781198E-3</v>
      </c>
    </row>
    <row r="64" spans="2:20" x14ac:dyDescent="0.15">
      <c r="B64" s="6">
        <v>2</v>
      </c>
      <c r="C64" s="7" t="s">
        <v>71</v>
      </c>
      <c r="D64" s="8" t="s">
        <v>214</v>
      </c>
      <c r="E64" s="8" t="s">
        <v>215</v>
      </c>
      <c r="F64" s="8" t="s">
        <v>216</v>
      </c>
      <c r="G64" s="9">
        <v>21</v>
      </c>
      <c r="H64" s="9">
        <v>12</v>
      </c>
      <c r="I64" s="9">
        <v>48.97</v>
      </c>
      <c r="J64" s="7">
        <v>1.0653298105639528</v>
      </c>
      <c r="K64" s="7">
        <v>0.93867644562638142</v>
      </c>
      <c r="L64" s="7">
        <v>0.91455838930313293</v>
      </c>
      <c r="M64" s="7">
        <v>1.0449231079199894</v>
      </c>
      <c r="N64" s="7">
        <v>1.2720977540402574</v>
      </c>
      <c r="O64" s="7">
        <v>1.2359704039981314</v>
      </c>
      <c r="P64" s="7">
        <v>1.9767849131195818</v>
      </c>
      <c r="Q64" s="7">
        <v>1.6962809154274245</v>
      </c>
      <c r="R64" s="7">
        <v>0.6951297806283091</v>
      </c>
      <c r="S64" s="7">
        <v>0.85260781766274873</v>
      </c>
      <c r="T64" s="10">
        <v>2.41293942218836E-3</v>
      </c>
    </row>
    <row r="65" spans="2:20" x14ac:dyDescent="0.15">
      <c r="B65" s="6">
        <v>2</v>
      </c>
      <c r="C65" s="7" t="s">
        <v>43</v>
      </c>
      <c r="D65" s="8" t="s">
        <v>217</v>
      </c>
      <c r="E65" s="8" t="s">
        <v>218</v>
      </c>
      <c r="F65" s="8" t="s">
        <v>219</v>
      </c>
      <c r="G65" s="9">
        <v>23</v>
      </c>
      <c r="H65" s="9">
        <v>15</v>
      </c>
      <c r="I65" s="9">
        <v>24.32</v>
      </c>
      <c r="J65" s="7">
        <v>0.95686673567740299</v>
      </c>
      <c r="K65" s="7">
        <v>1.0450776087352007</v>
      </c>
      <c r="L65" s="7">
        <v>0.9391739132746606</v>
      </c>
      <c r="M65" s="7">
        <v>0.80456838053201785</v>
      </c>
      <c r="N65" s="7">
        <v>0.95072195229628575</v>
      </c>
      <c r="O65" s="7">
        <v>1.0742842242956219</v>
      </c>
      <c r="P65" s="7">
        <v>1.8445040322676338</v>
      </c>
      <c r="Q65" s="7">
        <v>1.8079189468910526</v>
      </c>
      <c r="R65" s="7">
        <v>1.0791756071050915</v>
      </c>
      <c r="S65" s="7">
        <v>1.0714481598124834</v>
      </c>
      <c r="T65" s="10">
        <v>7.6169774477053299E-4</v>
      </c>
    </row>
    <row r="66" spans="2:20" x14ac:dyDescent="0.15">
      <c r="B66" s="6">
        <v>2</v>
      </c>
      <c r="C66" s="7" t="s">
        <v>60</v>
      </c>
      <c r="D66" s="8" t="s">
        <v>220</v>
      </c>
      <c r="E66" s="8" t="s">
        <v>221</v>
      </c>
      <c r="F66" s="8" t="s">
        <v>222</v>
      </c>
      <c r="G66" s="9">
        <v>4</v>
      </c>
      <c r="H66" s="9">
        <v>4</v>
      </c>
      <c r="I66" s="9">
        <v>11.55</v>
      </c>
      <c r="J66" s="7">
        <v>1.0773951251534326</v>
      </c>
      <c r="K66" s="7">
        <v>0.92816458572484073</v>
      </c>
      <c r="L66" s="7">
        <v>0.89453186643090599</v>
      </c>
      <c r="M66" s="7">
        <v>0.88875944726691902</v>
      </c>
      <c r="N66" s="7">
        <v>1.4164055950109378</v>
      </c>
      <c r="O66" s="7">
        <v>1.5887068933919934</v>
      </c>
      <c r="P66" s="7">
        <v>1.7577826185740166</v>
      </c>
      <c r="Q66" s="7">
        <v>1.8763498431422871</v>
      </c>
      <c r="R66" s="12">
        <v>1.3287693331201271</v>
      </c>
      <c r="S66" s="12">
        <v>1.3125988588531643</v>
      </c>
      <c r="T66" s="10">
        <v>4.7160807015723E-4</v>
      </c>
    </row>
    <row r="67" spans="2:20" x14ac:dyDescent="0.15">
      <c r="B67" s="6">
        <v>2</v>
      </c>
      <c r="C67" s="7" t="s">
        <v>195</v>
      </c>
      <c r="D67" s="8" t="s">
        <v>223</v>
      </c>
      <c r="E67" s="8" t="s">
        <v>224</v>
      </c>
      <c r="F67" s="8" t="s">
        <v>225</v>
      </c>
      <c r="G67" s="9">
        <v>13</v>
      </c>
      <c r="H67" s="9">
        <v>7</v>
      </c>
      <c r="I67" s="9">
        <v>28.82</v>
      </c>
      <c r="J67" s="7">
        <v>1.1345257079690079</v>
      </c>
      <c r="K67" s="7">
        <v>0.88142559747735549</v>
      </c>
      <c r="L67" s="7">
        <v>0.81527698955768124</v>
      </c>
      <c r="M67" s="7">
        <v>0.9904988564678463</v>
      </c>
      <c r="N67" s="7">
        <v>1.4651978292166543</v>
      </c>
      <c r="O67" s="7">
        <v>1.3360118837684993</v>
      </c>
      <c r="P67" s="7">
        <v>1.6189955537225766</v>
      </c>
      <c r="Q67" s="7">
        <v>1.9646857951778074</v>
      </c>
      <c r="R67" s="7">
        <v>0.92189350483834642</v>
      </c>
      <c r="S67" s="7">
        <v>0.86692614171253735</v>
      </c>
      <c r="T67" s="10">
        <v>8.3315058590607508E-3</v>
      </c>
    </row>
    <row r="68" spans="2:20" x14ac:dyDescent="0.15">
      <c r="B68" s="6">
        <v>2</v>
      </c>
      <c r="C68" s="7" t="s">
        <v>107</v>
      </c>
      <c r="D68" s="8" t="s">
        <v>226</v>
      </c>
      <c r="E68" s="8" t="s">
        <v>227</v>
      </c>
      <c r="F68" s="8" t="s">
        <v>228</v>
      </c>
      <c r="G68" s="9">
        <v>14</v>
      </c>
      <c r="H68" s="9">
        <v>9</v>
      </c>
      <c r="I68" s="9">
        <v>22.4</v>
      </c>
      <c r="J68" s="7">
        <v>1.0629507475060349</v>
      </c>
      <c r="K68" s="7">
        <v>0.94077736183568916</v>
      </c>
      <c r="L68" s="7">
        <v>1.046322812375257</v>
      </c>
      <c r="M68" s="7">
        <v>1.2509496875584922</v>
      </c>
      <c r="N68" s="7">
        <v>1.1999996248047213</v>
      </c>
      <c r="O68" s="7">
        <v>1.2308018462117871</v>
      </c>
      <c r="P68" s="7">
        <v>1.9448397606212007</v>
      </c>
      <c r="Q68" s="7">
        <v>1.5761597466534083</v>
      </c>
      <c r="R68" s="7">
        <v>0.80576356533659466</v>
      </c>
      <c r="S68" s="7">
        <v>0.94308409266157867</v>
      </c>
      <c r="T68" s="10">
        <v>9.2023707791243792E-3</v>
      </c>
    </row>
    <row r="69" spans="2:20" x14ac:dyDescent="0.15">
      <c r="B69" s="6">
        <v>2</v>
      </c>
      <c r="C69" s="7" t="s">
        <v>47</v>
      </c>
      <c r="D69" s="8" t="s">
        <v>229</v>
      </c>
      <c r="E69" s="8" t="s">
        <v>230</v>
      </c>
      <c r="F69" s="8" t="s">
        <v>231</v>
      </c>
      <c r="G69" s="9">
        <v>1</v>
      </c>
      <c r="H69" s="9">
        <v>1</v>
      </c>
      <c r="I69" s="9">
        <v>1.28</v>
      </c>
      <c r="J69" s="7">
        <v>0.94362955645598545</v>
      </c>
      <c r="K69" s="7">
        <v>1.0597378951923957</v>
      </c>
      <c r="L69" s="7">
        <v>0.89829239453907717</v>
      </c>
      <c r="M69" s="7">
        <v>1.2025706843885138</v>
      </c>
      <c r="N69" s="7">
        <v>1.0886980601872596</v>
      </c>
      <c r="O69" s="7">
        <v>1.1445482843427583</v>
      </c>
      <c r="P69" s="7">
        <v>2.2110268985038717</v>
      </c>
      <c r="Q69" s="7">
        <v>1.2599931277720251</v>
      </c>
      <c r="R69" s="7">
        <v>0.54177153721906812</v>
      </c>
      <c r="S69" s="7">
        <v>0.61921239499787417</v>
      </c>
      <c r="T69" s="10">
        <v>3.1691286273927602E-2</v>
      </c>
    </row>
    <row r="70" spans="2:20" x14ac:dyDescent="0.15">
      <c r="B70" s="6">
        <v>2</v>
      </c>
      <c r="C70" s="7" t="s">
        <v>67</v>
      </c>
      <c r="D70" s="8" t="s">
        <v>232</v>
      </c>
      <c r="E70" s="8" t="s">
        <v>233</v>
      </c>
      <c r="F70" s="8" t="s">
        <v>234</v>
      </c>
      <c r="G70" s="9">
        <v>3</v>
      </c>
      <c r="H70" s="9">
        <v>3</v>
      </c>
      <c r="I70" s="9">
        <v>9.5399999999999991</v>
      </c>
      <c r="J70" s="7">
        <v>1.0102494565224862</v>
      </c>
      <c r="K70" s="7">
        <v>0.98985452904100812</v>
      </c>
      <c r="L70" s="7">
        <v>1.0683258595733884</v>
      </c>
      <c r="M70" s="7">
        <v>0.95648891192506125</v>
      </c>
      <c r="N70" s="7">
        <v>0.81772112115794393</v>
      </c>
      <c r="O70" s="7">
        <v>0.93255518791980252</v>
      </c>
      <c r="P70" s="7">
        <v>1.5990530127114277</v>
      </c>
      <c r="Q70" s="7">
        <v>1.8638244773205699</v>
      </c>
      <c r="R70" s="7">
        <v>1.1687872904489283</v>
      </c>
      <c r="S70" s="7">
        <v>1.0309265853326997</v>
      </c>
      <c r="T70" s="10">
        <v>2.9148894580453598E-3</v>
      </c>
    </row>
    <row r="71" spans="2:20" x14ac:dyDescent="0.15">
      <c r="B71" s="6">
        <v>2</v>
      </c>
      <c r="C71" s="7" t="s">
        <v>43</v>
      </c>
      <c r="D71" s="8" t="s">
        <v>235</v>
      </c>
      <c r="E71" s="8" t="s">
        <v>236</v>
      </c>
      <c r="F71" s="8" t="s">
        <v>237</v>
      </c>
      <c r="G71" s="9">
        <v>79</v>
      </c>
      <c r="H71" s="9">
        <v>30</v>
      </c>
      <c r="I71" s="9">
        <v>56.64</v>
      </c>
      <c r="J71" s="7">
        <v>1.132883644925808</v>
      </c>
      <c r="K71" s="7">
        <v>0.88270318357847732</v>
      </c>
      <c r="L71" s="7">
        <v>1.0615620719298644</v>
      </c>
      <c r="M71" s="7">
        <v>1.0632507996823324</v>
      </c>
      <c r="N71" s="7">
        <v>1.2783592005387228</v>
      </c>
      <c r="O71" s="7">
        <v>1.1983654929392924</v>
      </c>
      <c r="P71" s="7">
        <v>1.7428696269017996</v>
      </c>
      <c r="Q71" s="7">
        <v>1.6806105230510029</v>
      </c>
      <c r="R71" s="7">
        <v>0.88731675055413439</v>
      </c>
      <c r="S71" s="7">
        <v>1.2365402629922342</v>
      </c>
      <c r="T71" s="10">
        <v>4.6037784456779703E-2</v>
      </c>
    </row>
    <row r="72" spans="2:20" x14ac:dyDescent="0.15">
      <c r="B72" s="6">
        <v>2</v>
      </c>
      <c r="C72" s="7" t="s">
        <v>164</v>
      </c>
      <c r="D72" s="8" t="s">
        <v>238</v>
      </c>
      <c r="E72" s="8" t="s">
        <v>239</v>
      </c>
      <c r="F72" s="8" t="s">
        <v>240</v>
      </c>
      <c r="G72" s="9">
        <v>100</v>
      </c>
      <c r="H72" s="9">
        <v>18</v>
      </c>
      <c r="I72" s="9">
        <v>73.64</v>
      </c>
      <c r="J72" s="7">
        <v>1.0329917588280535</v>
      </c>
      <c r="K72" s="7">
        <v>0.96806193413829278</v>
      </c>
      <c r="L72" s="7">
        <v>1.0177162703414684</v>
      </c>
      <c r="M72" s="7">
        <v>1.0018903236206411</v>
      </c>
      <c r="N72" s="7">
        <v>0.98836271739917003</v>
      </c>
      <c r="O72" s="7">
        <v>1.0358654947954957</v>
      </c>
      <c r="P72" s="7">
        <v>1.6270239667164994</v>
      </c>
      <c r="Q72" s="7">
        <v>1.7498646368271018</v>
      </c>
      <c r="R72" s="7">
        <v>1.2038199831574889</v>
      </c>
      <c r="S72" s="7">
        <v>1.1718982467050729</v>
      </c>
      <c r="T72" s="10">
        <v>1.04309914863954E-4</v>
      </c>
    </row>
    <row r="73" spans="2:20" x14ac:dyDescent="0.15">
      <c r="B73" s="6">
        <v>2</v>
      </c>
      <c r="C73" s="7" t="s">
        <v>67</v>
      </c>
      <c r="D73" s="8" t="s">
        <v>241</v>
      </c>
      <c r="E73" s="8" t="s">
        <v>242</v>
      </c>
      <c r="F73" s="8" t="s">
        <v>243</v>
      </c>
      <c r="G73" s="9">
        <v>12</v>
      </c>
      <c r="H73" s="9">
        <v>3</v>
      </c>
      <c r="I73" s="9">
        <v>27.72</v>
      </c>
      <c r="J73" s="7">
        <v>1.0862135809283917</v>
      </c>
      <c r="K73" s="7">
        <v>0.9206292552016293</v>
      </c>
      <c r="L73" s="7">
        <v>0.97066896022261406</v>
      </c>
      <c r="M73" s="7">
        <v>1.0389564927629042</v>
      </c>
      <c r="N73" s="7">
        <v>1.2600225094253388</v>
      </c>
      <c r="O73" s="7">
        <v>1.0493744394361613</v>
      </c>
      <c r="P73" s="7">
        <v>1.6141883137154984</v>
      </c>
      <c r="Q73" s="7">
        <v>1.7488942447641973</v>
      </c>
      <c r="R73" s="7">
        <v>1.0642264845442215</v>
      </c>
      <c r="S73" s="7">
        <v>1.3272848970792888</v>
      </c>
      <c r="T73" s="10">
        <v>2.4794799678343402E-2</v>
      </c>
    </row>
    <row r="74" spans="2:20" x14ac:dyDescent="0.15">
      <c r="B74" s="6">
        <v>2</v>
      </c>
      <c r="C74" s="7" t="s">
        <v>21</v>
      </c>
      <c r="D74" s="8" t="s">
        <v>244</v>
      </c>
      <c r="E74" s="8" t="s">
        <v>245</v>
      </c>
      <c r="F74" s="8" t="s">
        <v>246</v>
      </c>
      <c r="G74" s="9">
        <v>143</v>
      </c>
      <c r="H74" s="9">
        <v>11</v>
      </c>
      <c r="I74" s="9">
        <v>83.67</v>
      </c>
      <c r="J74" s="7">
        <v>1.0660446593510164</v>
      </c>
      <c r="K74" s="7">
        <v>0.93804700509336503</v>
      </c>
      <c r="L74" s="7">
        <v>1.0457426331321529</v>
      </c>
      <c r="M74" s="7">
        <v>1.2388969908963343</v>
      </c>
      <c r="N74" s="7">
        <v>1.2002884403310048</v>
      </c>
      <c r="O74" s="7">
        <v>1.0208304081113295</v>
      </c>
      <c r="P74" s="7">
        <v>1.8097769561256822</v>
      </c>
      <c r="Q74" s="7">
        <v>1.5428572136955068</v>
      </c>
      <c r="R74" s="7">
        <v>0.99266840163226544</v>
      </c>
      <c r="S74" s="7">
        <v>1.3508235956980417</v>
      </c>
      <c r="T74" s="10">
        <v>8.0336167829345898E-2</v>
      </c>
    </row>
    <row r="75" spans="2:20" x14ac:dyDescent="0.15">
      <c r="B75" s="6">
        <v>2</v>
      </c>
      <c r="C75" s="7" t="s">
        <v>67</v>
      </c>
      <c r="D75" s="8" t="s">
        <v>247</v>
      </c>
      <c r="E75" s="8" t="s">
        <v>248</v>
      </c>
      <c r="F75" s="8" t="s">
        <v>249</v>
      </c>
      <c r="G75" s="9">
        <v>4</v>
      </c>
      <c r="H75" s="9">
        <v>3</v>
      </c>
      <c r="I75" s="9">
        <v>17.57</v>
      </c>
      <c r="J75" s="7">
        <v>1.1791158256355807</v>
      </c>
      <c r="K75" s="7">
        <v>0.84809310354304768</v>
      </c>
      <c r="L75" s="7">
        <v>0.86509885875011661</v>
      </c>
      <c r="M75" s="7">
        <v>1.1319490942280777</v>
      </c>
      <c r="N75" s="7">
        <v>0.71695744311542042</v>
      </c>
      <c r="O75" s="7">
        <v>0.66775558486714304</v>
      </c>
      <c r="P75" s="7">
        <v>1.682502912123413</v>
      </c>
      <c r="Q75" s="7">
        <v>1.6316440702426089</v>
      </c>
      <c r="R75" s="7">
        <v>1.0082369943985536</v>
      </c>
      <c r="S75" s="7">
        <v>1.2007325337470283</v>
      </c>
      <c r="T75" s="10">
        <v>1.67121420266663E-2</v>
      </c>
    </row>
    <row r="76" spans="2:20" x14ac:dyDescent="0.15">
      <c r="B76" s="6">
        <v>2</v>
      </c>
      <c r="C76" s="7" t="s">
        <v>97</v>
      </c>
      <c r="D76" s="8" t="s">
        <v>250</v>
      </c>
      <c r="E76" s="8" t="s">
        <v>251</v>
      </c>
      <c r="F76" s="8" t="s">
        <v>252</v>
      </c>
      <c r="G76" s="9">
        <v>33</v>
      </c>
      <c r="H76" s="9">
        <v>12</v>
      </c>
      <c r="I76" s="9">
        <v>23.26</v>
      </c>
      <c r="J76" s="7">
        <v>0.98929811501634835</v>
      </c>
      <c r="K76" s="7">
        <v>1.010817654275501</v>
      </c>
      <c r="L76" s="7">
        <v>1.1880853046262301</v>
      </c>
      <c r="M76" s="7">
        <v>1.0229300836088522</v>
      </c>
      <c r="N76" s="7">
        <v>1.0469267545181662</v>
      </c>
      <c r="O76" s="7">
        <v>1.1527284663708302</v>
      </c>
      <c r="P76" s="7">
        <v>1.6359451026875467</v>
      </c>
      <c r="Q76" s="7">
        <v>1.6658157502809596</v>
      </c>
      <c r="R76" s="12">
        <v>1.3360356379502909</v>
      </c>
      <c r="S76" s="12">
        <v>1.3712945337155702</v>
      </c>
      <c r="T76" s="10">
        <v>1.7372733546008E-3</v>
      </c>
    </row>
    <row r="77" spans="2:20" x14ac:dyDescent="0.15">
      <c r="B77" s="6">
        <v>2</v>
      </c>
      <c r="C77" s="7" t="s">
        <v>25</v>
      </c>
      <c r="D77" s="8" t="s">
        <v>253</v>
      </c>
      <c r="E77" s="8" t="s">
        <v>254</v>
      </c>
      <c r="F77" s="8" t="s">
        <v>255</v>
      </c>
      <c r="G77" s="9">
        <v>49</v>
      </c>
      <c r="H77" s="9">
        <v>23</v>
      </c>
      <c r="I77" s="9">
        <v>20.63</v>
      </c>
      <c r="J77" s="7">
        <v>1.015893306361251</v>
      </c>
      <c r="K77" s="7">
        <v>0.98435533902848715</v>
      </c>
      <c r="L77" s="7">
        <v>1.0015552899045383</v>
      </c>
      <c r="M77" s="7">
        <v>1.2552912692838181</v>
      </c>
      <c r="N77" s="7">
        <v>1.269337921067015</v>
      </c>
      <c r="O77" s="7">
        <v>1.1933439556986183</v>
      </c>
      <c r="P77" s="7">
        <v>1.697321646709895</v>
      </c>
      <c r="Q77" s="7">
        <v>1.5941221794723173</v>
      </c>
      <c r="R77" s="7">
        <v>1.0077414800450599</v>
      </c>
      <c r="S77" s="7">
        <v>0.96748448960865396</v>
      </c>
      <c r="T77" s="10">
        <v>6.1860219326331702E-3</v>
      </c>
    </row>
    <row r="78" spans="2:20" x14ac:dyDescent="0.15">
      <c r="B78" s="6">
        <v>2</v>
      </c>
      <c r="C78" s="7" t="s">
        <v>117</v>
      </c>
      <c r="D78" s="8" t="s">
        <v>256</v>
      </c>
      <c r="E78" s="8" t="s">
        <v>257</v>
      </c>
      <c r="F78" s="8" t="s">
        <v>258</v>
      </c>
      <c r="G78" s="9">
        <v>13</v>
      </c>
      <c r="H78" s="9">
        <v>4</v>
      </c>
      <c r="I78" s="9">
        <v>8.89</v>
      </c>
      <c r="J78" s="7">
        <v>1.0358265877904029</v>
      </c>
      <c r="K78" s="7">
        <v>0.96541256209031601</v>
      </c>
      <c r="L78" s="7">
        <v>0.9722457113492422</v>
      </c>
      <c r="M78" s="7">
        <v>1.0446932282866304</v>
      </c>
      <c r="N78" s="7">
        <v>1.0611880818648558</v>
      </c>
      <c r="O78" s="7">
        <v>1.1473880069865361</v>
      </c>
      <c r="P78" s="7">
        <v>1.6905615230497875</v>
      </c>
      <c r="Q78" s="7">
        <v>1.4208135221059977</v>
      </c>
      <c r="R78" s="7">
        <v>1.1861568765104655</v>
      </c>
      <c r="S78" s="7">
        <v>1.3682795627835869</v>
      </c>
      <c r="T78" s="10">
        <v>1.2651993041926201E-2</v>
      </c>
    </row>
    <row r="79" spans="2:20" x14ac:dyDescent="0.15">
      <c r="B79" s="6">
        <v>2</v>
      </c>
      <c r="C79" s="7" t="s">
        <v>75</v>
      </c>
      <c r="D79" s="8" t="s">
        <v>259</v>
      </c>
      <c r="E79" s="8" t="s">
        <v>260</v>
      </c>
      <c r="F79" s="8" t="s">
        <v>261</v>
      </c>
      <c r="G79" s="9">
        <v>56</v>
      </c>
      <c r="H79" s="9">
        <v>9</v>
      </c>
      <c r="I79" s="9">
        <v>44.27</v>
      </c>
      <c r="J79" s="7">
        <v>1.1256789368689342</v>
      </c>
      <c r="K79" s="7">
        <v>0.88835276849142564</v>
      </c>
      <c r="L79" s="7">
        <v>0.7215009922439507</v>
      </c>
      <c r="M79" s="7">
        <v>0.92907162547748245</v>
      </c>
      <c r="N79" s="7">
        <v>0.96163678754198001</v>
      </c>
      <c r="O79" s="7">
        <v>1.3071979133325418</v>
      </c>
      <c r="P79" s="7">
        <v>1.6593825672934375</v>
      </c>
      <c r="Q79" s="7">
        <v>1.4338914368232827</v>
      </c>
      <c r="R79" s="7">
        <v>0.89797580186840997</v>
      </c>
      <c r="S79" s="7">
        <v>0.78073718877332199</v>
      </c>
      <c r="T79" s="10">
        <v>4.9397520100703599E-2</v>
      </c>
    </row>
    <row r="80" spans="2:20" x14ac:dyDescent="0.15">
      <c r="B80" s="6">
        <v>2</v>
      </c>
      <c r="C80" s="7" t="s">
        <v>67</v>
      </c>
      <c r="D80" s="8" t="s">
        <v>262</v>
      </c>
      <c r="E80" s="8" t="s">
        <v>263</v>
      </c>
      <c r="F80" s="8" t="s">
        <v>264</v>
      </c>
      <c r="G80" s="9">
        <v>27</v>
      </c>
      <c r="H80" s="9">
        <v>17</v>
      </c>
      <c r="I80" s="9">
        <v>21.07</v>
      </c>
      <c r="J80" s="7">
        <v>1.0424983970104233</v>
      </c>
      <c r="K80" s="7">
        <v>0.95923408886546624</v>
      </c>
      <c r="L80" s="7">
        <v>1.0743723570204688</v>
      </c>
      <c r="M80" s="7">
        <v>1.0660640209919021</v>
      </c>
      <c r="N80" s="7">
        <v>1.0938736916235621</v>
      </c>
      <c r="O80" s="7">
        <v>1.1432408081237022</v>
      </c>
      <c r="P80" s="7">
        <v>1.4962022056915052</v>
      </c>
      <c r="Q80" s="7">
        <v>1.5803884802763768</v>
      </c>
      <c r="R80" s="7">
        <v>0.94792689740182012</v>
      </c>
      <c r="S80" s="7">
        <v>0.96820465666700961</v>
      </c>
      <c r="T80" s="10">
        <v>2.3805114236868E-4</v>
      </c>
    </row>
    <row r="81" spans="2:20" x14ac:dyDescent="0.15">
      <c r="B81" s="6">
        <v>2</v>
      </c>
      <c r="C81" s="7" t="s">
        <v>71</v>
      </c>
      <c r="D81" s="8" t="s">
        <v>265</v>
      </c>
      <c r="E81" s="8" t="s">
        <v>266</v>
      </c>
      <c r="F81" s="8" t="s">
        <v>267</v>
      </c>
      <c r="G81" s="9">
        <v>6</v>
      </c>
      <c r="H81" s="9">
        <v>5</v>
      </c>
      <c r="I81" s="9">
        <v>7.27</v>
      </c>
      <c r="J81" s="7">
        <v>1.0486265152163978</v>
      </c>
      <c r="K81" s="7">
        <v>0.95362837529779187</v>
      </c>
      <c r="L81" s="7">
        <v>0.82449998595291585</v>
      </c>
      <c r="M81" s="7">
        <v>0.96243049390872459</v>
      </c>
      <c r="N81" s="7">
        <v>1.0595419112361133</v>
      </c>
      <c r="O81" s="7">
        <v>1.2484717468933675</v>
      </c>
      <c r="P81" s="7">
        <v>1.5611581659800713</v>
      </c>
      <c r="Q81" s="7">
        <v>1.4752849807099833</v>
      </c>
      <c r="R81" s="7">
        <v>1.0197037512807827</v>
      </c>
      <c r="S81" s="7">
        <v>0.89324801955424149</v>
      </c>
      <c r="T81" s="10">
        <v>1.07078095691347E-2</v>
      </c>
    </row>
    <row r="82" spans="2:20" x14ac:dyDescent="0.15">
      <c r="B82" s="6">
        <v>2</v>
      </c>
      <c r="C82" s="7" t="s">
        <v>67</v>
      </c>
      <c r="D82" s="8" t="s">
        <v>268</v>
      </c>
      <c r="E82" s="8" t="s">
        <v>269</v>
      </c>
      <c r="F82" s="8" t="s">
        <v>270</v>
      </c>
      <c r="G82" s="9">
        <v>2</v>
      </c>
      <c r="H82" s="9">
        <v>2</v>
      </c>
      <c r="I82" s="9">
        <v>8.43</v>
      </c>
      <c r="J82" s="7">
        <v>1.0503507662258884</v>
      </c>
      <c r="K82" s="7">
        <v>0.95206290332246735</v>
      </c>
      <c r="L82" s="7">
        <v>0.97070379737604817</v>
      </c>
      <c r="M82" s="7">
        <v>1.0109260098931032</v>
      </c>
      <c r="N82" s="7">
        <v>0.71837984224170726</v>
      </c>
      <c r="O82" s="7">
        <v>0.88610276469880445</v>
      </c>
      <c r="P82" s="7">
        <v>1.4192783274307601</v>
      </c>
      <c r="Q82" s="7">
        <v>1.6151992644006916</v>
      </c>
      <c r="R82" s="7">
        <v>1.0074866677568641</v>
      </c>
      <c r="S82" s="7">
        <v>0.79814588023735755</v>
      </c>
      <c r="T82" s="10">
        <v>1.56061306587302E-2</v>
      </c>
    </row>
    <row r="83" spans="2:20" x14ac:dyDescent="0.15">
      <c r="B83" s="6">
        <v>2</v>
      </c>
      <c r="C83" s="7" t="s">
        <v>21</v>
      </c>
      <c r="D83" s="8" t="s">
        <v>271</v>
      </c>
      <c r="E83" s="8" t="s">
        <v>272</v>
      </c>
      <c r="F83" s="8" t="s">
        <v>273</v>
      </c>
      <c r="G83" s="9">
        <v>65</v>
      </c>
      <c r="H83" s="9">
        <v>19</v>
      </c>
      <c r="I83" s="9">
        <v>58.33</v>
      </c>
      <c r="J83" s="7">
        <v>0.99542768714928354</v>
      </c>
      <c r="K83" s="7">
        <v>1.0045933149235688</v>
      </c>
      <c r="L83" s="7">
        <v>0.85560589913603946</v>
      </c>
      <c r="M83" s="7">
        <v>1.2418488753821306</v>
      </c>
      <c r="N83" s="7">
        <v>1.1904220957384362</v>
      </c>
      <c r="O83" s="7">
        <v>1.0528211138612249</v>
      </c>
      <c r="P83" s="7">
        <v>1.652267010063496</v>
      </c>
      <c r="Q83" s="7">
        <v>1.3398899546123186</v>
      </c>
      <c r="R83" s="7">
        <v>0.75285933399520777</v>
      </c>
      <c r="S83" s="7">
        <v>0.75230019693676919</v>
      </c>
      <c r="T83" s="10">
        <v>3.7336746221915303E-2</v>
      </c>
    </row>
    <row r="84" spans="2:20" x14ac:dyDescent="0.15">
      <c r="B84" s="6">
        <v>2</v>
      </c>
      <c r="C84" s="7" t="s">
        <v>195</v>
      </c>
      <c r="D84" s="8" t="s">
        <v>274</v>
      </c>
      <c r="E84" s="8" t="s">
        <v>275</v>
      </c>
      <c r="F84" s="8" t="s">
        <v>276</v>
      </c>
      <c r="G84" s="9">
        <v>17</v>
      </c>
      <c r="H84" s="9">
        <v>11</v>
      </c>
      <c r="I84" s="9">
        <v>21.2</v>
      </c>
      <c r="J84" s="7">
        <v>1.0628683034803337</v>
      </c>
      <c r="K84" s="7">
        <v>0.94085033557358366</v>
      </c>
      <c r="L84" s="7">
        <v>0.86477298441805706</v>
      </c>
      <c r="M84" s="7">
        <v>1.1558523250937036</v>
      </c>
      <c r="N84" s="7">
        <v>1.1187661887222566</v>
      </c>
      <c r="O84" s="7">
        <v>1.0858678375640587</v>
      </c>
      <c r="P84" s="7">
        <v>1.5866340619875565</v>
      </c>
      <c r="Q84" s="7">
        <v>1.3960540776525827</v>
      </c>
      <c r="R84" s="7">
        <v>0.78079227563073239</v>
      </c>
      <c r="S84" s="7">
        <v>0.7992783658173529</v>
      </c>
      <c r="T84" s="10">
        <v>1.66942459757362E-2</v>
      </c>
    </row>
    <row r="85" spans="2:20" x14ac:dyDescent="0.15">
      <c r="B85" s="6">
        <v>2</v>
      </c>
      <c r="C85" s="7" t="s">
        <v>71</v>
      </c>
      <c r="D85" s="8" t="s">
        <v>277</v>
      </c>
      <c r="E85" s="8" t="s">
        <v>278</v>
      </c>
      <c r="F85" s="8" t="s">
        <v>279</v>
      </c>
      <c r="G85" s="9">
        <v>8</v>
      </c>
      <c r="H85" s="9">
        <v>6</v>
      </c>
      <c r="I85" s="9">
        <v>17.399999999999999</v>
      </c>
      <c r="J85" s="7">
        <v>1.0101227549453995</v>
      </c>
      <c r="K85" s="7">
        <v>0.98997868833679858</v>
      </c>
      <c r="L85" s="7">
        <v>1.0187384382323865</v>
      </c>
      <c r="M85" s="7">
        <v>1.1458932881248576</v>
      </c>
      <c r="N85" s="7">
        <v>1.1993975935992447</v>
      </c>
      <c r="O85" s="7">
        <v>1.0723074799829955</v>
      </c>
      <c r="P85" s="7">
        <v>1.5661999387135896</v>
      </c>
      <c r="Q85" s="7">
        <v>1.3460694558213679</v>
      </c>
      <c r="R85" s="7">
        <v>0.89513758034810464</v>
      </c>
      <c r="S85" s="7">
        <v>1.0969887521725512</v>
      </c>
      <c r="T85" s="10">
        <v>4.7973389960853999E-2</v>
      </c>
    </row>
    <row r="86" spans="2:20" x14ac:dyDescent="0.15">
      <c r="B86" s="6">
        <v>2</v>
      </c>
      <c r="C86" s="7" t="s">
        <v>280</v>
      </c>
      <c r="D86" s="8" t="s">
        <v>281</v>
      </c>
      <c r="E86" s="8" t="s">
        <v>282</v>
      </c>
      <c r="F86" s="8" t="s">
        <v>283</v>
      </c>
      <c r="G86" s="9">
        <v>13</v>
      </c>
      <c r="H86" s="9">
        <v>7</v>
      </c>
      <c r="I86" s="9">
        <v>22.51</v>
      </c>
      <c r="J86" s="7">
        <v>0.98269487580183468</v>
      </c>
      <c r="K86" s="7">
        <v>1.0176098651008509</v>
      </c>
      <c r="L86" s="7">
        <v>0.82835008808651489</v>
      </c>
      <c r="M86" s="7">
        <v>0.99091474967563531</v>
      </c>
      <c r="N86" s="7">
        <v>0.99668532400324428</v>
      </c>
      <c r="O86" s="7">
        <v>0.90839180044465562</v>
      </c>
      <c r="P86" s="7">
        <v>1.4434769512935468</v>
      </c>
      <c r="Q86" s="7">
        <v>1.4277414068412688</v>
      </c>
      <c r="R86" s="7">
        <v>1.1360186405162063</v>
      </c>
      <c r="S86" s="7">
        <v>1.0298435435231672</v>
      </c>
      <c r="T86" s="10">
        <v>7.7645779340393102E-3</v>
      </c>
    </row>
    <row r="87" spans="2:20" x14ac:dyDescent="0.15">
      <c r="B87" s="6">
        <v>2</v>
      </c>
      <c r="C87" s="7" t="s">
        <v>67</v>
      </c>
      <c r="D87" s="8" t="s">
        <v>284</v>
      </c>
      <c r="E87" s="8" t="s">
        <v>285</v>
      </c>
      <c r="F87" s="8" t="s">
        <v>286</v>
      </c>
      <c r="G87" s="9">
        <v>2</v>
      </c>
      <c r="H87" s="9">
        <v>2</v>
      </c>
      <c r="I87" s="9">
        <v>2.99</v>
      </c>
      <c r="J87" s="7">
        <v>1.0544395852218027</v>
      </c>
      <c r="K87" s="7">
        <v>0.94837107219343442</v>
      </c>
      <c r="L87" s="7">
        <v>1.0452527184256788</v>
      </c>
      <c r="M87" s="7">
        <v>1.0544208772412382</v>
      </c>
      <c r="N87" s="7">
        <v>0.92995380934016292</v>
      </c>
      <c r="O87" s="7">
        <v>0.90555786640443936</v>
      </c>
      <c r="P87" s="7">
        <v>1.2037883140134646</v>
      </c>
      <c r="Q87" s="7">
        <v>1.6575702064380073</v>
      </c>
      <c r="R87" s="7">
        <v>1.562969511905387</v>
      </c>
      <c r="S87" s="7">
        <v>1.2815076002561863</v>
      </c>
      <c r="T87" s="10">
        <v>4.7667989428243802E-2</v>
      </c>
    </row>
    <row r="88" spans="2:20" x14ac:dyDescent="0.15">
      <c r="B88" s="6">
        <v>2</v>
      </c>
      <c r="C88" s="7" t="s">
        <v>75</v>
      </c>
      <c r="D88" s="8" t="s">
        <v>287</v>
      </c>
      <c r="E88" s="8" t="s">
        <v>288</v>
      </c>
      <c r="F88" s="8" t="s">
        <v>289</v>
      </c>
      <c r="G88" s="9">
        <v>13</v>
      </c>
      <c r="H88" s="9">
        <v>10</v>
      </c>
      <c r="I88" s="9">
        <v>11.37</v>
      </c>
      <c r="J88" s="7">
        <v>1.0591311122888818</v>
      </c>
      <c r="K88" s="7">
        <v>0.94417016778867779</v>
      </c>
      <c r="L88" s="7">
        <v>0.95248622911335967</v>
      </c>
      <c r="M88" s="7">
        <v>0.97550012881551496</v>
      </c>
      <c r="N88" s="7">
        <v>0.96147956342358254</v>
      </c>
      <c r="O88" s="7">
        <v>1.0909784461644911</v>
      </c>
      <c r="P88" s="7">
        <v>1.548417820853895</v>
      </c>
      <c r="Q88" s="7">
        <v>1.3104446537887362</v>
      </c>
      <c r="R88" s="7">
        <v>0.78720004893965823</v>
      </c>
      <c r="S88" s="7">
        <v>0.94255063748390311</v>
      </c>
      <c r="T88" s="10">
        <v>2.1857920403028998E-2</v>
      </c>
    </row>
    <row r="89" spans="2:20" x14ac:dyDescent="0.15">
      <c r="B89" s="6">
        <v>2</v>
      </c>
      <c r="C89" s="7" t="s">
        <v>67</v>
      </c>
      <c r="D89" s="8" t="s">
        <v>290</v>
      </c>
      <c r="E89" s="8" t="s">
        <v>291</v>
      </c>
      <c r="F89" s="8" t="s">
        <v>292</v>
      </c>
      <c r="G89" s="9">
        <v>2</v>
      </c>
      <c r="H89" s="9">
        <v>1</v>
      </c>
      <c r="I89" s="9">
        <v>2.6</v>
      </c>
      <c r="J89" s="7">
        <v>1.1131294951553605</v>
      </c>
      <c r="K89" s="7">
        <v>0.89836807339331981</v>
      </c>
      <c r="L89" s="7">
        <v>1.0239103965829111</v>
      </c>
      <c r="M89" s="7">
        <v>0.87838077668263059</v>
      </c>
      <c r="N89" s="7">
        <v>0.95600541737249789</v>
      </c>
      <c r="O89" s="7">
        <v>0.99213324565862215</v>
      </c>
      <c r="P89" s="7">
        <v>1.3980431680795349</v>
      </c>
      <c r="Q89" s="7">
        <v>1.4563535809045531</v>
      </c>
      <c r="R89" s="7">
        <v>1.09848515820441</v>
      </c>
      <c r="S89" s="7">
        <v>1.4857113197647933</v>
      </c>
      <c r="T89" s="10">
        <v>7.5559311889785499E-2</v>
      </c>
    </row>
    <row r="90" spans="2:20" x14ac:dyDescent="0.15">
      <c r="B90" s="6">
        <v>2</v>
      </c>
      <c r="C90" s="7" t="s">
        <v>293</v>
      </c>
      <c r="D90" s="8" t="s">
        <v>294</v>
      </c>
      <c r="E90" s="8" t="s">
        <v>295</v>
      </c>
      <c r="F90" s="8" t="s">
        <v>296</v>
      </c>
      <c r="G90" s="9">
        <v>123</v>
      </c>
      <c r="H90" s="9">
        <v>40</v>
      </c>
      <c r="I90" s="9">
        <v>64.23</v>
      </c>
      <c r="J90" s="7">
        <v>0.96570364932130015</v>
      </c>
      <c r="K90" s="7">
        <v>1.0355143637520718</v>
      </c>
      <c r="L90" s="7">
        <v>1.1609367826461838</v>
      </c>
      <c r="M90" s="7">
        <v>1.1972611762056282</v>
      </c>
      <c r="N90" s="7">
        <v>0.80031917077854486</v>
      </c>
      <c r="O90" s="7">
        <v>0.80311388996161515</v>
      </c>
      <c r="P90" s="7">
        <v>1.485635729858686</v>
      </c>
      <c r="Q90" s="7">
        <v>1.3670527631757388</v>
      </c>
      <c r="R90" s="7">
        <v>1.1045655375181642</v>
      </c>
      <c r="S90" s="7">
        <v>1.1197071770559632</v>
      </c>
      <c r="T90" s="10">
        <v>1.4295294583152601E-4</v>
      </c>
    </row>
    <row r="91" spans="2:20" x14ac:dyDescent="0.15">
      <c r="B91" s="6">
        <v>2</v>
      </c>
      <c r="C91" s="7" t="s">
        <v>164</v>
      </c>
      <c r="D91" s="8" t="s">
        <v>297</v>
      </c>
      <c r="E91" s="8" t="s">
        <v>298</v>
      </c>
      <c r="F91" s="8" t="s">
        <v>299</v>
      </c>
      <c r="G91" s="9">
        <v>1</v>
      </c>
      <c r="H91" s="9">
        <v>1</v>
      </c>
      <c r="I91" s="9">
        <v>2.08</v>
      </c>
      <c r="J91" s="7">
        <v>1.0290700131314119</v>
      </c>
      <c r="K91" s="7">
        <v>0.97175118042459208</v>
      </c>
      <c r="L91" s="7">
        <v>1.0312793567060248</v>
      </c>
      <c r="M91" s="7">
        <v>1.0299605229014324</v>
      </c>
      <c r="N91" s="7">
        <v>0.95346109668894519</v>
      </c>
      <c r="O91" s="7">
        <v>1.0473952865567526</v>
      </c>
      <c r="P91" s="7">
        <v>1.3890234727588471</v>
      </c>
      <c r="Q91" s="7">
        <v>1.4505911479833851</v>
      </c>
      <c r="R91" s="7">
        <v>1.1215570911757202</v>
      </c>
      <c r="S91" s="7">
        <v>1.0662194095394568</v>
      </c>
      <c r="T91" s="10">
        <v>1.4654713912913299E-3</v>
      </c>
    </row>
    <row r="92" spans="2:20" x14ac:dyDescent="0.15">
      <c r="B92" s="6">
        <v>2</v>
      </c>
      <c r="C92" s="7" t="s">
        <v>195</v>
      </c>
      <c r="D92" s="8" t="s">
        <v>300</v>
      </c>
      <c r="E92" s="8" t="s">
        <v>301</v>
      </c>
      <c r="F92" s="8" t="s">
        <v>302</v>
      </c>
      <c r="G92" s="9">
        <v>6</v>
      </c>
      <c r="H92" s="9">
        <v>6</v>
      </c>
      <c r="I92" s="9">
        <v>10.56</v>
      </c>
      <c r="J92" s="7">
        <v>1.0984458905534504</v>
      </c>
      <c r="K92" s="7">
        <v>0.91037711424834167</v>
      </c>
      <c r="L92" s="7">
        <v>0.91267336134181465</v>
      </c>
      <c r="M92" s="7">
        <v>0.76718563545055574</v>
      </c>
      <c r="N92" s="7">
        <v>0.80115661317757847</v>
      </c>
      <c r="O92" s="7">
        <v>1.0555361511455219</v>
      </c>
      <c r="P92" s="7">
        <v>1.4270678534035339</v>
      </c>
      <c r="Q92" s="7">
        <v>1.4067051886431063</v>
      </c>
      <c r="R92" s="7">
        <v>1.0075085437569071</v>
      </c>
      <c r="S92" s="7">
        <v>1.1272816918248521</v>
      </c>
      <c r="T92" s="10">
        <v>5.0279467486715697E-2</v>
      </c>
    </row>
    <row r="93" spans="2:20" x14ac:dyDescent="0.15">
      <c r="B93" s="6">
        <v>2</v>
      </c>
      <c r="C93" s="7" t="s">
        <v>67</v>
      </c>
      <c r="D93" s="8" t="s">
        <v>303</v>
      </c>
      <c r="E93" s="8" t="s">
        <v>304</v>
      </c>
      <c r="F93" s="8" t="s">
        <v>305</v>
      </c>
      <c r="G93" s="9">
        <v>17</v>
      </c>
      <c r="H93" s="9">
        <v>9</v>
      </c>
      <c r="I93" s="9">
        <v>34.729999999999997</v>
      </c>
      <c r="J93" s="7">
        <v>0.96721793636098041</v>
      </c>
      <c r="K93" s="7">
        <v>1.0338931510744698</v>
      </c>
      <c r="L93" s="7">
        <v>0.88276491801759527</v>
      </c>
      <c r="M93" s="7">
        <v>0.85612414409898074</v>
      </c>
      <c r="N93" s="7">
        <v>0.98382710677507523</v>
      </c>
      <c r="O93" s="7">
        <v>0.99099126743168586</v>
      </c>
      <c r="P93" s="7">
        <v>1.504958935935004</v>
      </c>
      <c r="Q93" s="7">
        <v>1.3091985891463234</v>
      </c>
      <c r="R93" s="7">
        <v>1.1305061101812692</v>
      </c>
      <c r="S93" s="7">
        <v>1.2598638628326839</v>
      </c>
      <c r="T93" s="10">
        <v>3.1369132062904802E-3</v>
      </c>
    </row>
    <row r="94" spans="2:20" x14ac:dyDescent="0.15">
      <c r="B94" s="6">
        <v>2</v>
      </c>
      <c r="C94" s="7" t="s">
        <v>107</v>
      </c>
      <c r="D94" s="8" t="s">
        <v>306</v>
      </c>
      <c r="E94" s="8" t="s">
        <v>307</v>
      </c>
      <c r="F94" s="8" t="s">
        <v>308</v>
      </c>
      <c r="G94" s="9">
        <v>19</v>
      </c>
      <c r="H94" s="9">
        <v>6</v>
      </c>
      <c r="I94" s="9">
        <v>32.28</v>
      </c>
      <c r="J94" s="7">
        <v>1.0749052475341396</v>
      </c>
      <c r="K94" s="7">
        <v>0.93031455776592942</v>
      </c>
      <c r="L94" s="7">
        <v>1.1426634874782968</v>
      </c>
      <c r="M94" s="7">
        <v>1.3250976398703305</v>
      </c>
      <c r="N94" s="7">
        <v>1.0595856515635755</v>
      </c>
      <c r="O94" s="7">
        <v>1.0511571458418985</v>
      </c>
      <c r="P94" s="7">
        <v>1.4455269062302778</v>
      </c>
      <c r="Q94" s="7">
        <v>1.3634964825997682</v>
      </c>
      <c r="R94" s="7">
        <v>1.0566055532786587</v>
      </c>
      <c r="S94" s="7">
        <v>1.1411486237794741</v>
      </c>
      <c r="T94" s="10">
        <v>2.7645595931798501E-2</v>
      </c>
    </row>
    <row r="95" spans="2:20" x14ac:dyDescent="0.15">
      <c r="B95" s="6">
        <v>2</v>
      </c>
      <c r="C95" s="7" t="s">
        <v>97</v>
      </c>
      <c r="D95" s="8" t="s">
        <v>309</v>
      </c>
      <c r="E95" s="8" t="s">
        <v>310</v>
      </c>
      <c r="F95" s="8" t="s">
        <v>311</v>
      </c>
      <c r="G95" s="9">
        <v>21</v>
      </c>
      <c r="H95" s="9">
        <v>13</v>
      </c>
      <c r="I95" s="9">
        <v>20.36</v>
      </c>
      <c r="J95" s="7">
        <v>1.0783435312108482</v>
      </c>
      <c r="K95" s="7">
        <v>0.9273482624568844</v>
      </c>
      <c r="L95" s="7">
        <v>1.0057471073924584</v>
      </c>
      <c r="M95" s="7">
        <v>0.99541787231286549</v>
      </c>
      <c r="N95" s="7">
        <v>1.0672592905407303</v>
      </c>
      <c r="O95" s="7">
        <v>1.2074381147703874</v>
      </c>
      <c r="P95" s="7">
        <v>1.4290381451418841</v>
      </c>
      <c r="Q95" s="7">
        <v>1.3538162381932917</v>
      </c>
      <c r="R95" s="7">
        <v>0.96839437926435279</v>
      </c>
      <c r="S95" s="7">
        <v>1.1143829201288875</v>
      </c>
      <c r="T95" s="10">
        <v>3.3726226424047899E-2</v>
      </c>
    </row>
    <row r="96" spans="2:20" x14ac:dyDescent="0.15">
      <c r="B96" s="6">
        <v>2</v>
      </c>
      <c r="C96" s="7" t="s">
        <v>107</v>
      </c>
      <c r="D96" s="8" t="s">
        <v>312</v>
      </c>
      <c r="E96" s="8" t="s">
        <v>313</v>
      </c>
      <c r="F96" s="8" t="s">
        <v>314</v>
      </c>
      <c r="G96" s="9">
        <v>237</v>
      </c>
      <c r="H96" s="9">
        <v>18</v>
      </c>
      <c r="I96" s="9">
        <v>56.94</v>
      </c>
      <c r="J96" s="7">
        <v>1.0924630661692372</v>
      </c>
      <c r="K96" s="7">
        <v>0.91536275318353566</v>
      </c>
      <c r="L96" s="7">
        <v>0.61920723342871675</v>
      </c>
      <c r="M96" s="7">
        <v>0.8925366432500097</v>
      </c>
      <c r="N96" s="7">
        <v>1.0880538968808586</v>
      </c>
      <c r="O96" s="7">
        <v>0.94577327614590734</v>
      </c>
      <c r="P96" s="7">
        <v>1.4207964648000657</v>
      </c>
      <c r="Q96" s="7">
        <v>1.3602384903561853</v>
      </c>
      <c r="R96" s="7">
        <v>0.98740213973059443</v>
      </c>
      <c r="S96" s="7">
        <v>0.9945425254995971</v>
      </c>
      <c r="T96" s="10">
        <v>4.87037147980856E-2</v>
      </c>
    </row>
    <row r="97" spans="2:20" x14ac:dyDescent="0.15">
      <c r="B97" s="6">
        <v>2</v>
      </c>
      <c r="C97" s="7" t="s">
        <v>71</v>
      </c>
      <c r="D97" s="8" t="s">
        <v>315</v>
      </c>
      <c r="E97" s="8" t="s">
        <v>316</v>
      </c>
      <c r="F97" s="8" t="s">
        <v>317</v>
      </c>
      <c r="G97" s="9">
        <v>2</v>
      </c>
      <c r="H97" s="9">
        <v>2</v>
      </c>
      <c r="I97" s="9">
        <v>11.96</v>
      </c>
      <c r="J97" s="7">
        <v>1.0414402127594422</v>
      </c>
      <c r="K97" s="7">
        <v>0.96020874530123956</v>
      </c>
      <c r="L97" s="7">
        <v>1.0906274303212815</v>
      </c>
      <c r="M97" s="7">
        <v>0.9121703959528753</v>
      </c>
      <c r="N97" s="7">
        <v>0.93871650840619036</v>
      </c>
      <c r="O97" s="7">
        <v>1.1069469383155726</v>
      </c>
      <c r="P97" s="7">
        <v>1.4119813209303873</v>
      </c>
      <c r="Q97" s="7">
        <v>1.3251518083790637</v>
      </c>
      <c r="R97" s="7">
        <v>0.75002354958756268</v>
      </c>
      <c r="S97" s="7">
        <v>0.85165086445984717</v>
      </c>
      <c r="T97" s="10">
        <v>1.85745485253281E-2</v>
      </c>
    </row>
    <row r="98" spans="2:20" x14ac:dyDescent="0.15">
      <c r="B98" s="6">
        <v>2</v>
      </c>
      <c r="C98" s="7" t="s">
        <v>97</v>
      </c>
      <c r="D98" s="8" t="s">
        <v>318</v>
      </c>
      <c r="E98" s="8" t="s">
        <v>319</v>
      </c>
      <c r="F98" s="8" t="s">
        <v>320</v>
      </c>
      <c r="G98" s="9">
        <v>21</v>
      </c>
      <c r="H98" s="9">
        <v>14</v>
      </c>
      <c r="I98" s="9">
        <v>18.38</v>
      </c>
      <c r="J98" s="7">
        <v>1.073139828800598</v>
      </c>
      <c r="K98" s="7">
        <v>0.93184501512506013</v>
      </c>
      <c r="L98" s="7">
        <v>0.9378577430196412</v>
      </c>
      <c r="M98" s="7">
        <v>0.98385931824856609</v>
      </c>
      <c r="N98" s="7">
        <v>1.1321176405057281</v>
      </c>
      <c r="O98" s="7">
        <v>1.2259415433132532</v>
      </c>
      <c r="P98" s="7">
        <v>1.4522663202730475</v>
      </c>
      <c r="Q98" s="7">
        <v>1.2754925772340113</v>
      </c>
      <c r="R98" s="7">
        <v>0.86068694481131236</v>
      </c>
      <c r="S98" s="7">
        <v>1.0237420059392541</v>
      </c>
      <c r="T98" s="10">
        <v>3.0986616932153498E-2</v>
      </c>
    </row>
    <row r="99" spans="2:20" x14ac:dyDescent="0.15">
      <c r="B99" s="6">
        <v>2</v>
      </c>
      <c r="C99" s="7" t="s">
        <v>21</v>
      </c>
      <c r="D99" s="8" t="s">
        <v>321</v>
      </c>
      <c r="E99" s="8" t="s">
        <v>322</v>
      </c>
      <c r="F99" s="8" t="s">
        <v>323</v>
      </c>
      <c r="G99" s="9">
        <v>12</v>
      </c>
      <c r="H99" s="9">
        <v>7</v>
      </c>
      <c r="I99" s="9">
        <v>32.020000000000003</v>
      </c>
      <c r="J99" s="7">
        <v>1.0922020683161922</v>
      </c>
      <c r="K99" s="7">
        <v>0.91558149266432509</v>
      </c>
      <c r="L99" s="7">
        <v>1.0037191223325799</v>
      </c>
      <c r="M99" s="7">
        <v>1.0715424097355839</v>
      </c>
      <c r="N99" s="7">
        <v>1.2337077849640112</v>
      </c>
      <c r="O99" s="7">
        <v>1.2926290222392061</v>
      </c>
      <c r="P99" s="7">
        <v>1.3468288075593324</v>
      </c>
      <c r="Q99" s="7">
        <v>1.3723818585567411</v>
      </c>
      <c r="R99" s="7">
        <v>0.98558087922123938</v>
      </c>
      <c r="S99" s="7">
        <v>1.0498931144524886</v>
      </c>
      <c r="T99" s="10">
        <v>1.4714822113384599E-2</v>
      </c>
    </row>
    <row r="100" spans="2:20" x14ac:dyDescent="0.15">
      <c r="B100" s="6">
        <v>2</v>
      </c>
      <c r="C100" s="7" t="s">
        <v>43</v>
      </c>
      <c r="D100" s="8" t="s">
        <v>324</v>
      </c>
      <c r="E100" s="8" t="s">
        <v>325</v>
      </c>
      <c r="F100" s="8" t="s">
        <v>326</v>
      </c>
      <c r="G100" s="9">
        <v>4</v>
      </c>
      <c r="H100" s="9">
        <v>3</v>
      </c>
      <c r="I100" s="9">
        <v>11.62</v>
      </c>
      <c r="J100" s="7">
        <v>1.0662603336852625</v>
      </c>
      <c r="K100" s="7">
        <v>0.93785726469233932</v>
      </c>
      <c r="L100" s="7">
        <v>0.89701126317566604</v>
      </c>
      <c r="M100" s="7">
        <v>0.9597167542484184</v>
      </c>
      <c r="N100" s="7">
        <v>1.03395406900495</v>
      </c>
      <c r="O100" s="7">
        <v>0.89196104591087577</v>
      </c>
      <c r="P100" s="7">
        <v>1.3492873071036755</v>
      </c>
      <c r="Q100" s="7">
        <v>1.3600581374293967</v>
      </c>
      <c r="R100" s="7">
        <v>0.91343227851028963</v>
      </c>
      <c r="S100" s="7">
        <v>1.0945281659521473</v>
      </c>
      <c r="T100" s="10">
        <v>3.6636591370055198E-2</v>
      </c>
    </row>
    <row r="101" spans="2:20" x14ac:dyDescent="0.15">
      <c r="B101" s="6">
        <v>2</v>
      </c>
      <c r="C101" s="7" t="s">
        <v>67</v>
      </c>
      <c r="D101" s="8" t="s">
        <v>327</v>
      </c>
      <c r="E101" s="8" t="s">
        <v>328</v>
      </c>
      <c r="F101" s="8" t="s">
        <v>329</v>
      </c>
      <c r="G101" s="9">
        <v>1</v>
      </c>
      <c r="H101" s="9">
        <v>1</v>
      </c>
      <c r="I101" s="9">
        <v>9.18</v>
      </c>
      <c r="J101" s="7">
        <v>1.0668548957677801</v>
      </c>
      <c r="K101" s="7">
        <v>0.93733459345502945</v>
      </c>
      <c r="L101" s="7">
        <v>0.81654262952502155</v>
      </c>
      <c r="M101" s="7">
        <v>0.82130483617795025</v>
      </c>
      <c r="N101" s="7">
        <v>0.81199789812069767</v>
      </c>
      <c r="O101" s="7">
        <v>0.85256273438283392</v>
      </c>
      <c r="P101" s="7">
        <v>1.4033340329097732</v>
      </c>
      <c r="Q101" s="7">
        <v>1.2991635335840426</v>
      </c>
      <c r="R101" s="7">
        <v>0.82225866410651438</v>
      </c>
      <c r="S101" s="7">
        <v>0.95461265386398619</v>
      </c>
      <c r="T101" s="10">
        <v>3.60569978784301E-3</v>
      </c>
    </row>
    <row r="102" spans="2:20" x14ac:dyDescent="0.15">
      <c r="B102" s="6">
        <v>2</v>
      </c>
      <c r="C102" s="7" t="s">
        <v>280</v>
      </c>
      <c r="D102" s="8" t="s">
        <v>330</v>
      </c>
      <c r="E102" s="8" t="s">
        <v>331</v>
      </c>
      <c r="F102" s="8" t="s">
        <v>332</v>
      </c>
      <c r="G102" s="9">
        <v>2</v>
      </c>
      <c r="H102" s="9">
        <v>2</v>
      </c>
      <c r="I102" s="9">
        <v>6.2</v>
      </c>
      <c r="J102" s="7">
        <v>1.1222706468548767</v>
      </c>
      <c r="K102" s="7">
        <v>0.89105065948438245</v>
      </c>
      <c r="L102" s="7">
        <v>1.0082176730765693</v>
      </c>
      <c r="M102" s="7">
        <v>1.1064377600155364</v>
      </c>
      <c r="N102" s="7">
        <v>1.1511273651941827</v>
      </c>
      <c r="O102" s="7">
        <v>1.2566639066853948</v>
      </c>
      <c r="P102" s="7">
        <v>1.32525287138331</v>
      </c>
      <c r="Q102" s="7">
        <v>1.3471437395409354</v>
      </c>
      <c r="R102" s="7">
        <v>1.060733267881854</v>
      </c>
      <c r="S102" s="7">
        <v>1.1293585991734596</v>
      </c>
      <c r="T102" s="10">
        <v>9.8252459597918507E-2</v>
      </c>
    </row>
    <row r="103" spans="2:20" x14ac:dyDescent="0.15">
      <c r="B103" s="6">
        <v>2</v>
      </c>
      <c r="C103" s="7" t="s">
        <v>67</v>
      </c>
      <c r="D103" s="8" t="s">
        <v>333</v>
      </c>
      <c r="E103" s="8" t="s">
        <v>334</v>
      </c>
      <c r="F103" s="8" t="s">
        <v>335</v>
      </c>
      <c r="G103" s="9">
        <v>9</v>
      </c>
      <c r="H103" s="9">
        <v>6</v>
      </c>
      <c r="I103" s="9">
        <v>13.38</v>
      </c>
      <c r="J103" s="7">
        <v>1.012738787194903</v>
      </c>
      <c r="K103" s="7">
        <v>0.98742144829844325</v>
      </c>
      <c r="L103" s="7">
        <v>1.0092974362042844</v>
      </c>
      <c r="M103" s="7">
        <v>1.1222293474069343</v>
      </c>
      <c r="N103" s="7">
        <v>1.0812113569002435</v>
      </c>
      <c r="O103" s="7">
        <v>1.1382021694097448</v>
      </c>
      <c r="P103" s="7">
        <v>1.4125283688952017</v>
      </c>
      <c r="Q103" s="7">
        <v>1.2552745177455349</v>
      </c>
      <c r="R103" s="7">
        <v>1.175894737239553</v>
      </c>
      <c r="S103" s="7">
        <v>1.1925287107051656</v>
      </c>
      <c r="T103" s="10">
        <v>1.9311176637630899E-2</v>
      </c>
    </row>
    <row r="104" spans="2:20" x14ac:dyDescent="0.15">
      <c r="B104" s="6">
        <v>2</v>
      </c>
      <c r="C104" s="7" t="s">
        <v>75</v>
      </c>
      <c r="D104" s="8" t="s">
        <v>336</v>
      </c>
      <c r="E104" s="8" t="s">
        <v>337</v>
      </c>
      <c r="F104" s="8" t="s">
        <v>338</v>
      </c>
      <c r="G104" s="9">
        <v>27</v>
      </c>
      <c r="H104" s="9">
        <v>18</v>
      </c>
      <c r="I104" s="9">
        <v>42.62</v>
      </c>
      <c r="J104" s="7">
        <v>1.0530617258019672</v>
      </c>
      <c r="K104" s="7">
        <v>0.94961195103586149</v>
      </c>
      <c r="L104" s="7">
        <v>1.0972181333691149</v>
      </c>
      <c r="M104" s="7">
        <v>1.0584056604255225</v>
      </c>
      <c r="N104" s="7">
        <v>0.9864697465448099</v>
      </c>
      <c r="O104" s="7">
        <v>1.0453785382219967</v>
      </c>
      <c r="P104" s="7">
        <v>1.3911397298456227</v>
      </c>
      <c r="Q104" s="7">
        <v>1.2718581274071268</v>
      </c>
      <c r="R104" s="7">
        <v>0.88826994104657009</v>
      </c>
      <c r="S104" s="7">
        <v>1.0415103897852953</v>
      </c>
      <c r="T104" s="10">
        <v>2.9721748176329801E-2</v>
      </c>
    </row>
    <row r="105" spans="2:20" x14ac:dyDescent="0.15">
      <c r="B105" s="6">
        <v>2</v>
      </c>
      <c r="C105" s="7" t="s">
        <v>71</v>
      </c>
      <c r="D105" s="8" t="s">
        <v>339</v>
      </c>
      <c r="E105" s="8" t="s">
        <v>340</v>
      </c>
      <c r="F105" s="8" t="s">
        <v>341</v>
      </c>
      <c r="G105" s="9">
        <v>50</v>
      </c>
      <c r="H105" s="9">
        <v>34</v>
      </c>
      <c r="I105" s="9">
        <v>19.53</v>
      </c>
      <c r="J105" s="7">
        <v>1.0235153013191021</v>
      </c>
      <c r="K105" s="7">
        <v>0.97702496358501367</v>
      </c>
      <c r="L105" s="7">
        <v>1.0422193532522623</v>
      </c>
      <c r="M105" s="7">
        <v>0.99172659563081811</v>
      </c>
      <c r="N105" s="7">
        <v>1.0502317984740577</v>
      </c>
      <c r="O105" s="7">
        <v>1.0945611528644297</v>
      </c>
      <c r="P105" s="7">
        <v>1.2930914001935647</v>
      </c>
      <c r="Q105" s="7">
        <v>1.3687655479521599</v>
      </c>
      <c r="R105" s="7">
        <v>0.89040762219267322</v>
      </c>
      <c r="S105" s="7">
        <v>0.90268843159886503</v>
      </c>
      <c r="T105" s="10">
        <v>4.4885836870307502E-4</v>
      </c>
    </row>
    <row r="106" spans="2:20" x14ac:dyDescent="0.15">
      <c r="B106" s="6">
        <v>2</v>
      </c>
      <c r="C106" s="7" t="s">
        <v>195</v>
      </c>
      <c r="D106" s="8" t="s">
        <v>342</v>
      </c>
      <c r="E106" s="8" t="s">
        <v>343</v>
      </c>
      <c r="F106" s="8" t="s">
        <v>344</v>
      </c>
      <c r="G106" s="9">
        <v>502</v>
      </c>
      <c r="H106" s="9">
        <v>85</v>
      </c>
      <c r="I106" s="9">
        <v>57.28</v>
      </c>
      <c r="J106" s="7">
        <v>1.0069986383383378</v>
      </c>
      <c r="K106" s="7">
        <v>0.99305000218283679</v>
      </c>
      <c r="L106" s="7">
        <v>0.83889974359926323</v>
      </c>
      <c r="M106" s="7">
        <v>0.78488266275371643</v>
      </c>
      <c r="N106" s="7">
        <v>0.86842830927619941</v>
      </c>
      <c r="O106" s="7">
        <v>0.83709809063875362</v>
      </c>
      <c r="P106" s="7">
        <v>1.3166486167919851</v>
      </c>
      <c r="Q106" s="7">
        <v>1.3431508164241821</v>
      </c>
      <c r="R106" s="7">
        <v>0.84509384555916434</v>
      </c>
      <c r="S106" s="7">
        <v>0.94764051396565951</v>
      </c>
      <c r="T106" s="10">
        <v>5.5414745210520002E-4</v>
      </c>
    </row>
    <row r="107" spans="2:20" x14ac:dyDescent="0.15">
      <c r="B107" s="6">
        <v>2</v>
      </c>
      <c r="C107" s="7" t="s">
        <v>195</v>
      </c>
      <c r="D107" s="8" t="s">
        <v>345</v>
      </c>
      <c r="E107" s="8" t="s">
        <v>346</v>
      </c>
      <c r="F107" s="8" t="s">
        <v>347</v>
      </c>
      <c r="G107" s="9">
        <v>514</v>
      </c>
      <c r="H107" s="9">
        <v>87</v>
      </c>
      <c r="I107" s="9">
        <v>61.35</v>
      </c>
      <c r="J107" s="7">
        <v>1.0053384102683502</v>
      </c>
      <c r="K107" s="7">
        <v>0.99468993702635145</v>
      </c>
      <c r="L107" s="7">
        <v>0.83195796492149254</v>
      </c>
      <c r="M107" s="7">
        <v>0.77322115831603289</v>
      </c>
      <c r="N107" s="7">
        <v>0.8635330131705774</v>
      </c>
      <c r="O107" s="7">
        <v>0.83025638085958431</v>
      </c>
      <c r="P107" s="7">
        <v>1.3071183220937908</v>
      </c>
      <c r="Q107" s="7">
        <v>1.3488263649728558</v>
      </c>
      <c r="R107" s="7">
        <v>0.84649484851929746</v>
      </c>
      <c r="S107" s="7">
        <v>0.94463994051832556</v>
      </c>
      <c r="T107" s="10">
        <v>5.5026431616755499E-4</v>
      </c>
    </row>
    <row r="108" spans="2:20" x14ac:dyDescent="0.15">
      <c r="B108" s="6">
        <v>2</v>
      </c>
      <c r="C108" s="7" t="s">
        <v>164</v>
      </c>
      <c r="D108" s="8" t="s">
        <v>348</v>
      </c>
      <c r="E108" s="8" t="s">
        <v>349</v>
      </c>
      <c r="F108" s="8" t="s">
        <v>350</v>
      </c>
      <c r="G108" s="9">
        <v>183</v>
      </c>
      <c r="H108" s="9">
        <v>19</v>
      </c>
      <c r="I108" s="9">
        <v>90.73</v>
      </c>
      <c r="J108" s="7">
        <v>1.0139093723319237</v>
      </c>
      <c r="K108" s="7">
        <v>0.98628144416898622</v>
      </c>
      <c r="L108" s="7">
        <v>0.94391772275173391</v>
      </c>
      <c r="M108" s="7">
        <v>0.98024417932692343</v>
      </c>
      <c r="N108" s="7">
        <v>1.0103156713975585</v>
      </c>
      <c r="O108" s="7">
        <v>0.86695901458764602</v>
      </c>
      <c r="P108" s="7">
        <v>1.2858691094434491</v>
      </c>
      <c r="Q108" s="7">
        <v>1.3688232398558238</v>
      </c>
      <c r="R108" s="7">
        <v>1.0053225307079168</v>
      </c>
      <c r="S108" s="7">
        <v>1.1029024428000114</v>
      </c>
      <c r="T108" s="10">
        <v>1.26195970980819E-2</v>
      </c>
    </row>
    <row r="109" spans="2:20" x14ac:dyDescent="0.15">
      <c r="B109" s="6">
        <v>2</v>
      </c>
      <c r="C109" s="7" t="s">
        <v>75</v>
      </c>
      <c r="D109" s="8" t="s">
        <v>351</v>
      </c>
      <c r="E109" s="8" t="s">
        <v>352</v>
      </c>
      <c r="F109" s="8" t="s">
        <v>353</v>
      </c>
      <c r="G109" s="9">
        <v>18</v>
      </c>
      <c r="H109" s="9">
        <v>8</v>
      </c>
      <c r="I109" s="9">
        <v>30.21</v>
      </c>
      <c r="J109" s="7">
        <v>1.0783317932954533</v>
      </c>
      <c r="K109" s="7">
        <v>0.92735835687820756</v>
      </c>
      <c r="L109" s="7">
        <v>0.88626142085603821</v>
      </c>
      <c r="M109" s="7">
        <v>1.0118759186614481</v>
      </c>
      <c r="N109" s="7">
        <v>1.0334355759912561</v>
      </c>
      <c r="O109" s="7">
        <v>1.0566547561399293</v>
      </c>
      <c r="P109" s="7">
        <v>1.3660207109753399</v>
      </c>
      <c r="Q109" s="7">
        <v>1.2630967566360281</v>
      </c>
      <c r="R109" s="7">
        <v>0.91349687130798107</v>
      </c>
      <c r="S109" s="7">
        <v>1.005773795274749</v>
      </c>
      <c r="T109" s="10">
        <v>3.3865750280151097E-2</v>
      </c>
    </row>
    <row r="110" spans="2:20" x14ac:dyDescent="0.15">
      <c r="B110" s="6">
        <v>2</v>
      </c>
      <c r="C110" s="7" t="s">
        <v>67</v>
      </c>
      <c r="D110" s="8" t="s">
        <v>354</v>
      </c>
      <c r="E110" s="8" t="s">
        <v>355</v>
      </c>
      <c r="F110" s="8" t="s">
        <v>356</v>
      </c>
      <c r="G110" s="9">
        <v>2</v>
      </c>
      <c r="H110" s="9">
        <v>2</v>
      </c>
      <c r="I110" s="9">
        <v>32.47</v>
      </c>
      <c r="J110" s="7">
        <v>1.0520851979737014</v>
      </c>
      <c r="K110" s="7">
        <v>0.9504933649156786</v>
      </c>
      <c r="L110" s="7">
        <v>0.96360420743916608</v>
      </c>
      <c r="M110" s="7">
        <v>1.2067421201521984</v>
      </c>
      <c r="N110" s="7">
        <v>1.1688084591017973</v>
      </c>
      <c r="O110" s="7">
        <v>1.1379431963350859</v>
      </c>
      <c r="P110" s="7">
        <v>1.3786060044547079</v>
      </c>
      <c r="Q110" s="7">
        <v>1.2469644733445977</v>
      </c>
      <c r="R110" s="7">
        <v>0.86648401088696503</v>
      </c>
      <c r="S110" s="7">
        <v>0.88310889602688758</v>
      </c>
      <c r="T110" s="10">
        <v>3.3493484103335802E-2</v>
      </c>
    </row>
    <row r="111" spans="2:20" x14ac:dyDescent="0.15">
      <c r="B111" s="6">
        <v>2</v>
      </c>
      <c r="C111" s="7" t="s">
        <v>195</v>
      </c>
      <c r="D111" s="8" t="s">
        <v>357</v>
      </c>
      <c r="E111" s="8" t="s">
        <v>358</v>
      </c>
      <c r="F111" s="8" t="s">
        <v>359</v>
      </c>
      <c r="G111" s="9">
        <v>48</v>
      </c>
      <c r="H111" s="9">
        <v>21</v>
      </c>
      <c r="I111" s="9">
        <v>44.82</v>
      </c>
      <c r="J111" s="7">
        <v>1.0415024623611913</v>
      </c>
      <c r="K111" s="7">
        <v>0.96015135454686917</v>
      </c>
      <c r="L111" s="7">
        <v>0.92949907656284125</v>
      </c>
      <c r="M111" s="7">
        <v>0.89971971840019549</v>
      </c>
      <c r="N111" s="7">
        <v>1.0009234783840122</v>
      </c>
      <c r="O111" s="7">
        <v>1.0712929841367824</v>
      </c>
      <c r="P111" s="7">
        <v>1.2708845368661099</v>
      </c>
      <c r="Q111" s="7">
        <v>1.3384193622236831</v>
      </c>
      <c r="R111" s="7">
        <v>1.0155137477402252</v>
      </c>
      <c r="S111" s="7">
        <v>1.0249170185752157</v>
      </c>
      <c r="T111" s="10">
        <v>2.0193365976774102E-3</v>
      </c>
    </row>
    <row r="112" spans="2:20" x14ac:dyDescent="0.15">
      <c r="B112" s="6">
        <v>2</v>
      </c>
      <c r="C112" s="7" t="s">
        <v>67</v>
      </c>
      <c r="D112" s="8" t="s">
        <v>360</v>
      </c>
      <c r="E112" s="8" t="s">
        <v>361</v>
      </c>
      <c r="F112" s="8" t="s">
        <v>362</v>
      </c>
      <c r="G112" s="9">
        <v>2</v>
      </c>
      <c r="H112" s="9">
        <v>2</v>
      </c>
      <c r="I112" s="9">
        <v>8.2799999999999994</v>
      </c>
      <c r="J112" s="7">
        <v>0.93015673207343186</v>
      </c>
      <c r="K112" s="7">
        <v>1.0750876336409232</v>
      </c>
      <c r="L112" s="7">
        <v>0.59556688923104484</v>
      </c>
      <c r="M112" s="7">
        <v>0.7172437165154858</v>
      </c>
      <c r="N112" s="7">
        <v>1.0185374657936921</v>
      </c>
      <c r="O112" s="7">
        <v>0.81515252844407349</v>
      </c>
      <c r="P112" s="7">
        <v>1.4860837222559098</v>
      </c>
      <c r="Q112" s="7">
        <v>1.1217356613534863</v>
      </c>
      <c r="R112" s="7">
        <v>1.0716404157388</v>
      </c>
      <c r="S112" s="7">
        <v>1.2901542777444039</v>
      </c>
      <c r="T112" s="10">
        <v>3.3581886041809499E-2</v>
      </c>
    </row>
    <row r="113" spans="2:20" x14ac:dyDescent="0.15">
      <c r="B113" s="6">
        <v>2</v>
      </c>
      <c r="C113" s="7" t="s">
        <v>43</v>
      </c>
      <c r="D113" s="8" t="s">
        <v>363</v>
      </c>
      <c r="E113" s="8" t="s">
        <v>364</v>
      </c>
      <c r="F113" s="8" t="s">
        <v>365</v>
      </c>
      <c r="G113" s="9">
        <v>2</v>
      </c>
      <c r="H113" s="9">
        <v>2</v>
      </c>
      <c r="I113" s="9">
        <v>9.82</v>
      </c>
      <c r="J113" s="7">
        <v>0.9608127033139181</v>
      </c>
      <c r="K113" s="7">
        <v>1.0407855730372002</v>
      </c>
      <c r="L113" s="7">
        <v>1.079588759793022</v>
      </c>
      <c r="M113" s="7">
        <v>1.153932235116657</v>
      </c>
      <c r="N113" s="7">
        <v>1.0154290434308202</v>
      </c>
      <c r="O113" s="7">
        <v>0.87280086717285665</v>
      </c>
      <c r="P113" s="7">
        <v>1.3766257563726831</v>
      </c>
      <c r="Q113" s="7">
        <v>1.2189639075210277</v>
      </c>
      <c r="R113" s="7">
        <v>1.1034839026746903</v>
      </c>
      <c r="S113" s="7">
        <v>1.2676711389526869</v>
      </c>
      <c r="T113" s="10">
        <v>5.7134370016945699E-2</v>
      </c>
    </row>
    <row r="114" spans="2:20" x14ac:dyDescent="0.15">
      <c r="B114" s="6">
        <v>2</v>
      </c>
      <c r="C114" s="7" t="s">
        <v>293</v>
      </c>
      <c r="D114" s="8" t="s">
        <v>366</v>
      </c>
      <c r="E114" s="8" t="s">
        <v>367</v>
      </c>
      <c r="F114" s="8" t="s">
        <v>368</v>
      </c>
      <c r="G114" s="9">
        <v>11</v>
      </c>
      <c r="H114" s="9">
        <v>2</v>
      </c>
      <c r="I114" s="9">
        <v>9.4700000000000006</v>
      </c>
      <c r="J114" s="7">
        <v>1.075774493372279</v>
      </c>
      <c r="K114" s="7">
        <v>0.9295628462664649</v>
      </c>
      <c r="L114" s="7">
        <v>0.94771705502921488</v>
      </c>
      <c r="M114" s="7">
        <v>1.0605640859771119</v>
      </c>
      <c r="N114" s="7">
        <v>1.0706600640028721</v>
      </c>
      <c r="O114" s="7">
        <v>1.0586545803726815</v>
      </c>
      <c r="P114" s="7">
        <v>1.2832909758700668</v>
      </c>
      <c r="Q114" s="7">
        <v>1.2981390413953731</v>
      </c>
      <c r="R114" s="7">
        <v>1.0814006811602039</v>
      </c>
      <c r="S114" s="7">
        <v>1.1318732050086986</v>
      </c>
      <c r="T114" s="10">
        <v>3.7651625934530003E-2</v>
      </c>
    </row>
    <row r="115" spans="2:20" x14ac:dyDescent="0.15">
      <c r="B115" s="6">
        <v>2</v>
      </c>
      <c r="C115" s="7" t="s">
        <v>67</v>
      </c>
      <c r="D115" s="8" t="s">
        <v>369</v>
      </c>
      <c r="E115" s="8" t="s">
        <v>370</v>
      </c>
      <c r="F115" s="8" t="s">
        <v>371</v>
      </c>
      <c r="G115" s="9">
        <v>3</v>
      </c>
      <c r="H115" s="9">
        <v>2</v>
      </c>
      <c r="I115" s="9">
        <v>8.0500000000000007</v>
      </c>
      <c r="J115" s="7">
        <v>0.97790004195442914</v>
      </c>
      <c r="K115" s="7">
        <v>1.0225994039241495</v>
      </c>
      <c r="L115" s="7">
        <v>0.97198088896180912</v>
      </c>
      <c r="M115" s="7">
        <v>1.0023847402680408</v>
      </c>
      <c r="N115" s="7">
        <v>1.0549236002093094</v>
      </c>
      <c r="O115" s="7">
        <v>1.1366466660143644</v>
      </c>
      <c r="P115" s="7">
        <v>1.3511269262155023</v>
      </c>
      <c r="Q115" s="7">
        <v>1.2281090106966375</v>
      </c>
      <c r="R115" s="7">
        <v>1.0145191897338393</v>
      </c>
      <c r="S115" s="7">
        <v>0.98887483877974081</v>
      </c>
      <c r="T115" s="10">
        <v>6.5613891045943401E-3</v>
      </c>
    </row>
    <row r="116" spans="2:20" x14ac:dyDescent="0.15">
      <c r="B116" s="6">
        <v>2</v>
      </c>
      <c r="C116" s="7" t="s">
        <v>29</v>
      </c>
      <c r="D116" s="8" t="s">
        <v>372</v>
      </c>
      <c r="E116" s="8" t="s">
        <v>373</v>
      </c>
      <c r="F116" s="8" t="s">
        <v>374</v>
      </c>
      <c r="G116" s="9">
        <v>6</v>
      </c>
      <c r="H116" s="9">
        <v>6</v>
      </c>
      <c r="I116" s="9">
        <v>6.44</v>
      </c>
      <c r="J116" s="7">
        <v>1.0718316629748419</v>
      </c>
      <c r="K116" s="7">
        <v>0.93298232786343183</v>
      </c>
      <c r="L116" s="7">
        <v>0.97151375592252331</v>
      </c>
      <c r="M116" s="7">
        <v>0.97802103947376873</v>
      </c>
      <c r="N116" s="7">
        <v>1.0360386573071321</v>
      </c>
      <c r="O116" s="7">
        <v>1.0915551366368361</v>
      </c>
      <c r="P116" s="7">
        <v>1.2748673032006834</v>
      </c>
      <c r="Q116" s="7">
        <v>1.2992682697041713</v>
      </c>
      <c r="R116" s="7">
        <v>1.157628623490099</v>
      </c>
      <c r="S116" s="7">
        <v>1.2455043094017662</v>
      </c>
      <c r="T116" s="10">
        <v>1.24242691780895E-2</v>
      </c>
    </row>
    <row r="117" spans="2:20" x14ac:dyDescent="0.15">
      <c r="B117" s="6">
        <v>2</v>
      </c>
      <c r="C117" s="7" t="s">
        <v>67</v>
      </c>
      <c r="D117" s="8" t="s">
        <v>375</v>
      </c>
      <c r="E117" s="8" t="s">
        <v>376</v>
      </c>
      <c r="F117" s="8" t="s">
        <v>377</v>
      </c>
      <c r="G117" s="9">
        <v>9</v>
      </c>
      <c r="H117" s="9">
        <v>6</v>
      </c>
      <c r="I117" s="9">
        <v>25.67</v>
      </c>
      <c r="J117" s="7">
        <v>1.0168794716935057</v>
      </c>
      <c r="K117" s="7">
        <v>0.98340071546001706</v>
      </c>
      <c r="L117" s="7">
        <v>1.0189467433589192</v>
      </c>
      <c r="M117" s="7">
        <v>1.055113795255983</v>
      </c>
      <c r="N117" s="7">
        <v>0.91041578431887005</v>
      </c>
      <c r="O117" s="7">
        <v>0.97803497392789662</v>
      </c>
      <c r="P117" s="7">
        <v>1.2706769891593603</v>
      </c>
      <c r="Q117" s="7">
        <v>1.2981896403136821</v>
      </c>
      <c r="R117" s="7">
        <v>0.88670774004088737</v>
      </c>
      <c r="S117" s="7">
        <v>0.82933423451990662</v>
      </c>
      <c r="T117" s="10">
        <v>6.9523183741988001E-4</v>
      </c>
    </row>
    <row r="118" spans="2:20" x14ac:dyDescent="0.15">
      <c r="B118" s="6">
        <v>2</v>
      </c>
      <c r="C118" s="7" t="s">
        <v>47</v>
      </c>
      <c r="D118" s="8" t="s">
        <v>378</v>
      </c>
      <c r="E118" s="8" t="s">
        <v>379</v>
      </c>
      <c r="F118" s="8" t="s">
        <v>380</v>
      </c>
      <c r="G118" s="9">
        <v>6</v>
      </c>
      <c r="H118" s="9">
        <v>5</v>
      </c>
      <c r="I118" s="9">
        <v>13.12</v>
      </c>
      <c r="J118" s="7">
        <v>0.98325516568641724</v>
      </c>
      <c r="K118" s="7">
        <v>1.0170299988222213</v>
      </c>
      <c r="L118" s="7">
        <v>1.1348371206986754</v>
      </c>
      <c r="M118" s="7">
        <v>0.98812275186299636</v>
      </c>
      <c r="N118" s="7">
        <v>0.95938386041169088</v>
      </c>
      <c r="O118" s="7">
        <v>1.0401837662585394</v>
      </c>
      <c r="P118" s="7">
        <v>1.2563387630211624</v>
      </c>
      <c r="Q118" s="7">
        <v>1.3052864272936722</v>
      </c>
      <c r="R118" s="7">
        <v>1.1509218135802273</v>
      </c>
      <c r="S118" s="7">
        <v>1.1442623074844487</v>
      </c>
      <c r="T118" s="10">
        <v>2.21052776949822E-2</v>
      </c>
    </row>
    <row r="119" spans="2:20" x14ac:dyDescent="0.15">
      <c r="B119" s="6">
        <v>2</v>
      </c>
      <c r="C119" s="7" t="s">
        <v>67</v>
      </c>
      <c r="D119" s="8" t="s">
        <v>381</v>
      </c>
      <c r="E119" s="8" t="s">
        <v>382</v>
      </c>
      <c r="F119" s="8" t="s">
        <v>383</v>
      </c>
      <c r="G119" s="9">
        <v>23</v>
      </c>
      <c r="H119" s="9">
        <v>14</v>
      </c>
      <c r="I119" s="9">
        <v>32.299999999999997</v>
      </c>
      <c r="J119" s="7">
        <v>1.0208929530255493</v>
      </c>
      <c r="K119" s="7">
        <v>0.97953462900921406</v>
      </c>
      <c r="L119" s="7">
        <v>1.0612243830233434</v>
      </c>
      <c r="M119" s="7">
        <v>1.0679321614194588</v>
      </c>
      <c r="N119" s="7">
        <v>1.0846487789872439</v>
      </c>
      <c r="O119" s="7">
        <v>0.99777320533628633</v>
      </c>
      <c r="P119" s="7">
        <v>1.2266533377787714</v>
      </c>
      <c r="Q119" s="7">
        <v>1.3341870703400653</v>
      </c>
      <c r="R119" s="7">
        <v>0.93900971066221539</v>
      </c>
      <c r="S119" s="7">
        <v>0.95646260827436747</v>
      </c>
      <c r="T119" s="10">
        <v>4.6752455421190499E-3</v>
      </c>
    </row>
    <row r="120" spans="2:20" x14ac:dyDescent="0.15">
      <c r="B120" s="6">
        <v>2</v>
      </c>
      <c r="C120" s="7" t="s">
        <v>164</v>
      </c>
      <c r="D120" s="8" t="s">
        <v>384</v>
      </c>
      <c r="E120" s="8" t="s">
        <v>385</v>
      </c>
      <c r="F120" s="8" t="s">
        <v>386</v>
      </c>
      <c r="G120" s="9">
        <v>8</v>
      </c>
      <c r="H120" s="9">
        <v>6</v>
      </c>
      <c r="I120" s="9">
        <v>12.37</v>
      </c>
      <c r="J120" s="7">
        <v>1.0748095524590207</v>
      </c>
      <c r="K120" s="7">
        <v>0.93039738780896919</v>
      </c>
      <c r="L120" s="7">
        <v>0.94259449748114665</v>
      </c>
      <c r="M120" s="7">
        <v>1.0708062888898049</v>
      </c>
      <c r="N120" s="7">
        <v>0.93236302861449272</v>
      </c>
      <c r="O120" s="7">
        <v>0.94740146034011308</v>
      </c>
      <c r="P120" s="7">
        <v>1.3018320054540118</v>
      </c>
      <c r="Q120" s="7">
        <v>1.2421907333389299</v>
      </c>
      <c r="R120" s="7">
        <v>0.99399104390213955</v>
      </c>
      <c r="S120" s="7">
        <v>1.0553652017287047</v>
      </c>
      <c r="T120" s="10">
        <v>3.5313868308804001E-2</v>
      </c>
    </row>
    <row r="121" spans="2:20" x14ac:dyDescent="0.15">
      <c r="B121" s="6">
        <v>2</v>
      </c>
      <c r="C121" s="7" t="s">
        <v>117</v>
      </c>
      <c r="D121" s="8" t="s">
        <v>387</v>
      </c>
      <c r="E121" s="8" t="s">
        <v>388</v>
      </c>
      <c r="F121" s="8" t="s">
        <v>389</v>
      </c>
      <c r="G121" s="9">
        <v>25</v>
      </c>
      <c r="H121" s="9">
        <v>7</v>
      </c>
      <c r="I121" s="9">
        <v>10.79</v>
      </c>
      <c r="J121" s="7">
        <v>1.0242851585500441</v>
      </c>
      <c r="K121" s="7">
        <v>0.97629062732450245</v>
      </c>
      <c r="L121" s="7">
        <v>1.0660785388261724</v>
      </c>
      <c r="M121" s="7">
        <v>0.99795692754297771</v>
      </c>
      <c r="N121" s="7">
        <v>1.0747205961770485</v>
      </c>
      <c r="O121" s="7">
        <v>1.0661843563652922</v>
      </c>
      <c r="P121" s="7">
        <v>1.3007392836602283</v>
      </c>
      <c r="Q121" s="7">
        <v>1.2402423955847519</v>
      </c>
      <c r="R121" s="7">
        <v>1.1373544794751633</v>
      </c>
      <c r="S121" s="7">
        <v>1.3830637613234376</v>
      </c>
      <c r="T121" s="10">
        <v>4.7701664279241898E-2</v>
      </c>
    </row>
    <row r="122" spans="2:20" x14ac:dyDescent="0.15">
      <c r="B122" s="6">
        <v>2</v>
      </c>
      <c r="C122" s="7" t="s">
        <v>29</v>
      </c>
      <c r="D122" s="8" t="s">
        <v>390</v>
      </c>
      <c r="E122" s="8" t="s">
        <v>391</v>
      </c>
      <c r="F122" s="8" t="s">
        <v>392</v>
      </c>
      <c r="G122" s="9">
        <v>3</v>
      </c>
      <c r="H122" s="9">
        <v>2</v>
      </c>
      <c r="I122" s="9">
        <v>14.01</v>
      </c>
      <c r="J122" s="7">
        <v>1.0277000579886761</v>
      </c>
      <c r="K122" s="7">
        <v>0.97304655402774987</v>
      </c>
      <c r="L122" s="7">
        <v>0.9490919304827572</v>
      </c>
      <c r="M122" s="7">
        <v>1.058150415045694</v>
      </c>
      <c r="N122" s="7">
        <v>1.0113017743029304</v>
      </c>
      <c r="O122" s="7">
        <v>0.97790022563103229</v>
      </c>
      <c r="P122" s="7">
        <v>1.2775305059665452</v>
      </c>
      <c r="Q122" s="7">
        <v>1.2628225695334112</v>
      </c>
      <c r="R122" s="7">
        <v>0.93802010735825481</v>
      </c>
      <c r="S122" s="7">
        <v>0.97572445706248045</v>
      </c>
      <c r="T122" s="10">
        <v>5.6777213995616296E-3</v>
      </c>
    </row>
    <row r="123" spans="2:20" x14ac:dyDescent="0.15">
      <c r="B123" s="6">
        <v>2</v>
      </c>
      <c r="C123" s="7" t="s">
        <v>75</v>
      </c>
      <c r="D123" s="8" t="s">
        <v>393</v>
      </c>
      <c r="E123" s="8" t="s">
        <v>394</v>
      </c>
      <c r="F123" s="8" t="s">
        <v>395</v>
      </c>
      <c r="G123" s="9">
        <v>25</v>
      </c>
      <c r="H123" s="9">
        <v>14</v>
      </c>
      <c r="I123" s="9">
        <v>19.73</v>
      </c>
      <c r="J123" s="7">
        <v>1.0480870108829594</v>
      </c>
      <c r="K123" s="7">
        <v>0.95411925690935628</v>
      </c>
      <c r="L123" s="7">
        <v>1.0414251427408947</v>
      </c>
      <c r="M123" s="7">
        <v>1.0334087321016006</v>
      </c>
      <c r="N123" s="7">
        <v>1.0627417668108767</v>
      </c>
      <c r="O123" s="7">
        <v>1.158402656180733</v>
      </c>
      <c r="P123" s="7">
        <v>1.3047778459440285</v>
      </c>
      <c r="Q123" s="7">
        <v>1.2234564473539913</v>
      </c>
      <c r="R123" s="7">
        <v>0.99198435889540948</v>
      </c>
      <c r="S123" s="7">
        <v>1.1060780991359227</v>
      </c>
      <c r="T123" s="10">
        <v>4.9963083511108702E-2</v>
      </c>
    </row>
    <row r="124" spans="2:20" x14ac:dyDescent="0.15">
      <c r="B124" s="6">
        <v>2</v>
      </c>
      <c r="C124" s="7" t="s">
        <v>29</v>
      </c>
      <c r="D124" s="8" t="s">
        <v>396</v>
      </c>
      <c r="E124" s="8" t="s">
        <v>397</v>
      </c>
      <c r="F124" s="8" t="s">
        <v>398</v>
      </c>
      <c r="G124" s="9">
        <v>96</v>
      </c>
      <c r="H124" s="9">
        <v>64</v>
      </c>
      <c r="I124" s="9">
        <v>17.72</v>
      </c>
      <c r="J124" s="7">
        <v>1.048833318086188</v>
      </c>
      <c r="K124" s="7">
        <v>0.95344034438637326</v>
      </c>
      <c r="L124" s="7">
        <v>1.0393528037309863</v>
      </c>
      <c r="M124" s="7">
        <v>1.0356309518871885</v>
      </c>
      <c r="N124" s="7">
        <v>0.95821773762252471</v>
      </c>
      <c r="O124" s="7">
        <v>0.97636935268075109</v>
      </c>
      <c r="P124" s="7">
        <v>1.286688998023241</v>
      </c>
      <c r="Q124" s="7">
        <v>1.2382186921010216</v>
      </c>
      <c r="R124" s="7">
        <v>1.0351601754343454</v>
      </c>
      <c r="S124" s="7">
        <v>1.18699246204645</v>
      </c>
      <c r="T124" s="10">
        <v>2.45027485029705E-2</v>
      </c>
    </row>
    <row r="125" spans="2:20" x14ac:dyDescent="0.15">
      <c r="B125" s="6">
        <v>2</v>
      </c>
      <c r="C125" s="7" t="s">
        <v>142</v>
      </c>
      <c r="D125" s="8" t="s">
        <v>399</v>
      </c>
      <c r="E125" s="8" t="s">
        <v>400</v>
      </c>
      <c r="F125" s="8" t="s">
        <v>401</v>
      </c>
      <c r="G125" s="9">
        <v>9</v>
      </c>
      <c r="H125" s="9">
        <v>7</v>
      </c>
      <c r="I125" s="9">
        <v>10.8</v>
      </c>
      <c r="J125" s="7">
        <v>1.0412574093306695</v>
      </c>
      <c r="K125" s="7">
        <v>0.96037731980491847</v>
      </c>
      <c r="L125" s="7">
        <v>1.0813437303753988</v>
      </c>
      <c r="M125" s="7">
        <v>1.0595396310799756</v>
      </c>
      <c r="N125" s="7">
        <v>1.0142898650081584</v>
      </c>
      <c r="O125" s="7">
        <v>1.0674561126612845</v>
      </c>
      <c r="P125" s="7">
        <v>1.3249927397775754</v>
      </c>
      <c r="Q125" s="7">
        <v>1.1942015663342258</v>
      </c>
      <c r="R125" s="7">
        <v>0.8576580716604808</v>
      </c>
      <c r="S125" s="7">
        <v>1.0300041257833676</v>
      </c>
      <c r="T125" s="10">
        <v>6.7542420547187301E-2</v>
      </c>
    </row>
    <row r="126" spans="2:20" x14ac:dyDescent="0.15">
      <c r="B126" s="6">
        <v>2</v>
      </c>
      <c r="C126" s="7" t="s">
        <v>107</v>
      </c>
      <c r="D126" s="8" t="s">
        <v>402</v>
      </c>
      <c r="E126" s="8" t="s">
        <v>403</v>
      </c>
      <c r="F126" s="8" t="s">
        <v>404</v>
      </c>
      <c r="G126" s="9">
        <v>147</v>
      </c>
      <c r="H126" s="9">
        <v>31</v>
      </c>
      <c r="I126" s="9">
        <v>42.68</v>
      </c>
      <c r="J126" s="7">
        <v>1.0157552730201131</v>
      </c>
      <c r="K126" s="7">
        <v>0.98448910535973055</v>
      </c>
      <c r="L126" s="7">
        <v>0.97063308361481004</v>
      </c>
      <c r="M126" s="7">
        <v>1.0443846484092238</v>
      </c>
      <c r="N126" s="7">
        <v>1.0757874635106892</v>
      </c>
      <c r="O126" s="7">
        <v>0.93856448058650432</v>
      </c>
      <c r="P126" s="7">
        <v>1.2317374735187401</v>
      </c>
      <c r="Q126" s="7">
        <v>1.261087233455813</v>
      </c>
      <c r="R126" s="7">
        <v>1.077788906723762</v>
      </c>
      <c r="S126" s="7">
        <v>1.1712982750889394</v>
      </c>
      <c r="T126" s="10">
        <v>3.9977038799083403E-2</v>
      </c>
    </row>
    <row r="127" spans="2:20" x14ac:dyDescent="0.15">
      <c r="B127" s="6">
        <v>2</v>
      </c>
      <c r="C127" s="7" t="s">
        <v>293</v>
      </c>
      <c r="D127" s="8" t="s">
        <v>405</v>
      </c>
      <c r="E127" s="8" t="s">
        <v>406</v>
      </c>
      <c r="F127" s="8" t="s">
        <v>407</v>
      </c>
      <c r="G127" s="9">
        <v>14</v>
      </c>
      <c r="H127" s="9">
        <v>6</v>
      </c>
      <c r="I127" s="9">
        <v>14.55</v>
      </c>
      <c r="J127" s="7">
        <v>0.9934356473613295</v>
      </c>
      <c r="K127" s="7">
        <v>1.0066077280960333</v>
      </c>
      <c r="L127" s="7">
        <v>1.1387616962657892</v>
      </c>
      <c r="M127" s="7">
        <v>1.0246720426702816</v>
      </c>
      <c r="N127" s="7">
        <v>0.99952451391646568</v>
      </c>
      <c r="O127" s="7">
        <v>1.0273713069056711</v>
      </c>
      <c r="P127" s="7">
        <v>1.278764928677977</v>
      </c>
      <c r="Q127" s="7">
        <v>1.2130341824846991</v>
      </c>
      <c r="R127" s="7">
        <v>1.0814277104235501</v>
      </c>
      <c r="S127" s="7">
        <v>1.2770385883507145</v>
      </c>
      <c r="T127" s="10">
        <v>7.2879348009343703E-2</v>
      </c>
    </row>
    <row r="128" spans="2:20" x14ac:dyDescent="0.15">
      <c r="B128" s="6">
        <v>2</v>
      </c>
      <c r="C128" s="7" t="s">
        <v>75</v>
      </c>
      <c r="D128" s="8" t="s">
        <v>408</v>
      </c>
      <c r="E128" s="8" t="s">
        <v>409</v>
      </c>
      <c r="F128" s="8" t="s">
        <v>410</v>
      </c>
      <c r="G128" s="9">
        <v>22</v>
      </c>
      <c r="H128" s="9">
        <v>16</v>
      </c>
      <c r="I128" s="9">
        <v>26.4</v>
      </c>
      <c r="J128" s="7">
        <v>1.0526494647304176</v>
      </c>
      <c r="K128" s="7">
        <v>0.94998385835506871</v>
      </c>
      <c r="L128" s="7">
        <v>0.95693531631337725</v>
      </c>
      <c r="M128" s="7">
        <v>0.96558100821686921</v>
      </c>
      <c r="N128" s="7">
        <v>0.98996535527854279</v>
      </c>
      <c r="O128" s="7">
        <v>0.91949266069932545</v>
      </c>
      <c r="P128" s="7">
        <v>1.2506174113808315</v>
      </c>
      <c r="Q128" s="7">
        <v>1.2296866936340927</v>
      </c>
      <c r="R128" s="7">
        <v>1.235610712363399</v>
      </c>
      <c r="S128" s="7">
        <v>1.0528984005408852</v>
      </c>
      <c r="T128" s="10">
        <v>3.3190748213479303E-2</v>
      </c>
    </row>
    <row r="129" spans="2:20" x14ac:dyDescent="0.15">
      <c r="B129" s="6">
        <v>2</v>
      </c>
      <c r="C129" s="7" t="s">
        <v>43</v>
      </c>
      <c r="D129" s="8" t="s">
        <v>411</v>
      </c>
      <c r="E129" s="8" t="s">
        <v>412</v>
      </c>
      <c r="F129" s="8" t="s">
        <v>413</v>
      </c>
      <c r="G129" s="9">
        <v>444</v>
      </c>
      <c r="H129" s="9">
        <v>25</v>
      </c>
      <c r="I129" s="9">
        <v>67.72</v>
      </c>
      <c r="J129" s="7">
        <v>1.0319884563766692</v>
      </c>
      <c r="K129" s="7">
        <v>0.96900308702194082</v>
      </c>
      <c r="L129" s="7">
        <v>0.99733015909776879</v>
      </c>
      <c r="M129" s="7">
        <v>1.0057167621663112</v>
      </c>
      <c r="N129" s="7">
        <v>1.0884468722198311</v>
      </c>
      <c r="O129" s="7">
        <v>1.0311024958577586</v>
      </c>
      <c r="P129" s="7">
        <v>1.2001416805344503</v>
      </c>
      <c r="Q129" s="7">
        <v>1.2709424167309318</v>
      </c>
      <c r="R129" s="7">
        <v>1.0323368494628051</v>
      </c>
      <c r="S129" s="7">
        <v>1.1044781298354589</v>
      </c>
      <c r="T129" s="10">
        <v>1.3256768634928201E-2</v>
      </c>
    </row>
    <row r="130" spans="2:20" x14ac:dyDescent="0.15">
      <c r="B130" s="6">
        <v>2</v>
      </c>
      <c r="C130" s="7" t="s">
        <v>75</v>
      </c>
      <c r="D130" s="8" t="s">
        <v>414</v>
      </c>
      <c r="E130" s="8" t="s">
        <v>415</v>
      </c>
      <c r="F130" s="8" t="s">
        <v>416</v>
      </c>
      <c r="G130" s="9">
        <v>15</v>
      </c>
      <c r="H130" s="9">
        <v>9</v>
      </c>
      <c r="I130" s="9">
        <v>40.9</v>
      </c>
      <c r="J130" s="7">
        <v>1.0377717155777575</v>
      </c>
      <c r="K130" s="7">
        <v>0.96360305931374679</v>
      </c>
      <c r="L130" s="7">
        <v>1.0084471427624919</v>
      </c>
      <c r="M130" s="7">
        <v>1.0516932894773285</v>
      </c>
      <c r="N130" s="7">
        <v>1.123027890603767</v>
      </c>
      <c r="O130" s="7">
        <v>1.0999271831144697</v>
      </c>
      <c r="P130" s="7">
        <v>1.1948327211136556</v>
      </c>
      <c r="Q130" s="7">
        <v>1.2547762020355107</v>
      </c>
      <c r="R130" s="7">
        <v>1.083993227047737</v>
      </c>
      <c r="S130" s="7">
        <v>1.1193976457647807</v>
      </c>
      <c r="T130" s="10">
        <v>1.0609296785544901E-2</v>
      </c>
    </row>
    <row r="131" spans="2:20" x14ac:dyDescent="0.15">
      <c r="B131" s="6">
        <v>2</v>
      </c>
      <c r="C131" s="7" t="s">
        <v>67</v>
      </c>
      <c r="D131" s="8" t="s">
        <v>417</v>
      </c>
      <c r="E131" s="8" t="s">
        <v>418</v>
      </c>
      <c r="F131" s="8" t="s">
        <v>419</v>
      </c>
      <c r="G131" s="9">
        <v>7</v>
      </c>
      <c r="H131" s="9">
        <v>4</v>
      </c>
      <c r="I131" s="9">
        <v>19.14</v>
      </c>
      <c r="J131" s="7">
        <v>0.94699156335467161</v>
      </c>
      <c r="K131" s="7">
        <v>1.055975616569959</v>
      </c>
      <c r="L131" s="7">
        <v>0.79877150717042333</v>
      </c>
      <c r="M131" s="7">
        <v>0.93344663183438781</v>
      </c>
      <c r="N131" s="7">
        <v>1.1732517924429831</v>
      </c>
      <c r="O131" s="7">
        <v>1.0085983052713299</v>
      </c>
      <c r="P131" s="7">
        <v>1.2710187254584879</v>
      </c>
      <c r="Q131" s="7">
        <v>1.1743132310100823</v>
      </c>
      <c r="R131" s="12">
        <v>1.3618453454911841</v>
      </c>
      <c r="S131" s="12">
        <v>1.3320474423486908</v>
      </c>
      <c r="T131" s="10">
        <v>1.6269357723092098E-2</v>
      </c>
    </row>
    <row r="132" spans="2:20" x14ac:dyDescent="0.15">
      <c r="B132" s="6">
        <v>2</v>
      </c>
      <c r="C132" s="7" t="s">
        <v>195</v>
      </c>
      <c r="D132" s="8" t="s">
        <v>420</v>
      </c>
      <c r="E132" s="8" t="s">
        <v>421</v>
      </c>
      <c r="F132" s="8" t="s">
        <v>422</v>
      </c>
      <c r="G132" s="9">
        <v>806</v>
      </c>
      <c r="H132" s="9">
        <v>111</v>
      </c>
      <c r="I132" s="9">
        <v>70.66</v>
      </c>
      <c r="J132" s="7">
        <v>0.97305981057257585</v>
      </c>
      <c r="K132" s="7">
        <v>1.0276860570488178</v>
      </c>
      <c r="L132" s="7">
        <v>0.8305167407750651</v>
      </c>
      <c r="M132" s="7">
        <v>0.72339082827550116</v>
      </c>
      <c r="N132" s="7">
        <v>0.88585144148327399</v>
      </c>
      <c r="O132" s="7">
        <v>0.89168305780338641</v>
      </c>
      <c r="P132" s="7">
        <v>1.2142111882033446</v>
      </c>
      <c r="Q132" s="7">
        <v>1.2099686067993356</v>
      </c>
      <c r="R132" s="7">
        <v>0.80788711693228032</v>
      </c>
      <c r="S132" s="7">
        <v>0.83399094383210126</v>
      </c>
      <c r="T132" s="10">
        <v>1.3599557062199E-3</v>
      </c>
    </row>
    <row r="133" spans="2:20" x14ac:dyDescent="0.15">
      <c r="B133" s="6">
        <v>2</v>
      </c>
      <c r="C133" s="7" t="s">
        <v>97</v>
      </c>
      <c r="D133" s="8" t="s">
        <v>423</v>
      </c>
      <c r="E133" s="8" t="s">
        <v>424</v>
      </c>
      <c r="F133" s="8" t="s">
        <v>425</v>
      </c>
      <c r="G133" s="9">
        <v>19</v>
      </c>
      <c r="H133" s="9">
        <v>8</v>
      </c>
      <c r="I133" s="9">
        <v>35.56</v>
      </c>
      <c r="J133" s="7">
        <v>1.0203206111049077</v>
      </c>
      <c r="K133" s="7">
        <v>0.98008409231006077</v>
      </c>
      <c r="L133" s="7">
        <v>1.0824257645070137</v>
      </c>
      <c r="M133" s="7">
        <v>1.0286132557701133</v>
      </c>
      <c r="N133" s="7">
        <v>0.98341770756276314</v>
      </c>
      <c r="O133" s="7">
        <v>1.0306468215330187</v>
      </c>
      <c r="P133" s="7">
        <v>1.1917785359166702</v>
      </c>
      <c r="Q133" s="7">
        <v>1.2316076471375155</v>
      </c>
      <c r="R133" s="7">
        <v>0.99924647641927489</v>
      </c>
      <c r="S133" s="7">
        <v>1.0433707274013204</v>
      </c>
      <c r="T133" s="10">
        <v>6.8942836307483201E-3</v>
      </c>
    </row>
    <row r="134" spans="2:20" x14ac:dyDescent="0.15">
      <c r="B134" s="6">
        <v>2</v>
      </c>
      <c r="C134" s="7" t="s">
        <v>195</v>
      </c>
      <c r="D134" s="8" t="s">
        <v>426</v>
      </c>
      <c r="E134" s="8" t="s">
        <v>427</v>
      </c>
      <c r="F134" s="8" t="s">
        <v>428</v>
      </c>
      <c r="G134" s="9">
        <v>51</v>
      </c>
      <c r="H134" s="9">
        <v>20</v>
      </c>
      <c r="I134" s="9">
        <v>40.840000000000003</v>
      </c>
      <c r="J134" s="7">
        <v>1.0231248652612954</v>
      </c>
      <c r="K134" s="7">
        <v>0.9773978073972529</v>
      </c>
      <c r="L134" s="7">
        <v>0.93306500354971345</v>
      </c>
      <c r="M134" s="7">
        <v>0.90604919178238841</v>
      </c>
      <c r="N134" s="7">
        <v>1.0181367917098867</v>
      </c>
      <c r="O134" s="7">
        <v>1.0278159560696527</v>
      </c>
      <c r="P134" s="7">
        <v>1.1977426239951137</v>
      </c>
      <c r="Q134" s="7">
        <v>1.2135099721092852</v>
      </c>
      <c r="R134" s="7">
        <v>0.96350490343671757</v>
      </c>
      <c r="S134" s="7">
        <v>0</v>
      </c>
      <c r="T134" s="10">
        <v>1.85459053307306E-3</v>
      </c>
    </row>
    <row r="135" spans="2:20" x14ac:dyDescent="0.15">
      <c r="B135" s="6">
        <v>2</v>
      </c>
      <c r="C135" s="7" t="s">
        <v>97</v>
      </c>
      <c r="D135" s="8" t="s">
        <v>429</v>
      </c>
      <c r="E135" s="8" t="s">
        <v>430</v>
      </c>
      <c r="F135" s="8" t="s">
        <v>431</v>
      </c>
      <c r="G135" s="9">
        <v>56</v>
      </c>
      <c r="H135" s="9">
        <v>23</v>
      </c>
      <c r="I135" s="9">
        <v>26.04</v>
      </c>
      <c r="J135" s="7">
        <v>1.0389658923424396</v>
      </c>
      <c r="K135" s="7">
        <v>0.9624955038181402</v>
      </c>
      <c r="L135" s="7">
        <v>0.99662974065566312</v>
      </c>
      <c r="M135" s="7">
        <v>1.0169710415066027</v>
      </c>
      <c r="N135" s="7">
        <v>1.0423724559828274</v>
      </c>
      <c r="O135" s="7">
        <v>1.0209791321597357</v>
      </c>
      <c r="P135" s="7">
        <v>1.182232957710216</v>
      </c>
      <c r="Q135" s="7">
        <v>1.2250941546329828</v>
      </c>
      <c r="R135" s="7">
        <v>1.0223238565394024</v>
      </c>
      <c r="S135" s="7">
        <v>1.0862186390634463</v>
      </c>
      <c r="T135" s="10">
        <v>1.3719450795255E-2</v>
      </c>
    </row>
    <row r="136" spans="2:20" x14ac:dyDescent="0.15">
      <c r="B136" s="6">
        <v>2</v>
      </c>
      <c r="C136" s="7" t="s">
        <v>67</v>
      </c>
      <c r="D136" s="8" t="s">
        <v>432</v>
      </c>
      <c r="E136" s="8" t="s">
        <v>433</v>
      </c>
      <c r="F136" s="8" t="s">
        <v>434</v>
      </c>
      <c r="G136" s="9">
        <v>17</v>
      </c>
      <c r="H136" s="9">
        <v>4</v>
      </c>
      <c r="I136" s="9">
        <v>45.26</v>
      </c>
      <c r="J136" s="7">
        <v>0.99508689716534815</v>
      </c>
      <c r="K136" s="7">
        <v>1.0049373605949841</v>
      </c>
      <c r="L136" s="7">
        <v>0.81177716205425499</v>
      </c>
      <c r="M136" s="7">
        <v>0.93948484721798109</v>
      </c>
      <c r="N136" s="7">
        <v>0.92218009132631784</v>
      </c>
      <c r="O136" s="7">
        <v>0.91203626903273871</v>
      </c>
      <c r="P136" s="7">
        <v>1.2459833596113259</v>
      </c>
      <c r="Q136" s="7">
        <v>1.1594368760826423</v>
      </c>
      <c r="R136" s="7">
        <v>0.90242669114238083</v>
      </c>
      <c r="S136" s="7">
        <v>0.87851077814775291</v>
      </c>
      <c r="T136" s="10">
        <v>8.2284895221164701E-3</v>
      </c>
    </row>
    <row r="137" spans="2:20" x14ac:dyDescent="0.15">
      <c r="B137" s="6">
        <v>2</v>
      </c>
      <c r="C137" s="7" t="s">
        <v>293</v>
      </c>
      <c r="D137" s="8" t="s">
        <v>435</v>
      </c>
      <c r="E137" s="8" t="s">
        <v>436</v>
      </c>
      <c r="F137" s="8" t="s">
        <v>437</v>
      </c>
      <c r="G137" s="9">
        <v>110</v>
      </c>
      <c r="H137" s="9">
        <v>11</v>
      </c>
      <c r="I137" s="9">
        <v>46.53</v>
      </c>
      <c r="J137" s="7">
        <v>1.0454099598436735</v>
      </c>
      <c r="K137" s="7">
        <v>0.95656253375425671</v>
      </c>
      <c r="L137" s="7">
        <v>1.0526766355655373</v>
      </c>
      <c r="M137" s="7">
        <v>1.1672512547754343</v>
      </c>
      <c r="N137" s="7">
        <v>1.0393248526383154</v>
      </c>
      <c r="O137" s="7">
        <v>1.0303570525645585</v>
      </c>
      <c r="P137" s="7">
        <v>1.2196741417014705</v>
      </c>
      <c r="Q137" s="7">
        <v>1.1739646641193375</v>
      </c>
      <c r="R137" s="7">
        <v>0.95299027544039772</v>
      </c>
      <c r="S137" s="7">
        <v>1.0080429648279092</v>
      </c>
      <c r="T137" s="10">
        <v>4.0971550667603503E-2</v>
      </c>
    </row>
    <row r="138" spans="2:20" x14ac:dyDescent="0.15">
      <c r="B138" s="6">
        <v>2</v>
      </c>
      <c r="C138" s="7" t="s">
        <v>75</v>
      </c>
      <c r="D138" s="8" t="s">
        <v>438</v>
      </c>
      <c r="E138" s="8" t="s">
        <v>439</v>
      </c>
      <c r="F138" s="8" t="s">
        <v>440</v>
      </c>
      <c r="G138" s="9">
        <v>46</v>
      </c>
      <c r="H138" s="9">
        <v>20</v>
      </c>
      <c r="I138" s="9">
        <v>35.79</v>
      </c>
      <c r="J138" s="7">
        <v>1.0002022347092461</v>
      </c>
      <c r="K138" s="7">
        <v>0.99979780618135961</v>
      </c>
      <c r="L138" s="7">
        <v>0.96261243025062726</v>
      </c>
      <c r="M138" s="7">
        <v>1.1023607353177454</v>
      </c>
      <c r="N138" s="7">
        <v>1.0043621608155451</v>
      </c>
      <c r="O138" s="7">
        <v>0.98477390031068457</v>
      </c>
      <c r="P138" s="7">
        <v>1.1492463357653</v>
      </c>
      <c r="Q138" s="7">
        <v>1.2398033408805114</v>
      </c>
      <c r="R138" s="7">
        <v>1.0082968687014937</v>
      </c>
      <c r="S138" s="7">
        <v>1.0153532546356678</v>
      </c>
      <c r="T138" s="10">
        <v>5.91083729202335E-2</v>
      </c>
    </row>
    <row r="139" spans="2:20" x14ac:dyDescent="0.15">
      <c r="B139" s="6">
        <v>2</v>
      </c>
      <c r="C139" s="7" t="s">
        <v>75</v>
      </c>
      <c r="D139" s="8" t="s">
        <v>441</v>
      </c>
      <c r="E139" s="8" t="s">
        <v>442</v>
      </c>
      <c r="F139" s="8" t="s">
        <v>443</v>
      </c>
      <c r="G139" s="9">
        <v>56</v>
      </c>
      <c r="H139" s="9">
        <v>23</v>
      </c>
      <c r="I139" s="9">
        <v>49.03</v>
      </c>
      <c r="J139" s="7">
        <v>1.0437786016337953</v>
      </c>
      <c r="K139" s="7">
        <v>0.95805757891063292</v>
      </c>
      <c r="L139" s="7">
        <v>0.88969354537344147</v>
      </c>
      <c r="M139" s="7">
        <v>1.0138617183394356</v>
      </c>
      <c r="N139" s="7">
        <v>1.0395607879379214</v>
      </c>
      <c r="O139" s="7">
        <v>1.0284307697808297</v>
      </c>
      <c r="P139" s="7">
        <v>1.2140232660036874</v>
      </c>
      <c r="Q139" s="7">
        <v>1.1294500867031085</v>
      </c>
      <c r="R139" s="7">
        <v>0.93401606421915828</v>
      </c>
      <c r="S139" s="7">
        <v>1.014297981677569</v>
      </c>
      <c r="T139" s="10">
        <v>9.2870136808614806E-2</v>
      </c>
    </row>
    <row r="140" spans="2:20" x14ac:dyDescent="0.15">
      <c r="B140" s="6">
        <v>2</v>
      </c>
      <c r="C140" s="7" t="s">
        <v>47</v>
      </c>
      <c r="D140" s="8" t="s">
        <v>444</v>
      </c>
      <c r="E140" s="8" t="s">
        <v>445</v>
      </c>
      <c r="F140" s="8" t="s">
        <v>446</v>
      </c>
      <c r="G140" s="9">
        <v>115</v>
      </c>
      <c r="H140" s="9">
        <v>36</v>
      </c>
      <c r="I140" s="9">
        <v>31.07</v>
      </c>
      <c r="J140" s="7">
        <v>1.0361095996509284</v>
      </c>
      <c r="K140" s="7">
        <v>0.9651488610248411</v>
      </c>
      <c r="L140" s="7">
        <v>0.94671145210756003</v>
      </c>
      <c r="M140" s="7">
        <v>0.99708596657641102</v>
      </c>
      <c r="N140" s="7">
        <v>0.95863390944501747</v>
      </c>
      <c r="O140" s="7">
        <v>0.9312704610445699</v>
      </c>
      <c r="P140" s="7">
        <v>1.1632032530094691</v>
      </c>
      <c r="Q140" s="7">
        <v>1.1799396561600595</v>
      </c>
      <c r="R140" s="7">
        <v>0.96040059282157209</v>
      </c>
      <c r="S140" s="7">
        <v>0.99603796524297739</v>
      </c>
      <c r="T140" s="10">
        <v>5.9352105599343999E-3</v>
      </c>
    </row>
    <row r="141" spans="2:20" x14ac:dyDescent="0.15">
      <c r="B141" s="6">
        <v>2</v>
      </c>
      <c r="C141" s="7" t="s">
        <v>164</v>
      </c>
      <c r="D141" s="8" t="s">
        <v>447</v>
      </c>
      <c r="E141" s="8" t="s">
        <v>448</v>
      </c>
      <c r="F141" s="8" t="s">
        <v>449</v>
      </c>
      <c r="G141" s="9">
        <v>10</v>
      </c>
      <c r="H141" s="9">
        <v>4</v>
      </c>
      <c r="I141" s="9">
        <v>30.77</v>
      </c>
      <c r="J141" s="7">
        <v>1.0386739897327937</v>
      </c>
      <c r="K141" s="7">
        <v>0.96276599769024684</v>
      </c>
      <c r="L141" s="7">
        <v>0.99228432938406252</v>
      </c>
      <c r="M141" s="7">
        <v>0.96003881242414757</v>
      </c>
      <c r="N141" s="7">
        <v>0.97015268565046053</v>
      </c>
      <c r="O141" s="7">
        <v>1.0015302864114635</v>
      </c>
      <c r="P141" s="7">
        <v>1.1410669924722776</v>
      </c>
      <c r="Q141" s="7">
        <v>1.1972306057653375</v>
      </c>
      <c r="R141" s="7">
        <v>0.99765364568406201</v>
      </c>
      <c r="S141" s="7">
        <v>1.0344258632464465</v>
      </c>
      <c r="T141" s="10">
        <v>1.4772698456074301E-2</v>
      </c>
    </row>
    <row r="142" spans="2:20" x14ac:dyDescent="0.15">
      <c r="B142" s="6">
        <v>2</v>
      </c>
      <c r="C142" s="7" t="s">
        <v>97</v>
      </c>
      <c r="D142" s="8" t="s">
        <v>450</v>
      </c>
      <c r="E142" s="8" t="s">
        <v>451</v>
      </c>
      <c r="F142" s="8" t="s">
        <v>452</v>
      </c>
      <c r="G142" s="9">
        <v>9</v>
      </c>
      <c r="H142" s="9">
        <v>7</v>
      </c>
      <c r="I142" s="9">
        <v>27.27</v>
      </c>
      <c r="J142" s="7">
        <v>1.0240029659669212</v>
      </c>
      <c r="K142" s="7">
        <v>0.97655967144171674</v>
      </c>
      <c r="L142" s="7">
        <v>1.0744183094157924</v>
      </c>
      <c r="M142" s="7">
        <v>1.0779176304510711</v>
      </c>
      <c r="N142" s="7">
        <v>0.96556047794825028</v>
      </c>
      <c r="O142" s="7">
        <v>0.97640459825082848</v>
      </c>
      <c r="P142" s="7">
        <v>1.1999955060552725</v>
      </c>
      <c r="Q142" s="7">
        <v>1.1244991481323858</v>
      </c>
      <c r="R142" s="7">
        <v>0.95046918899156296</v>
      </c>
      <c r="S142" s="7">
        <v>1.07118033628007</v>
      </c>
      <c r="T142" s="10">
        <v>5.5325992113229597E-2</v>
      </c>
    </row>
    <row r="143" spans="2:20" x14ac:dyDescent="0.15">
      <c r="B143" s="6">
        <v>3</v>
      </c>
      <c r="C143" s="7" t="s">
        <v>67</v>
      </c>
      <c r="D143" s="8" t="s">
        <v>453</v>
      </c>
      <c r="E143" s="8" t="s">
        <v>454</v>
      </c>
      <c r="F143" s="8" t="s">
        <v>455</v>
      </c>
      <c r="G143" s="9">
        <v>1</v>
      </c>
      <c r="H143" s="9">
        <v>1</v>
      </c>
      <c r="I143" s="9">
        <v>2.83</v>
      </c>
      <c r="J143" s="7">
        <v>1.0414320953762197</v>
      </c>
      <c r="K143" s="7">
        <v>0.96021622959367925</v>
      </c>
      <c r="L143" s="7">
        <v>1.14959917789435</v>
      </c>
      <c r="M143" s="7">
        <v>1.1602309579942138</v>
      </c>
      <c r="N143" s="7">
        <v>1.0586599667240866</v>
      </c>
      <c r="O143" s="7">
        <v>1.1692444366434849</v>
      </c>
      <c r="P143" s="7">
        <v>0.85165900540629114</v>
      </c>
      <c r="Q143" s="7">
        <v>0.89728601524045182</v>
      </c>
      <c r="R143" s="7">
        <v>1.2683582209241022</v>
      </c>
      <c r="S143" s="7">
        <v>1.1047544344432283</v>
      </c>
      <c r="T143" s="10">
        <v>2.0478572961198298E-2</v>
      </c>
    </row>
    <row r="144" spans="2:20" x14ac:dyDescent="0.15">
      <c r="B144" s="6">
        <v>3</v>
      </c>
      <c r="C144" s="7" t="s">
        <v>43</v>
      </c>
      <c r="D144" s="8" t="s">
        <v>456</v>
      </c>
      <c r="E144" s="8" t="s">
        <v>457</v>
      </c>
      <c r="F144" s="8" t="s">
        <v>458</v>
      </c>
      <c r="G144" s="9">
        <v>82</v>
      </c>
      <c r="H144" s="9">
        <v>18</v>
      </c>
      <c r="I144" s="9">
        <v>42.26</v>
      </c>
      <c r="J144" s="7">
        <v>0.96575776965772453</v>
      </c>
      <c r="K144" s="7">
        <v>1.035456334308769</v>
      </c>
      <c r="L144" s="7">
        <v>1.1225262216003498</v>
      </c>
      <c r="M144" s="7">
        <v>1.0432047870032291</v>
      </c>
      <c r="N144" s="7">
        <v>1.1575326685618763</v>
      </c>
      <c r="O144" s="7">
        <v>1.0636778859036395</v>
      </c>
      <c r="P144" s="7">
        <v>0.84706439090079333</v>
      </c>
      <c r="Q144" s="7">
        <v>0.87869339257988632</v>
      </c>
      <c r="R144" s="7">
        <v>1.0678264277732816</v>
      </c>
      <c r="S144" s="7">
        <v>1.0586337348415724</v>
      </c>
      <c r="T144" s="10">
        <v>1.11457372784955E-2</v>
      </c>
    </row>
    <row r="145" spans="2:20" x14ac:dyDescent="0.15">
      <c r="B145" s="6">
        <v>3</v>
      </c>
      <c r="C145" s="7" t="s">
        <v>67</v>
      </c>
      <c r="D145" s="8" t="s">
        <v>459</v>
      </c>
      <c r="E145" s="8" t="s">
        <v>460</v>
      </c>
      <c r="F145" s="8" t="s">
        <v>461</v>
      </c>
      <c r="G145" s="9">
        <v>9</v>
      </c>
      <c r="H145" s="9">
        <v>5</v>
      </c>
      <c r="I145" s="9">
        <v>19.27</v>
      </c>
      <c r="J145" s="7">
        <v>1.0001528332616887</v>
      </c>
      <c r="K145" s="7">
        <v>0.99984719009274536</v>
      </c>
      <c r="L145" s="7">
        <v>1.1954469663206295</v>
      </c>
      <c r="M145" s="7">
        <v>1.0414331564265349</v>
      </c>
      <c r="N145" s="7">
        <v>1.0660385929981213</v>
      </c>
      <c r="O145" s="7">
        <v>1.0438553787462226</v>
      </c>
      <c r="P145" s="7">
        <v>0.84591468105193768</v>
      </c>
      <c r="Q145" s="7">
        <v>0.87064074889349807</v>
      </c>
      <c r="R145" s="7">
        <v>1.0433347558567281</v>
      </c>
      <c r="S145" s="7">
        <v>1.1108420795097815</v>
      </c>
      <c r="T145" s="10">
        <v>1.7706903097367901E-2</v>
      </c>
    </row>
    <row r="146" spans="2:20" x14ac:dyDescent="0.15">
      <c r="B146" s="6">
        <v>3</v>
      </c>
      <c r="C146" s="7" t="s">
        <v>25</v>
      </c>
      <c r="D146" s="8" t="s">
        <v>462</v>
      </c>
      <c r="E146" s="8" t="s">
        <v>463</v>
      </c>
      <c r="F146" s="8" t="s">
        <v>464</v>
      </c>
      <c r="G146" s="9">
        <v>107</v>
      </c>
      <c r="H146" s="9">
        <v>36</v>
      </c>
      <c r="I146" s="9">
        <v>56.57</v>
      </c>
      <c r="J146" s="7">
        <v>0.98069276331043154</v>
      </c>
      <c r="K146" s="7">
        <v>1.0196873449176833</v>
      </c>
      <c r="L146" s="7">
        <v>1.0749862538178518</v>
      </c>
      <c r="M146" s="7">
        <v>1.0586677150390196</v>
      </c>
      <c r="N146" s="7">
        <v>1.1226594675340298</v>
      </c>
      <c r="O146" s="7">
        <v>1.0279153421302898</v>
      </c>
      <c r="P146" s="7">
        <v>0.83169610032516073</v>
      </c>
      <c r="Q146" s="7">
        <v>0.87698820286582557</v>
      </c>
      <c r="R146" s="7">
        <v>1.0812015943789761</v>
      </c>
      <c r="S146" s="7">
        <v>1.0220080044201447</v>
      </c>
      <c r="T146" s="10">
        <v>9.2973154848020201E-3</v>
      </c>
    </row>
    <row r="147" spans="2:20" x14ac:dyDescent="0.15">
      <c r="B147" s="6">
        <v>3</v>
      </c>
      <c r="C147" s="7" t="s">
        <v>280</v>
      </c>
      <c r="D147" s="8" t="s">
        <v>465</v>
      </c>
      <c r="E147" s="8" t="s">
        <v>466</v>
      </c>
      <c r="F147" s="8" t="s">
        <v>467</v>
      </c>
      <c r="G147" s="9">
        <v>21</v>
      </c>
      <c r="H147" s="9">
        <v>14</v>
      </c>
      <c r="I147" s="9">
        <v>23.26</v>
      </c>
      <c r="J147" s="7">
        <v>0.99971471352484986</v>
      </c>
      <c r="K147" s="7">
        <v>1.0002853678867463</v>
      </c>
      <c r="L147" s="7">
        <v>1.0637838284711396</v>
      </c>
      <c r="M147" s="7">
        <v>1.0288996432169182</v>
      </c>
      <c r="N147" s="7">
        <v>1.1098379252454411</v>
      </c>
      <c r="O147" s="7">
        <v>1.0421771778436568</v>
      </c>
      <c r="P147" s="7">
        <v>0.85041971361396584</v>
      </c>
      <c r="Q147" s="7">
        <v>0.85298946903105088</v>
      </c>
      <c r="R147" s="7">
        <v>0.99154142005444468</v>
      </c>
      <c r="S147" s="7">
        <v>1.0372659674452052</v>
      </c>
      <c r="T147" s="10">
        <v>1.97298403428512E-3</v>
      </c>
    </row>
    <row r="148" spans="2:20" x14ac:dyDescent="0.15">
      <c r="B148" s="6">
        <v>3</v>
      </c>
      <c r="C148" s="7" t="s">
        <v>60</v>
      </c>
      <c r="D148" s="8" t="s">
        <v>468</v>
      </c>
      <c r="E148" s="8" t="s">
        <v>469</v>
      </c>
      <c r="F148" s="8" t="s">
        <v>470</v>
      </c>
      <c r="G148" s="9">
        <v>1</v>
      </c>
      <c r="H148" s="9">
        <v>1</v>
      </c>
      <c r="I148" s="9">
        <v>2.21</v>
      </c>
      <c r="J148" s="7">
        <v>1.0078982554380822</v>
      </c>
      <c r="K148" s="7">
        <v>0.99216363814951813</v>
      </c>
      <c r="L148" s="7">
        <v>1.2972321696290232</v>
      </c>
      <c r="M148" s="7">
        <v>1.99936157857371</v>
      </c>
      <c r="N148" s="7">
        <v>1.4219917303349774</v>
      </c>
      <c r="O148" s="7">
        <v>1.1781229808830957</v>
      </c>
      <c r="P148" s="7">
        <v>0.92303899121680122</v>
      </c>
      <c r="Q148" s="7">
        <v>0.77920031368175069</v>
      </c>
      <c r="R148" s="7">
        <v>1.0632000093820333</v>
      </c>
      <c r="S148" s="7">
        <v>0.97256328122189462</v>
      </c>
      <c r="T148" s="10">
        <v>5.6521325844402802E-2</v>
      </c>
    </row>
    <row r="149" spans="2:20" x14ac:dyDescent="0.15">
      <c r="B149" s="6">
        <v>3</v>
      </c>
      <c r="C149" s="7" t="s">
        <v>164</v>
      </c>
      <c r="D149" s="8" t="s">
        <v>471</v>
      </c>
      <c r="E149" s="8" t="s">
        <v>472</v>
      </c>
      <c r="F149" s="8" t="s">
        <v>473</v>
      </c>
      <c r="G149" s="9">
        <v>40</v>
      </c>
      <c r="H149" s="9">
        <v>21</v>
      </c>
      <c r="I149" s="9">
        <v>47.7</v>
      </c>
      <c r="J149" s="7">
        <v>0.98887113843809127</v>
      </c>
      <c r="K149" s="7">
        <v>1.0112541069602725</v>
      </c>
      <c r="L149" s="7">
        <v>1.0330258085364681</v>
      </c>
      <c r="M149" s="7">
        <v>0.97390006599921397</v>
      </c>
      <c r="N149" s="7">
        <v>1.0408960579544437</v>
      </c>
      <c r="O149" s="7">
        <v>0.9918772890710712</v>
      </c>
      <c r="P149" s="7">
        <v>0.8241381820702065</v>
      </c>
      <c r="Q149" s="7">
        <v>0.8641246192851717</v>
      </c>
      <c r="R149" s="7">
        <v>0.95917959731606173</v>
      </c>
      <c r="S149" s="7">
        <v>0.95958609686958007</v>
      </c>
      <c r="T149" s="10">
        <v>6.6625158051746101E-3</v>
      </c>
    </row>
    <row r="150" spans="2:20" x14ac:dyDescent="0.15">
      <c r="B150" s="6">
        <v>3</v>
      </c>
      <c r="C150" s="7" t="s">
        <v>67</v>
      </c>
      <c r="D150" s="8" t="s">
        <v>474</v>
      </c>
      <c r="E150" s="8" t="s">
        <v>475</v>
      </c>
      <c r="F150" s="8" t="s">
        <v>476</v>
      </c>
      <c r="G150" s="9">
        <v>45</v>
      </c>
      <c r="H150" s="9">
        <v>20</v>
      </c>
      <c r="I150" s="9">
        <v>54.59</v>
      </c>
      <c r="J150" s="7">
        <v>0.96841974958240185</v>
      </c>
      <c r="K150" s="7">
        <v>1.0326100850702586</v>
      </c>
      <c r="L150" s="7">
        <v>1.1132792421624238</v>
      </c>
      <c r="M150" s="7">
        <v>1.0891897186329988</v>
      </c>
      <c r="N150" s="7">
        <v>1.1897558557282248</v>
      </c>
      <c r="O150" s="7">
        <v>1.0707603217071342</v>
      </c>
      <c r="P150" s="7">
        <v>0.81741143419653628</v>
      </c>
      <c r="Q150" s="7">
        <v>0.86325115673869068</v>
      </c>
      <c r="R150" s="7">
        <v>1.0950637016711742</v>
      </c>
      <c r="S150" s="7">
        <v>1.0405680352941487</v>
      </c>
      <c r="T150" s="10">
        <v>7.2116995983591801E-3</v>
      </c>
    </row>
    <row r="151" spans="2:20" x14ac:dyDescent="0.15">
      <c r="B151" s="6">
        <v>3</v>
      </c>
      <c r="C151" s="7" t="s">
        <v>25</v>
      </c>
      <c r="D151" s="8" t="s">
        <v>477</v>
      </c>
      <c r="E151" s="8" t="s">
        <v>478</v>
      </c>
      <c r="F151" s="8" t="s">
        <v>479</v>
      </c>
      <c r="G151" s="9">
        <v>58</v>
      </c>
      <c r="H151" s="9">
        <v>18</v>
      </c>
      <c r="I151" s="9">
        <v>42.03</v>
      </c>
      <c r="J151" s="7">
        <v>0.97069399277201729</v>
      </c>
      <c r="K151" s="7">
        <v>1.0301907783979285</v>
      </c>
      <c r="L151" s="7">
        <v>1.060602539063394</v>
      </c>
      <c r="M151" s="7">
        <v>0.99528415455332608</v>
      </c>
      <c r="N151" s="7">
        <v>1.0175185004970948</v>
      </c>
      <c r="O151" s="7">
        <v>1.0267920192034139</v>
      </c>
      <c r="P151" s="7">
        <v>0.83575908175725899</v>
      </c>
      <c r="Q151" s="7">
        <v>0.79707778205638502</v>
      </c>
      <c r="R151" s="7">
        <v>1.0690078427365441</v>
      </c>
      <c r="S151" s="7">
        <v>1.0825890096925845</v>
      </c>
      <c r="T151" s="10">
        <v>2.0154446059930001E-3</v>
      </c>
    </row>
    <row r="152" spans="2:20" x14ac:dyDescent="0.15">
      <c r="B152" s="6">
        <v>3</v>
      </c>
      <c r="C152" s="7" t="s">
        <v>25</v>
      </c>
      <c r="D152" s="8" t="s">
        <v>480</v>
      </c>
      <c r="E152" s="8" t="s">
        <v>481</v>
      </c>
      <c r="F152" s="8" t="s">
        <v>482</v>
      </c>
      <c r="G152" s="9">
        <v>39</v>
      </c>
      <c r="H152" s="9">
        <v>4</v>
      </c>
      <c r="I152" s="9">
        <v>40.85</v>
      </c>
      <c r="J152" s="7">
        <v>0.95276314349106195</v>
      </c>
      <c r="K152" s="7">
        <v>1.0495788033276092</v>
      </c>
      <c r="L152" s="7">
        <v>1.081499322054625</v>
      </c>
      <c r="M152" s="7">
        <v>0.98650159273687776</v>
      </c>
      <c r="N152" s="7">
        <v>1.0605801854896098</v>
      </c>
      <c r="O152" s="7">
        <v>1.0339285844239088</v>
      </c>
      <c r="P152" s="7">
        <v>0.8111197293713891</v>
      </c>
      <c r="Q152" s="7">
        <v>0.80890811088446657</v>
      </c>
      <c r="R152" s="7">
        <v>1.0026044783023056</v>
      </c>
      <c r="S152" s="7">
        <v>0.98214261601321806</v>
      </c>
      <c r="T152" s="10">
        <v>9.6764802853560195E-3</v>
      </c>
    </row>
    <row r="153" spans="2:20" x14ac:dyDescent="0.15">
      <c r="B153" s="6">
        <v>3</v>
      </c>
      <c r="C153" s="7" t="s">
        <v>67</v>
      </c>
      <c r="D153" s="8" t="s">
        <v>483</v>
      </c>
      <c r="E153" s="8" t="s">
        <v>484</v>
      </c>
      <c r="F153" s="8" t="s">
        <v>485</v>
      </c>
      <c r="G153" s="9">
        <v>32</v>
      </c>
      <c r="H153" s="9">
        <v>11</v>
      </c>
      <c r="I153" s="9">
        <v>39.409999999999997</v>
      </c>
      <c r="J153" s="7">
        <v>0.96409613626111512</v>
      </c>
      <c r="K153" s="7">
        <v>1.037240958021183</v>
      </c>
      <c r="L153" s="7">
        <v>1.0549644740606585</v>
      </c>
      <c r="M153" s="7">
        <v>1.005838389386827</v>
      </c>
      <c r="N153" s="7">
        <v>1.1295446261113369</v>
      </c>
      <c r="O153" s="7">
        <v>1.2032105411085789</v>
      </c>
      <c r="P153" s="7">
        <v>0.87731651826006896</v>
      </c>
      <c r="Q153" s="7">
        <v>0.6924642616133776</v>
      </c>
      <c r="R153" s="7">
        <v>0.92326902877839123</v>
      </c>
      <c r="S153" s="7">
        <v>1.0373991333338928</v>
      </c>
      <c r="T153" s="10">
        <v>4.8753511606202199E-2</v>
      </c>
    </row>
    <row r="154" spans="2:20" x14ac:dyDescent="0.15">
      <c r="B154" s="6">
        <v>3</v>
      </c>
      <c r="C154" s="7" t="s">
        <v>60</v>
      </c>
      <c r="D154" s="8" t="s">
        <v>486</v>
      </c>
      <c r="E154" s="8" t="s">
        <v>487</v>
      </c>
      <c r="F154" s="8" t="s">
        <v>488</v>
      </c>
      <c r="G154" s="9">
        <v>115</v>
      </c>
      <c r="H154" s="9">
        <v>28</v>
      </c>
      <c r="I154" s="9">
        <v>51.02</v>
      </c>
      <c r="J154" s="7">
        <v>0.91900686876439863</v>
      </c>
      <c r="K154" s="7">
        <v>1.0881311489483141</v>
      </c>
      <c r="L154" s="7">
        <v>0.92474589659788231</v>
      </c>
      <c r="M154" s="7">
        <v>0.94055855234762076</v>
      </c>
      <c r="N154" s="7">
        <v>0.93511004238483975</v>
      </c>
      <c r="O154" s="7">
        <v>0.99485072153697818</v>
      </c>
      <c r="P154" s="7">
        <v>0.73927996882043912</v>
      </c>
      <c r="Q154" s="7">
        <v>0.81838782475257033</v>
      </c>
      <c r="R154" s="7">
        <v>0.93965251340350686</v>
      </c>
      <c r="S154" s="7">
        <v>0.97360052847528489</v>
      </c>
      <c r="T154" s="10">
        <v>6.7614130515811693E-2</v>
      </c>
    </row>
    <row r="155" spans="2:20" x14ac:dyDescent="0.15">
      <c r="B155" s="6">
        <v>3</v>
      </c>
      <c r="C155" s="7" t="s">
        <v>47</v>
      </c>
      <c r="D155" s="8" t="s">
        <v>489</v>
      </c>
      <c r="E155" s="8" t="s">
        <v>490</v>
      </c>
      <c r="F155" s="8" t="s">
        <v>491</v>
      </c>
      <c r="G155" s="9">
        <v>14</v>
      </c>
      <c r="H155" s="9">
        <v>3</v>
      </c>
      <c r="I155" s="9">
        <v>55.24</v>
      </c>
      <c r="J155" s="7">
        <v>0.97049466394271544</v>
      </c>
      <c r="K155" s="7">
        <v>1.0304023681463783</v>
      </c>
      <c r="L155" s="7">
        <v>1.4457240551251287</v>
      </c>
      <c r="M155" s="7">
        <v>1.2397955324435495</v>
      </c>
      <c r="N155" s="7">
        <v>1.1084209806397751</v>
      </c>
      <c r="O155" s="7">
        <v>1.1643605122396543</v>
      </c>
      <c r="P155" s="7">
        <v>0.74256732718536711</v>
      </c>
      <c r="Q155" s="7">
        <v>0.80237213644212335</v>
      </c>
      <c r="R155" s="7">
        <v>1.2703699707601919</v>
      </c>
      <c r="S155" s="7">
        <v>1.2070695488377241</v>
      </c>
      <c r="T155" s="10">
        <v>1.7815147780146901E-3</v>
      </c>
    </row>
    <row r="156" spans="2:20" x14ac:dyDescent="0.15">
      <c r="B156" s="6">
        <v>3</v>
      </c>
      <c r="C156" s="7" t="s">
        <v>25</v>
      </c>
      <c r="D156" s="8" t="s">
        <v>492</v>
      </c>
      <c r="E156" s="8" t="s">
        <v>493</v>
      </c>
      <c r="F156" s="8" t="s">
        <v>494</v>
      </c>
      <c r="G156" s="9">
        <v>19</v>
      </c>
      <c r="H156" s="9">
        <v>5</v>
      </c>
      <c r="I156" s="9">
        <v>37.24</v>
      </c>
      <c r="J156" s="7">
        <v>0.94550671301516609</v>
      </c>
      <c r="K156" s="7">
        <v>1.0576339503831316</v>
      </c>
      <c r="L156" s="7">
        <v>1.2364429052656205</v>
      </c>
      <c r="M156" s="7">
        <v>1.0696961960933187</v>
      </c>
      <c r="N156" s="7">
        <v>1.1517851991832464</v>
      </c>
      <c r="O156" s="7">
        <v>1.1215983474171585</v>
      </c>
      <c r="P156" s="7">
        <v>0.74565092186609283</v>
      </c>
      <c r="Q156" s="7">
        <v>0.77917832560713107</v>
      </c>
      <c r="R156" s="7">
        <v>1.0791910526176076</v>
      </c>
      <c r="S156" s="7">
        <v>1.0619904372122899</v>
      </c>
      <c r="T156" s="10">
        <v>4.9911515299280399E-3</v>
      </c>
    </row>
    <row r="157" spans="2:20" x14ac:dyDescent="0.15">
      <c r="B157" s="6">
        <v>3</v>
      </c>
      <c r="C157" s="7" t="s">
        <v>142</v>
      </c>
      <c r="D157" s="8" t="s">
        <v>495</v>
      </c>
      <c r="E157" s="8" t="s">
        <v>496</v>
      </c>
      <c r="F157" s="8" t="s">
        <v>497</v>
      </c>
      <c r="G157" s="9">
        <v>14</v>
      </c>
      <c r="H157" s="9">
        <v>11</v>
      </c>
      <c r="I157" s="9">
        <v>53.17</v>
      </c>
      <c r="J157" s="7">
        <v>0.90936560736346239</v>
      </c>
      <c r="K157" s="7">
        <v>1.0996677154959851</v>
      </c>
      <c r="L157" s="7">
        <v>1.2041414889575976</v>
      </c>
      <c r="M157" s="7">
        <v>1.0458254918198506</v>
      </c>
      <c r="N157" s="7">
        <v>1.023356216192832</v>
      </c>
      <c r="O157" s="7">
        <v>1.037370939229717</v>
      </c>
      <c r="P157" s="7">
        <v>0.7796564084262303</v>
      </c>
      <c r="Q157" s="7">
        <v>0.73848532927000199</v>
      </c>
      <c r="R157" s="7">
        <v>1.0134923761848547</v>
      </c>
      <c r="S157" s="7">
        <v>0.97327741985403382</v>
      </c>
      <c r="T157" s="10">
        <v>2.68658085802942E-2</v>
      </c>
    </row>
    <row r="158" spans="2:20" x14ac:dyDescent="0.15">
      <c r="B158" s="6">
        <v>3</v>
      </c>
      <c r="C158" s="7" t="s">
        <v>67</v>
      </c>
      <c r="D158" s="8" t="s">
        <v>498</v>
      </c>
      <c r="E158" s="8" t="s">
        <v>499</v>
      </c>
      <c r="F158" s="8" t="s">
        <v>500</v>
      </c>
      <c r="G158" s="9">
        <v>49</v>
      </c>
      <c r="H158" s="9">
        <v>20</v>
      </c>
      <c r="I158" s="9">
        <v>36.909999999999997</v>
      </c>
      <c r="J158" s="7">
        <v>0.97518142342177516</v>
      </c>
      <c r="K158" s="7">
        <v>1.0254502146801976</v>
      </c>
      <c r="L158" s="7">
        <v>1.0983460790315487</v>
      </c>
      <c r="M158" s="7">
        <v>0.93006023770975499</v>
      </c>
      <c r="N158" s="7">
        <v>1.0214229206471328</v>
      </c>
      <c r="O158" s="7">
        <v>1.0056247177238049</v>
      </c>
      <c r="P158" s="7">
        <v>0.75170781124520447</v>
      </c>
      <c r="Q158" s="7">
        <v>0.73276022877760305</v>
      </c>
      <c r="R158" s="7">
        <v>0.90461182965299547</v>
      </c>
      <c r="S158" s="7">
        <v>1.0229362820748134</v>
      </c>
      <c r="T158" s="10">
        <v>2.2977660027711601E-2</v>
      </c>
    </row>
    <row r="159" spans="2:20" x14ac:dyDescent="0.15">
      <c r="B159" s="6">
        <v>3</v>
      </c>
      <c r="C159" s="7" t="s">
        <v>25</v>
      </c>
      <c r="D159" s="8" t="s">
        <v>501</v>
      </c>
      <c r="E159" s="8" t="s">
        <v>502</v>
      </c>
      <c r="F159" s="8" t="s">
        <v>503</v>
      </c>
      <c r="G159" s="9">
        <v>2</v>
      </c>
      <c r="H159" s="9">
        <v>1</v>
      </c>
      <c r="I159" s="9">
        <v>4.45</v>
      </c>
      <c r="J159" s="7">
        <v>0.98418695450691562</v>
      </c>
      <c r="K159" s="7">
        <v>1.0160671155217718</v>
      </c>
      <c r="L159" s="7">
        <v>1.0321013480585057</v>
      </c>
      <c r="M159" s="7">
        <v>0.94961275135063583</v>
      </c>
      <c r="N159" s="7">
        <v>1.1287464456134297</v>
      </c>
      <c r="O159" s="7">
        <v>1.0743980738756265</v>
      </c>
      <c r="P159" s="7">
        <v>0.67118386564863908</v>
      </c>
      <c r="Q159" s="7">
        <v>0.81081667658223056</v>
      </c>
      <c r="R159" s="7">
        <v>1.1223577030571912</v>
      </c>
      <c r="S159" s="7">
        <v>0.96026067912228219</v>
      </c>
      <c r="T159" s="10">
        <v>2.8931967623077499E-2</v>
      </c>
    </row>
    <row r="160" spans="2:20" x14ac:dyDescent="0.15">
      <c r="B160" s="6">
        <v>3</v>
      </c>
      <c r="C160" s="7" t="s">
        <v>60</v>
      </c>
      <c r="D160" s="8" t="s">
        <v>504</v>
      </c>
      <c r="E160" s="8" t="s">
        <v>505</v>
      </c>
      <c r="F160" s="8" t="s">
        <v>506</v>
      </c>
      <c r="G160" s="9">
        <v>3</v>
      </c>
      <c r="H160" s="9">
        <v>3</v>
      </c>
      <c r="I160" s="9">
        <v>6.2</v>
      </c>
      <c r="J160" s="7">
        <v>1.0154909075395067</v>
      </c>
      <c r="K160" s="7">
        <v>0.98474540005775091</v>
      </c>
      <c r="L160" s="7">
        <v>1.0068829424336918</v>
      </c>
      <c r="M160" s="7">
        <v>1.1683504782454921</v>
      </c>
      <c r="N160" s="7">
        <v>1.1091564703389536</v>
      </c>
      <c r="O160" s="7">
        <v>0.85645487192850378</v>
      </c>
      <c r="P160" s="7">
        <v>0.71896535392222582</v>
      </c>
      <c r="Q160" s="7">
        <v>0.7494693800307044</v>
      </c>
      <c r="R160" s="7">
        <v>0.98032900810147183</v>
      </c>
      <c r="S160" s="7">
        <v>1.0114606794783543</v>
      </c>
      <c r="T160" s="10">
        <v>5.7122483329025801E-2</v>
      </c>
    </row>
    <row r="161" spans="2:20" x14ac:dyDescent="0.15">
      <c r="B161" s="6">
        <v>3</v>
      </c>
      <c r="C161" s="7" t="s">
        <v>60</v>
      </c>
      <c r="D161" s="8" t="s">
        <v>507</v>
      </c>
      <c r="E161" s="8" t="s">
        <v>508</v>
      </c>
      <c r="F161" s="8" t="s">
        <v>509</v>
      </c>
      <c r="G161" s="9">
        <v>16</v>
      </c>
      <c r="H161" s="9">
        <v>12</v>
      </c>
      <c r="I161" s="9">
        <v>13.22</v>
      </c>
      <c r="J161" s="7">
        <v>1.0212083431324324</v>
      </c>
      <c r="K161" s="7">
        <v>0.97923210941718219</v>
      </c>
      <c r="L161" s="7">
        <v>1.2972538135354073</v>
      </c>
      <c r="M161" s="7">
        <v>1.1669033324031013</v>
      </c>
      <c r="N161" s="7">
        <v>1.1563797695852465</v>
      </c>
      <c r="O161" s="7">
        <v>1.174900820219696</v>
      </c>
      <c r="P161" s="7">
        <v>0.66925635149810192</v>
      </c>
      <c r="Q161" s="7">
        <v>0.786186925513225</v>
      </c>
      <c r="R161" s="7">
        <v>1.034561859559513</v>
      </c>
      <c r="S161" s="7">
        <v>0.97384043600713099</v>
      </c>
      <c r="T161" s="10">
        <v>2.8944709675113398E-3</v>
      </c>
    </row>
    <row r="162" spans="2:20" x14ac:dyDescent="0.15">
      <c r="B162" s="6">
        <v>3</v>
      </c>
      <c r="C162" s="7" t="s">
        <v>510</v>
      </c>
      <c r="D162" s="8" t="s">
        <v>511</v>
      </c>
      <c r="E162" s="8" t="s">
        <v>512</v>
      </c>
      <c r="F162" s="8" t="s">
        <v>513</v>
      </c>
      <c r="G162" s="9">
        <v>2</v>
      </c>
      <c r="H162" s="9">
        <v>2</v>
      </c>
      <c r="I162" s="9">
        <v>10.19</v>
      </c>
      <c r="J162" s="7">
        <v>1.0976082562673342</v>
      </c>
      <c r="K162" s="7">
        <v>0.91107186401888673</v>
      </c>
      <c r="L162" s="7">
        <v>1.7040897511592408</v>
      </c>
      <c r="M162" s="7">
        <v>1.642304314241922</v>
      </c>
      <c r="N162" s="7">
        <v>0.9375442758818201</v>
      </c>
      <c r="O162" s="7">
        <v>1.2846103981290655</v>
      </c>
      <c r="P162" s="7">
        <v>0.85526321012725703</v>
      </c>
      <c r="Q162" s="7">
        <v>0.59047267334221187</v>
      </c>
      <c r="R162" s="7">
        <v>0.84901502204062218</v>
      </c>
      <c r="S162" s="7">
        <v>1.0872160870278773</v>
      </c>
      <c r="T162" s="10">
        <v>4.1610308609637103E-2</v>
      </c>
    </row>
    <row r="163" spans="2:20" x14ac:dyDescent="0.15">
      <c r="B163" s="6">
        <v>3</v>
      </c>
      <c r="C163" s="7" t="s">
        <v>142</v>
      </c>
      <c r="D163" s="8" t="s">
        <v>514</v>
      </c>
      <c r="E163" s="8" t="s">
        <v>515</v>
      </c>
      <c r="F163" s="8" t="s">
        <v>516</v>
      </c>
      <c r="G163" s="9">
        <v>12</v>
      </c>
      <c r="H163" s="9">
        <v>6</v>
      </c>
      <c r="I163" s="9">
        <v>14.74</v>
      </c>
      <c r="J163" s="7">
        <v>0.96191382414678717</v>
      </c>
      <c r="K163" s="7">
        <v>1.0395941662310499</v>
      </c>
      <c r="L163" s="7">
        <v>1.0837560387523686</v>
      </c>
      <c r="M163" s="7">
        <v>0.92199544924059051</v>
      </c>
      <c r="N163" s="7">
        <v>1.0734522491528895</v>
      </c>
      <c r="O163" s="7">
        <v>1.0469282935084405</v>
      </c>
      <c r="P163" s="7">
        <v>0.78491686328906096</v>
      </c>
      <c r="Q163" s="7">
        <v>0.6589230492087681</v>
      </c>
      <c r="R163" s="7">
        <v>0.85897014028253227</v>
      </c>
      <c r="S163" s="7">
        <v>1.0978644414437753</v>
      </c>
      <c r="T163" s="10">
        <v>8.6435044577973602E-2</v>
      </c>
    </row>
    <row r="164" spans="2:20" x14ac:dyDescent="0.15">
      <c r="B164" s="6">
        <v>3</v>
      </c>
      <c r="C164" s="7" t="s">
        <v>510</v>
      </c>
      <c r="D164" s="8" t="s">
        <v>517</v>
      </c>
      <c r="E164" s="8" t="s">
        <v>518</v>
      </c>
      <c r="F164" s="8" t="s">
        <v>519</v>
      </c>
      <c r="G164" s="9">
        <v>7</v>
      </c>
      <c r="H164" s="9">
        <v>7</v>
      </c>
      <c r="I164" s="9">
        <v>16.75</v>
      </c>
      <c r="J164" s="7">
        <v>1.0679953992830118</v>
      </c>
      <c r="K164" s="7">
        <v>0.93633362154119781</v>
      </c>
      <c r="L164" s="7">
        <v>1.1027637460033737</v>
      </c>
      <c r="M164" s="7">
        <v>1.1632641380116278</v>
      </c>
      <c r="N164" s="7">
        <v>1.0311606057007066</v>
      </c>
      <c r="O164" s="7">
        <v>0.95163117070123027</v>
      </c>
      <c r="P164" s="7">
        <v>0.65714088667072013</v>
      </c>
      <c r="Q164" s="7">
        <v>0.77723966867364391</v>
      </c>
      <c r="R164" s="7">
        <v>0.97893019262456094</v>
      </c>
      <c r="S164" s="7">
        <v>0.90777297023009673</v>
      </c>
      <c r="T164" s="10">
        <v>1.4429251033131E-2</v>
      </c>
    </row>
    <row r="165" spans="2:20" x14ac:dyDescent="0.15">
      <c r="B165" s="6">
        <v>3</v>
      </c>
      <c r="C165" s="7" t="s">
        <v>67</v>
      </c>
      <c r="D165" s="8" t="s">
        <v>520</v>
      </c>
      <c r="E165" s="8" t="s">
        <v>521</v>
      </c>
      <c r="F165" s="8" t="s">
        <v>522</v>
      </c>
      <c r="G165" s="9">
        <v>4</v>
      </c>
      <c r="H165" s="9">
        <v>4</v>
      </c>
      <c r="I165" s="9">
        <v>15.75</v>
      </c>
      <c r="J165" s="7">
        <v>0.88496420548703902</v>
      </c>
      <c r="K165" s="7">
        <v>1.1299892061167052</v>
      </c>
      <c r="L165" s="7">
        <v>1.2529693045796948</v>
      </c>
      <c r="M165" s="7">
        <v>1.1673546870226319</v>
      </c>
      <c r="N165" s="7">
        <v>1.1308425167376928</v>
      </c>
      <c r="O165" s="7">
        <v>1.0708032722670222</v>
      </c>
      <c r="P165" s="7">
        <v>0.7307923356686632</v>
      </c>
      <c r="Q165" s="7">
        <v>0.67650506302464508</v>
      </c>
      <c r="R165" s="7">
        <v>1.0081558070677323</v>
      </c>
      <c r="S165" s="7">
        <v>0.9515964435752714</v>
      </c>
      <c r="T165" s="10">
        <v>1.09553056153168E-2</v>
      </c>
    </row>
    <row r="166" spans="2:20" x14ac:dyDescent="0.15">
      <c r="B166" s="6">
        <v>3</v>
      </c>
      <c r="C166" s="7" t="s">
        <v>280</v>
      </c>
      <c r="D166" s="8" t="s">
        <v>523</v>
      </c>
      <c r="E166" s="8" t="s">
        <v>524</v>
      </c>
      <c r="F166" s="8" t="s">
        <v>525</v>
      </c>
      <c r="G166" s="9">
        <v>3</v>
      </c>
      <c r="H166" s="9">
        <v>3</v>
      </c>
      <c r="I166" s="9">
        <v>12.22</v>
      </c>
      <c r="J166" s="7">
        <v>1.0045814804518347</v>
      </c>
      <c r="K166" s="7">
        <v>0.99543941378475687</v>
      </c>
      <c r="L166" s="7">
        <v>1.0479833868071458</v>
      </c>
      <c r="M166" s="7">
        <v>0.97985631363339143</v>
      </c>
      <c r="N166" s="7">
        <v>0.8647801683130516</v>
      </c>
      <c r="O166" s="7">
        <v>0.9366530167849485</v>
      </c>
      <c r="P166" s="7">
        <v>0.64902170538271464</v>
      </c>
      <c r="Q166" s="7">
        <v>0.71406216253355648</v>
      </c>
      <c r="R166" s="7">
        <v>0.89218047865871719</v>
      </c>
      <c r="S166" s="7">
        <v>0.78309027911511686</v>
      </c>
      <c r="T166" s="10">
        <v>6.1582182685824896E-3</v>
      </c>
    </row>
    <row r="167" spans="2:20" x14ac:dyDescent="0.15">
      <c r="B167" s="6">
        <v>3</v>
      </c>
      <c r="C167" s="7" t="s">
        <v>25</v>
      </c>
      <c r="D167" s="8" t="s">
        <v>526</v>
      </c>
      <c r="E167" s="8" t="s">
        <v>527</v>
      </c>
      <c r="F167" s="8" t="s">
        <v>528</v>
      </c>
      <c r="G167" s="9">
        <v>17</v>
      </c>
      <c r="H167" s="9">
        <v>5</v>
      </c>
      <c r="I167" s="9">
        <v>39.770000000000003</v>
      </c>
      <c r="J167" s="7">
        <v>1.0776739226307666</v>
      </c>
      <c r="K167" s="7">
        <v>0.92792446676156448</v>
      </c>
      <c r="L167" s="7">
        <v>1.0605176833417851</v>
      </c>
      <c r="M167" s="7">
        <v>1.1021720094644278</v>
      </c>
      <c r="N167" s="7">
        <v>1.2510066336963472</v>
      </c>
      <c r="O167" s="7">
        <v>1.0690394021237031</v>
      </c>
      <c r="P167" s="7">
        <v>0.62075168243112733</v>
      </c>
      <c r="Q167" s="7">
        <v>0.69478700397569804</v>
      </c>
      <c r="R167" s="7">
        <v>1.0729023762644727</v>
      </c>
      <c r="S167" s="7">
        <v>1.1714194726093259</v>
      </c>
      <c r="T167" s="10">
        <v>4.9436441490866402E-3</v>
      </c>
    </row>
    <row r="168" spans="2:20" x14ac:dyDescent="0.15">
      <c r="B168" s="6">
        <v>3</v>
      </c>
      <c r="C168" s="7" t="s">
        <v>25</v>
      </c>
      <c r="D168" s="8" t="s">
        <v>529</v>
      </c>
      <c r="E168" s="8" t="s">
        <v>530</v>
      </c>
      <c r="F168" s="8" t="s">
        <v>531</v>
      </c>
      <c r="G168" s="9">
        <v>197</v>
      </c>
      <c r="H168" s="9">
        <v>31</v>
      </c>
      <c r="I168" s="9">
        <v>57.4</v>
      </c>
      <c r="J168" s="7">
        <v>0.98143880679456064</v>
      </c>
      <c r="K168" s="7">
        <v>1.0189122266991448</v>
      </c>
      <c r="L168" s="7">
        <v>1.195242373294598</v>
      </c>
      <c r="M168" s="7">
        <v>1.0067970356020863</v>
      </c>
      <c r="N168" s="7">
        <v>1.0900623990680156</v>
      </c>
      <c r="O168" s="7">
        <v>1.0866561248171316</v>
      </c>
      <c r="P168" s="7">
        <v>0.55219513906903084</v>
      </c>
      <c r="Q168" s="7">
        <v>0.62461577057365103</v>
      </c>
      <c r="R168" s="7">
        <v>1.0992208161034325</v>
      </c>
      <c r="S168" s="7">
        <v>1.0416963408610158</v>
      </c>
      <c r="T168" s="10">
        <v>1.1470634872739699E-3</v>
      </c>
    </row>
    <row r="169" spans="2:20" x14ac:dyDescent="0.15">
      <c r="B169" s="6">
        <v>3</v>
      </c>
      <c r="C169" s="7" t="s">
        <v>60</v>
      </c>
      <c r="D169" s="8" t="s">
        <v>532</v>
      </c>
      <c r="E169" s="8" t="s">
        <v>533</v>
      </c>
      <c r="F169" s="8" t="s">
        <v>534</v>
      </c>
      <c r="G169" s="9">
        <v>43</v>
      </c>
      <c r="H169" s="9">
        <v>16</v>
      </c>
      <c r="I169" s="9">
        <v>52.2</v>
      </c>
      <c r="J169" s="7">
        <v>0.9203335112371468</v>
      </c>
      <c r="K169" s="7">
        <v>1.0865626295143405</v>
      </c>
      <c r="L169" s="7">
        <v>1.1941952603908699</v>
      </c>
      <c r="M169" s="7">
        <v>1.0103190826526285</v>
      </c>
      <c r="N169" s="7">
        <v>1.1540753753614932</v>
      </c>
      <c r="O169" s="7">
        <v>1.1064387267218974</v>
      </c>
      <c r="P169" s="7">
        <v>0.55667963762298422</v>
      </c>
      <c r="Q169" s="7">
        <v>0.58278110587530196</v>
      </c>
      <c r="R169" s="7">
        <v>0.98846930792282051</v>
      </c>
      <c r="S169" s="7">
        <v>0.95548466188102354</v>
      </c>
      <c r="T169" s="10">
        <v>1.54509485707273E-3</v>
      </c>
    </row>
    <row r="170" spans="2:20" x14ac:dyDescent="0.15">
      <c r="B170" s="6" t="s">
        <v>535</v>
      </c>
      <c r="C170" s="7" t="s">
        <v>293</v>
      </c>
      <c r="D170" s="8" t="s">
        <v>536</v>
      </c>
      <c r="E170" s="8" t="s">
        <v>537</v>
      </c>
      <c r="F170" s="8" t="s">
        <v>538</v>
      </c>
      <c r="G170" s="9">
        <v>70</v>
      </c>
      <c r="H170" s="9">
        <v>29</v>
      </c>
      <c r="I170" s="9">
        <v>34.17</v>
      </c>
      <c r="J170" s="7">
        <v>1.0618437615315004</v>
      </c>
      <c r="K170" s="7">
        <v>0.94175813450907042</v>
      </c>
      <c r="L170" s="7">
        <v>0.82820881763517074</v>
      </c>
      <c r="M170" s="7">
        <v>0.93884315663335483</v>
      </c>
      <c r="N170" s="7">
        <v>1.4564913959316137</v>
      </c>
      <c r="O170" s="7">
        <v>1.233969333710734</v>
      </c>
      <c r="P170" s="7">
        <v>1.4520870990516861</v>
      </c>
      <c r="Q170" s="7">
        <v>1.6499841867053506</v>
      </c>
      <c r="R170" s="7">
        <v>0.88081919037599332</v>
      </c>
      <c r="S170" s="7">
        <v>0.90764373545258603</v>
      </c>
      <c r="T170" s="10">
        <v>4.0065246270645097E-3</v>
      </c>
    </row>
    <row r="171" spans="2:20" x14ac:dyDescent="0.15">
      <c r="B171" s="6" t="s">
        <v>535</v>
      </c>
      <c r="C171" s="7" t="s">
        <v>67</v>
      </c>
      <c r="D171" s="8" t="s">
        <v>539</v>
      </c>
      <c r="E171" s="8" t="s">
        <v>540</v>
      </c>
      <c r="F171" s="8" t="s">
        <v>541</v>
      </c>
      <c r="G171" s="9">
        <v>2</v>
      </c>
      <c r="H171" s="9">
        <v>2</v>
      </c>
      <c r="I171" s="9">
        <v>2.87</v>
      </c>
      <c r="J171" s="7">
        <v>1.2159644566020347</v>
      </c>
      <c r="K171" s="7">
        <v>0.82239245939347694</v>
      </c>
      <c r="L171" s="7">
        <v>0.58770784418582267</v>
      </c>
      <c r="M171" s="7">
        <v>0.68693310453985557</v>
      </c>
      <c r="N171" s="7">
        <v>0.51299704050679784</v>
      </c>
      <c r="O171" s="7">
        <v>0.52642686231638791</v>
      </c>
      <c r="P171" s="7">
        <v>1.3439982720294317</v>
      </c>
      <c r="Q171" s="7">
        <v>1.5962143109018387</v>
      </c>
      <c r="R171" s="7">
        <v>0.62255910836711859</v>
      </c>
      <c r="S171" s="7">
        <v>0.61576052244802537</v>
      </c>
      <c r="T171" s="10">
        <v>3.9226335545788204E-3</v>
      </c>
    </row>
    <row r="172" spans="2:20" x14ac:dyDescent="0.15">
      <c r="B172" s="6" t="s">
        <v>535</v>
      </c>
      <c r="C172" s="7" t="s">
        <v>117</v>
      </c>
      <c r="D172" s="8" t="s">
        <v>542</v>
      </c>
      <c r="E172" s="8" t="s">
        <v>543</v>
      </c>
      <c r="F172" s="8" t="s">
        <v>544</v>
      </c>
      <c r="G172" s="9">
        <v>4</v>
      </c>
      <c r="H172" s="9">
        <v>4</v>
      </c>
      <c r="I172" s="9">
        <v>6.34</v>
      </c>
      <c r="J172" s="7">
        <v>0.86999676493269806</v>
      </c>
      <c r="K172" s="7">
        <v>1.1494295614735532</v>
      </c>
      <c r="L172" s="7">
        <v>1.6725258016560993</v>
      </c>
      <c r="M172" s="7">
        <v>1.6452181247052975</v>
      </c>
      <c r="N172" s="7">
        <v>1.3846715771290645</v>
      </c>
      <c r="O172" s="7">
        <v>1.2287392760674334</v>
      </c>
      <c r="P172" s="7">
        <v>1.42310863377705</v>
      </c>
      <c r="Q172" s="7">
        <v>1.5105697115697865</v>
      </c>
      <c r="R172" s="12">
        <v>1.8420436236149029</v>
      </c>
      <c r="S172" s="12">
        <v>1.5056694422275134</v>
      </c>
      <c r="T172" s="10">
        <v>3.1656198965530499E-2</v>
      </c>
    </row>
    <row r="173" spans="2:20" x14ac:dyDescent="0.15">
      <c r="B173" s="6" t="s">
        <v>535</v>
      </c>
      <c r="C173" s="7" t="s">
        <v>71</v>
      </c>
      <c r="D173" s="8" t="s">
        <v>545</v>
      </c>
      <c r="E173" s="8" t="s">
        <v>546</v>
      </c>
      <c r="F173" s="8" t="s">
        <v>547</v>
      </c>
      <c r="G173" s="9">
        <v>1</v>
      </c>
      <c r="H173" s="9">
        <v>1</v>
      </c>
      <c r="I173" s="9">
        <v>2.12</v>
      </c>
      <c r="J173" s="7">
        <v>1.0220794454186619</v>
      </c>
      <c r="K173" s="7">
        <v>0.97839752524362811</v>
      </c>
      <c r="L173" s="7">
        <v>1.4698338244421587</v>
      </c>
      <c r="M173" s="7">
        <v>1.5028922777611189</v>
      </c>
      <c r="N173" s="7">
        <v>1.7817516728569061</v>
      </c>
      <c r="O173" s="7">
        <v>1.3637845228753054</v>
      </c>
      <c r="P173" s="7">
        <v>1.2899775632279515</v>
      </c>
      <c r="Q173" s="7">
        <v>1.6218986144984873</v>
      </c>
      <c r="R173" s="7">
        <v>1.0372413037563302</v>
      </c>
      <c r="S173" s="7">
        <v>1.0909352093204785</v>
      </c>
      <c r="T173" s="10">
        <v>3.1040301395244E-2</v>
      </c>
    </row>
    <row r="174" spans="2:20" x14ac:dyDescent="0.15">
      <c r="B174" s="6" t="s">
        <v>535</v>
      </c>
      <c r="C174" s="7" t="s">
        <v>67</v>
      </c>
      <c r="D174" s="8" t="s">
        <v>548</v>
      </c>
      <c r="E174" s="8" t="s">
        <v>549</v>
      </c>
      <c r="F174" s="8" t="s">
        <v>550</v>
      </c>
      <c r="G174" s="9">
        <v>27</v>
      </c>
      <c r="H174" s="9">
        <v>10</v>
      </c>
      <c r="I174" s="9">
        <v>50.77</v>
      </c>
      <c r="J174" s="7">
        <v>1.1061562276261263</v>
      </c>
      <c r="K174" s="7">
        <v>0.90403143337723102</v>
      </c>
      <c r="L174" s="7">
        <v>1.0990388385179939</v>
      </c>
      <c r="M174" s="7">
        <v>1.123465442991636</v>
      </c>
      <c r="N174" s="7">
        <v>0.87369609897595635</v>
      </c>
      <c r="O174" s="7">
        <v>0.99120949078188458</v>
      </c>
      <c r="P174" s="7">
        <v>1.269707785324486</v>
      </c>
      <c r="Q174" s="7">
        <v>1.4363668283033753</v>
      </c>
      <c r="R174" s="7">
        <v>1.2491684236256193</v>
      </c>
      <c r="S174" s="7">
        <v>1.1699080450593056</v>
      </c>
      <c r="T174" s="10">
        <v>4.1531214256328698E-2</v>
      </c>
    </row>
    <row r="175" spans="2:20" x14ac:dyDescent="0.15">
      <c r="B175" s="6" t="s">
        <v>535</v>
      </c>
      <c r="C175" s="7" t="s">
        <v>107</v>
      </c>
      <c r="D175" s="8" t="s">
        <v>551</v>
      </c>
      <c r="E175" s="8" t="s">
        <v>552</v>
      </c>
      <c r="F175" s="8" t="s">
        <v>553</v>
      </c>
      <c r="G175" s="9">
        <v>122</v>
      </c>
      <c r="H175" s="9">
        <v>16</v>
      </c>
      <c r="I175" s="9">
        <v>63.82</v>
      </c>
      <c r="J175" s="7">
        <v>1.1269243550315577</v>
      </c>
      <c r="K175" s="7">
        <v>0.88737100723321982</v>
      </c>
      <c r="L175" s="7">
        <v>0.62186640445505681</v>
      </c>
      <c r="M175" s="7">
        <v>0.8528397010698372</v>
      </c>
      <c r="N175" s="7">
        <v>1.0441064160294087</v>
      </c>
      <c r="O175" s="7">
        <v>0.96514557771403831</v>
      </c>
      <c r="P175" s="7">
        <v>1.2683465359525656</v>
      </c>
      <c r="Q175" s="7">
        <v>1.3476987706137431</v>
      </c>
      <c r="R175" s="7">
        <v>0.99260410638959817</v>
      </c>
      <c r="S175" s="7">
        <v>0.94125038691462504</v>
      </c>
      <c r="T175" s="10">
        <v>5.2065817385634698E-2</v>
      </c>
    </row>
    <row r="176" spans="2:20" x14ac:dyDescent="0.15">
      <c r="B176" s="6" t="s">
        <v>535</v>
      </c>
      <c r="C176" s="7" t="s">
        <v>71</v>
      </c>
      <c r="D176" s="8" t="s">
        <v>554</v>
      </c>
      <c r="E176" s="8" t="s">
        <v>555</v>
      </c>
      <c r="F176" s="8" t="s">
        <v>556</v>
      </c>
      <c r="G176" s="9">
        <v>8</v>
      </c>
      <c r="H176" s="9">
        <v>2</v>
      </c>
      <c r="I176" s="9">
        <v>21.49</v>
      </c>
      <c r="J176" s="7">
        <v>1.0227039480758897</v>
      </c>
      <c r="K176" s="7">
        <v>0.97780007780491629</v>
      </c>
      <c r="L176" s="7">
        <v>1.0940681988529368</v>
      </c>
      <c r="M176" s="7">
        <v>1.0077015579690427</v>
      </c>
      <c r="N176" s="7">
        <v>0.99769985873723732</v>
      </c>
      <c r="O176" s="7">
        <v>1.0410469032768626</v>
      </c>
      <c r="P176" s="7">
        <v>1.1314941606678346</v>
      </c>
      <c r="Q176" s="7">
        <v>1.2964057612118833</v>
      </c>
      <c r="R176" s="7">
        <v>1.0130949452287894</v>
      </c>
      <c r="S176" s="7">
        <v>0.99588768167002018</v>
      </c>
      <c r="T176" s="10">
        <v>6.9385617155992702E-2</v>
      </c>
    </row>
    <row r="177" spans="2:20" x14ac:dyDescent="0.15">
      <c r="B177" s="6" t="s">
        <v>535</v>
      </c>
      <c r="C177" s="7" t="s">
        <v>47</v>
      </c>
      <c r="D177" s="8" t="s">
        <v>557</v>
      </c>
      <c r="E177" s="8" t="s">
        <v>558</v>
      </c>
      <c r="F177" s="8" t="s">
        <v>559</v>
      </c>
      <c r="G177" s="9">
        <v>12</v>
      </c>
      <c r="H177" s="9">
        <v>1</v>
      </c>
      <c r="I177" s="9">
        <v>29.77</v>
      </c>
      <c r="J177" s="7">
        <v>0.96210622451563144</v>
      </c>
      <c r="K177" s="7">
        <v>1.0393862699552183</v>
      </c>
      <c r="L177" s="7">
        <v>0.94236154590185139</v>
      </c>
      <c r="M177" s="7">
        <v>0.90468369339862365</v>
      </c>
      <c r="N177" s="7">
        <v>1.1469046329705566</v>
      </c>
      <c r="O177" s="7">
        <v>1.0058028370050895</v>
      </c>
      <c r="P177" s="7">
        <v>0.83262964119733529</v>
      </c>
      <c r="Q177" s="7">
        <v>0.82167076944856277</v>
      </c>
      <c r="R177" s="7">
        <v>0.93159130892166542</v>
      </c>
      <c r="S177" s="7">
        <v>0.98054899599717649</v>
      </c>
      <c r="T177" s="10">
        <v>2.9475374329705002E-2</v>
      </c>
    </row>
  </sheetData>
  <mergeCells count="10">
    <mergeCell ref="B2:T2"/>
    <mergeCell ref="B3:B4"/>
    <mergeCell ref="C3:C4"/>
    <mergeCell ref="D3:D4"/>
    <mergeCell ref="E3:E4"/>
    <mergeCell ref="F3:F4"/>
    <mergeCell ref="G3:G4"/>
    <mergeCell ref="H3:H4"/>
    <mergeCell ref="I3:I4"/>
    <mergeCell ref="J3:T3"/>
  </mergeCells>
  <conditionalFormatting sqref="J5:Q177">
    <cfRule type="colorScale" priority="1">
      <colorScale>
        <cfvo type="num" val="0.5"/>
        <cfvo type="percentile" val="50"/>
        <cfvo type="num" val="2"/>
        <color rgb="FF00B050"/>
        <color theme="0"/>
        <color rgb="FFFF0000"/>
      </colorScale>
    </cfRule>
  </conditionalFormatting>
  <pageMargins left="0.25" right="0.25" top="0.75" bottom="0.75" header="0.3" footer="0.3"/>
  <pageSetup scale="4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19AE5-E337-48A0-9BEF-FF2D78E4D972}">
  <sheetPr>
    <pageSetUpPr fitToPage="1"/>
  </sheetPr>
  <dimension ref="B1:G13"/>
  <sheetViews>
    <sheetView zoomScale="90" zoomScaleNormal="90" workbookViewId="0">
      <selection activeCell="D40" sqref="D40"/>
    </sheetView>
  </sheetViews>
  <sheetFormatPr baseColWidth="10" defaultColWidth="9.1640625" defaultRowHeight="13" x14ac:dyDescent="0.15"/>
  <cols>
    <col min="1" max="1" width="3.33203125" style="11" customWidth="1"/>
    <col min="2" max="4" width="11.83203125" style="6" customWidth="1"/>
    <col min="5" max="5" width="64.1640625" style="6" bestFit="1" customWidth="1"/>
    <col min="6" max="6" width="30.33203125" style="11" bestFit="1" customWidth="1"/>
    <col min="7" max="42" width="7.6640625" style="11" customWidth="1"/>
    <col min="43" max="16384" width="9.1640625" style="11"/>
  </cols>
  <sheetData>
    <row r="1" spans="2:7" x14ac:dyDescent="0.15">
      <c r="B1" s="27" t="s">
        <v>589</v>
      </c>
      <c r="C1" s="27"/>
      <c r="D1" s="27"/>
      <c r="E1" s="27"/>
      <c r="F1" s="27"/>
    </row>
    <row r="2" spans="2:7" x14ac:dyDescent="0.15">
      <c r="B2" s="13" t="s">
        <v>560</v>
      </c>
      <c r="C2" s="13" t="s">
        <v>561</v>
      </c>
      <c r="D2" s="13" t="s">
        <v>562</v>
      </c>
      <c r="E2" s="14" t="s">
        <v>563</v>
      </c>
      <c r="F2" s="14" t="s">
        <v>5</v>
      </c>
    </row>
    <row r="3" spans="2:7" ht="14" x14ac:dyDescent="0.2">
      <c r="B3" s="9" t="s">
        <v>564</v>
      </c>
      <c r="C3" s="9" t="s">
        <v>565</v>
      </c>
      <c r="D3" s="9">
        <v>5</v>
      </c>
      <c r="E3" s="8" t="s">
        <v>566</v>
      </c>
      <c r="F3" s="8" t="s">
        <v>21</v>
      </c>
    </row>
    <row r="4" spans="2:7" s="8" customFormat="1" x14ac:dyDescent="0.15">
      <c r="B4" s="9" t="s">
        <v>564</v>
      </c>
      <c r="C4" s="9" t="s">
        <v>567</v>
      </c>
      <c r="D4" s="9">
        <v>6</v>
      </c>
      <c r="E4" s="8" t="s">
        <v>568</v>
      </c>
      <c r="F4" s="8" t="s">
        <v>569</v>
      </c>
    </row>
    <row r="5" spans="2:7" x14ac:dyDescent="0.15">
      <c r="B5" s="9" t="s">
        <v>564</v>
      </c>
      <c r="C5" s="9" t="s">
        <v>570</v>
      </c>
      <c r="D5" s="9">
        <v>3</v>
      </c>
      <c r="E5" s="8" t="s">
        <v>571</v>
      </c>
      <c r="F5" s="8" t="s">
        <v>33</v>
      </c>
    </row>
    <row r="6" spans="2:7" ht="14" x14ac:dyDescent="0.2">
      <c r="B6" s="9" t="s">
        <v>564</v>
      </c>
      <c r="C6" s="9" t="s">
        <v>572</v>
      </c>
      <c r="D6" s="9">
        <v>2</v>
      </c>
      <c r="E6" s="8" t="s">
        <v>573</v>
      </c>
      <c r="F6" s="8" t="s">
        <v>574</v>
      </c>
      <c r="G6" s="8"/>
    </row>
    <row r="7" spans="2:7" x14ac:dyDescent="0.15">
      <c r="B7" s="9" t="s">
        <v>564</v>
      </c>
      <c r="C7" s="9" t="s">
        <v>575</v>
      </c>
      <c r="D7" s="9">
        <v>2</v>
      </c>
      <c r="E7" s="8" t="s">
        <v>576</v>
      </c>
      <c r="F7" s="8" t="s">
        <v>577</v>
      </c>
    </row>
    <row r="8" spans="2:7" x14ac:dyDescent="0.15">
      <c r="B8" s="15" t="s">
        <v>578</v>
      </c>
      <c r="C8" s="15" t="s">
        <v>565</v>
      </c>
      <c r="D8" s="15">
        <v>8</v>
      </c>
      <c r="E8" s="16" t="s">
        <v>579</v>
      </c>
      <c r="F8" s="16" t="s">
        <v>75</v>
      </c>
      <c r="G8" s="8"/>
    </row>
    <row r="9" spans="2:7" x14ac:dyDescent="0.15">
      <c r="B9" s="15" t="s">
        <v>578</v>
      </c>
      <c r="C9" s="15" t="s">
        <v>567</v>
      </c>
      <c r="D9" s="15">
        <v>5</v>
      </c>
      <c r="E9" s="16" t="s">
        <v>580</v>
      </c>
      <c r="F9" s="16" t="s">
        <v>581</v>
      </c>
    </row>
    <row r="10" spans="2:7" s="8" customFormat="1" x14ac:dyDescent="0.15">
      <c r="B10" s="15" t="s">
        <v>578</v>
      </c>
      <c r="C10" s="15" t="s">
        <v>570</v>
      </c>
      <c r="D10" s="15">
        <v>5</v>
      </c>
      <c r="E10" s="16" t="s">
        <v>582</v>
      </c>
      <c r="F10" s="16" t="s">
        <v>164</v>
      </c>
    </row>
    <row r="11" spans="2:7" x14ac:dyDescent="0.15">
      <c r="B11" s="15" t="s">
        <v>578</v>
      </c>
      <c r="C11" s="15" t="s">
        <v>572</v>
      </c>
      <c r="D11" s="15">
        <v>2</v>
      </c>
      <c r="E11" s="16" t="s">
        <v>583</v>
      </c>
      <c r="F11" s="16" t="s">
        <v>584</v>
      </c>
    </row>
    <row r="12" spans="2:7" ht="14" x14ac:dyDescent="0.15">
      <c r="B12" s="15" t="s">
        <v>578</v>
      </c>
      <c r="C12" s="15" t="s">
        <v>575</v>
      </c>
      <c r="D12" s="15">
        <v>2</v>
      </c>
      <c r="E12" s="17" t="s">
        <v>585</v>
      </c>
      <c r="F12" s="16" t="s">
        <v>586</v>
      </c>
      <c r="G12" s="8"/>
    </row>
    <row r="13" spans="2:7" x14ac:dyDescent="0.15">
      <c r="B13" s="18" t="s">
        <v>587</v>
      </c>
      <c r="C13" s="18" t="s">
        <v>565</v>
      </c>
      <c r="D13" s="18">
        <v>5</v>
      </c>
      <c r="E13" s="19" t="s">
        <v>588</v>
      </c>
      <c r="F13" s="19" t="s">
        <v>25</v>
      </c>
    </row>
  </sheetData>
  <mergeCells count="1">
    <mergeCell ref="B1:F1"/>
  </mergeCells>
  <pageMargins left="0.25" right="0.25" top="0.75" bottom="0.75" header="0.3" footer="0.3"/>
  <pageSetup scale="76"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S3A</vt:lpstr>
      <vt:lpstr>S3B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w7x64110607</dc:creator>
  <cp:lastModifiedBy>Microsoft Office User</cp:lastModifiedBy>
  <dcterms:created xsi:type="dcterms:W3CDTF">2019-12-03T17:04:36Z</dcterms:created>
  <dcterms:modified xsi:type="dcterms:W3CDTF">2020-09-15T00:08:10Z</dcterms:modified>
</cp:coreProperties>
</file>