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ropbox/Chapter 2/Chapter 3/Supp Files/"/>
    </mc:Choice>
  </mc:AlternateContent>
  <xr:revisionPtr revIDLastSave="0" documentId="13_ncr:1_{17C27A15-4EE7-B644-ACAC-E7518D683F05}" xr6:coauthVersionLast="34" xr6:coauthVersionMax="34" xr10:uidLastSave="{00000000-0000-0000-0000-000000000000}"/>
  <bookViews>
    <workbookView xWindow="880" yWindow="460" windowWidth="28040" windowHeight="16500" xr2:uid="{00000000-000D-0000-FFFF-FFFF00000000}"/>
  </bookViews>
  <sheets>
    <sheet name="output" sheetId="1" r:id="rId1"/>
  </sheets>
  <calcPr calcId="179021"/>
</workbook>
</file>

<file path=xl/calcChain.xml><?xml version="1.0" encoding="utf-8"?>
<calcChain xmlns="http://schemas.openxmlformats.org/spreadsheetml/2006/main">
  <c r="F305" i="1" l="1"/>
  <c r="G305" i="1"/>
  <c r="H305" i="1"/>
  <c r="E305" i="1"/>
  <c r="J11" i="1" l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3" i="1"/>
  <c r="J3" i="1" s="1"/>
  <c r="I59" i="1"/>
  <c r="J59" i="1" s="1"/>
  <c r="I60" i="1"/>
  <c r="I61" i="1"/>
  <c r="J61" i="1" s="1"/>
  <c r="I62" i="1"/>
  <c r="J62" i="1" s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4" i="1"/>
  <c r="J4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5" i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6" i="1"/>
  <c r="J6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I125" i="1"/>
  <c r="J125" i="1" s="1"/>
  <c r="I126" i="1"/>
  <c r="J126" i="1" s="1"/>
  <c r="I127" i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2" i="1"/>
  <c r="J2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7" i="1"/>
  <c r="J7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9" i="1"/>
  <c r="J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10" i="1"/>
  <c r="J10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12" i="1"/>
  <c r="J12" i="1" s="1"/>
  <c r="I292" i="1"/>
  <c r="J292" i="1" s="1"/>
  <c r="I293" i="1"/>
  <c r="J293" i="1" s="1"/>
  <c r="I294" i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13" i="1"/>
  <c r="J13" i="1" s="1"/>
</calcChain>
</file>

<file path=xl/sharedStrings.xml><?xml version="1.0" encoding="utf-8"?>
<sst xmlns="http://schemas.openxmlformats.org/spreadsheetml/2006/main" count="946" uniqueCount="636">
  <si>
    <t xml:space="preserve"> "http://purl.obolibrary.org/obo/UBERON_0002228" </t>
  </si>
  <si>
    <t>rib</t>
  </si>
  <si>
    <t xml:space="preserve"> "http://purl.obolibrary.org/obo/UBERON_0000151" </t>
  </si>
  <si>
    <t>pectoral fin</t>
  </si>
  <si>
    <t xml:space="preserve"> "http://purl.obolibrary.org/obo/UBERON_0000152" </t>
  </si>
  <si>
    <t>pelvic fin</t>
  </si>
  <si>
    <t xml:space="preserve"> "http://purl.obolibrary.org/obo/UBERON_0001076" </t>
  </si>
  <si>
    <t>neural spine</t>
  </si>
  <si>
    <t xml:space="preserve"> "http://purl.obolibrary.org/obo/UBERON_0001095" </t>
  </si>
  <si>
    <t>caudal vertebra</t>
  </si>
  <si>
    <t xml:space="preserve"> "http://purl.obolibrary.org/obo/UBERON_0001679" </t>
  </si>
  <si>
    <t>ethmoid bone</t>
  </si>
  <si>
    <t xml:space="preserve"> "http://purl.obolibrary.org/obo/UBERON_0001681" </t>
  </si>
  <si>
    <t>nasal bone</t>
  </si>
  <si>
    <t xml:space="preserve"> "http://purl.obolibrary.org/obo/UBERON_0001682" </t>
  </si>
  <si>
    <t>palatine bone</t>
  </si>
  <si>
    <t xml:space="preserve"> "http://purl.obolibrary.org/obo/UBERON_0001692" </t>
  </si>
  <si>
    <t>basioccipital bone</t>
  </si>
  <si>
    <t xml:space="preserve"> "http://purl.obolibrary.org/obo/UBERON_0001693" </t>
  </si>
  <si>
    <t>exoccipital bone</t>
  </si>
  <si>
    <t xml:space="preserve"> "http://purl.obolibrary.org/obo/UBERON_0002397" </t>
  </si>
  <si>
    <t>maxilla</t>
  </si>
  <si>
    <t xml:space="preserve"> "http://purl.obolibrary.org/obo/UBERON_0004742" </t>
  </si>
  <si>
    <t>dentary</t>
  </si>
  <si>
    <t xml:space="preserve"> "http://purl.obolibrary.org/obo/UBERON_0004753" </t>
  </si>
  <si>
    <t>scapulocoracoid</t>
  </si>
  <si>
    <t xml:space="preserve"> "http://purl.obolibrary.org/obo/UBERON_0006209" </t>
  </si>
  <si>
    <t>basioccipital cartilage element</t>
  </si>
  <si>
    <t xml:space="preserve"> "http://purl.obolibrary.org/obo/UBERON_0006849" </t>
  </si>
  <si>
    <t>scapula</t>
  </si>
  <si>
    <t xml:space="preserve"> "http://purl.obolibrary.org/obo/UBERON_0010752" </t>
  </si>
  <si>
    <t>exoccipital cartilage element</t>
  </si>
  <si>
    <t xml:space="preserve"> "http://purl.obolibrary.org/obo/UBERON_0002244" </t>
  </si>
  <si>
    <t>premaxilla</t>
  </si>
  <si>
    <t xml:space="preserve"> "http://purl.obolibrary.org/obo/UBERON_0002396" </t>
  </si>
  <si>
    <t>vomer</t>
  </si>
  <si>
    <t xml:space="preserve"> "http://purl.obolibrary.org/obo/UBERON_0002478" </t>
  </si>
  <si>
    <t>orbitosphenoid</t>
  </si>
  <si>
    <t xml:space="preserve"> "http://purl.obolibrary.org/obo/UBERON_0003097" </t>
  </si>
  <si>
    <t>dorsal fin</t>
  </si>
  <si>
    <t xml:space="preserve"> "http://purl.obolibrary.org/obo/UBERON_0003106" </t>
  </si>
  <si>
    <t>urostyle</t>
  </si>
  <si>
    <t xml:space="preserve"> "http://purl.obolibrary.org/obo/UBERON_0003107" </t>
  </si>
  <si>
    <t>Meckel's cartilage</t>
  </si>
  <si>
    <t xml:space="preserve"> "http://purl.obolibrary.org/obo/UBERON_0005687" </t>
  </si>
  <si>
    <t>orbitosphenoid cartilage element</t>
  </si>
  <si>
    <t xml:space="preserve"> "http://purl.obolibrary.org/obo/UBERON_0013507" </t>
  </si>
  <si>
    <t>thoracic vertebra cartilage element</t>
  </si>
  <si>
    <t xml:space="preserve"> "http://purl.obolibrary.org/obo/UBERON_2001626" </t>
  </si>
  <si>
    <t>premaxillary tooth</t>
  </si>
  <si>
    <t xml:space="preserve"> "http://purl.obolibrary.org/obo/UBERON_0004740" </t>
  </si>
  <si>
    <t>basibranchial bone</t>
  </si>
  <si>
    <t xml:space="preserve"> "http://purl.obolibrary.org/obo/UBERON_0004741" </t>
  </si>
  <si>
    <t>cleithrum</t>
  </si>
  <si>
    <t xml:space="preserve"> "http://purl.obolibrary.org/obo/UBERON_0004743" </t>
  </si>
  <si>
    <t>coracoid bone</t>
  </si>
  <si>
    <t xml:space="preserve"> "http://purl.obolibrary.org/obo/UBERON_0004744" </t>
  </si>
  <si>
    <t>articular/anguloarticular</t>
  </si>
  <si>
    <t xml:space="preserve"> "http://purl.obolibrary.org/obo/UBERON_0004745" </t>
  </si>
  <si>
    <t>parasphenoid</t>
  </si>
  <si>
    <t xml:space="preserve"> "http://purl.obolibrary.org/obo/UBERON_0004746" </t>
  </si>
  <si>
    <t>prootic bone</t>
  </si>
  <si>
    <t xml:space="preserve"> "http://purl.obolibrary.org/obo/UBERON_0004747" </t>
  </si>
  <si>
    <t>supraoccipital bone</t>
  </si>
  <si>
    <t xml:space="preserve"> "http://purl.obolibrary.org/obo/UBERON_0004751" </t>
  </si>
  <si>
    <t>hypohyal bone</t>
  </si>
  <si>
    <t xml:space="preserve"> "http://purl.obolibrary.org/obo/UBERON_0004767" </t>
  </si>
  <si>
    <t>vomerine tooth</t>
  </si>
  <si>
    <t xml:space="preserve"> "http://purl.obolibrary.org/obo/UBERON_0004865" </t>
  </si>
  <si>
    <t>actinopterygian parietal bone</t>
  </si>
  <si>
    <t xml:space="preserve"> "http://purl.obolibrary.org/obo/UBERON_0004866" </t>
  </si>
  <si>
    <t>actinopterygian frontal bone</t>
  </si>
  <si>
    <t xml:space="preserve"> "http://purl.obolibrary.org/obo/UBERON_0011002" </t>
  </si>
  <si>
    <t>articular cartilage element</t>
  </si>
  <si>
    <t xml:space="preserve"> "http://purl.obolibrary.org/obo/UBERON_0011162" </t>
  </si>
  <si>
    <t>supraoccipital cartilage element</t>
  </si>
  <si>
    <t xml:space="preserve"> "http://purl.obolibrary.org/obo/UBERON_0011593" </t>
  </si>
  <si>
    <t>maxillary tooth</t>
  </si>
  <si>
    <t xml:space="preserve"> "http://purl.obolibrary.org/obo/UBERON_0011594" </t>
  </si>
  <si>
    <t>dentary tooth</t>
  </si>
  <si>
    <t xml:space="preserve"> "http://purl.obolibrary.org/obo/UBERON_0011610" </t>
  </si>
  <si>
    <t>ceratohyal cartilage</t>
  </si>
  <si>
    <t xml:space="preserve"> "http://purl.obolibrary.org/obo/UBERON_0011612" </t>
  </si>
  <si>
    <t>hypohyal cartilage</t>
  </si>
  <si>
    <t xml:space="preserve"> "http://purl.obolibrary.org/obo/UBERON_0006065" </t>
  </si>
  <si>
    <t>hemal arch</t>
  </si>
  <si>
    <t xml:space="preserve"> "http://purl.obolibrary.org/obo/UBERON_0006290" </t>
  </si>
  <si>
    <t>scapula cartilage element</t>
  </si>
  <si>
    <t xml:space="preserve"> "http://purl.obolibrary.org/obo/UBERON_0006428" </t>
  </si>
  <si>
    <t>basisphenoid bone</t>
  </si>
  <si>
    <t xml:space="preserve"> "http://purl.obolibrary.org/obo/UBERON_0006597" </t>
  </si>
  <si>
    <t>quadrate bone</t>
  </si>
  <si>
    <t xml:space="preserve"> "http://purl.obolibrary.org/obo/UBERON_0010389" </t>
  </si>
  <si>
    <t>pterygoid bone</t>
  </si>
  <si>
    <t xml:space="preserve"> "http://purl.obolibrary.org/obo/UBERON_0011079" </t>
  </si>
  <si>
    <t>angular bone</t>
  </si>
  <si>
    <t xml:space="preserve"> "http://purl.obolibrary.org/obo/UBERON_0011238" </t>
  </si>
  <si>
    <t>mesethmoid bone</t>
  </si>
  <si>
    <t xml:space="preserve"> "http://purl.obolibrary.org/obo/UBERON_0011242" </t>
  </si>
  <si>
    <t>ethmoid cartilage</t>
  </si>
  <si>
    <t xml:space="preserve"> "http://purl.obolibrary.org/obo/UBERON_0011606" </t>
  </si>
  <si>
    <t>hyomandibular bone</t>
  </si>
  <si>
    <t xml:space="preserve"> "http://purl.obolibrary.org/obo/UBERON_0011607" </t>
  </si>
  <si>
    <t>hyomandibular cartilage</t>
  </si>
  <si>
    <t xml:space="preserve"> "http://purl.obolibrary.org/obo/UBERON_0011611" </t>
  </si>
  <si>
    <t>ceratohyal bone</t>
  </si>
  <si>
    <t xml:space="preserve"> "http://purl.obolibrary.org/obo/UBERON_0011615" </t>
  </si>
  <si>
    <t>basihyal cartilage</t>
  </si>
  <si>
    <t xml:space="preserve"> "http://purl.obolibrary.org/obo/UBERON_0011618" </t>
  </si>
  <si>
    <t>basihyal bone</t>
  </si>
  <si>
    <t xml:space="preserve"> "http://purl.obolibrary.org/obo/UBERON_0011634" </t>
  </si>
  <si>
    <t>ectopterygoid bone</t>
  </si>
  <si>
    <t xml:space="preserve"> "http://purl.obolibrary.org/obo/UBERON_0011636" </t>
  </si>
  <si>
    <t>surangular bone</t>
  </si>
  <si>
    <t xml:space="preserve"> "http://purl.obolibrary.org/obo/UBERON_0012073" </t>
  </si>
  <si>
    <t>tooth of palatine bone</t>
  </si>
  <si>
    <t xml:space="preserve"> "http://purl.obolibrary.org/obo/UBERON_0013503" </t>
  </si>
  <si>
    <t>caudal vertebra cartilage element</t>
  </si>
  <si>
    <t xml:space="preserve"> "http://purl.obolibrary.org/obo/UBERON_0013747" </t>
  </si>
  <si>
    <t>basibranchial cartilage</t>
  </si>
  <si>
    <t xml:space="preserve"> "http://purl.obolibrary.org/obo/UBERON_2000250" </t>
  </si>
  <si>
    <t>opercle</t>
  </si>
  <si>
    <t xml:space="preserve"> "http://purl.obolibrary.org/obo/UBERON_2000627" </t>
  </si>
  <si>
    <t>posterior ceratohyal</t>
  </si>
  <si>
    <t xml:space="preserve"> "http://purl.obolibrary.org/obo/UBERON_2000691" </t>
  </si>
  <si>
    <t>supraorbital bone</t>
  </si>
  <si>
    <t xml:space="preserve"> "http://purl.obolibrary.org/obo/UBERON_0018283" </t>
  </si>
  <si>
    <t>lower pharyngobranchial toothplate</t>
  </si>
  <si>
    <t xml:space="preserve"> "http://purl.obolibrary.org/obo/UBERON_0018299" </t>
  </si>
  <si>
    <t>mandibular symphyseal tooth</t>
  </si>
  <si>
    <t xml:space="preserve"> "http://purl.obolibrary.org/obo/UBERON_0018324" </t>
  </si>
  <si>
    <t>hypochordal radial</t>
  </si>
  <si>
    <t xml:space="preserve"> "http://purl.obolibrary.org/obo/UBERON_1500008" </t>
  </si>
  <si>
    <t>pelvic fin distal radial bone</t>
  </si>
  <si>
    <t xml:space="preserve"> "http://purl.obolibrary.org/obo/UBERON_2000103" </t>
  </si>
  <si>
    <t>supramaxilla</t>
  </si>
  <si>
    <t xml:space="preserve"> "http://purl.obolibrary.org/obo/UBERON_2000104" </t>
  </si>
  <si>
    <t>suprapreopercle</t>
  </si>
  <si>
    <t xml:space="preserve"> "http://purl.obolibrary.org/obo/UBERON_2000127" </t>
  </si>
  <si>
    <t>antorbital</t>
  </si>
  <si>
    <t xml:space="preserve"> "http://purl.obolibrary.org/obo/UBERON_2000171" </t>
  </si>
  <si>
    <t>interhyal bone</t>
  </si>
  <si>
    <t xml:space="preserve"> "http://purl.obolibrary.org/obo/UBERON_2000196" </t>
  </si>
  <si>
    <t>dorsal hypohyal bone</t>
  </si>
  <si>
    <t xml:space="preserve"> "http://purl.obolibrary.org/obo/UBERON_2000203" </t>
  </si>
  <si>
    <t>rhinosphenoid</t>
  </si>
  <si>
    <t xml:space="preserve"> "http://purl.obolibrary.org/obo/UBERON_2000223" </t>
  </si>
  <si>
    <t>infraorbital 1</t>
  </si>
  <si>
    <t xml:space="preserve"> "http://purl.obolibrary.org/obo/UBERON_2000224" </t>
  </si>
  <si>
    <t>quadrate ventral process</t>
  </si>
  <si>
    <t xml:space="preserve"> "http://purl.obolibrary.org/obo/UBERON_2000226" </t>
  </si>
  <si>
    <t>lateral ethmoid bone</t>
  </si>
  <si>
    <t xml:space="preserve"> "http://purl.obolibrary.org/obo/UBERON_2000239" </t>
  </si>
  <si>
    <t>mesocoracoid bone</t>
  </si>
  <si>
    <t xml:space="preserve"> "http://purl.obolibrary.org/obo/UBERON_2000240" </t>
  </si>
  <si>
    <t>metapterygoid</t>
  </si>
  <si>
    <t xml:space="preserve"> "http://purl.obolibrary.org/obo/UBERON_2000251" </t>
  </si>
  <si>
    <t>adipose fin</t>
  </si>
  <si>
    <t xml:space="preserve"> "http://purl.obolibrary.org/obo/UBERON_2000264" </t>
  </si>
  <si>
    <t>preopercle</t>
  </si>
  <si>
    <t xml:space="preserve"> "http://purl.obolibrary.org/obo/UBERON_2000268" </t>
  </si>
  <si>
    <t>anal fin proximal radial bone</t>
  </si>
  <si>
    <t xml:space="preserve"> "http://purl.obolibrary.org/obo/UBERON_2000284" </t>
  </si>
  <si>
    <t>subopercle</t>
  </si>
  <si>
    <t xml:space="preserve"> "http://purl.obolibrary.org/obo/UBERON_2000289" </t>
  </si>
  <si>
    <t>preopercle horizontal limb</t>
  </si>
  <si>
    <t xml:space="preserve"> "http://purl.obolibrary.org/obo/UBERON_2000300" </t>
  </si>
  <si>
    <t>ventral hypohyal bone</t>
  </si>
  <si>
    <t xml:space="preserve"> "http://purl.obolibrary.org/obo/UBERON_2000336" </t>
  </si>
  <si>
    <t>preopercle vertical limb</t>
  </si>
  <si>
    <t xml:space="preserve"> "http://purl.obolibrary.org/obo/UBERON_2000350" </t>
  </si>
  <si>
    <t>epipleural</t>
  </si>
  <si>
    <t xml:space="preserve"> "http://purl.obolibrary.org/obo/UBERON_2000356" </t>
  </si>
  <si>
    <t>gill raker</t>
  </si>
  <si>
    <t xml:space="preserve"> "http://purl.obolibrary.org/obo/UBERON_2000363" </t>
  </si>
  <si>
    <t>hypobranchial bone</t>
  </si>
  <si>
    <t xml:space="preserve"> "http://purl.obolibrary.org/obo/UBERON_2000364" </t>
  </si>
  <si>
    <t>hypural</t>
  </si>
  <si>
    <t xml:space="preserve"> "http://purl.obolibrary.org/obo/UBERON_2000410" </t>
  </si>
  <si>
    <t>postcleithrum</t>
  </si>
  <si>
    <t xml:space="preserve"> "http://purl.obolibrary.org/obo/UBERON_2000419" </t>
  </si>
  <si>
    <t>pterosphenoid</t>
  </si>
  <si>
    <t xml:space="preserve"> "http://purl.obolibrary.org/obo/UBERON_2000422" </t>
  </si>
  <si>
    <t>retroarticular</t>
  </si>
  <si>
    <t xml:space="preserve"> "http://purl.obolibrary.org/obo/UBERON_2000438" </t>
  </si>
  <si>
    <t>parhypural</t>
  </si>
  <si>
    <t xml:space="preserve"> "http://purl.obolibrary.org/obo/UBERON_2000442" </t>
  </si>
  <si>
    <t>supraneural bone</t>
  </si>
  <si>
    <t xml:space="preserve"> "http://purl.obolibrary.org/obo/UBERON_2000452" </t>
  </si>
  <si>
    <t>urohyal</t>
  </si>
  <si>
    <t xml:space="preserve"> "http://purl.obolibrary.org/obo/UBERON_2000474" </t>
  </si>
  <si>
    <t>intercalar</t>
  </si>
  <si>
    <t xml:space="preserve"> "http://purl.obolibrary.org/obo/UBERON_2000476" </t>
  </si>
  <si>
    <t>branchiostegal ray</t>
  </si>
  <si>
    <t xml:space="preserve"> "http://purl.obolibrary.org/obo/UBERON_2000488" </t>
  </si>
  <si>
    <t>ceratobranchial bone</t>
  </si>
  <si>
    <t xml:space="preserve"> "http://purl.obolibrary.org/obo/UBERON_2000495" </t>
  </si>
  <si>
    <t>infraorbital 5</t>
  </si>
  <si>
    <t xml:space="preserve"> "http://purl.obolibrary.org/obo/UBERON_2000507" </t>
  </si>
  <si>
    <t>epineural</t>
  </si>
  <si>
    <t xml:space="preserve"> "http://purl.obolibrary.org/obo/UBERON_2000526" </t>
  </si>
  <si>
    <t>intermuscular bone</t>
  </si>
  <si>
    <t xml:space="preserve"> "http://purl.obolibrary.org/obo/UBERON_2000527" </t>
  </si>
  <si>
    <t>pharyngobranchial bone</t>
  </si>
  <si>
    <t xml:space="preserve"> "http://purl.obolibrary.org/obo/UBERON_2000549" </t>
  </si>
  <si>
    <t>posttemporal</t>
  </si>
  <si>
    <t xml:space="preserve"> "http://purl.obolibrary.org/obo/UBERON_2000576" </t>
  </si>
  <si>
    <t>pterotic</t>
  </si>
  <si>
    <t xml:space="preserve"> "http://purl.obolibrary.org/obo/UBERON_2000587" </t>
  </si>
  <si>
    <t>sphenotic</t>
  </si>
  <si>
    <t xml:space="preserve"> "http://purl.obolibrary.org/obo/UBERON_2000594" </t>
  </si>
  <si>
    <t>supracleithrum</t>
  </si>
  <si>
    <t xml:space="preserve"> "http://purl.obolibrary.org/obo/UBERON_2000602" </t>
  </si>
  <si>
    <t>uroneural</t>
  </si>
  <si>
    <t xml:space="preserve"> "http://purl.obolibrary.org/obo/UBERON_2000620" </t>
  </si>
  <si>
    <t>autopalatine</t>
  </si>
  <si>
    <t xml:space="preserve"> "http://purl.obolibrary.org/obo/UBERON_2000623" </t>
  </si>
  <si>
    <t>basipterygium bone</t>
  </si>
  <si>
    <t xml:space="preserve"> "http://purl.obolibrary.org/obo/UBERON_2000646" </t>
  </si>
  <si>
    <t>anal fin distal radial bone</t>
  </si>
  <si>
    <t xml:space="preserve"> "http://purl.obolibrary.org/obo/UBERON_2000657" </t>
  </si>
  <si>
    <t>entopterygoid</t>
  </si>
  <si>
    <t xml:space="preserve"> "http://purl.obolibrary.org/obo/UBERON_2000658" </t>
  </si>
  <si>
    <t>epibranchial bone</t>
  </si>
  <si>
    <t xml:space="preserve"> "http://purl.obolibrary.org/obo/UBERON_2000660" </t>
  </si>
  <si>
    <t>epural</t>
  </si>
  <si>
    <t xml:space="preserve"> "http://purl.obolibrary.org/obo/UBERON_2000663" </t>
  </si>
  <si>
    <t>extrascapula</t>
  </si>
  <si>
    <t xml:space="preserve"> "http://purl.obolibrary.org/obo/UBERON_2000674" </t>
  </si>
  <si>
    <t>interopercle</t>
  </si>
  <si>
    <t xml:space="preserve"> "http://purl.obolibrary.org/obo/UBERON_2000692" </t>
  </si>
  <si>
    <t>symplectic</t>
  </si>
  <si>
    <t xml:space="preserve"> "http://purl.obolibrary.org/obo/UBERON_2000699" </t>
  </si>
  <si>
    <t>entopterygoid vertical strut</t>
  </si>
  <si>
    <t xml:space="preserve"> "http://purl.obolibrary.org/obo/UBERON_2000734" </t>
  </si>
  <si>
    <t>preural vertebra</t>
  </si>
  <si>
    <t xml:space="preserve"> "http://purl.obolibrary.org/obo/UBERON_2000735" </t>
  </si>
  <si>
    <t>hemal postzygapophysis</t>
  </si>
  <si>
    <t xml:space="preserve"> "http://purl.obolibrary.org/obo/UBERON_2000936" </t>
  </si>
  <si>
    <t>dorsal fin distal radial bone</t>
  </si>
  <si>
    <t xml:space="preserve"> "http://purl.obolibrary.org/obo/UBERON_2000947" </t>
  </si>
  <si>
    <t>dorsal fin proximal radial bone</t>
  </si>
  <si>
    <t xml:space="preserve"> "http://purl.obolibrary.org/obo/UBERON_2001028" </t>
  </si>
  <si>
    <t>hypurapophysis</t>
  </si>
  <si>
    <t xml:space="preserve"> "http://purl.obolibrary.org/obo/UBERON_2001160" </t>
  </si>
  <si>
    <t>dorsal scute</t>
  </si>
  <si>
    <t xml:space="preserve"> "http://purl.obolibrary.org/obo/UBERON_2001220" </t>
  </si>
  <si>
    <t>basibranchial copula</t>
  </si>
  <si>
    <t xml:space="preserve"> "http://purl.obolibrary.org/obo/UBERON_2001221" </t>
  </si>
  <si>
    <t>anterior copula</t>
  </si>
  <si>
    <t xml:space="preserve"> "http://purl.obolibrary.org/obo/UBERON_2001222" </t>
  </si>
  <si>
    <t>posterior copula</t>
  </si>
  <si>
    <t xml:space="preserve"> "http://purl.obolibrary.org/obo/UBERON_2001274" </t>
  </si>
  <si>
    <t>coronomeckelian</t>
  </si>
  <si>
    <t xml:space="preserve"> "http://purl.obolibrary.org/obo/UBERON_2001335" </t>
  </si>
  <si>
    <t>supradorsal</t>
  </si>
  <si>
    <t xml:space="preserve"> "http://purl.obolibrary.org/obo/UBERON_2001364" </t>
  </si>
  <si>
    <t>hemal spine</t>
  </si>
  <si>
    <t xml:space="preserve"> "http://purl.obolibrary.org/obo/UBERON_2001382" </t>
  </si>
  <si>
    <t>epibranchial bone uncinate process</t>
  </si>
  <si>
    <t xml:space="preserve"> "http://purl.obolibrary.org/obo/UBERON_2001397" </t>
  </si>
  <si>
    <t>post-Weberian supraneural</t>
  </si>
  <si>
    <t xml:space="preserve"> "http://purl.obolibrary.org/obo/UBERON_2001403" </t>
  </si>
  <si>
    <t>supraethmoid</t>
  </si>
  <si>
    <t xml:space="preserve"> "http://purl.obolibrary.org/obo/UBERON_2001404" </t>
  </si>
  <si>
    <t>preethmoid bone</t>
  </si>
  <si>
    <t xml:space="preserve"> "http://purl.obolibrary.org/obo/UBERON_2001406" </t>
  </si>
  <si>
    <t>kinethmoid bone</t>
  </si>
  <si>
    <t xml:space="preserve"> "http://purl.obolibrary.org/obo/UBERON_2001407" </t>
  </si>
  <si>
    <t>infraorbital 2</t>
  </si>
  <si>
    <t xml:space="preserve"> "http://purl.obolibrary.org/obo/UBERON_2001408" </t>
  </si>
  <si>
    <t>infraorbital 3</t>
  </si>
  <si>
    <t xml:space="preserve"> "http://purl.obolibrary.org/obo/UBERON_2001409" </t>
  </si>
  <si>
    <t>infraorbital 4</t>
  </si>
  <si>
    <t xml:space="preserve"> "http://purl.obolibrary.org/obo/UBERON_2001412" </t>
  </si>
  <si>
    <t>epiotic</t>
  </si>
  <si>
    <t xml:space="preserve"> "http://purl.obolibrary.org/obo/UBERON_2001432" </t>
  </si>
  <si>
    <t>anterior sclerotic bone</t>
  </si>
  <si>
    <t xml:space="preserve"> "http://purl.obolibrary.org/obo/UBERON_2001433" </t>
  </si>
  <si>
    <t>posterior sclerotic bone</t>
  </si>
  <si>
    <t xml:space="preserve"> "http://purl.obolibrary.org/obo/UBERON_2001511" </t>
  </si>
  <si>
    <t>interhyal cartilage</t>
  </si>
  <si>
    <t xml:space="preserve"> "http://purl.obolibrary.org/obo/UBERON_2001516" </t>
  </si>
  <si>
    <t>ceratobranchial cartilage</t>
  </si>
  <si>
    <t xml:space="preserve"> "http://purl.obolibrary.org/obo/UBERON_2001522" </t>
  </si>
  <si>
    <t>hypobranchial cartilage</t>
  </si>
  <si>
    <t xml:space="preserve"> "http://purl.obolibrary.org/obo/UBERON_2001527" </t>
  </si>
  <si>
    <t>epibranchial cartilage</t>
  </si>
  <si>
    <t xml:space="preserve"> "http://purl.obolibrary.org/obo/UBERON_2001533" </t>
  </si>
  <si>
    <t>pharyngobranchial cartilage</t>
  </si>
  <si>
    <t xml:space="preserve"> "http://purl.obolibrary.org/obo/UBERON_2001537" </t>
  </si>
  <si>
    <t>mesocoracoid cartilage</t>
  </si>
  <si>
    <t xml:space="preserve"> "http://purl.obolibrary.org/obo/UBERON_2001539" </t>
  </si>
  <si>
    <t>basipterygium cartilage</t>
  </si>
  <si>
    <t xml:space="preserve"> "http://purl.obolibrary.org/obo/UBERON_2001547" </t>
  </si>
  <si>
    <t>abdominal scute</t>
  </si>
  <si>
    <t xml:space="preserve"> "http://purl.obolibrary.org/obo/UBERON_2001577" </t>
  </si>
  <si>
    <t>premaxilla ascending process</t>
  </si>
  <si>
    <t xml:space="preserve"> "http://purl.obolibrary.org/obo/UBERON_2001578" </t>
  </si>
  <si>
    <t>anterior dorsomedial process of autopalatine</t>
  </si>
  <si>
    <t xml:space="preserve"> "http://purl.obolibrary.org/obo/UBERON_2001583" </t>
  </si>
  <si>
    <t>preural centrum 1+ ural centrum 1</t>
  </si>
  <si>
    <t xml:space="preserve"> "http://purl.obolibrary.org/obo/UBERON_2001585" </t>
  </si>
  <si>
    <t>caudal principal ray</t>
  </si>
  <si>
    <t xml:space="preserve"> "http://purl.obolibrary.org/obo/UBERON_2001587" </t>
  </si>
  <si>
    <t>pectoral fin proximal radial bone</t>
  </si>
  <si>
    <t xml:space="preserve"> "http://purl.obolibrary.org/obo/UBERON_2001588" </t>
  </si>
  <si>
    <t>pectoral fin distal radial bone</t>
  </si>
  <si>
    <t xml:space="preserve"> "http://purl.obolibrary.org/obo/UBERON_2001589" </t>
  </si>
  <si>
    <t>propterygium cartilage</t>
  </si>
  <si>
    <t xml:space="preserve"> "http://purl.obolibrary.org/obo/UBERON_2001603" </t>
  </si>
  <si>
    <t>maxilla ascending process</t>
  </si>
  <si>
    <t xml:space="preserve"> "http://purl.obolibrary.org/obo/UBERON_2001604" </t>
  </si>
  <si>
    <t>lateral ethmoid palatine process</t>
  </si>
  <si>
    <t xml:space="preserve"> "http://purl.obolibrary.org/obo/UBERON_2001606" </t>
  </si>
  <si>
    <t>caudal scute</t>
  </si>
  <si>
    <t xml:space="preserve"> "http://purl.obolibrary.org/obo/UBERON_2001607" </t>
  </si>
  <si>
    <t>basipterygoid process of parasphenoid</t>
  </si>
  <si>
    <t xml:space="preserve"> "http://purl.obolibrary.org/obo/UBERON_2001609" </t>
  </si>
  <si>
    <t>pharyngobranchial 2 bone uncinate process</t>
  </si>
  <si>
    <t xml:space="preserve"> "http://purl.obolibrary.org/obo/UBERON_2001610" </t>
  </si>
  <si>
    <t>quadrate dorsal process</t>
  </si>
  <si>
    <t xml:space="preserve"> "http://purl.obolibrary.org/obo/UBERON_2001613" </t>
  </si>
  <si>
    <t>dorsal fin middle radial bone</t>
  </si>
  <si>
    <t xml:space="preserve"> "http://purl.obolibrary.org/obo/UBERON_2001614" </t>
  </si>
  <si>
    <t>anal fin middle radial bone</t>
  </si>
  <si>
    <t xml:space="preserve"> "http://purl.obolibrary.org/obo/UBERON_2001615" </t>
  </si>
  <si>
    <t>sphenotic spine</t>
  </si>
  <si>
    <t xml:space="preserve"> "http://purl.obolibrary.org/obo/UBERON_2001616" </t>
  </si>
  <si>
    <t>lateral ethmoid wing</t>
  </si>
  <si>
    <t xml:space="preserve"> "http://purl.obolibrary.org/obo/UBERON_2001632" </t>
  </si>
  <si>
    <t>ectopterygoid tooth</t>
  </si>
  <si>
    <t xml:space="preserve"> "http://purl.obolibrary.org/obo/UBERON_2001648" </t>
  </si>
  <si>
    <t>basihyal tooth plate</t>
  </si>
  <si>
    <t xml:space="preserve"> "http://purl.obolibrary.org/obo/UBERON_2001649" </t>
  </si>
  <si>
    <t>basihyal tooth</t>
  </si>
  <si>
    <t xml:space="preserve"> "http://purl.obolibrary.org/obo/UBERON_2001650" </t>
  </si>
  <si>
    <t>pharyngobranchial 2 tooth plate</t>
  </si>
  <si>
    <t xml:space="preserve"> "http://purl.obolibrary.org/obo/UBERON_2001652" </t>
  </si>
  <si>
    <t>pharyngobranchial 3 tooth plate</t>
  </si>
  <si>
    <t xml:space="preserve"> "http://purl.obolibrary.org/obo/UBERON_2001658" </t>
  </si>
  <si>
    <t>upper pharyngeal tooth plate</t>
  </si>
  <si>
    <t xml:space="preserve"> "http://purl.obolibrary.org/obo/UBERON_2001659" </t>
  </si>
  <si>
    <t>upper pharyngeal tooth</t>
  </si>
  <si>
    <t xml:space="preserve"> "http://purl.obolibrary.org/obo/UBERON_2001660" </t>
  </si>
  <si>
    <t>basibranchial tooth</t>
  </si>
  <si>
    <t xml:space="preserve"> "http://purl.obolibrary.org/obo/UBERON_2001661" </t>
  </si>
  <si>
    <t>basibranchial tooth plate</t>
  </si>
  <si>
    <t xml:space="preserve"> "http://purl.obolibrary.org/obo/UBERON_2001674" </t>
  </si>
  <si>
    <t>infraorbital 6</t>
  </si>
  <si>
    <t xml:space="preserve"> "http://purl.obolibrary.org/obo/UBERON_2001675" </t>
  </si>
  <si>
    <t>mesethmoid cornu</t>
  </si>
  <si>
    <t xml:space="preserve"> "http://purl.obolibrary.org/obo/UBERON_2001681" </t>
  </si>
  <si>
    <t>cornu mesial process</t>
  </si>
  <si>
    <t xml:space="preserve"> "http://purl.obolibrary.org/obo/UBERON_2001688" </t>
  </si>
  <si>
    <t>palatine cartilage</t>
  </si>
  <si>
    <t xml:space="preserve"> "http://purl.obolibrary.org/obo/UBERON_2001689" </t>
  </si>
  <si>
    <t>pterygoquadrate cartilage</t>
  </si>
  <si>
    <t xml:space="preserve"> "http://purl.obolibrary.org/obo/UBERON_2001690" </t>
  </si>
  <si>
    <t>anterior cartilage of palatine</t>
  </si>
  <si>
    <t xml:space="preserve"> "http://purl.obolibrary.org/obo/UBERON_2001691" </t>
  </si>
  <si>
    <t>posterior cartilage of palatine</t>
  </si>
  <si>
    <t xml:space="preserve"> "http://purl.obolibrary.org/obo/UBERON_2001698" </t>
  </si>
  <si>
    <t>anal-fin stay</t>
  </si>
  <si>
    <t xml:space="preserve"> "http://purl.obolibrary.org/obo/UBERON_2001699" </t>
  </si>
  <si>
    <t>dorsal-fin stay</t>
  </si>
  <si>
    <t xml:space="preserve"> "http://purl.obolibrary.org/obo/UBERON_2001700" </t>
  </si>
  <si>
    <t>caudal-fin stay</t>
  </si>
  <si>
    <t xml:space="preserve"> "http://purl.obolibrary.org/obo/UBERON_2001702" </t>
  </si>
  <si>
    <t>infraorbital 7</t>
  </si>
  <si>
    <t xml:space="preserve"> "http://purl.obolibrary.org/obo/UBERON_2001703" </t>
  </si>
  <si>
    <t>infraorbital 8</t>
  </si>
  <si>
    <t xml:space="preserve"> "http://purl.obolibrary.org/obo/UBERON_2001704" </t>
  </si>
  <si>
    <t>infraorbital 9</t>
  </si>
  <si>
    <t xml:space="preserve"> "http://purl.obolibrary.org/obo/UBERON_2001705" </t>
  </si>
  <si>
    <t>infraorbital 10</t>
  </si>
  <si>
    <t xml:space="preserve"> "http://purl.obolibrary.org/obo/UBERON_2001706" </t>
  </si>
  <si>
    <t>infraorbital 11</t>
  </si>
  <si>
    <t xml:space="preserve"> "http://purl.obolibrary.org/obo/UBERON_2001707" </t>
  </si>
  <si>
    <t>infraorbital 12</t>
  </si>
  <si>
    <t xml:space="preserve"> "http://purl.obolibrary.org/obo/UBERON_2001708" </t>
  </si>
  <si>
    <t>dermosphenotic</t>
  </si>
  <si>
    <t xml:space="preserve"> "http://purl.obolibrary.org/obo/UBERON_2001733" </t>
  </si>
  <si>
    <t>mesethmoid ventral diverging lamella</t>
  </si>
  <si>
    <t xml:space="preserve"> "http://purl.obolibrary.org/obo/UBERON_2001734" </t>
  </si>
  <si>
    <t>posterior process of basipterygium</t>
  </si>
  <si>
    <t xml:space="preserve"> "http://purl.obolibrary.org/obo/UBERON_2001747" </t>
  </si>
  <si>
    <t>lateral mesethmoid wing</t>
  </si>
  <si>
    <t xml:space="preserve"> "http://purl.obolibrary.org/obo/UBERON_2001752" </t>
  </si>
  <si>
    <t>pre-narial cartilage</t>
  </si>
  <si>
    <t xml:space="preserve"> "http://purl.obolibrary.org/obo/UBERON_2001783" </t>
  </si>
  <si>
    <t>supraoccipital crest</t>
  </si>
  <si>
    <t xml:space="preserve"> "http://purl.obolibrary.org/obo/UBERON_2001787" </t>
  </si>
  <si>
    <t>pectoral fin spine</t>
  </si>
  <si>
    <t xml:space="preserve"> "http://purl.obolibrary.org/obo/UBERON_2001788" </t>
  </si>
  <si>
    <t>pelvic splint</t>
  </si>
  <si>
    <t xml:space="preserve"> "http://purl.obolibrary.org/obo/UBERON_2001792" </t>
  </si>
  <si>
    <t>pharyngobranchial 3 bone uncinate process</t>
  </si>
  <si>
    <t xml:space="preserve"> "http://purl.obolibrary.org/obo/UBERON_2001793" </t>
  </si>
  <si>
    <t>pharyngobranchial 4 bone uncinate process</t>
  </si>
  <si>
    <t xml:space="preserve"> "http://purl.obolibrary.org/obo/UBERON_4300151" </t>
  </si>
  <si>
    <t>pelvic intercleithral cartilage</t>
  </si>
  <si>
    <t xml:space="preserve"> "http://purl.obolibrary.org/obo/UBERON_4300154" </t>
  </si>
  <si>
    <t>procurrent spur</t>
  </si>
  <si>
    <t xml:space="preserve"> "http://purl.obolibrary.org/obo/UBERON_4300155" </t>
  </si>
  <si>
    <t>pectoral splint</t>
  </si>
  <si>
    <t xml:space="preserve"> "http://purl.obolibrary.org/obo/UBERON_4500002" </t>
  </si>
  <si>
    <t>upper uroneural</t>
  </si>
  <si>
    <t xml:space="preserve"> "http://purl.obolibrary.org/obo/UBERON_2001798" </t>
  </si>
  <si>
    <t>epicentral bone</t>
  </si>
  <si>
    <t xml:space="preserve"> "http://purl.obolibrary.org/obo/UBERON_2001800" </t>
  </si>
  <si>
    <t>cephalic rib</t>
  </si>
  <si>
    <t xml:space="preserve"> "http://purl.obolibrary.org/obo/UBERON_2001805" </t>
  </si>
  <si>
    <t>articular bone</t>
  </si>
  <si>
    <t xml:space="preserve"> "http://purl.obolibrary.org/obo/UBERON_2001816" </t>
  </si>
  <si>
    <t>anterior nuchal plate</t>
  </si>
  <si>
    <t xml:space="preserve"> "http://purl.obolibrary.org/obo/UBERON_2001817" </t>
  </si>
  <si>
    <t>middle nuchal plate</t>
  </si>
  <si>
    <t xml:space="preserve"> "http://purl.obolibrary.org/obo/UBERON_2001820" </t>
  </si>
  <si>
    <t>posterior nuchal plate</t>
  </si>
  <si>
    <t xml:space="preserve"> "http://purl.obolibrary.org/obo/UBERON_2001824" </t>
  </si>
  <si>
    <t>lateral line scale</t>
  </si>
  <si>
    <t xml:space="preserve"> "http://purl.obolibrary.org/obo/UBERON_2001825" </t>
  </si>
  <si>
    <t>urohyal lateral process</t>
  </si>
  <si>
    <t xml:space="preserve"> "http://purl.obolibrary.org/obo/UBERON_2001826" </t>
  </si>
  <si>
    <t>urohyal median process</t>
  </si>
  <si>
    <t xml:space="preserve"> "http://purl.obolibrary.org/obo/UBERON_2001829" </t>
  </si>
  <si>
    <t>caudal fin dorsal procurrent ray</t>
  </si>
  <si>
    <t xml:space="preserve"> "http://purl.obolibrary.org/obo/UBERON_2001830" </t>
  </si>
  <si>
    <t>caudal fin ventral procurrent ray</t>
  </si>
  <si>
    <t xml:space="preserve"> "http://purl.obolibrary.org/obo/UBERON_2001855" </t>
  </si>
  <si>
    <t>hyomandibular condyle for the opercle</t>
  </si>
  <si>
    <t xml:space="preserve"> "http://purl.obolibrary.org/obo/UBERON_2001856" </t>
  </si>
  <si>
    <t>gill ray</t>
  </si>
  <si>
    <t xml:space="preserve"> "http://purl.obolibrary.org/obo/UBERON_2001858" </t>
  </si>
  <si>
    <t>suprapharyngobranchial</t>
  </si>
  <si>
    <t xml:space="preserve"> "http://purl.obolibrary.org/obo/UBERON_2001859" </t>
  </si>
  <si>
    <t>pharyngobranchial 1 tooth plate</t>
  </si>
  <si>
    <t xml:space="preserve"> "http://purl.obolibrary.org/obo/UBERON_2001867" </t>
  </si>
  <si>
    <t>post-ceratobranchial cartilage</t>
  </si>
  <si>
    <t xml:space="preserve"> "http://purl.obolibrary.org/obo/UBERON_2001929" </t>
  </si>
  <si>
    <t>epioccipital posterior process</t>
  </si>
  <si>
    <t xml:space="preserve"> "http://purl.obolibrary.org/obo/UBERON_2001930" </t>
  </si>
  <si>
    <t>accessory vomerine tooth plate</t>
  </si>
  <si>
    <t xml:space="preserve"> "http://purl.obolibrary.org/obo/UBERON_2001931" </t>
  </si>
  <si>
    <t>infranuchal scute</t>
  </si>
  <si>
    <t xml:space="preserve"> "http://purl.obolibrary.org/obo/UBERON_2001934" </t>
  </si>
  <si>
    <t>rostral plate</t>
  </si>
  <si>
    <t xml:space="preserve"> "http://purl.obolibrary.org/obo/UBERON_2001948" </t>
  </si>
  <si>
    <t>anal-fin hook</t>
  </si>
  <si>
    <t xml:space="preserve"> "http://purl.obolibrary.org/obo/UBERON_2001949" </t>
  </si>
  <si>
    <t>caudal-fin hook</t>
  </si>
  <si>
    <t xml:space="preserve"> "http://purl.obolibrary.org/obo/UBERON_2001989" </t>
  </si>
  <si>
    <t>mandibular-hyoid median cartilage</t>
  </si>
  <si>
    <t xml:space="preserve"> "http://purl.obolibrary.org/obo/UBERON_2001991" </t>
  </si>
  <si>
    <t>lateral bone</t>
  </si>
  <si>
    <t xml:space="preserve"> "http://purl.obolibrary.org/obo/UBERON_2001997" </t>
  </si>
  <si>
    <t>parietal-supraoccipital</t>
  </si>
  <si>
    <t xml:space="preserve"> "http://purl.obolibrary.org/obo/UBERON_2001998" </t>
  </si>
  <si>
    <t>posttemporal-supracleithrum</t>
  </si>
  <si>
    <t xml:space="preserve"> "http://purl.obolibrary.org/obo/UBERON_2002000" </t>
  </si>
  <si>
    <t>posterior dentation of pectoral fin spine</t>
  </si>
  <si>
    <t xml:space="preserve"> "http://purl.obolibrary.org/obo/UBERON_2002001" </t>
  </si>
  <si>
    <t>anterior dentation of pectoral fin spine</t>
  </si>
  <si>
    <t xml:space="preserve"> "http://purl.obolibrary.org/obo/UBERON_2002002" </t>
  </si>
  <si>
    <t>anterior distal serration of pectoral fin spine</t>
  </si>
  <si>
    <t xml:space="preserve"> "http://purl.obolibrary.org/obo/UBERON_2002085" </t>
  </si>
  <si>
    <t>ural centrum</t>
  </si>
  <si>
    <t xml:space="preserve"> "http://purl.obolibrary.org/obo/UBERON_2002162" </t>
  </si>
  <si>
    <t>ural vertebra</t>
  </si>
  <si>
    <t xml:space="preserve"> "http://purl.obolibrary.org/obo/UBERON_2002261" </t>
  </si>
  <si>
    <t>dorsal fin spine</t>
  </si>
  <si>
    <t xml:space="preserve"> "http://purl.obolibrary.org/obo/UBERON_2200268" </t>
  </si>
  <si>
    <t>anal fin proximal radial cartilage</t>
  </si>
  <si>
    <t xml:space="preserve"> "http://purl.obolibrary.org/obo/UBERON_2200646" </t>
  </si>
  <si>
    <t>anal fin distal radial cartilage</t>
  </si>
  <si>
    <t xml:space="preserve"> "http://purl.obolibrary.org/obo/UBERON_2200936" </t>
  </si>
  <si>
    <t>dorsal fin distal radial cartilage</t>
  </si>
  <si>
    <t xml:space="preserve"> "http://purl.obolibrary.org/obo/UBERON_2200947" </t>
  </si>
  <si>
    <t>dorsal fin proximal radial cartilage</t>
  </si>
  <si>
    <t xml:space="preserve"> "http://purl.obolibrary.org/obo/UBERON_2201587" </t>
  </si>
  <si>
    <t>pectoral fin proximal radial cartilage</t>
  </si>
  <si>
    <t xml:space="preserve"> "http://purl.obolibrary.org/obo/UBERON_2201588" </t>
  </si>
  <si>
    <t>pectoral fin distal radial cartilage</t>
  </si>
  <si>
    <t xml:space="preserve"> "http://purl.obolibrary.org/obo/UBERON_2201613" </t>
  </si>
  <si>
    <t>dorsal fin middle radial cartilage</t>
  </si>
  <si>
    <t xml:space="preserve"> "http://purl.obolibrary.org/obo/UBERON_2201614" </t>
  </si>
  <si>
    <t>anal fin middle radial cartilage</t>
  </si>
  <si>
    <t xml:space="preserve"> "http://purl.obolibrary.org/obo/UBERON_4000163" </t>
  </si>
  <si>
    <t>anal fin</t>
  </si>
  <si>
    <t xml:space="preserve"> "http://purl.obolibrary.org/obo/UBERON_4000164" </t>
  </si>
  <si>
    <t>caudal fin</t>
  </si>
  <si>
    <t xml:space="preserve"> "http://purl.obolibrary.org/obo/UBERON_4000174" </t>
  </si>
  <si>
    <t>caudal fin lepidotrichium</t>
  </si>
  <si>
    <t xml:space="preserve"> "http://purl.obolibrary.org/obo/UBERON_4300036" </t>
  </si>
  <si>
    <t>supraneural cartilage</t>
  </si>
  <si>
    <t xml:space="preserve"> "http://purl.obolibrary.org/obo/UBERON_4300116" </t>
  </si>
  <si>
    <t>dorsal fin ray</t>
  </si>
  <si>
    <t xml:space="preserve"> "http://purl.obolibrary.org/obo/UBERON_4300117" </t>
  </si>
  <si>
    <t>pelvic fin ray</t>
  </si>
  <si>
    <t xml:space="preserve"> "http://purl.obolibrary.org/obo/UBERON_4500006" </t>
  </si>
  <si>
    <t>anal fin ray</t>
  </si>
  <si>
    <t xml:space="preserve"> "http://purl.obolibrary.org/obo/UBERON_4500007" </t>
  </si>
  <si>
    <t>pectoral fin ray</t>
  </si>
  <si>
    <t xml:space="preserve"> "http://purl.obolibrary.org/obo/UBERON_2002009" </t>
  </si>
  <si>
    <t>medial cartilage of palatine</t>
  </si>
  <si>
    <t xml:space="preserve"> "http://purl.obolibrary.org/obo/UBERON_2002016" </t>
  </si>
  <si>
    <t>pharyngobranchial 4 tooth plate</t>
  </si>
  <si>
    <t xml:space="preserve"> "http://purl.obolibrary.org/obo/UBERON_2002019" </t>
  </si>
  <si>
    <t>pterotic-posttemporal-supracleithrum</t>
  </si>
  <si>
    <t xml:space="preserve"> "http://purl.obolibrary.org/obo/UBERON_2002020" </t>
  </si>
  <si>
    <t>hypomaxilla</t>
  </si>
  <si>
    <t xml:space="preserve"> "http://purl.obolibrary.org/obo/UBERON_2002021" </t>
  </si>
  <si>
    <t>ascending process of the parasphenoid</t>
  </si>
  <si>
    <t xml:space="preserve"> "http://purl.obolibrary.org/obo/UBERON_2002022" </t>
  </si>
  <si>
    <t>dermethmoid</t>
  </si>
  <si>
    <t xml:space="preserve"> "http://purl.obolibrary.org/obo/UBERON_2002023" </t>
  </si>
  <si>
    <t>second preethmoid</t>
  </si>
  <si>
    <t xml:space="preserve"> "http://purl.obolibrary.org/obo/UBERON_2002030" </t>
  </si>
  <si>
    <t>ventral keel of coracoid</t>
  </si>
  <si>
    <t xml:space="preserve"> "http://purl.obolibrary.org/obo/UBERON_2002069" </t>
  </si>
  <si>
    <t>distal cartilage of posterior process of basipterygium</t>
  </si>
  <si>
    <t xml:space="preserve"> "http://purl.obolibrary.org/obo/UBERON_2002070" </t>
  </si>
  <si>
    <t>internal anterior process of basipterygium</t>
  </si>
  <si>
    <t xml:space="preserve"> "http://purl.obolibrary.org/obo/UBERON_2002071" </t>
  </si>
  <si>
    <t>distal cartilage of internal anterior process of basipterygium</t>
  </si>
  <si>
    <t xml:space="preserve"> "http://purl.obolibrary.org/obo/UBERON_2002072" </t>
  </si>
  <si>
    <t>middle anterior process of basipterygium</t>
  </si>
  <si>
    <t xml:space="preserve"> "http://purl.obolibrary.org/obo/UBERON_2002073" </t>
  </si>
  <si>
    <t>distal cartilage of middle anterior process of basipterygium</t>
  </si>
  <si>
    <t xml:space="preserve"> "http://purl.obolibrary.org/obo/UBERON_2002074" </t>
  </si>
  <si>
    <t>external anterior process of basipterygium</t>
  </si>
  <si>
    <t xml:space="preserve"> "http://purl.obolibrary.org/obo/UBERON_2002075" </t>
  </si>
  <si>
    <t>distal cartilage of external anterior process of basipterygium</t>
  </si>
  <si>
    <t xml:space="preserve"> "http://purl.obolibrary.org/obo/UBERON_2002076" </t>
  </si>
  <si>
    <t>lateral process of basipterygium</t>
  </si>
  <si>
    <t xml:space="preserve"> "http://purl.obolibrary.org/obo/UBERON_2002077" </t>
  </si>
  <si>
    <t>lateropterygium</t>
  </si>
  <si>
    <t xml:space="preserve"> "http://purl.obolibrary.org/obo/UBERON_2002078" </t>
  </si>
  <si>
    <t>hypural plate</t>
  </si>
  <si>
    <t xml:space="preserve"> "http://purl.obolibrary.org/obo/UBERON_2002080" </t>
  </si>
  <si>
    <t>spina occipitalis</t>
  </si>
  <si>
    <t xml:space="preserve"> "http://purl.obolibrary.org/obo/UBERON_2002082" </t>
  </si>
  <si>
    <t>basal fulcrum</t>
  </si>
  <si>
    <t xml:space="preserve"> "http://purl.obolibrary.org/obo/UBERON_2002083" </t>
  </si>
  <si>
    <t>fringing fulcrum</t>
  </si>
  <si>
    <t xml:space="preserve"> "http://purl.obolibrary.org/obo/UBERON_2002084" </t>
  </si>
  <si>
    <t>pleurostyle</t>
  </si>
  <si>
    <t xml:space="preserve"> "http://purl.obolibrary.org/obo/UBERON_2002086" </t>
  </si>
  <si>
    <t>pelvic axillary process</t>
  </si>
  <si>
    <t xml:space="preserve"> "http://purl.obolibrary.org/obo/UBERON_2002087" </t>
  </si>
  <si>
    <t>pectoral axillary process</t>
  </si>
  <si>
    <t xml:space="preserve"> "http://purl.obolibrary.org/obo/UBERON_2002088" </t>
  </si>
  <si>
    <t>interhaemal bone</t>
  </si>
  <si>
    <t xml:space="preserve"> "http://purl.obolibrary.org/obo/UBERON_2002089" </t>
  </si>
  <si>
    <t>gular plate</t>
  </si>
  <si>
    <t xml:space="preserve"> "http://purl.obolibrary.org/obo/UBERON_2002091" </t>
  </si>
  <si>
    <t>median caudal cartilage</t>
  </si>
  <si>
    <t xml:space="preserve"> "http://purl.obolibrary.org/obo/UBERON_2002092" </t>
  </si>
  <si>
    <t>rostral cartilage</t>
  </si>
  <si>
    <t xml:space="preserve"> "http://purl.obolibrary.org/obo/UBERON_2002127" </t>
  </si>
  <si>
    <t>myorhabdoid bone</t>
  </si>
  <si>
    <t xml:space="preserve"> "http://purl.obolibrary.org/obo/UBERON_2002159" </t>
  </si>
  <si>
    <t>caudal basal fulcrum</t>
  </si>
  <si>
    <t xml:space="preserve"> "http://purl.obolibrary.org/obo/UBERON_2002166" </t>
  </si>
  <si>
    <t>pseudourostyle</t>
  </si>
  <si>
    <t xml:space="preserve"> "http://purl.obolibrary.org/obo/UBERON_2002167" </t>
  </si>
  <si>
    <t>stegural</t>
  </si>
  <si>
    <t xml:space="preserve"> "http://purl.obolibrary.org/obo/UBERON_2002168" </t>
  </si>
  <si>
    <t>preural centrum 1 + ural centrum 1 + ural centrum 2</t>
  </si>
  <si>
    <t xml:space="preserve"> "http://purl.obolibrary.org/obo/UBERON_2002249" </t>
  </si>
  <si>
    <t>ctenius</t>
  </si>
  <si>
    <t xml:space="preserve"> "http://purl.obolibrary.org/obo/UBERON_2002257" </t>
  </si>
  <si>
    <t>premaxilla dentigerous process</t>
  </si>
  <si>
    <t xml:space="preserve"> "http://purl.obolibrary.org/obo/UBERON_2002262" </t>
  </si>
  <si>
    <t>anal fin spine</t>
  </si>
  <si>
    <t xml:space="preserve"> "http://purl.obolibrary.org/obo/UBERON_2002269" </t>
  </si>
  <si>
    <t>interarcual cartilage</t>
  </si>
  <si>
    <t xml:space="preserve"> "http://purl.obolibrary.org/obo/UBERON_2002270" </t>
  </si>
  <si>
    <t>pelvic fin spine</t>
  </si>
  <si>
    <t xml:space="preserve"> "http://purl.obolibrary.org/obo/UBERON_2002273" </t>
  </si>
  <si>
    <t>ctenoid scale</t>
  </si>
  <si>
    <t xml:space="preserve"> "http://purl.obolibrary.org/obo/UBERON_2002285" </t>
  </si>
  <si>
    <t>cycloid scale</t>
  </si>
  <si>
    <t xml:space="preserve"> "http://purl.obolibrary.org/obo/UBERON_2002292" </t>
  </si>
  <si>
    <t>epaxial basal fulcrum</t>
  </si>
  <si>
    <t xml:space="preserve"> "http://purl.obolibrary.org/obo/UBERON_2002293" </t>
  </si>
  <si>
    <t>hypaxial basal fulcrum</t>
  </si>
  <si>
    <t xml:space="preserve"> "http://purl.obolibrary.org/obo/UBERON_2007005" </t>
  </si>
  <si>
    <t>hemal prezygapophysis</t>
  </si>
  <si>
    <t xml:space="preserve"> "http://purl.obolibrary.org/obo/UBERON_4200099" </t>
  </si>
  <si>
    <t>lateral extrascapular</t>
  </si>
  <si>
    <t xml:space="preserve"> "http://purl.obolibrary.org/obo/UBERON_4200103" </t>
  </si>
  <si>
    <t>median extrascapular</t>
  </si>
  <si>
    <t xml:space="preserve"> "http://purl.obolibrary.org/obo/UBERON_4300002" </t>
  </si>
  <si>
    <t>palatine prong</t>
  </si>
  <si>
    <t xml:space="preserve"> "http://purl.obolibrary.org/obo/UBERON_4300003" </t>
  </si>
  <si>
    <t>urodermal bone</t>
  </si>
  <si>
    <t xml:space="preserve"> "http://purl.obolibrary.org/obo/UBERON_4300007" </t>
  </si>
  <si>
    <t>medial pelvic process</t>
  </si>
  <si>
    <t xml:space="preserve"> "http://purl.obolibrary.org/obo/UBERON_4300017" </t>
  </si>
  <si>
    <t>rostrodermethmoid</t>
  </si>
  <si>
    <t xml:space="preserve"> "http://purl.obolibrary.org/obo/UBERON_4300089" </t>
  </si>
  <si>
    <t>propterygium bone</t>
  </si>
  <si>
    <t xml:space="preserve"> "http://purl.obolibrary.org/obo/UBERON_4300104" </t>
  </si>
  <si>
    <t>ectocoracoid bone</t>
  </si>
  <si>
    <t>UBERON ID</t>
  </si>
  <si>
    <t>FTSP</t>
  </si>
  <si>
    <t>Taxonomic Propagation (Family + Genus)</t>
  </si>
  <si>
    <t>Synthetic Phenome (Asserted, Inferred, Taxonomic Propagation)</t>
  </si>
  <si>
    <t>Observed</t>
  </si>
  <si>
    <r>
      <t>Asserted from species (</t>
    </r>
    <r>
      <rPr>
        <b/>
        <i/>
        <sz val="14"/>
        <color theme="1"/>
        <rFont val="Calibri"/>
        <family val="2"/>
        <scheme val="minor"/>
      </rPr>
      <t>N. coriiceps: VTO_0043686)</t>
    </r>
  </si>
  <si>
    <t>Propagated from family (Nototheniidae: VTO_0043665)</t>
  </si>
  <si>
    <r>
      <t>Propagated from genus (</t>
    </r>
    <r>
      <rPr>
        <b/>
        <i/>
        <sz val="14"/>
        <color theme="1"/>
        <rFont val="Calibri"/>
        <family val="2"/>
        <scheme val="minor"/>
      </rPr>
      <t>Notothenia: VTO_0043682)</t>
    </r>
  </si>
  <si>
    <t>ONTOLOGY REGION</t>
  </si>
  <si>
    <t>Integumental system (UBERON: 0002416)</t>
  </si>
  <si>
    <t>Neurocranium (UBERON: 0001703)</t>
  </si>
  <si>
    <t>Adipose Fin (UBERON:2000251)</t>
  </si>
  <si>
    <t>Anal Fin (UBERON:4000163)</t>
  </si>
  <si>
    <t>Jaw Region (UBERON: 0011595)</t>
  </si>
  <si>
    <t>Post-hyoid pharyngeal arch skeleton (UBERON:0005886)</t>
  </si>
  <si>
    <t>Pectoral fin (UBERON:0000151)</t>
  </si>
  <si>
    <t>Post-cranial axial skeletal system (UBERON:0011138)</t>
  </si>
  <si>
    <t>Facial Skeleton (UBERON: 0011156)</t>
  </si>
  <si>
    <t>Fin Skeleton (UBERON:0012353)</t>
  </si>
  <si>
    <t>Hyoid arch skeleton (UBERON: 0005884)</t>
  </si>
  <si>
    <t>Pelvic girdle skeleton (UBERON:0007832)</t>
  </si>
  <si>
    <t>Caudal Fin (UBERON:4000164)</t>
  </si>
  <si>
    <t>Pectoral girdle skeleton (UBERON: 0007831)</t>
  </si>
  <si>
    <t>Dorsal Fin (UBERON:0003097)</t>
  </si>
  <si>
    <t>Pelvic fin (UBERON:0000152)</t>
  </si>
  <si>
    <r>
      <t>Inferred from species (</t>
    </r>
    <r>
      <rPr>
        <b/>
        <i/>
        <sz val="14"/>
        <color theme="1"/>
        <rFont val="Calibri"/>
        <family val="2"/>
        <scheme val="minor"/>
      </rPr>
      <t>N. coriiceps</t>
    </r>
    <r>
      <rPr>
        <b/>
        <sz val="14"/>
        <color theme="1"/>
        <rFont val="Calibri"/>
        <family val="2"/>
        <scheme val="minor"/>
      </rPr>
      <t>: VTO_0043686)</t>
    </r>
  </si>
  <si>
    <t>–</t>
  </si>
  <si>
    <t>—</t>
  </si>
  <si>
    <t>?</t>
  </si>
  <si>
    <t>0 (–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</si>
</sst>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9FFFF"/>
        <bgColor indexed="64"/>
      </patternFill>
    </fill>
    <fill>
      <patternFill patternType="solid">
        <fgColor rgb="FFFFFFB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FF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A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EB3"/>
        <bgColor indexed="64"/>
      </patternFill>
    </fill>
    <fill>
      <patternFill patternType="solid">
        <fgColor rgb="FFFF71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4BA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0" xfId="0" applyFont="1" applyFill="1" applyAlignment="1"/>
    <xf numFmtId="0" fontId="0" fillId="33" borderId="0" xfId="0" applyFont="1" applyFill="1" applyBorder="1" applyAlignment="1">
      <alignment vertical="top"/>
    </xf>
    <xf numFmtId="0" fontId="0" fillId="34" borderId="0" xfId="0" applyFont="1" applyFill="1" applyBorder="1" applyAlignment="1">
      <alignment vertical="top"/>
    </xf>
    <xf numFmtId="0" fontId="0" fillId="35" borderId="0" xfId="0" applyFont="1" applyFill="1" applyBorder="1" applyAlignment="1">
      <alignment vertical="top"/>
    </xf>
    <xf numFmtId="0" fontId="0" fillId="36" borderId="0" xfId="0" applyFont="1" applyFill="1" applyBorder="1" applyAlignment="1"/>
    <xf numFmtId="0" fontId="0" fillId="37" borderId="0" xfId="0" applyFont="1" applyFill="1" applyBorder="1" applyAlignment="1">
      <alignment vertical="top"/>
    </xf>
    <xf numFmtId="0" fontId="0" fillId="38" borderId="0" xfId="0" applyFont="1" applyFill="1" applyBorder="1" applyAlignment="1">
      <alignment vertical="top"/>
    </xf>
    <xf numFmtId="0" fontId="0" fillId="39" borderId="0" xfId="0" applyFont="1" applyFill="1" applyBorder="1" applyAlignment="1"/>
    <xf numFmtId="0" fontId="0" fillId="40" borderId="0" xfId="0" applyFont="1" applyFill="1" applyBorder="1" applyAlignment="1"/>
    <xf numFmtId="0" fontId="0" fillId="41" borderId="0" xfId="0" applyFont="1" applyFill="1" applyBorder="1" applyAlignment="1">
      <alignment vertical="top"/>
    </xf>
    <xf numFmtId="0" fontId="0" fillId="42" borderId="0" xfId="0" applyFont="1" applyFill="1" applyBorder="1" applyAlignment="1">
      <alignment vertical="top"/>
    </xf>
    <xf numFmtId="0" fontId="0" fillId="43" borderId="0" xfId="0" applyFont="1" applyFill="1" applyBorder="1" applyAlignment="1"/>
    <xf numFmtId="0" fontId="0" fillId="44" borderId="0" xfId="0" applyFont="1" applyFill="1" applyBorder="1" applyAlignment="1"/>
    <xf numFmtId="0" fontId="0" fillId="45" borderId="0" xfId="0" applyFont="1" applyFill="1" applyBorder="1" applyAlignment="1"/>
    <xf numFmtId="0" fontId="0" fillId="45" borderId="0" xfId="0" applyFont="1" applyFill="1" applyBorder="1" applyAlignment="1">
      <alignment vertical="top"/>
    </xf>
    <xf numFmtId="0" fontId="0" fillId="46" borderId="0" xfId="0" applyFont="1" applyFill="1" applyBorder="1" applyAlignment="1"/>
    <xf numFmtId="0" fontId="0" fillId="47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20" fillId="0" borderId="0" xfId="7" applyFont="1" applyFill="1" applyBorder="1" applyAlignment="1">
      <alignment horizontal="center"/>
    </xf>
    <xf numFmtId="0" fontId="1" fillId="0" borderId="0" xfId="7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0" fillId="0" borderId="0" xfId="7" applyFont="1" applyFill="1" applyBorder="1" applyAlignment="1">
      <alignment horizontal="center" wrapText="1"/>
    </xf>
    <xf numFmtId="0" fontId="1" fillId="0" borderId="0" xfId="7" applyFont="1" applyFill="1" applyBorder="1" applyAlignment="1">
      <alignment horizontal="center"/>
    </xf>
    <xf numFmtId="0" fontId="7" fillId="0" borderId="0" xfId="7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1"/>
  <sheetViews>
    <sheetView tabSelected="1" topLeftCell="B1" workbookViewId="0">
      <pane ySplit="1" topLeftCell="A274" activePane="bottomLeft" state="frozen"/>
      <selection pane="bottomLeft" activeCell="L300" sqref="L300"/>
    </sheetView>
  </sheetViews>
  <sheetFormatPr baseColWidth="10" defaultRowHeight="16" x14ac:dyDescent="0.2"/>
  <cols>
    <col min="1" max="1" width="17.33203125" customWidth="1"/>
    <col min="2" max="2" width="23.1640625" style="23" customWidth="1"/>
    <col min="3" max="3" width="8.83203125" style="23" customWidth="1"/>
    <col min="4" max="4" width="34.1640625" customWidth="1"/>
    <col min="5" max="5" width="25" style="3" customWidth="1"/>
    <col min="6" max="6" width="22.5" style="3" customWidth="1"/>
    <col min="7" max="7" width="22.33203125" style="3" customWidth="1"/>
    <col min="8" max="8" width="22.83203125" style="3" customWidth="1"/>
    <col min="9" max="9" width="23.1640625" style="3" customWidth="1"/>
    <col min="10" max="10" width="20.5" style="3" customWidth="1"/>
    <col min="11" max="11" width="10.83203125" style="27"/>
  </cols>
  <sheetData>
    <row r="1" spans="1:11" ht="76" x14ac:dyDescent="0.25">
      <c r="A1" s="1" t="s">
        <v>606</v>
      </c>
      <c r="B1" s="5" t="s">
        <v>614</v>
      </c>
      <c r="C1" s="5"/>
      <c r="D1" s="1" t="s">
        <v>607</v>
      </c>
      <c r="E1" s="2" t="s">
        <v>611</v>
      </c>
      <c r="F1" s="2" t="s">
        <v>631</v>
      </c>
      <c r="G1" s="2" t="s">
        <v>612</v>
      </c>
      <c r="H1" s="2" t="s">
        <v>613</v>
      </c>
      <c r="I1" s="2" t="s">
        <v>608</v>
      </c>
      <c r="J1" s="2" t="s">
        <v>609</v>
      </c>
      <c r="K1" s="26" t="s">
        <v>610</v>
      </c>
    </row>
    <row r="2" spans="1:11" x14ac:dyDescent="0.2">
      <c r="A2" t="s">
        <v>576</v>
      </c>
      <c r="B2" s="11" t="s">
        <v>620</v>
      </c>
      <c r="C2" s="11">
        <v>30</v>
      </c>
      <c r="D2" t="s">
        <v>577</v>
      </c>
      <c r="E2" s="24"/>
      <c r="F2" s="24"/>
      <c r="G2" s="24">
        <v>0</v>
      </c>
      <c r="H2" s="24"/>
      <c r="I2" s="24" t="str">
        <f>CONCATENATE(G2,H2)</f>
        <v>0</v>
      </c>
      <c r="J2" s="24" t="str">
        <f>CONCATENATE(E2,F2,I2)</f>
        <v>0</v>
      </c>
      <c r="K2" s="28">
        <v>0</v>
      </c>
    </row>
    <row r="3" spans="1:11" x14ac:dyDescent="0.2">
      <c r="A3" t="s">
        <v>192</v>
      </c>
      <c r="B3" s="16" t="s">
        <v>625</v>
      </c>
      <c r="C3" s="16">
        <v>17</v>
      </c>
      <c r="D3" t="s">
        <v>193</v>
      </c>
      <c r="E3" s="24"/>
      <c r="F3" s="24"/>
      <c r="G3" s="24">
        <v>1</v>
      </c>
      <c r="H3" s="24"/>
      <c r="I3" s="24" t="str">
        <f>CONCATENATE(G3,H3)</f>
        <v>1</v>
      </c>
      <c r="J3" s="24" t="str">
        <f>CONCATENATE(E3,F3,I3)</f>
        <v>1</v>
      </c>
      <c r="K3" s="28">
        <v>1</v>
      </c>
    </row>
    <row r="4" spans="1:11" x14ac:dyDescent="0.2">
      <c r="A4" t="s">
        <v>80</v>
      </c>
      <c r="B4" s="16" t="s">
        <v>625</v>
      </c>
      <c r="C4" s="16">
        <v>10</v>
      </c>
      <c r="D4" t="s">
        <v>81</v>
      </c>
      <c r="E4" s="24"/>
      <c r="F4" s="24"/>
      <c r="G4" s="24">
        <v>1</v>
      </c>
      <c r="H4" s="24"/>
      <c r="I4" s="24" t="str">
        <f>CONCATENATE(G4,H4)</f>
        <v>1</v>
      </c>
      <c r="J4" s="24" t="str">
        <f>CONCATENATE(E4,F4,I4)</f>
        <v>1</v>
      </c>
      <c r="K4" s="28">
        <v>1</v>
      </c>
    </row>
    <row r="5" spans="1:11" x14ac:dyDescent="0.2">
      <c r="A5" t="s">
        <v>38</v>
      </c>
      <c r="B5" s="20" t="s">
        <v>629</v>
      </c>
      <c r="C5" s="20">
        <v>1</v>
      </c>
      <c r="D5" t="s">
        <v>39</v>
      </c>
      <c r="E5" s="24"/>
      <c r="F5" s="24">
        <v>1</v>
      </c>
      <c r="G5" s="24">
        <v>1</v>
      </c>
      <c r="H5" s="24"/>
      <c r="I5" s="24" t="str">
        <f>CONCATENATE(G5,H5)</f>
        <v>1</v>
      </c>
      <c r="J5" s="24">
        <v>1</v>
      </c>
      <c r="K5" s="30">
        <v>1</v>
      </c>
    </row>
    <row r="6" spans="1:11" x14ac:dyDescent="0.2">
      <c r="A6" t="s">
        <v>198</v>
      </c>
      <c r="B6" s="13" t="s">
        <v>622</v>
      </c>
      <c r="C6" s="13">
        <v>10</v>
      </c>
      <c r="D6" t="s">
        <v>199</v>
      </c>
      <c r="E6" s="24"/>
      <c r="F6" s="24"/>
      <c r="G6" s="24">
        <v>1</v>
      </c>
      <c r="H6" s="24"/>
      <c r="I6" s="24" t="str">
        <f>CONCATENATE(G6,H6)</f>
        <v>1</v>
      </c>
      <c r="J6" s="24" t="str">
        <f>CONCATENATE(E6,F6,I6)</f>
        <v>1</v>
      </c>
      <c r="K6" s="32">
        <v>1</v>
      </c>
    </row>
    <row r="7" spans="1:11" x14ac:dyDescent="0.2">
      <c r="A7" t="s">
        <v>6</v>
      </c>
      <c r="B7" s="13" t="s">
        <v>622</v>
      </c>
      <c r="C7" s="13">
        <v>19</v>
      </c>
      <c r="D7" t="s">
        <v>7</v>
      </c>
      <c r="E7" s="24"/>
      <c r="F7" s="24"/>
      <c r="G7" s="24">
        <v>1</v>
      </c>
      <c r="H7" s="24"/>
      <c r="I7" s="24" t="str">
        <f>CONCATENATE(G7,H7)</f>
        <v>1</v>
      </c>
      <c r="J7" s="24" t="str">
        <f>CONCATENATE(E7,F7,I7)</f>
        <v>1</v>
      </c>
      <c r="K7" s="28">
        <v>1</v>
      </c>
    </row>
    <row r="8" spans="1:11" x14ac:dyDescent="0.2">
      <c r="A8" t="s">
        <v>2</v>
      </c>
      <c r="B8" s="12" t="s">
        <v>621</v>
      </c>
      <c r="C8" s="12">
        <v>1</v>
      </c>
      <c r="D8" t="s">
        <v>3</v>
      </c>
      <c r="E8" s="24"/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8">
        <v>1</v>
      </c>
    </row>
    <row r="9" spans="1:11" x14ac:dyDescent="0.2">
      <c r="A9" t="s">
        <v>338</v>
      </c>
      <c r="B9" s="11" t="s">
        <v>620</v>
      </c>
      <c r="C9" s="11">
        <v>20</v>
      </c>
      <c r="D9" t="s">
        <v>339</v>
      </c>
      <c r="E9" s="24"/>
      <c r="F9" s="24"/>
      <c r="G9" s="24">
        <v>1</v>
      </c>
      <c r="H9" s="24"/>
      <c r="I9" s="24" t="str">
        <f>CONCATENATE(G9,H9)</f>
        <v>1</v>
      </c>
      <c r="J9" s="24" t="str">
        <f>CONCATENATE(E9,F9,I9)</f>
        <v>1</v>
      </c>
      <c r="K9" s="28">
        <v>1</v>
      </c>
    </row>
    <row r="10" spans="1:11" x14ac:dyDescent="0.2">
      <c r="A10" t="s">
        <v>122</v>
      </c>
      <c r="B10" s="16" t="s">
        <v>625</v>
      </c>
      <c r="C10" s="16">
        <v>16</v>
      </c>
      <c r="D10" t="s">
        <v>123</v>
      </c>
      <c r="E10" s="24"/>
      <c r="F10" s="24"/>
      <c r="G10" s="24">
        <v>1</v>
      </c>
      <c r="H10" s="24"/>
      <c r="I10" s="24" t="str">
        <f>CONCATENATE(G10,H10)</f>
        <v>1</v>
      </c>
      <c r="J10" s="24" t="str">
        <f>CONCATENATE(E10,F10,I10)</f>
        <v>1</v>
      </c>
      <c r="K10" s="28">
        <v>1</v>
      </c>
    </row>
    <row r="11" spans="1:11" x14ac:dyDescent="0.2">
      <c r="A11" t="s">
        <v>0</v>
      </c>
      <c r="B11" s="13" t="s">
        <v>622</v>
      </c>
      <c r="C11" s="13">
        <v>27</v>
      </c>
      <c r="D11" t="s">
        <v>1</v>
      </c>
      <c r="E11" s="24"/>
      <c r="F11" s="24"/>
      <c r="G11" s="24">
        <v>1</v>
      </c>
      <c r="H11" s="24">
        <v>1</v>
      </c>
      <c r="I11" s="24">
        <v>1</v>
      </c>
      <c r="J11" s="24" t="str">
        <f>CONCATENATE(E11,F11,I11)</f>
        <v>1</v>
      </c>
      <c r="K11" s="27">
        <v>1</v>
      </c>
    </row>
    <row r="12" spans="1:11" x14ac:dyDescent="0.2">
      <c r="A12" t="s">
        <v>340</v>
      </c>
      <c r="B12" s="11" t="s">
        <v>620</v>
      </c>
      <c r="C12" s="11">
        <v>22</v>
      </c>
      <c r="D12" t="s">
        <v>341</v>
      </c>
      <c r="E12" s="24"/>
      <c r="F12" s="24"/>
      <c r="G12" s="24">
        <v>1</v>
      </c>
      <c r="H12" s="24"/>
      <c r="I12" s="24" t="str">
        <f>CONCATENATE(G12,H12)</f>
        <v>1</v>
      </c>
      <c r="J12" s="24" t="str">
        <f>CONCATENATE(E12,F12,I12)</f>
        <v>1</v>
      </c>
      <c r="K12" s="28">
        <v>1</v>
      </c>
    </row>
    <row r="13" spans="1:11" x14ac:dyDescent="0.2">
      <c r="A13" t="s">
        <v>294</v>
      </c>
      <c r="B13" s="6" t="s">
        <v>615</v>
      </c>
      <c r="C13" s="6">
        <v>7</v>
      </c>
      <c r="D13" t="s">
        <v>295</v>
      </c>
      <c r="E13" s="24"/>
      <c r="F13" s="24"/>
      <c r="G13" s="24"/>
      <c r="H13" s="24"/>
      <c r="I13" s="24" t="str">
        <f>CONCATENATE(G13,H13)</f>
        <v/>
      </c>
      <c r="J13" s="24" t="str">
        <f>CONCATENATE(E13,F13,I13)</f>
        <v/>
      </c>
      <c r="K13" s="27">
        <v>0</v>
      </c>
    </row>
    <row r="14" spans="1:11" x14ac:dyDescent="0.2">
      <c r="A14" t="s">
        <v>442</v>
      </c>
      <c r="B14" s="7" t="s">
        <v>616</v>
      </c>
      <c r="C14" s="7">
        <v>3</v>
      </c>
      <c r="D14" t="s">
        <v>443</v>
      </c>
      <c r="E14" s="24"/>
      <c r="F14" s="24"/>
      <c r="G14" s="24"/>
      <c r="H14" s="24"/>
      <c r="I14" s="24" t="str">
        <f>CONCATENATE(G14,H14)</f>
        <v/>
      </c>
      <c r="J14" s="24" t="str">
        <f>CONCATENATE(E14,F14,I14)</f>
        <v/>
      </c>
      <c r="K14" s="28">
        <v>1</v>
      </c>
    </row>
    <row r="15" spans="1:11" x14ac:dyDescent="0.2">
      <c r="A15" t="s">
        <v>70</v>
      </c>
      <c r="B15" s="7" t="s">
        <v>616</v>
      </c>
      <c r="C15" s="7">
        <v>25</v>
      </c>
      <c r="D15" t="s">
        <v>71</v>
      </c>
      <c r="E15" s="24"/>
      <c r="F15" s="24">
        <v>1</v>
      </c>
      <c r="G15" s="24"/>
      <c r="H15" s="24">
        <v>1</v>
      </c>
      <c r="I15" s="24" t="str">
        <f>CONCATENATE(G15,H15)</f>
        <v>1</v>
      </c>
      <c r="J15" s="24">
        <v>1</v>
      </c>
      <c r="K15" s="27">
        <v>1</v>
      </c>
    </row>
    <row r="16" spans="1:11" x14ac:dyDescent="0.2">
      <c r="A16" t="s">
        <v>68</v>
      </c>
      <c r="B16" s="7" t="s">
        <v>616</v>
      </c>
      <c r="C16" s="7">
        <v>26</v>
      </c>
      <c r="D16" t="s">
        <v>69</v>
      </c>
      <c r="E16" s="24"/>
      <c r="F16" s="24"/>
      <c r="G16" s="24"/>
      <c r="H16" s="24">
        <v>1</v>
      </c>
      <c r="I16" s="24" t="str">
        <f>CONCATENATE(G16,H16)</f>
        <v>1</v>
      </c>
      <c r="J16" s="24" t="str">
        <f>CONCATENATE(E16,F16,I16)</f>
        <v>1</v>
      </c>
      <c r="K16" s="27">
        <v>1</v>
      </c>
    </row>
    <row r="17" spans="1:11" x14ac:dyDescent="0.2">
      <c r="A17" t="s">
        <v>156</v>
      </c>
      <c r="B17" s="8" t="s">
        <v>617</v>
      </c>
      <c r="C17" s="8"/>
      <c r="D17" t="s">
        <v>157</v>
      </c>
      <c r="E17" s="24"/>
      <c r="F17" s="24"/>
      <c r="G17" s="24"/>
      <c r="H17" s="24"/>
      <c r="I17" s="24" t="str">
        <f>CONCATENATE(G17,H17)</f>
        <v/>
      </c>
      <c r="J17" s="24" t="str">
        <f>CONCATENATE(E17,F17,I17)</f>
        <v/>
      </c>
      <c r="K17" s="29">
        <v>1</v>
      </c>
    </row>
    <row r="18" spans="1:11" x14ac:dyDescent="0.2">
      <c r="A18" t="s">
        <v>488</v>
      </c>
      <c r="B18" s="9" t="s">
        <v>618</v>
      </c>
      <c r="C18" s="9">
        <v>1</v>
      </c>
      <c r="D18" t="s">
        <v>489</v>
      </c>
      <c r="E18" s="24"/>
      <c r="F18" s="24"/>
      <c r="G18" s="24"/>
      <c r="H18" s="24"/>
      <c r="I18" s="24" t="str">
        <f>CONCATENATE(G18,H18)</f>
        <v/>
      </c>
      <c r="J18" s="24" t="str">
        <f>CONCATENATE(E18,F18,I18)</f>
        <v/>
      </c>
      <c r="K18" s="27">
        <v>0</v>
      </c>
    </row>
    <row r="19" spans="1:11" x14ac:dyDescent="0.2">
      <c r="A19" t="s">
        <v>218</v>
      </c>
      <c r="B19" s="9" t="s">
        <v>618</v>
      </c>
      <c r="C19" s="9">
        <v>6</v>
      </c>
      <c r="D19" t="s">
        <v>219</v>
      </c>
      <c r="E19" s="24"/>
      <c r="F19" s="24"/>
      <c r="G19" s="24"/>
      <c r="H19" s="24"/>
      <c r="I19" s="24" t="str">
        <f>CONCATENATE(G19,H19)</f>
        <v/>
      </c>
      <c r="J19" s="24" t="str">
        <f>CONCATENATE(E19,F19,I19)</f>
        <v/>
      </c>
      <c r="K19" s="28">
        <v>1</v>
      </c>
    </row>
    <row r="20" spans="1:11" x14ac:dyDescent="0.2">
      <c r="A20" t="s">
        <v>474</v>
      </c>
      <c r="B20" s="9" t="s">
        <v>618</v>
      </c>
      <c r="C20" s="9">
        <v>7</v>
      </c>
      <c r="D20" t="s">
        <v>475</v>
      </c>
      <c r="E20" s="24"/>
      <c r="F20" s="24"/>
      <c r="G20" s="24"/>
      <c r="H20" s="24"/>
      <c r="I20" s="24" t="str">
        <f>CONCATENATE(G20,H20)</f>
        <v/>
      </c>
      <c r="J20" s="24" t="str">
        <f>CONCATENATE(E20,F20,I20)</f>
        <v/>
      </c>
      <c r="K20" s="27" t="s">
        <v>632</v>
      </c>
    </row>
    <row r="21" spans="1:11" x14ac:dyDescent="0.2">
      <c r="A21" t="s">
        <v>324</v>
      </c>
      <c r="B21" s="9" t="s">
        <v>618</v>
      </c>
      <c r="C21" s="9">
        <v>8</v>
      </c>
      <c r="D21" t="s">
        <v>325</v>
      </c>
      <c r="E21" s="24"/>
      <c r="F21" s="24"/>
      <c r="G21" s="24"/>
      <c r="H21" s="24"/>
      <c r="I21" s="24" t="str">
        <f>CONCATENATE(G21,H21)</f>
        <v/>
      </c>
      <c r="J21" s="24" t="str">
        <f>CONCATENATE(E21,F21,I21)</f>
        <v/>
      </c>
      <c r="K21" s="27">
        <v>0</v>
      </c>
    </row>
    <row r="22" spans="1:11" x14ac:dyDescent="0.2">
      <c r="A22" t="s">
        <v>486</v>
      </c>
      <c r="B22" s="9" t="s">
        <v>618</v>
      </c>
      <c r="C22" s="9">
        <v>9</v>
      </c>
      <c r="D22" t="s">
        <v>487</v>
      </c>
      <c r="E22" s="24"/>
      <c r="F22" s="24"/>
      <c r="G22" s="24"/>
      <c r="H22" s="24"/>
      <c r="I22" s="24" t="str">
        <f>CONCATENATE(G22,H22)</f>
        <v/>
      </c>
      <c r="J22" s="24" t="str">
        <f>CONCATENATE(E22,F22,I22)</f>
        <v/>
      </c>
      <c r="K22" s="27">
        <v>0</v>
      </c>
    </row>
    <row r="23" spans="1:11" x14ac:dyDescent="0.2">
      <c r="A23" t="s">
        <v>160</v>
      </c>
      <c r="B23" s="9" t="s">
        <v>618</v>
      </c>
      <c r="C23" s="9">
        <v>10</v>
      </c>
      <c r="D23" t="s">
        <v>161</v>
      </c>
      <c r="E23" s="24"/>
      <c r="F23" s="24"/>
      <c r="G23" s="24"/>
      <c r="H23" s="24"/>
      <c r="I23" s="24" t="str">
        <f>CONCATENATE(G23,H23)</f>
        <v/>
      </c>
      <c r="J23" s="24" t="str">
        <f>CONCATENATE(E23,F23,I23)</f>
        <v/>
      </c>
      <c r="K23" s="27">
        <v>1</v>
      </c>
    </row>
    <row r="24" spans="1:11" x14ac:dyDescent="0.2">
      <c r="A24" t="s">
        <v>472</v>
      </c>
      <c r="B24" s="9" t="s">
        <v>618</v>
      </c>
      <c r="C24" s="9">
        <v>11</v>
      </c>
      <c r="D24" t="s">
        <v>473</v>
      </c>
      <c r="E24" s="24"/>
      <c r="F24" s="24"/>
      <c r="G24" s="24"/>
      <c r="H24" s="24"/>
      <c r="I24" s="24" t="str">
        <f>CONCATENATE(G24,H24)</f>
        <v/>
      </c>
      <c r="J24" s="24" t="str">
        <f>CONCATENATE(E24,F24,I24)</f>
        <v/>
      </c>
      <c r="K24" s="27" t="s">
        <v>632</v>
      </c>
    </row>
    <row r="25" spans="1:11" x14ac:dyDescent="0.2">
      <c r="A25" t="s">
        <v>500</v>
      </c>
      <c r="B25" s="9" t="s">
        <v>618</v>
      </c>
      <c r="C25" s="9">
        <v>3</v>
      </c>
      <c r="D25" t="s">
        <v>501</v>
      </c>
      <c r="E25" s="24"/>
      <c r="F25" s="24"/>
      <c r="G25" s="24"/>
      <c r="H25" s="24"/>
      <c r="I25" s="24" t="str">
        <f>CONCATENATE(G25,H25)</f>
        <v/>
      </c>
      <c r="J25" s="24" t="str">
        <f>CONCATENATE(E25,F25,I25)</f>
        <v/>
      </c>
      <c r="K25" s="27">
        <v>1</v>
      </c>
    </row>
    <row r="26" spans="1:11" x14ac:dyDescent="0.2">
      <c r="A26" t="s">
        <v>574</v>
      </c>
      <c r="B26" s="9" t="s">
        <v>618</v>
      </c>
      <c r="C26" s="9">
        <v>4</v>
      </c>
      <c r="D26" t="s">
        <v>575</v>
      </c>
      <c r="E26" s="24"/>
      <c r="F26" s="24"/>
      <c r="G26" s="24"/>
      <c r="H26" s="24"/>
      <c r="I26" s="24" t="str">
        <f>CONCATENATE(G26,H26)</f>
        <v/>
      </c>
      <c r="J26" s="24" t="str">
        <f>CONCATENATE(E26,F26,I26)</f>
        <v/>
      </c>
      <c r="K26" s="28">
        <v>0</v>
      </c>
    </row>
    <row r="27" spans="1:11" x14ac:dyDescent="0.2">
      <c r="A27" t="s">
        <v>448</v>
      </c>
      <c r="B27" s="9" t="s">
        <v>618</v>
      </c>
      <c r="C27" s="9">
        <v>5</v>
      </c>
      <c r="D27" t="s">
        <v>449</v>
      </c>
      <c r="E27" s="24"/>
      <c r="F27" s="24"/>
      <c r="G27" s="24"/>
      <c r="H27" s="24"/>
      <c r="I27" s="24" t="str">
        <f>CONCATENATE(G27,H27)</f>
        <v/>
      </c>
      <c r="J27" s="24" t="str">
        <f>CONCATENATE(E27,F27,I27)</f>
        <v/>
      </c>
      <c r="K27" s="28">
        <v>1</v>
      </c>
    </row>
    <row r="28" spans="1:11" x14ac:dyDescent="0.2">
      <c r="A28" t="s">
        <v>362</v>
      </c>
      <c r="B28" s="9" t="s">
        <v>618</v>
      </c>
      <c r="C28" s="9">
        <v>2</v>
      </c>
      <c r="D28" t="s">
        <v>363</v>
      </c>
      <c r="E28" s="24"/>
      <c r="F28" s="24"/>
      <c r="G28" s="24"/>
      <c r="H28" s="24"/>
      <c r="I28" s="24" t="str">
        <f>CONCATENATE(G28,H28)</f>
        <v/>
      </c>
      <c r="J28" s="24" t="str">
        <f>CONCATENATE(E28,F28,I28)</f>
        <v/>
      </c>
      <c r="K28" s="27">
        <v>0</v>
      </c>
    </row>
    <row r="29" spans="1:11" x14ac:dyDescent="0.2">
      <c r="A29" t="s">
        <v>94</v>
      </c>
      <c r="B29" s="10" t="s">
        <v>619</v>
      </c>
      <c r="C29" s="10">
        <v>7</v>
      </c>
      <c r="D29" t="s">
        <v>95</v>
      </c>
      <c r="E29" s="24"/>
      <c r="F29" s="24"/>
      <c r="G29" s="24"/>
      <c r="H29" s="24"/>
      <c r="I29" s="24" t="str">
        <f>CONCATENATE(G29,H29)</f>
        <v/>
      </c>
      <c r="J29" s="24" t="str">
        <f>CONCATENATE(E29,F29,I29)</f>
        <v/>
      </c>
      <c r="K29" s="28">
        <v>1</v>
      </c>
    </row>
    <row r="30" spans="1:11" x14ac:dyDescent="0.2">
      <c r="A30" t="s">
        <v>358</v>
      </c>
      <c r="B30" s="10" t="s">
        <v>619</v>
      </c>
      <c r="C30" s="10">
        <v>34</v>
      </c>
      <c r="D30" t="s">
        <v>359</v>
      </c>
      <c r="E30" s="24"/>
      <c r="F30" s="24"/>
      <c r="G30" s="24"/>
      <c r="H30" s="24"/>
      <c r="I30" s="24" t="str">
        <f>CONCATENATE(G30,H30)</f>
        <v/>
      </c>
      <c r="J30" s="24" t="str">
        <f>CONCATENATE(E30,F30,I30)</f>
        <v/>
      </c>
      <c r="K30" s="28">
        <v>1</v>
      </c>
    </row>
    <row r="31" spans="1:11" x14ac:dyDescent="0.2">
      <c r="A31" t="s">
        <v>248</v>
      </c>
      <c r="B31" s="11" t="s">
        <v>620</v>
      </c>
      <c r="C31" s="11">
        <v>26</v>
      </c>
      <c r="D31" t="s">
        <v>249</v>
      </c>
      <c r="E31" s="24"/>
      <c r="F31" s="24">
        <v>1</v>
      </c>
      <c r="G31" s="24"/>
      <c r="H31" s="24"/>
      <c r="I31" s="24" t="str">
        <f>CONCATENATE(G31,H31)</f>
        <v/>
      </c>
      <c r="J31" s="24" t="str">
        <f>CONCATENATE(E31,F31,I31)</f>
        <v>1</v>
      </c>
      <c r="K31" s="28">
        <v>1</v>
      </c>
    </row>
    <row r="32" spans="1:11" x14ac:dyDescent="0.2">
      <c r="A32" t="s">
        <v>462</v>
      </c>
      <c r="B32" s="12" t="s">
        <v>621</v>
      </c>
      <c r="C32" s="12">
        <v>6</v>
      </c>
      <c r="D32" t="s">
        <v>463</v>
      </c>
      <c r="E32" s="24"/>
      <c r="F32" s="24"/>
      <c r="G32" s="24"/>
      <c r="H32" s="24"/>
      <c r="I32" s="24" t="str">
        <f>CONCATENATE(G32,H32)</f>
        <v/>
      </c>
      <c r="J32" s="24" t="str">
        <f>CONCATENATE(E32,F32,I32)</f>
        <v/>
      </c>
      <c r="K32" s="28">
        <v>1</v>
      </c>
    </row>
    <row r="33" spans="1:11" x14ac:dyDescent="0.2">
      <c r="A33" t="s">
        <v>464</v>
      </c>
      <c r="B33" s="12" t="s">
        <v>621</v>
      </c>
      <c r="C33" s="12">
        <v>7</v>
      </c>
      <c r="D33" t="s">
        <v>465</v>
      </c>
      <c r="E33" s="24"/>
      <c r="F33" s="24"/>
      <c r="G33" s="24"/>
      <c r="H33" s="24"/>
      <c r="I33" s="24" t="str">
        <f>CONCATENATE(G33,H33)</f>
        <v/>
      </c>
      <c r="J33" s="24" t="str">
        <f>CONCATENATE(E33,F33,I33)</f>
        <v/>
      </c>
      <c r="K33" s="27">
        <v>1</v>
      </c>
    </row>
    <row r="34" spans="1:11" x14ac:dyDescent="0.2">
      <c r="A34" t="s">
        <v>298</v>
      </c>
      <c r="B34" s="10" t="s">
        <v>619</v>
      </c>
      <c r="C34" s="10">
        <v>40</v>
      </c>
      <c r="D34" t="s">
        <v>299</v>
      </c>
      <c r="E34" s="24"/>
      <c r="F34" s="24"/>
      <c r="G34" s="24"/>
      <c r="H34" s="24"/>
      <c r="I34" s="24" t="str">
        <f>CONCATENATE(G34,H34)</f>
        <v/>
      </c>
      <c r="J34" s="24" t="str">
        <f>CONCATENATE(E34,F34,I34)</f>
        <v/>
      </c>
      <c r="K34" s="28">
        <v>1</v>
      </c>
    </row>
    <row r="35" spans="1:11" x14ac:dyDescent="0.2">
      <c r="A35" t="s">
        <v>414</v>
      </c>
      <c r="B35" s="13" t="s">
        <v>622</v>
      </c>
      <c r="C35" s="13">
        <v>4</v>
      </c>
      <c r="D35" t="s">
        <v>415</v>
      </c>
      <c r="E35" s="24"/>
      <c r="F35" s="24"/>
      <c r="G35" s="24"/>
      <c r="H35" s="24"/>
      <c r="I35" s="24" t="str">
        <f>CONCATENATE(G35,H35)</f>
        <v/>
      </c>
      <c r="J35" s="24" t="str">
        <f>CONCATENATE(E35,F35,I35)</f>
        <v/>
      </c>
      <c r="K35" s="28">
        <v>0</v>
      </c>
    </row>
    <row r="36" spans="1:11" x14ac:dyDescent="0.2">
      <c r="A36" t="s">
        <v>276</v>
      </c>
      <c r="B36" s="14" t="s">
        <v>623</v>
      </c>
      <c r="C36" s="14">
        <v>17</v>
      </c>
      <c r="D36" t="s">
        <v>277</v>
      </c>
      <c r="E36" s="24"/>
      <c r="F36" s="24"/>
      <c r="G36" s="24"/>
      <c r="H36" s="24"/>
      <c r="I36" s="24" t="str">
        <f>CONCATENATE(G36,H36)</f>
        <v/>
      </c>
      <c r="J36" s="24" t="str">
        <f>CONCATENATE(E36,F36,I36)</f>
        <v/>
      </c>
      <c r="K36" s="28">
        <v>1</v>
      </c>
    </row>
    <row r="37" spans="1:11" x14ac:dyDescent="0.2">
      <c r="A37" t="s">
        <v>138</v>
      </c>
      <c r="B37" s="14" t="s">
        <v>623</v>
      </c>
      <c r="C37" s="14">
        <v>3</v>
      </c>
      <c r="D37" t="s">
        <v>139</v>
      </c>
      <c r="E37" s="24"/>
      <c r="F37" s="24"/>
      <c r="G37" s="24"/>
      <c r="H37" s="24"/>
      <c r="I37" s="24" t="str">
        <f>CONCATENATE(G37,H37)</f>
        <v/>
      </c>
      <c r="J37" s="24" t="str">
        <f>CONCATENATE(E37,F37,I37)</f>
        <v/>
      </c>
      <c r="K37" s="28">
        <v>1</v>
      </c>
    </row>
    <row r="38" spans="1:11" x14ac:dyDescent="0.2">
      <c r="A38" t="s">
        <v>412</v>
      </c>
      <c r="B38" s="10" t="s">
        <v>619</v>
      </c>
      <c r="C38" s="10">
        <v>9</v>
      </c>
      <c r="D38" t="s">
        <v>413</v>
      </c>
      <c r="E38" s="24"/>
      <c r="F38" s="24"/>
      <c r="G38" s="24"/>
      <c r="H38" s="24"/>
      <c r="I38" s="24" t="str">
        <f>CONCATENATE(G38,H38)</f>
        <v/>
      </c>
      <c r="J38" s="24" t="str">
        <f>CONCATENATE(E38,F38,I38)</f>
        <v/>
      </c>
      <c r="K38" s="28">
        <v>1</v>
      </c>
    </row>
    <row r="39" spans="1:11" x14ac:dyDescent="0.2">
      <c r="A39" t="s">
        <v>72</v>
      </c>
      <c r="B39" s="10" t="s">
        <v>619</v>
      </c>
      <c r="C39" s="10">
        <v>8</v>
      </c>
      <c r="D39" t="s">
        <v>73</v>
      </c>
      <c r="E39" s="24"/>
      <c r="F39" s="24"/>
      <c r="G39" s="24"/>
      <c r="H39" s="24"/>
      <c r="I39" s="24" t="str">
        <f>CONCATENATE(G39,H39)</f>
        <v/>
      </c>
      <c r="J39" s="24" t="str">
        <f>CONCATENATE(E39,F39,I39)</f>
        <v/>
      </c>
      <c r="K39" s="27">
        <v>1</v>
      </c>
    </row>
    <row r="40" spans="1:11" x14ac:dyDescent="0.2">
      <c r="A40" t="s">
        <v>56</v>
      </c>
      <c r="B40" s="10" t="s">
        <v>619</v>
      </c>
      <c r="C40" s="10">
        <v>10</v>
      </c>
      <c r="D40" t="s">
        <v>57</v>
      </c>
      <c r="E40" s="24"/>
      <c r="F40" s="24"/>
      <c r="G40" s="24"/>
      <c r="H40" s="24"/>
      <c r="I40" s="24" t="str">
        <f>CONCATENATE(G40,H40)</f>
        <v/>
      </c>
      <c r="J40" s="24" t="str">
        <f>CONCATENATE(E40,F40,I40)</f>
        <v/>
      </c>
      <c r="K40" s="27">
        <v>1</v>
      </c>
    </row>
    <row r="41" spans="1:11" x14ac:dyDescent="0.2">
      <c r="A41" t="s">
        <v>512</v>
      </c>
      <c r="B41" s="7" t="s">
        <v>616</v>
      </c>
      <c r="C41" s="7">
        <v>5</v>
      </c>
      <c r="D41" t="s">
        <v>513</v>
      </c>
      <c r="E41" s="24"/>
      <c r="F41" s="24"/>
      <c r="G41" s="24"/>
      <c r="H41" s="24"/>
      <c r="I41" s="24" t="str">
        <f>CONCATENATE(G41,H41)</f>
        <v/>
      </c>
      <c r="J41" s="24" t="str">
        <f>CONCATENATE(E41,F41,I41)</f>
        <v/>
      </c>
      <c r="K41" s="28" t="s">
        <v>632</v>
      </c>
    </row>
    <row r="42" spans="1:11" x14ac:dyDescent="0.2">
      <c r="A42" t="s">
        <v>214</v>
      </c>
      <c r="B42" s="10" t="s">
        <v>619</v>
      </c>
      <c r="C42" s="10">
        <v>39</v>
      </c>
      <c r="D42" t="s">
        <v>215</v>
      </c>
      <c r="E42" s="24"/>
      <c r="F42" s="24"/>
      <c r="G42" s="24"/>
      <c r="H42" s="24"/>
      <c r="I42" s="24" t="str">
        <f>CONCATENATE(G42,H42)</f>
        <v/>
      </c>
      <c r="J42" s="24" t="str">
        <f>CONCATENATE(E42,F42,I42)</f>
        <v/>
      </c>
      <c r="K42" s="28">
        <v>1</v>
      </c>
    </row>
    <row r="43" spans="1:11" x14ac:dyDescent="0.2">
      <c r="A43" t="s">
        <v>542</v>
      </c>
      <c r="B43" s="15" t="s">
        <v>624</v>
      </c>
      <c r="C43" s="15">
        <v>1</v>
      </c>
      <c r="D43" t="s">
        <v>543</v>
      </c>
      <c r="E43" s="24"/>
      <c r="F43" s="24"/>
      <c r="G43" s="24"/>
      <c r="H43" s="24"/>
      <c r="I43" s="24" t="str">
        <f>CONCATENATE(G43,H43)</f>
        <v/>
      </c>
      <c r="J43" s="24" t="str">
        <f>CONCATENATE(E43,F43,I43)</f>
        <v/>
      </c>
      <c r="K43" s="28">
        <v>0</v>
      </c>
    </row>
    <row r="44" spans="1:11" x14ac:dyDescent="0.2">
      <c r="A44" t="s">
        <v>50</v>
      </c>
      <c r="B44" s="11" t="s">
        <v>620</v>
      </c>
      <c r="C44" s="11">
        <v>1</v>
      </c>
      <c r="D44" t="s">
        <v>51</v>
      </c>
      <c r="E44" s="24"/>
      <c r="F44" s="24"/>
      <c r="G44" s="24"/>
      <c r="H44" s="24"/>
      <c r="I44" s="24" t="str">
        <f>CONCATENATE(G44,H44)</f>
        <v/>
      </c>
      <c r="J44" s="24" t="str">
        <f>CONCATENATE(E44,F44,I44)</f>
        <v/>
      </c>
      <c r="K44" s="28">
        <v>1</v>
      </c>
    </row>
    <row r="45" spans="1:11" x14ac:dyDescent="0.2">
      <c r="A45" t="s">
        <v>118</v>
      </c>
      <c r="B45" s="11" t="s">
        <v>620</v>
      </c>
      <c r="C45" s="11">
        <v>2</v>
      </c>
      <c r="D45" t="s">
        <v>119</v>
      </c>
      <c r="E45" s="24"/>
      <c r="F45" s="24"/>
      <c r="G45" s="24"/>
      <c r="H45" s="24"/>
      <c r="I45" s="24" t="str">
        <f>CONCATENATE(G45,H45)</f>
        <v/>
      </c>
      <c r="J45" s="24" t="str">
        <f>CONCATENATE(E45,F45,I45)</f>
        <v/>
      </c>
      <c r="K45" s="28" t="s">
        <v>632</v>
      </c>
    </row>
    <row r="46" spans="1:11" x14ac:dyDescent="0.2">
      <c r="A46" t="s">
        <v>246</v>
      </c>
      <c r="B46" s="11" t="s">
        <v>620</v>
      </c>
      <c r="C46" s="11">
        <v>25</v>
      </c>
      <c r="D46" t="s">
        <v>247</v>
      </c>
      <c r="E46" s="24"/>
      <c r="F46" s="24">
        <v>1</v>
      </c>
      <c r="G46" s="24"/>
      <c r="H46" s="24"/>
      <c r="I46" s="24" t="str">
        <f>CONCATENATE(G46,H46)</f>
        <v/>
      </c>
      <c r="J46" s="24" t="str">
        <f>CONCATENATE(E46,F46,I46)</f>
        <v>1</v>
      </c>
      <c r="K46" s="28">
        <v>1</v>
      </c>
    </row>
    <row r="47" spans="1:11" x14ac:dyDescent="0.2">
      <c r="A47" t="s">
        <v>344</v>
      </c>
      <c r="B47" s="11" t="s">
        <v>620</v>
      </c>
      <c r="C47" s="11">
        <v>4</v>
      </c>
      <c r="D47" t="s">
        <v>345</v>
      </c>
      <c r="E47" s="24"/>
      <c r="F47" s="24"/>
      <c r="G47" s="24"/>
      <c r="H47" s="24"/>
      <c r="I47" s="24" t="str">
        <f>CONCATENATE(G47,H47)</f>
        <v/>
      </c>
      <c r="J47" s="24" t="str">
        <f>CONCATENATE(E47,F47,I47)</f>
        <v/>
      </c>
      <c r="K47" s="28">
        <v>1</v>
      </c>
    </row>
    <row r="48" spans="1:11" x14ac:dyDescent="0.2">
      <c r="A48" t="s">
        <v>346</v>
      </c>
      <c r="B48" s="11" t="s">
        <v>620</v>
      </c>
      <c r="C48" s="11">
        <v>3</v>
      </c>
      <c r="D48" t="s">
        <v>347</v>
      </c>
      <c r="E48" s="24"/>
      <c r="F48" s="24"/>
      <c r="G48" s="24"/>
      <c r="H48" s="24"/>
      <c r="I48" s="24" t="str">
        <f>CONCATENATE(G48,H48)</f>
        <v/>
      </c>
      <c r="J48" s="24" t="str">
        <f>CONCATENATE(E48,F48,I48)</f>
        <v/>
      </c>
      <c r="K48" s="28">
        <v>1</v>
      </c>
    </row>
    <row r="49" spans="1:11" x14ac:dyDescent="0.2">
      <c r="A49" t="s">
        <v>108</v>
      </c>
      <c r="B49" s="16" t="s">
        <v>625</v>
      </c>
      <c r="C49" s="16">
        <v>1</v>
      </c>
      <c r="D49" t="s">
        <v>109</v>
      </c>
      <c r="E49" s="24"/>
      <c r="F49" s="24"/>
      <c r="G49" s="24"/>
      <c r="H49" s="24"/>
      <c r="I49" s="24" t="str">
        <f>CONCATENATE(G49,H49)</f>
        <v/>
      </c>
      <c r="J49" s="24" t="str">
        <f>CONCATENATE(E49,F49,I49)</f>
        <v/>
      </c>
      <c r="K49" s="28">
        <v>1</v>
      </c>
    </row>
    <row r="50" spans="1:11" x14ac:dyDescent="0.2">
      <c r="A50" t="s">
        <v>106</v>
      </c>
      <c r="B50" s="16" t="s">
        <v>625</v>
      </c>
      <c r="C50" s="16">
        <v>4</v>
      </c>
      <c r="D50" t="s">
        <v>107</v>
      </c>
      <c r="E50" s="24"/>
      <c r="F50" s="24"/>
      <c r="G50" s="24"/>
      <c r="H50" s="24"/>
      <c r="I50" s="24" t="str">
        <f>CONCATENATE(G50,H50)</f>
        <v/>
      </c>
      <c r="J50" s="24" t="str">
        <f>CONCATENATE(E50,F50,I50)</f>
        <v/>
      </c>
      <c r="K50" s="28">
        <v>0</v>
      </c>
    </row>
    <row r="51" spans="1:11" x14ac:dyDescent="0.2">
      <c r="A51" t="s">
        <v>334</v>
      </c>
      <c r="B51" s="16" t="s">
        <v>625</v>
      </c>
      <c r="C51" s="16">
        <v>3</v>
      </c>
      <c r="D51" t="s">
        <v>335</v>
      </c>
      <c r="E51" s="24"/>
      <c r="F51" s="24"/>
      <c r="G51" s="24"/>
      <c r="H51" s="24"/>
      <c r="I51" s="24" t="str">
        <f>CONCATENATE(G51,H51)</f>
        <v/>
      </c>
      <c r="J51" s="24" t="str">
        <f>CONCATENATE(E51,F51,I51)</f>
        <v/>
      </c>
      <c r="K51" s="28">
        <v>1</v>
      </c>
    </row>
    <row r="52" spans="1:11" x14ac:dyDescent="0.2">
      <c r="A52" t="s">
        <v>332</v>
      </c>
      <c r="B52" s="16" t="s">
        <v>625</v>
      </c>
      <c r="C52" s="16">
        <v>2</v>
      </c>
      <c r="D52" t="s">
        <v>333</v>
      </c>
      <c r="E52" s="24"/>
      <c r="F52" s="24"/>
      <c r="G52" s="24"/>
      <c r="H52" s="24"/>
      <c r="I52" s="24" t="str">
        <f>CONCATENATE(G52,H52)</f>
        <v/>
      </c>
      <c r="J52" s="24" t="str">
        <f>CONCATENATE(E52,F52,I52)</f>
        <v/>
      </c>
      <c r="K52" s="28">
        <v>1</v>
      </c>
    </row>
    <row r="53" spans="1:11" x14ac:dyDescent="0.2">
      <c r="A53" t="s">
        <v>16</v>
      </c>
      <c r="B53" s="7" t="s">
        <v>616</v>
      </c>
      <c r="C53" s="7">
        <v>32</v>
      </c>
      <c r="D53" t="s">
        <v>17</v>
      </c>
      <c r="E53" s="24"/>
      <c r="F53" s="24"/>
      <c r="G53" s="24"/>
      <c r="H53" s="24">
        <v>1</v>
      </c>
      <c r="I53" s="24" t="str">
        <f>CONCATENATE(G53,H53)</f>
        <v>1</v>
      </c>
      <c r="J53" s="24" t="str">
        <f>CONCATENATE(E53,F53,I53)</f>
        <v>1</v>
      </c>
      <c r="K53" s="28">
        <v>1</v>
      </c>
    </row>
    <row r="54" spans="1:11" x14ac:dyDescent="0.2">
      <c r="A54" t="s">
        <v>26</v>
      </c>
      <c r="B54" s="7" t="s">
        <v>616</v>
      </c>
      <c r="C54" s="7">
        <v>33</v>
      </c>
      <c r="D54" t="s">
        <v>27</v>
      </c>
      <c r="E54" s="24"/>
      <c r="F54" s="24"/>
      <c r="G54" s="24"/>
      <c r="H54" s="24">
        <v>1</v>
      </c>
      <c r="I54" s="24" t="str">
        <f>CONCATENATE(G54,H54)</f>
        <v>1</v>
      </c>
      <c r="J54" s="24" t="str">
        <f>CONCATENATE(E54,F54,I54)</f>
        <v>1</v>
      </c>
      <c r="K54" s="28">
        <v>1</v>
      </c>
    </row>
    <row r="55" spans="1:11" x14ac:dyDescent="0.2">
      <c r="A55" t="s">
        <v>216</v>
      </c>
      <c r="B55" s="17" t="s">
        <v>626</v>
      </c>
      <c r="C55" s="17">
        <v>2</v>
      </c>
      <c r="D55" t="s">
        <v>217</v>
      </c>
      <c r="E55" s="24"/>
      <c r="F55" s="24"/>
      <c r="G55" s="24"/>
      <c r="H55" s="24"/>
      <c r="I55" s="24" t="str">
        <f>CONCATENATE(G55,H55)</f>
        <v/>
      </c>
      <c r="J55" s="24" t="str">
        <f>CONCATENATE(E55,F55,I55)</f>
        <v/>
      </c>
      <c r="K55" s="28">
        <v>0</v>
      </c>
    </row>
    <row r="56" spans="1:11" x14ac:dyDescent="0.2">
      <c r="A56" t="s">
        <v>292</v>
      </c>
      <c r="B56" s="17" t="s">
        <v>626</v>
      </c>
      <c r="C56" s="17">
        <v>1</v>
      </c>
      <c r="D56" t="s">
        <v>293</v>
      </c>
      <c r="E56" s="24"/>
      <c r="F56" s="24"/>
      <c r="G56" s="24"/>
      <c r="H56" s="24"/>
      <c r="I56" s="24" t="str">
        <f>CONCATENATE(G56,H56)</f>
        <v/>
      </c>
      <c r="J56" s="24" t="str">
        <f>CONCATENATE(E56,F56,I56)</f>
        <v/>
      </c>
      <c r="K56" s="28">
        <v>0</v>
      </c>
    </row>
    <row r="57" spans="1:11" x14ac:dyDescent="0.2">
      <c r="A57" t="s">
        <v>316</v>
      </c>
      <c r="B57" s="7" t="s">
        <v>616</v>
      </c>
      <c r="C57" s="7">
        <v>6</v>
      </c>
      <c r="D57" t="s">
        <v>317</v>
      </c>
      <c r="E57" s="24"/>
      <c r="F57" s="24"/>
      <c r="G57" s="24"/>
      <c r="H57" s="24"/>
      <c r="I57" s="24" t="str">
        <f>CONCATENATE(G57,H57)</f>
        <v/>
      </c>
      <c r="J57" s="24" t="str">
        <f>CONCATENATE(E57,F57,I57)</f>
        <v/>
      </c>
      <c r="K57" s="28">
        <v>1</v>
      </c>
    </row>
    <row r="58" spans="1:11" x14ac:dyDescent="0.2">
      <c r="A58" t="s">
        <v>88</v>
      </c>
      <c r="B58" s="7" t="s">
        <v>616</v>
      </c>
      <c r="C58" s="7">
        <v>7</v>
      </c>
      <c r="D58" t="s">
        <v>89</v>
      </c>
      <c r="E58" s="24">
        <v>1</v>
      </c>
      <c r="F58" s="24"/>
      <c r="G58" s="24"/>
      <c r="H58" s="24"/>
      <c r="I58" s="24" t="str">
        <f>CONCATENATE(G58,H58)</f>
        <v/>
      </c>
      <c r="J58" s="24" t="str">
        <f>CONCATENATE(E58,F58,I58)</f>
        <v>1</v>
      </c>
      <c r="K58" s="28">
        <v>1</v>
      </c>
    </row>
    <row r="59" spans="1:11" x14ac:dyDescent="0.2">
      <c r="A59" t="s">
        <v>562</v>
      </c>
      <c r="B59" s="15" t="s">
        <v>624</v>
      </c>
      <c r="C59" s="15">
        <v>2</v>
      </c>
      <c r="D59" t="s">
        <v>563</v>
      </c>
      <c r="E59" s="24"/>
      <c r="F59" s="24"/>
      <c r="G59" s="24"/>
      <c r="H59" s="24"/>
      <c r="I59" s="24" t="str">
        <f>CONCATENATE(G59,H59)</f>
        <v/>
      </c>
      <c r="J59" s="24" t="str">
        <f>CONCATENATE(E59,F59,I59)</f>
        <v/>
      </c>
      <c r="K59" s="28">
        <v>1</v>
      </c>
    </row>
    <row r="60" spans="1:11" x14ac:dyDescent="0.2">
      <c r="A60" t="s">
        <v>490</v>
      </c>
      <c r="B60" s="18" t="s">
        <v>627</v>
      </c>
      <c r="C60" s="18">
        <v>1</v>
      </c>
      <c r="D60" t="s">
        <v>491</v>
      </c>
      <c r="E60" s="24"/>
      <c r="F60" s="24">
        <v>1</v>
      </c>
      <c r="G60" s="24"/>
      <c r="H60" s="24">
        <v>1</v>
      </c>
      <c r="I60" s="24" t="str">
        <f>CONCATENATE(G60,H60)</f>
        <v>1</v>
      </c>
      <c r="J60" s="24">
        <v>1</v>
      </c>
      <c r="K60" s="28">
        <v>1</v>
      </c>
    </row>
    <row r="61" spans="1:11" x14ac:dyDescent="0.2">
      <c r="A61" t="s">
        <v>426</v>
      </c>
      <c r="B61" s="18" t="s">
        <v>627</v>
      </c>
      <c r="C61" s="18">
        <v>22</v>
      </c>
      <c r="D61" t="s">
        <v>427</v>
      </c>
      <c r="E61" s="24"/>
      <c r="F61" s="24"/>
      <c r="G61" s="24"/>
      <c r="H61" s="24"/>
      <c r="I61" s="24" t="str">
        <f>CONCATENATE(G61,H61)</f>
        <v/>
      </c>
      <c r="J61" s="24" t="str">
        <f>CONCATENATE(E61,F61,I61)</f>
        <v/>
      </c>
      <c r="K61" s="28">
        <v>1</v>
      </c>
    </row>
    <row r="62" spans="1:11" x14ac:dyDescent="0.2">
      <c r="A62" t="s">
        <v>492</v>
      </c>
      <c r="B62" s="18" t="s">
        <v>627</v>
      </c>
      <c r="C62" s="18">
        <v>3</v>
      </c>
      <c r="D62" t="s">
        <v>493</v>
      </c>
      <c r="E62" s="24"/>
      <c r="F62" s="24"/>
      <c r="G62" s="24"/>
      <c r="H62" s="24">
        <v>1</v>
      </c>
      <c r="I62" s="24" t="str">
        <f>CONCATENATE(G62,H62)</f>
        <v>1</v>
      </c>
      <c r="J62" s="24" t="str">
        <f>CONCATENATE(E62,F62,I62)</f>
        <v>1</v>
      </c>
      <c r="K62" s="28">
        <v>1</v>
      </c>
    </row>
    <row r="63" spans="1:11" x14ac:dyDescent="0.2">
      <c r="A63" t="s">
        <v>428</v>
      </c>
      <c r="B63" s="18" t="s">
        <v>627</v>
      </c>
      <c r="C63" s="18">
        <v>23</v>
      </c>
      <c r="D63" t="s">
        <v>429</v>
      </c>
      <c r="E63" s="24"/>
      <c r="F63" s="24"/>
      <c r="G63" s="24"/>
      <c r="H63" s="24"/>
      <c r="I63" s="24" t="str">
        <f>CONCATENATE(G63,H63)</f>
        <v/>
      </c>
      <c r="J63" s="24" t="str">
        <f>CONCATENATE(E63,F63,I63)</f>
        <v/>
      </c>
      <c r="K63" s="28">
        <v>1</v>
      </c>
    </row>
    <row r="64" spans="1:11" x14ac:dyDescent="0.2">
      <c r="A64" t="s">
        <v>302</v>
      </c>
      <c r="B64" s="18" t="s">
        <v>627</v>
      </c>
      <c r="C64" s="18">
        <v>5</v>
      </c>
      <c r="D64" t="s">
        <v>303</v>
      </c>
      <c r="E64" s="24"/>
      <c r="F64" s="24"/>
      <c r="G64" s="24"/>
      <c r="H64" s="24">
        <v>1</v>
      </c>
      <c r="I64" s="24" t="str">
        <f>CONCATENATE(G64,H64)</f>
        <v>1</v>
      </c>
      <c r="J64" s="24" t="str">
        <f>CONCATENATE(E64,F64,I64)</f>
        <v>1</v>
      </c>
      <c r="K64" s="28">
        <v>1</v>
      </c>
    </row>
    <row r="65" spans="1:11" x14ac:dyDescent="0.2">
      <c r="A65" t="s">
        <v>314</v>
      </c>
      <c r="B65" s="6" t="s">
        <v>615</v>
      </c>
      <c r="C65" s="6">
        <v>5</v>
      </c>
      <c r="D65" t="s">
        <v>315</v>
      </c>
      <c r="E65" s="24"/>
      <c r="F65" s="24"/>
      <c r="G65" s="24"/>
      <c r="H65" s="24"/>
      <c r="I65" s="24" t="str">
        <f>CONCATENATE(G65,H65)</f>
        <v/>
      </c>
      <c r="J65" s="24" t="str">
        <f>CONCATENATE(E65,F65,I65)</f>
        <v/>
      </c>
      <c r="K65" s="28">
        <v>0</v>
      </c>
    </row>
    <row r="66" spans="1:11" x14ac:dyDescent="0.2">
      <c r="A66" t="s">
        <v>8</v>
      </c>
      <c r="B66" s="13" t="s">
        <v>622</v>
      </c>
      <c r="C66" s="13">
        <v>2</v>
      </c>
      <c r="D66" t="s">
        <v>9</v>
      </c>
      <c r="E66" s="24"/>
      <c r="F66" s="24">
        <v>1</v>
      </c>
      <c r="G66" s="24"/>
      <c r="H66" s="24">
        <v>1</v>
      </c>
      <c r="I66" s="24" t="str">
        <f>CONCATENATE(G66,H66)</f>
        <v>1</v>
      </c>
      <c r="J66" s="24">
        <v>1</v>
      </c>
      <c r="K66" s="28">
        <v>1</v>
      </c>
    </row>
    <row r="67" spans="1:11" x14ac:dyDescent="0.2">
      <c r="A67" t="s">
        <v>116</v>
      </c>
      <c r="B67" s="13" t="s">
        <v>622</v>
      </c>
      <c r="C67" s="13">
        <v>3</v>
      </c>
      <c r="D67" t="s">
        <v>117</v>
      </c>
      <c r="E67" s="24"/>
      <c r="F67" s="24"/>
      <c r="G67" s="24"/>
      <c r="H67" s="24"/>
      <c r="I67" s="24" t="str">
        <f>CONCATENATE(G67,H67)</f>
        <v/>
      </c>
      <c r="J67" s="24" t="str">
        <f>CONCATENATE(E67,F67,I67)</f>
        <v/>
      </c>
      <c r="K67" s="28">
        <v>0</v>
      </c>
    </row>
    <row r="68" spans="1:11" x14ac:dyDescent="0.2">
      <c r="A68" t="s">
        <v>450</v>
      </c>
      <c r="B68" s="18" t="s">
        <v>627</v>
      </c>
      <c r="C68" s="18">
        <v>4</v>
      </c>
      <c r="D68" t="s">
        <v>451</v>
      </c>
      <c r="E68" s="24"/>
      <c r="F68" s="24"/>
      <c r="G68" s="24"/>
      <c r="H68" s="24"/>
      <c r="I68" s="24" t="str">
        <f>CONCATENATE(G68,H68)</f>
        <v/>
      </c>
      <c r="J68" s="24" t="str">
        <f>CONCATENATE(E68,F68,I68)</f>
        <v/>
      </c>
      <c r="K68" s="28">
        <v>0</v>
      </c>
    </row>
    <row r="69" spans="1:11" x14ac:dyDescent="0.2">
      <c r="A69" t="s">
        <v>366</v>
      </c>
      <c r="B69" s="18" t="s">
        <v>627</v>
      </c>
      <c r="C69" s="18">
        <v>2</v>
      </c>
      <c r="D69" t="s">
        <v>367</v>
      </c>
      <c r="E69" s="24"/>
      <c r="F69" s="24"/>
      <c r="G69" s="24"/>
      <c r="H69" s="24"/>
      <c r="I69" s="24" t="str">
        <f>CONCATENATE(G69,H69)</f>
        <v/>
      </c>
      <c r="J69" s="24" t="str">
        <f>CONCATENATE(E69,F69,I69)</f>
        <v/>
      </c>
      <c r="K69" s="28">
        <v>0</v>
      </c>
    </row>
    <row r="70" spans="1:11" x14ac:dyDescent="0.2">
      <c r="A70" t="s">
        <v>410</v>
      </c>
      <c r="B70" s="13" t="s">
        <v>622</v>
      </c>
      <c r="C70" s="13">
        <v>14</v>
      </c>
      <c r="D70" t="s">
        <v>411</v>
      </c>
      <c r="E70" s="24"/>
      <c r="F70" s="24"/>
      <c r="G70" s="24"/>
      <c r="H70" s="24"/>
      <c r="I70" s="24" t="str">
        <f>CONCATENATE(G70,H70)</f>
        <v/>
      </c>
      <c r="J70" s="24" t="str">
        <f>CONCATENATE(E70,F70,I70)</f>
        <v/>
      </c>
      <c r="K70" s="28">
        <v>0</v>
      </c>
    </row>
    <row r="71" spans="1:11" x14ac:dyDescent="0.2">
      <c r="A71" t="s">
        <v>194</v>
      </c>
      <c r="B71" s="11" t="s">
        <v>620</v>
      </c>
      <c r="C71" s="11">
        <v>7</v>
      </c>
      <c r="D71" t="s">
        <v>195</v>
      </c>
      <c r="E71" s="24"/>
      <c r="F71" s="24"/>
      <c r="G71" s="24"/>
      <c r="H71" s="24"/>
      <c r="I71" s="24" t="str">
        <f>CONCATENATE(G71,H71)</f>
        <v/>
      </c>
      <c r="J71" s="24" t="str">
        <f>CONCATENATE(E71,F71,I71)</f>
        <v/>
      </c>
      <c r="K71" s="28">
        <v>0</v>
      </c>
    </row>
    <row r="72" spans="1:11" x14ac:dyDescent="0.2">
      <c r="A72" t="s">
        <v>282</v>
      </c>
      <c r="B72" s="11" t="s">
        <v>620</v>
      </c>
      <c r="C72" s="11">
        <v>8</v>
      </c>
      <c r="D72" t="s">
        <v>283</v>
      </c>
      <c r="E72" s="24"/>
      <c r="F72" s="24"/>
      <c r="G72" s="24"/>
      <c r="H72" s="24"/>
      <c r="I72" s="24" t="str">
        <f>CONCATENATE(G72,H72)</f>
        <v/>
      </c>
      <c r="J72" s="24" t="str">
        <f>CONCATENATE(E72,F72,I72)</f>
        <v/>
      </c>
      <c r="K72" s="28">
        <v>0</v>
      </c>
    </row>
    <row r="73" spans="1:11" x14ac:dyDescent="0.2">
      <c r="A73" t="s">
        <v>104</v>
      </c>
      <c r="B73" s="16" t="s">
        <v>625</v>
      </c>
      <c r="C73" s="16">
        <v>9</v>
      </c>
      <c r="D73" t="s">
        <v>105</v>
      </c>
      <c r="E73" s="24"/>
      <c r="F73" s="24"/>
      <c r="G73" s="24"/>
      <c r="H73" s="24"/>
      <c r="I73" s="24" t="str">
        <f>CONCATENATE(G73,H73)</f>
        <v/>
      </c>
      <c r="J73" s="24" t="str">
        <f>CONCATENATE(E73,F73,I73)</f>
        <v/>
      </c>
      <c r="K73" s="28">
        <v>0</v>
      </c>
    </row>
    <row r="74" spans="1:11" x14ac:dyDescent="0.2">
      <c r="A74" t="s">
        <v>52</v>
      </c>
      <c r="B74" s="19" t="s">
        <v>628</v>
      </c>
      <c r="C74" s="19">
        <v>6</v>
      </c>
      <c r="D74" t="s">
        <v>53</v>
      </c>
      <c r="E74" s="24"/>
      <c r="F74" s="24">
        <v>1</v>
      </c>
      <c r="G74" s="24"/>
      <c r="H74" s="24"/>
      <c r="I74" s="24" t="str">
        <f>CONCATENATE(G74,H74)</f>
        <v/>
      </c>
      <c r="J74" s="24" t="str">
        <f>CONCATENATE(E74,F74,I74)</f>
        <v>1</v>
      </c>
      <c r="K74" s="28">
        <v>1</v>
      </c>
    </row>
    <row r="75" spans="1:11" x14ac:dyDescent="0.2">
      <c r="A75" t="s">
        <v>54</v>
      </c>
      <c r="B75" s="19" t="s">
        <v>628</v>
      </c>
      <c r="C75" s="19">
        <v>7</v>
      </c>
      <c r="D75" t="s">
        <v>55</v>
      </c>
      <c r="E75" s="24"/>
      <c r="F75" s="24">
        <v>1</v>
      </c>
      <c r="G75" s="24"/>
      <c r="H75" s="24"/>
      <c r="I75" s="24" t="str">
        <f>CONCATENATE(G75,H75)</f>
        <v/>
      </c>
      <c r="J75" s="24" t="str">
        <f>CONCATENATE(E75,F75,I75)</f>
        <v>1</v>
      </c>
      <c r="K75" s="28">
        <v>1</v>
      </c>
    </row>
    <row r="76" spans="1:11" x14ac:dyDescent="0.2">
      <c r="A76" t="s">
        <v>352</v>
      </c>
      <c r="B76" s="7" t="s">
        <v>616</v>
      </c>
      <c r="C76" s="7">
        <v>20</v>
      </c>
      <c r="D76" t="s">
        <v>353</v>
      </c>
      <c r="E76" s="24"/>
      <c r="F76" s="24"/>
      <c r="G76" s="24"/>
      <c r="H76" s="24"/>
      <c r="I76" s="24" t="str">
        <f>CONCATENATE(G76,H76)</f>
        <v/>
      </c>
      <c r="J76" s="24" t="str">
        <f>CONCATENATE(E76,F76,I76)</f>
        <v/>
      </c>
      <c r="K76" s="27">
        <v>0</v>
      </c>
    </row>
    <row r="77" spans="1:11" x14ac:dyDescent="0.2">
      <c r="A77" t="s">
        <v>252</v>
      </c>
      <c r="B77" s="10" t="s">
        <v>619</v>
      </c>
      <c r="C77" s="10">
        <v>1</v>
      </c>
      <c r="D77" t="s">
        <v>253</v>
      </c>
      <c r="E77" s="24"/>
      <c r="F77" s="24"/>
      <c r="G77" s="24"/>
      <c r="H77" s="24"/>
      <c r="I77" s="24" t="str">
        <f>CONCATENATE(G77,H77)</f>
        <v/>
      </c>
      <c r="J77" s="24" t="str">
        <f>CONCATENATE(E77,F77,I77)</f>
        <v/>
      </c>
      <c r="K77" s="27">
        <v>0</v>
      </c>
    </row>
    <row r="78" spans="1:11" x14ac:dyDescent="0.2">
      <c r="A78" t="s">
        <v>570</v>
      </c>
      <c r="B78" s="6" t="s">
        <v>615</v>
      </c>
      <c r="C78" s="6">
        <v>2</v>
      </c>
      <c r="D78" t="s">
        <v>571</v>
      </c>
      <c r="E78" s="24"/>
      <c r="F78" s="24"/>
      <c r="G78" s="24"/>
      <c r="H78" s="24">
        <v>1</v>
      </c>
      <c r="I78" s="24" t="str">
        <f>CONCATENATE(G78,H78)</f>
        <v>1</v>
      </c>
      <c r="J78" s="24" t="str">
        <f>CONCATENATE(E78,F78,I78)</f>
        <v>1</v>
      </c>
      <c r="K78" s="27">
        <v>1</v>
      </c>
    </row>
    <row r="79" spans="1:11" x14ac:dyDescent="0.2">
      <c r="A79" t="s">
        <v>580</v>
      </c>
      <c r="B79" s="6" t="s">
        <v>615</v>
      </c>
      <c r="C79" s="6">
        <v>1</v>
      </c>
      <c r="D79" t="s">
        <v>581</v>
      </c>
      <c r="E79" s="24"/>
      <c r="F79" s="24"/>
      <c r="G79" s="24"/>
      <c r="H79" s="24">
        <v>1</v>
      </c>
      <c r="I79" s="24" t="str">
        <f>CONCATENATE(G79,H79)</f>
        <v>1</v>
      </c>
      <c r="J79" s="24" t="str">
        <f>CONCATENATE(E79,F79,I79)</f>
        <v>1</v>
      </c>
      <c r="K79" s="27">
        <v>1</v>
      </c>
    </row>
    <row r="80" spans="1:11" x14ac:dyDescent="0.2">
      <c r="A80" t="s">
        <v>582</v>
      </c>
      <c r="B80" s="6" t="s">
        <v>615</v>
      </c>
      <c r="C80" s="6">
        <v>3</v>
      </c>
      <c r="D80" t="s">
        <v>583</v>
      </c>
      <c r="E80" s="24"/>
      <c r="F80" s="24"/>
      <c r="G80" s="24"/>
      <c r="H80" s="24">
        <v>1</v>
      </c>
      <c r="I80" s="24" t="str">
        <f>CONCATENATE(G80,H80)</f>
        <v>1</v>
      </c>
      <c r="J80" s="24" t="str">
        <f>CONCATENATE(E80,F80,I80)</f>
        <v>1</v>
      </c>
      <c r="K80" s="27">
        <v>1</v>
      </c>
    </row>
    <row r="81" spans="1:11" x14ac:dyDescent="0.2">
      <c r="A81" t="s">
        <v>22</v>
      </c>
      <c r="B81" s="10" t="s">
        <v>619</v>
      </c>
      <c r="C81" s="10">
        <v>3</v>
      </c>
      <c r="D81" t="s">
        <v>23</v>
      </c>
      <c r="E81" s="24"/>
      <c r="F81" s="24"/>
      <c r="G81" s="24"/>
      <c r="H81" s="24"/>
      <c r="I81" s="24" t="str">
        <f>CONCATENATE(G81,H81)</f>
        <v/>
      </c>
      <c r="J81" s="24" t="str">
        <f>CONCATENATE(E81,F81,I81)</f>
        <v/>
      </c>
      <c r="K81" s="28">
        <v>1</v>
      </c>
    </row>
    <row r="82" spans="1:11" x14ac:dyDescent="0.2">
      <c r="A82" t="s">
        <v>78</v>
      </c>
      <c r="B82" s="10" t="s">
        <v>619</v>
      </c>
      <c r="C82" s="10">
        <v>4</v>
      </c>
      <c r="D82" t="s">
        <v>79</v>
      </c>
      <c r="E82" s="24"/>
      <c r="F82" s="24"/>
      <c r="G82" s="24"/>
      <c r="H82" s="24"/>
      <c r="I82" s="24" t="str">
        <f>CONCATENATE(G82,H82)</f>
        <v/>
      </c>
      <c r="J82" s="24" t="str">
        <f>CONCATENATE(E82,F82,I82)</f>
        <v/>
      </c>
      <c r="K82" s="28">
        <v>1</v>
      </c>
    </row>
    <row r="83" spans="1:11" x14ac:dyDescent="0.2">
      <c r="A83" t="s">
        <v>514</v>
      </c>
      <c r="B83" s="7" t="s">
        <v>616</v>
      </c>
      <c r="C83" s="7">
        <v>10</v>
      </c>
      <c r="D83" t="s">
        <v>515</v>
      </c>
      <c r="E83" s="24"/>
      <c r="F83" s="24"/>
      <c r="G83" s="24"/>
      <c r="H83" s="24"/>
      <c r="I83" s="24" t="str">
        <f>CONCATENATE(G83,H83)</f>
        <v/>
      </c>
      <c r="J83" s="24" t="str">
        <f>CONCATENATE(E83,F83,I83)</f>
        <v/>
      </c>
      <c r="K83" s="28">
        <v>0</v>
      </c>
    </row>
    <row r="84" spans="1:11" x14ac:dyDescent="0.2">
      <c r="A84" t="s">
        <v>380</v>
      </c>
      <c r="B84" s="14" t="s">
        <v>623</v>
      </c>
      <c r="C84" s="14">
        <v>4</v>
      </c>
      <c r="D84" t="s">
        <v>381</v>
      </c>
      <c r="E84" s="24"/>
      <c r="F84" s="24"/>
      <c r="G84" s="24"/>
      <c r="H84" s="24"/>
      <c r="I84" s="24" t="str">
        <f>CONCATENATE(G84,H84)</f>
        <v/>
      </c>
      <c r="J84" s="24" t="str">
        <f>CONCATENATE(E84,F84,I84)</f>
        <v/>
      </c>
      <c r="K84" s="28" t="s">
        <v>633</v>
      </c>
    </row>
    <row r="85" spans="1:11" x14ac:dyDescent="0.2">
      <c r="A85" t="s">
        <v>532</v>
      </c>
      <c r="B85" s="17" t="s">
        <v>626</v>
      </c>
      <c r="C85" s="17">
        <v>3</v>
      </c>
      <c r="D85" t="s">
        <v>533</v>
      </c>
      <c r="E85" s="24"/>
      <c r="F85" s="24"/>
      <c r="G85" s="24"/>
      <c r="H85" s="24"/>
      <c r="I85" s="24" t="str">
        <f>CONCATENATE(G85,H85)</f>
        <v/>
      </c>
      <c r="J85" s="24" t="str">
        <f>CONCATENATE(E85,F85,I85)</f>
        <v/>
      </c>
      <c r="K85" s="28">
        <v>1</v>
      </c>
    </row>
    <row r="86" spans="1:11" x14ac:dyDescent="0.2">
      <c r="A86" t="s">
        <v>524</v>
      </c>
      <c r="B86" s="17" t="s">
        <v>626</v>
      </c>
      <c r="C86" s="17">
        <v>4</v>
      </c>
      <c r="D86" t="s">
        <v>525</v>
      </c>
      <c r="E86" s="24"/>
      <c r="F86" s="24"/>
      <c r="G86" s="24"/>
      <c r="H86" s="24"/>
      <c r="I86" s="24" t="str">
        <f>CONCATENATE(G86,H86)</f>
        <v/>
      </c>
      <c r="J86" s="24" t="str">
        <f>CONCATENATE(E86,F86,I86)</f>
        <v/>
      </c>
      <c r="K86" s="28" t="s">
        <v>632</v>
      </c>
    </row>
    <row r="87" spans="1:11" x14ac:dyDescent="0.2">
      <c r="A87" t="s">
        <v>528</v>
      </c>
      <c r="B87" s="17" t="s">
        <v>626</v>
      </c>
      <c r="C87" s="17">
        <v>5</v>
      </c>
      <c r="D87" t="s">
        <v>529</v>
      </c>
      <c r="E87" s="24"/>
      <c r="F87" s="24"/>
      <c r="G87" s="24"/>
      <c r="H87" s="24"/>
      <c r="I87" s="24" t="str">
        <f>CONCATENATE(G87,H87)</f>
        <v/>
      </c>
      <c r="J87" s="24" t="str">
        <f>CONCATENATE(E87,F87,I87)</f>
        <v/>
      </c>
      <c r="K87" s="28">
        <v>1</v>
      </c>
    </row>
    <row r="88" spans="1:11" x14ac:dyDescent="0.2">
      <c r="A88" t="s">
        <v>520</v>
      </c>
      <c r="B88" s="17" t="s">
        <v>626</v>
      </c>
      <c r="C88" s="17">
        <v>6</v>
      </c>
      <c r="D88" t="s">
        <v>521</v>
      </c>
      <c r="E88" s="24"/>
      <c r="F88" s="24"/>
      <c r="G88" s="24"/>
      <c r="H88" s="24"/>
      <c r="I88" s="24" t="str">
        <f>CONCATENATE(G88,H88)</f>
        <v/>
      </c>
      <c r="J88" s="24" t="str">
        <f>CONCATENATE(E88,F88,I88)</f>
        <v/>
      </c>
      <c r="K88" s="28">
        <v>1</v>
      </c>
    </row>
    <row r="89" spans="1:11" x14ac:dyDescent="0.2">
      <c r="A89" t="s">
        <v>238</v>
      </c>
      <c r="B89" s="20" t="s">
        <v>629</v>
      </c>
      <c r="C89" s="20">
        <v>5</v>
      </c>
      <c r="D89" t="s">
        <v>239</v>
      </c>
      <c r="E89" s="24"/>
      <c r="F89" s="24"/>
      <c r="G89" s="24"/>
      <c r="H89" s="24"/>
      <c r="I89" s="24" t="str">
        <f>CONCATENATE(G89,H89)</f>
        <v/>
      </c>
      <c r="J89" s="24" t="str">
        <f>CONCATENATE(E89,F89,I89)</f>
        <v/>
      </c>
      <c r="K89" s="28" t="s">
        <v>633</v>
      </c>
    </row>
    <row r="90" spans="1:11" x14ac:dyDescent="0.2">
      <c r="A90" t="s">
        <v>476</v>
      </c>
      <c r="B90" s="20" t="s">
        <v>629</v>
      </c>
      <c r="C90" s="20">
        <v>6</v>
      </c>
      <c r="D90" t="s">
        <v>477</v>
      </c>
      <c r="E90" s="24"/>
      <c r="F90" s="24"/>
      <c r="G90" s="24"/>
      <c r="H90" s="24"/>
      <c r="I90" s="24" t="str">
        <f>CONCATENATE(G90,H90)</f>
        <v/>
      </c>
      <c r="J90" s="24" t="str">
        <f>CONCATENATE(E90,F90,I90)</f>
        <v/>
      </c>
      <c r="K90" s="28">
        <v>1</v>
      </c>
    </row>
    <row r="91" spans="1:11" x14ac:dyDescent="0.2">
      <c r="A91" t="s">
        <v>322</v>
      </c>
      <c r="B91" s="20" t="s">
        <v>629</v>
      </c>
      <c r="C91" s="20">
        <v>7</v>
      </c>
      <c r="D91" t="s">
        <v>323</v>
      </c>
      <c r="E91" s="24"/>
      <c r="F91" s="24"/>
      <c r="G91" s="24"/>
      <c r="H91" s="24"/>
      <c r="I91" s="24" t="str">
        <f>CONCATENATE(G91,H91)</f>
        <v/>
      </c>
      <c r="J91" s="24" t="str">
        <f>CONCATENATE(E91,F91,I91)</f>
        <v/>
      </c>
      <c r="K91" s="27">
        <v>0</v>
      </c>
    </row>
    <row r="92" spans="1:11" x14ac:dyDescent="0.2">
      <c r="A92" t="s">
        <v>484</v>
      </c>
      <c r="B92" s="20" t="s">
        <v>629</v>
      </c>
      <c r="C92" s="20">
        <v>8</v>
      </c>
      <c r="D92" t="s">
        <v>485</v>
      </c>
      <c r="E92" s="24"/>
      <c r="F92" s="24"/>
      <c r="G92" s="24"/>
      <c r="H92" s="24"/>
      <c r="I92" s="24" t="str">
        <f>CONCATENATE(G92,H92)</f>
        <v/>
      </c>
      <c r="J92" s="24" t="str">
        <f>CONCATENATE(E92,F92,I92)</f>
        <v/>
      </c>
      <c r="K92" s="27">
        <v>0</v>
      </c>
    </row>
    <row r="93" spans="1:11" x14ac:dyDescent="0.2">
      <c r="A93" t="s">
        <v>240</v>
      </c>
      <c r="B93" s="20" t="s">
        <v>629</v>
      </c>
      <c r="C93" s="20">
        <v>9</v>
      </c>
      <c r="D93" t="s">
        <v>241</v>
      </c>
      <c r="E93" s="24"/>
      <c r="F93" s="24"/>
      <c r="G93" s="24"/>
      <c r="H93" s="24"/>
      <c r="I93" s="24" t="str">
        <f>CONCATENATE(G93,H93)</f>
        <v/>
      </c>
      <c r="J93" s="24" t="str">
        <f>CONCATENATE(E93,F93,I93)</f>
        <v/>
      </c>
      <c r="K93" s="28">
        <v>1</v>
      </c>
    </row>
    <row r="94" spans="1:11" x14ac:dyDescent="0.2">
      <c r="A94" t="s">
        <v>478</v>
      </c>
      <c r="B94" s="20" t="s">
        <v>629</v>
      </c>
      <c r="C94" s="20">
        <v>10</v>
      </c>
      <c r="D94" t="s">
        <v>479</v>
      </c>
      <c r="E94" s="24"/>
      <c r="F94" s="24"/>
      <c r="G94" s="24"/>
      <c r="H94" s="24"/>
      <c r="I94" s="24" t="str">
        <f>CONCATENATE(G94,H94)</f>
        <v/>
      </c>
      <c r="J94" s="24" t="str">
        <f>CONCATENATE(E94,F94,I94)</f>
        <v/>
      </c>
      <c r="K94" s="28" t="s">
        <v>632</v>
      </c>
    </row>
    <row r="95" spans="1:11" x14ac:dyDescent="0.2">
      <c r="A95" t="s">
        <v>496</v>
      </c>
      <c r="B95" s="20" t="s">
        <v>629</v>
      </c>
      <c r="C95" s="20">
        <v>3</v>
      </c>
      <c r="D95" t="s">
        <v>497</v>
      </c>
      <c r="E95" s="24"/>
      <c r="F95" s="24"/>
      <c r="G95" s="24"/>
      <c r="H95" s="24"/>
      <c r="I95" s="24" t="str">
        <f>CONCATENATE(G95,H95)</f>
        <v/>
      </c>
      <c r="J95" s="24" t="str">
        <f>CONCATENATE(E95,F95,I95)</f>
        <v/>
      </c>
      <c r="K95" s="30">
        <v>1</v>
      </c>
    </row>
    <row r="96" spans="1:11" x14ac:dyDescent="0.2">
      <c r="A96" t="s">
        <v>470</v>
      </c>
      <c r="B96" s="20" t="s">
        <v>629</v>
      </c>
      <c r="C96" s="20">
        <v>4</v>
      </c>
      <c r="D96" t="s">
        <v>471</v>
      </c>
      <c r="E96" s="24"/>
      <c r="F96" s="24"/>
      <c r="G96" s="24"/>
      <c r="H96" s="24"/>
      <c r="I96" s="24" t="str">
        <f>CONCATENATE(G96,H96)</f>
        <v/>
      </c>
      <c r="J96" s="24" t="str">
        <f>CONCATENATE(E96,F96,I96)</f>
        <v/>
      </c>
      <c r="K96" s="28">
        <v>1</v>
      </c>
    </row>
    <row r="97" spans="1:11" x14ac:dyDescent="0.2">
      <c r="A97" t="s">
        <v>142</v>
      </c>
      <c r="B97" s="16" t="s">
        <v>625</v>
      </c>
      <c r="C97" s="16">
        <v>7</v>
      </c>
      <c r="D97" t="s">
        <v>143</v>
      </c>
      <c r="E97" s="24"/>
      <c r="F97" s="24"/>
      <c r="G97" s="24"/>
      <c r="H97" s="24"/>
      <c r="I97" s="24" t="str">
        <f>CONCATENATE(G97,H97)</f>
        <v/>
      </c>
      <c r="J97" s="24" t="str">
        <f>CONCATENATE(E97,F97,I97)</f>
        <v/>
      </c>
      <c r="K97" s="28">
        <v>1</v>
      </c>
    </row>
    <row r="98" spans="1:11" x14ac:dyDescent="0.2">
      <c r="A98" t="s">
        <v>244</v>
      </c>
      <c r="B98" s="6" t="s">
        <v>615</v>
      </c>
      <c r="C98" s="6">
        <v>6</v>
      </c>
      <c r="D98" t="s">
        <v>245</v>
      </c>
      <c r="E98" s="24"/>
      <c r="F98" s="24"/>
      <c r="G98" s="24"/>
      <c r="H98" s="24"/>
      <c r="I98" s="24" t="str">
        <f>CONCATENATE(G98,H98)</f>
        <v/>
      </c>
      <c r="J98" s="24" t="str">
        <f>CONCATENATE(E98,F98,I98)</f>
        <v/>
      </c>
      <c r="K98" s="28">
        <v>1</v>
      </c>
    </row>
    <row r="99" spans="1:11" x14ac:dyDescent="0.2">
      <c r="A99" t="s">
        <v>364</v>
      </c>
      <c r="B99" s="20" t="s">
        <v>629</v>
      </c>
      <c r="C99" s="20">
        <v>2</v>
      </c>
      <c r="D99" t="s">
        <v>365</v>
      </c>
      <c r="E99" s="24"/>
      <c r="F99" s="24"/>
      <c r="G99" s="24"/>
      <c r="H99" s="24"/>
      <c r="I99" s="24" t="str">
        <f>CONCATENATE(G99,H99)</f>
        <v/>
      </c>
      <c r="J99" s="24" t="str">
        <f>CONCATENATE(E99,F99,I99)</f>
        <v/>
      </c>
      <c r="K99" s="28" t="s">
        <v>633</v>
      </c>
    </row>
    <row r="100" spans="1:11" x14ac:dyDescent="0.2">
      <c r="A100" t="s">
        <v>604</v>
      </c>
      <c r="B100" s="19" t="s">
        <v>628</v>
      </c>
      <c r="C100" s="19">
        <v>12</v>
      </c>
      <c r="D100" t="s">
        <v>605</v>
      </c>
      <c r="E100" s="24"/>
      <c r="F100" s="24"/>
      <c r="G100" s="24"/>
      <c r="H100" s="24"/>
      <c r="I100" s="24" t="str">
        <f>CONCATENATE(G100,H100)</f>
        <v/>
      </c>
      <c r="J100" s="24" t="str">
        <f>CONCATENATE(E100,F100,I100)</f>
        <v/>
      </c>
      <c r="K100" s="28">
        <v>0</v>
      </c>
    </row>
    <row r="101" spans="1:11" x14ac:dyDescent="0.2">
      <c r="A101" t="s">
        <v>110</v>
      </c>
      <c r="B101" s="10" t="s">
        <v>619</v>
      </c>
      <c r="C101" s="10">
        <v>24</v>
      </c>
      <c r="D101" t="s">
        <v>111</v>
      </c>
      <c r="E101" s="24"/>
      <c r="F101" s="24"/>
      <c r="G101" s="24"/>
      <c r="H101" s="24"/>
      <c r="I101" s="24" t="str">
        <f>CONCATENATE(G101,H101)</f>
        <v/>
      </c>
      <c r="J101" s="24" t="str">
        <f>CONCATENATE(E101,F101,I101)</f>
        <v/>
      </c>
      <c r="K101" s="28">
        <v>1</v>
      </c>
    </row>
    <row r="102" spans="1:11" x14ac:dyDescent="0.2">
      <c r="A102" t="s">
        <v>330</v>
      </c>
      <c r="B102" s="10" t="s">
        <v>619</v>
      </c>
      <c r="C102" s="10">
        <v>25</v>
      </c>
      <c r="D102" t="s">
        <v>331</v>
      </c>
      <c r="E102" s="24">
        <v>0</v>
      </c>
      <c r="F102" s="24"/>
      <c r="G102" s="24"/>
      <c r="H102" s="24"/>
      <c r="I102" s="24" t="str">
        <f>CONCATENATE(G102,H102)</f>
        <v/>
      </c>
      <c r="J102" s="24" t="str">
        <f>CONCATENATE(E102,F102,I102)</f>
        <v>0</v>
      </c>
      <c r="K102" s="28">
        <v>0</v>
      </c>
    </row>
    <row r="103" spans="1:11" x14ac:dyDescent="0.2">
      <c r="A103" t="s">
        <v>220</v>
      </c>
      <c r="B103" s="10" t="s">
        <v>619</v>
      </c>
      <c r="C103" s="10">
        <v>26</v>
      </c>
      <c r="D103" t="s">
        <v>221</v>
      </c>
      <c r="E103" s="24"/>
      <c r="F103" s="24">
        <v>1</v>
      </c>
      <c r="G103" s="24"/>
      <c r="H103" s="24"/>
      <c r="I103" s="24" t="str">
        <f>CONCATENATE(G103,H103)</f>
        <v/>
      </c>
      <c r="J103" s="24" t="str">
        <f>CONCATENATE(E103,F103,I103)</f>
        <v>1</v>
      </c>
      <c r="K103" s="28">
        <v>1</v>
      </c>
    </row>
    <row r="104" spans="1:11" x14ac:dyDescent="0.2">
      <c r="A104" t="s">
        <v>232</v>
      </c>
      <c r="B104" s="10" t="s">
        <v>619</v>
      </c>
      <c r="C104" s="10">
        <v>27</v>
      </c>
      <c r="D104" t="s">
        <v>233</v>
      </c>
      <c r="E104" s="24"/>
      <c r="F104" s="24"/>
      <c r="G104" s="24"/>
      <c r="H104" s="24"/>
      <c r="I104" s="24" t="str">
        <f>CONCATENATE(G104,H104)</f>
        <v/>
      </c>
      <c r="J104" s="24" t="str">
        <f>CONCATENATE(E104,F104,I104)</f>
        <v/>
      </c>
      <c r="K104" s="28">
        <v>0</v>
      </c>
    </row>
    <row r="105" spans="1:11" x14ac:dyDescent="0.2">
      <c r="A105" t="s">
        <v>584</v>
      </c>
      <c r="B105" s="15" t="s">
        <v>624</v>
      </c>
      <c r="C105" s="15">
        <v>3</v>
      </c>
      <c r="D105" t="s">
        <v>585</v>
      </c>
      <c r="E105" s="24"/>
      <c r="F105" s="24"/>
      <c r="G105" s="24"/>
      <c r="H105" s="24"/>
      <c r="I105" s="24" t="str">
        <f>CONCATENATE(G105,H105)</f>
        <v/>
      </c>
      <c r="J105" s="24" t="str">
        <f>CONCATENATE(E105,F105,I105)</f>
        <v/>
      </c>
      <c r="K105" s="28">
        <v>1</v>
      </c>
    </row>
    <row r="106" spans="1:11" x14ac:dyDescent="0.2">
      <c r="A106" t="s">
        <v>222</v>
      </c>
      <c r="B106" s="11" t="s">
        <v>620</v>
      </c>
      <c r="C106" s="11">
        <v>9</v>
      </c>
      <c r="D106" t="s">
        <v>223</v>
      </c>
      <c r="E106" s="24"/>
      <c r="F106" s="24"/>
      <c r="G106" s="24"/>
      <c r="H106" s="24"/>
      <c r="I106" s="24" t="str">
        <f>CONCATENATE(G106,H106)</f>
        <v/>
      </c>
      <c r="J106" s="24" t="str">
        <f>CONCATENATE(E106,F106,I106)</f>
        <v/>
      </c>
      <c r="K106" s="27">
        <v>1</v>
      </c>
    </row>
    <row r="107" spans="1:11" x14ac:dyDescent="0.2">
      <c r="A107" t="s">
        <v>258</v>
      </c>
      <c r="B107" s="11" t="s">
        <v>620</v>
      </c>
      <c r="C107" s="11">
        <v>10</v>
      </c>
      <c r="D107" t="s">
        <v>259</v>
      </c>
      <c r="E107" s="24"/>
      <c r="F107" s="24"/>
      <c r="G107" s="24"/>
      <c r="H107" s="24"/>
      <c r="I107" s="24" t="str">
        <f>CONCATENATE(G107,H107)</f>
        <v/>
      </c>
      <c r="J107" s="24" t="str">
        <f>CONCATENATE(E107,F107,I107)</f>
        <v/>
      </c>
      <c r="K107" s="27" t="s">
        <v>634</v>
      </c>
    </row>
    <row r="108" spans="1:11" x14ac:dyDescent="0.2">
      <c r="A108" t="s">
        <v>286</v>
      </c>
      <c r="B108" s="11" t="s">
        <v>620</v>
      </c>
      <c r="C108" s="11">
        <v>11</v>
      </c>
      <c r="D108" t="s">
        <v>287</v>
      </c>
      <c r="E108" s="24"/>
      <c r="F108" s="24"/>
      <c r="G108" s="24"/>
      <c r="H108" s="24"/>
      <c r="I108" s="24" t="str">
        <f>CONCATENATE(G108,H108)</f>
        <v/>
      </c>
      <c r="J108" s="24" t="str">
        <f>CONCATENATE(E108,F108,I108)</f>
        <v/>
      </c>
      <c r="K108" s="31" t="s">
        <v>632</v>
      </c>
    </row>
    <row r="109" spans="1:11" x14ac:dyDescent="0.2">
      <c r="A109" t="s">
        <v>408</v>
      </c>
      <c r="B109" s="13" t="s">
        <v>622</v>
      </c>
      <c r="C109" s="13">
        <v>13</v>
      </c>
      <c r="D109" t="s">
        <v>409</v>
      </c>
      <c r="E109" s="24"/>
      <c r="F109" s="24"/>
      <c r="G109" s="24"/>
      <c r="H109" s="24"/>
      <c r="I109" s="24" t="str">
        <f>CONCATENATE(G109,H109)</f>
        <v/>
      </c>
      <c r="J109" s="24" t="str">
        <f>CONCATENATE(E109,F109,I109)</f>
        <v/>
      </c>
      <c r="K109" s="27">
        <v>0</v>
      </c>
    </row>
    <row r="110" spans="1:11" x14ac:dyDescent="0.2">
      <c r="A110" t="s">
        <v>440</v>
      </c>
      <c r="B110" s="7" t="s">
        <v>616</v>
      </c>
      <c r="C110" s="7">
        <v>12</v>
      </c>
      <c r="D110" t="s">
        <v>441</v>
      </c>
      <c r="E110" s="24"/>
      <c r="F110" s="24"/>
      <c r="G110" s="24"/>
      <c r="H110" s="24"/>
      <c r="I110" s="24" t="str">
        <f>CONCATENATE(G110,H110)</f>
        <v/>
      </c>
      <c r="J110" s="24" t="str">
        <f>CONCATENATE(E110,F110,I110)</f>
        <v/>
      </c>
      <c r="K110" s="31">
        <v>0</v>
      </c>
    </row>
    <row r="111" spans="1:11" x14ac:dyDescent="0.2">
      <c r="A111" t="s">
        <v>274</v>
      </c>
      <c r="B111" s="7" t="s">
        <v>616</v>
      </c>
      <c r="C111" s="7">
        <v>11</v>
      </c>
      <c r="D111" t="s">
        <v>275</v>
      </c>
      <c r="E111" s="24"/>
      <c r="F111" s="24"/>
      <c r="G111" s="24"/>
      <c r="H111" s="24"/>
      <c r="I111" s="24" t="str">
        <f>CONCATENATE(G111,H111)</f>
        <v/>
      </c>
      <c r="J111" s="24" t="str">
        <f>CONCATENATE(E111,F111,I111)</f>
        <v/>
      </c>
      <c r="K111" s="32">
        <v>0</v>
      </c>
    </row>
    <row r="112" spans="1:11" x14ac:dyDescent="0.2">
      <c r="A112" t="s">
        <v>170</v>
      </c>
      <c r="B112" s="13" t="s">
        <v>622</v>
      </c>
      <c r="C112" s="13">
        <v>11</v>
      </c>
      <c r="D112" t="s">
        <v>171</v>
      </c>
      <c r="E112" s="24"/>
      <c r="F112" s="24"/>
      <c r="G112" s="24"/>
      <c r="H112" s="24"/>
      <c r="I112" s="24" t="str">
        <f>CONCATENATE(G112,H112)</f>
        <v/>
      </c>
      <c r="J112" s="24" t="str">
        <f>CONCATENATE(E112,F112,I112)</f>
        <v/>
      </c>
      <c r="K112" s="31">
        <v>1</v>
      </c>
    </row>
    <row r="113" spans="1:11" x14ac:dyDescent="0.2">
      <c r="A113" t="s">
        <v>224</v>
      </c>
      <c r="B113" s="18" t="s">
        <v>627</v>
      </c>
      <c r="C113" s="18">
        <v>7</v>
      </c>
      <c r="D113" t="s">
        <v>225</v>
      </c>
      <c r="E113" s="24"/>
      <c r="F113" s="24"/>
      <c r="G113" s="24"/>
      <c r="H113" s="24"/>
      <c r="I113" s="24" t="str">
        <f>CONCATENATE(G113,H113)</f>
        <v/>
      </c>
      <c r="J113" s="24" t="str">
        <f>CONCATENATE(E113,F113,I113)</f>
        <v/>
      </c>
      <c r="K113" s="31">
        <v>1</v>
      </c>
    </row>
    <row r="114" spans="1:11" x14ac:dyDescent="0.2">
      <c r="A114" t="s">
        <v>10</v>
      </c>
      <c r="B114" s="7" t="s">
        <v>616</v>
      </c>
      <c r="C114" s="7">
        <v>13</v>
      </c>
      <c r="D114" t="s">
        <v>11</v>
      </c>
      <c r="E114" s="24"/>
      <c r="F114" s="24"/>
      <c r="G114" s="24"/>
      <c r="H114" s="24"/>
      <c r="I114" s="24" t="str">
        <f>CONCATENATE(G114,H114)</f>
        <v/>
      </c>
      <c r="J114" s="24" t="str">
        <f>CONCATENATE(E114,F114,I114)</f>
        <v/>
      </c>
      <c r="K114" s="28">
        <v>0</v>
      </c>
    </row>
    <row r="115" spans="1:11" x14ac:dyDescent="0.2">
      <c r="A115" t="s">
        <v>98</v>
      </c>
      <c r="B115" s="7" t="s">
        <v>616</v>
      </c>
      <c r="C115" s="7">
        <v>23</v>
      </c>
      <c r="D115" t="s">
        <v>99</v>
      </c>
      <c r="E115" s="24"/>
      <c r="F115" s="24"/>
      <c r="G115" s="24"/>
      <c r="H115" s="24"/>
      <c r="I115" s="24" t="str">
        <f>CONCATENATE(G115,H115)</f>
        <v/>
      </c>
      <c r="J115" s="24" t="str">
        <f>CONCATENATE(E115,F115,I115)</f>
        <v/>
      </c>
      <c r="K115" s="28">
        <v>0</v>
      </c>
    </row>
    <row r="116" spans="1:11" x14ac:dyDescent="0.2">
      <c r="A116" t="s">
        <v>18</v>
      </c>
      <c r="B116" s="7" t="s">
        <v>616</v>
      </c>
      <c r="C116" s="7">
        <v>34</v>
      </c>
      <c r="D116" t="s">
        <v>19</v>
      </c>
      <c r="E116" s="24"/>
      <c r="F116" s="24"/>
      <c r="G116" s="24"/>
      <c r="H116" s="24"/>
      <c r="I116" s="24" t="str">
        <f>CONCATENATE(G116,H116)</f>
        <v/>
      </c>
      <c r="J116" s="24" t="str">
        <f>CONCATENATE(E116,F116,I116)</f>
        <v/>
      </c>
      <c r="K116" s="28">
        <v>0</v>
      </c>
    </row>
    <row r="117" spans="1:11" x14ac:dyDescent="0.2">
      <c r="A117" t="s">
        <v>30</v>
      </c>
      <c r="B117" s="7" t="s">
        <v>616</v>
      </c>
      <c r="C117" s="7">
        <v>35</v>
      </c>
      <c r="D117" t="s">
        <v>31</v>
      </c>
      <c r="E117" s="24"/>
      <c r="F117" s="24"/>
      <c r="G117" s="24"/>
      <c r="H117" s="24"/>
      <c r="I117" s="24" t="str">
        <f>CONCATENATE(G117,H117)</f>
        <v/>
      </c>
      <c r="J117" s="24" t="str">
        <f>CONCATENATE(E117,F117,I117)</f>
        <v/>
      </c>
      <c r="K117" s="28">
        <v>0</v>
      </c>
    </row>
    <row r="118" spans="1:11" x14ac:dyDescent="0.2">
      <c r="A118" t="s">
        <v>530</v>
      </c>
      <c r="B118" s="17" t="s">
        <v>626</v>
      </c>
      <c r="C118" s="17">
        <v>8</v>
      </c>
      <c r="D118" t="s">
        <v>531</v>
      </c>
      <c r="E118" s="24"/>
      <c r="F118" s="24"/>
      <c r="G118" s="24"/>
      <c r="H118" s="24"/>
      <c r="I118" s="24" t="str">
        <f>CONCATENATE(G118,H118)</f>
        <v/>
      </c>
      <c r="J118" s="24" t="str">
        <f>CONCATENATE(E118,F118,I118)</f>
        <v/>
      </c>
      <c r="K118" s="28">
        <v>1</v>
      </c>
    </row>
    <row r="119" spans="1:11" x14ac:dyDescent="0.2">
      <c r="A119" t="s">
        <v>226</v>
      </c>
      <c r="B119" s="19" t="s">
        <v>628</v>
      </c>
      <c r="C119" s="19">
        <v>13</v>
      </c>
      <c r="D119" t="s">
        <v>227</v>
      </c>
      <c r="E119" s="24"/>
      <c r="F119" s="24"/>
      <c r="G119" s="24"/>
      <c r="H119" s="24"/>
      <c r="I119" s="24" t="str">
        <f>CONCATENATE(G119,H119)</f>
        <v/>
      </c>
      <c r="J119" s="24" t="str">
        <f>CONCATENATE(E119,F119,I119)</f>
        <v/>
      </c>
      <c r="K119" s="28">
        <v>1</v>
      </c>
    </row>
    <row r="120" spans="1:11" x14ac:dyDescent="0.2">
      <c r="A120" t="s">
        <v>544</v>
      </c>
      <c r="B120" s="15" t="s">
        <v>624</v>
      </c>
      <c r="C120" s="15">
        <v>5</v>
      </c>
      <c r="D120" t="s">
        <v>545</v>
      </c>
      <c r="E120" s="24"/>
      <c r="F120" s="24"/>
      <c r="G120" s="24"/>
      <c r="H120" s="24"/>
      <c r="I120" s="24" t="str">
        <f>CONCATENATE(G120,H120)</f>
        <v/>
      </c>
      <c r="J120" s="24" t="str">
        <f>CONCATENATE(E120,F120,I120)</f>
        <v/>
      </c>
      <c r="K120" s="28">
        <v>1</v>
      </c>
    </row>
    <row r="121" spans="1:11" x14ac:dyDescent="0.2">
      <c r="A121" t="s">
        <v>172</v>
      </c>
      <c r="B121" s="11" t="s">
        <v>620</v>
      </c>
      <c r="C121" s="11">
        <v>31</v>
      </c>
      <c r="D121" t="s">
        <v>173</v>
      </c>
      <c r="E121" s="24"/>
      <c r="F121" s="24"/>
      <c r="G121" s="24"/>
      <c r="H121" s="24"/>
      <c r="I121" s="24" t="str">
        <f>CONCATENATE(G121,H121)</f>
        <v/>
      </c>
      <c r="J121" s="24" t="str">
        <f>CONCATENATE(E121,F121,I121)</f>
        <v/>
      </c>
      <c r="K121" s="28">
        <v>1</v>
      </c>
    </row>
    <row r="122" spans="1:11" x14ac:dyDescent="0.2">
      <c r="A122" t="s">
        <v>432</v>
      </c>
      <c r="B122" s="11" t="s">
        <v>620</v>
      </c>
      <c r="C122" s="11">
        <v>29</v>
      </c>
      <c r="D122" t="s">
        <v>433</v>
      </c>
      <c r="E122" s="24"/>
      <c r="F122" s="24"/>
      <c r="G122" s="24"/>
      <c r="H122" s="24"/>
      <c r="I122" s="24" t="str">
        <f>CONCATENATE(G122,H122)</f>
        <v/>
      </c>
      <c r="J122" s="24" t="str">
        <f>CONCATENATE(E122,F122,I122)</f>
        <v/>
      </c>
      <c r="K122" s="30">
        <v>0</v>
      </c>
    </row>
    <row r="123" spans="1:11" x14ac:dyDescent="0.2">
      <c r="A123" t="s">
        <v>554</v>
      </c>
      <c r="B123" s="16" t="s">
        <v>625</v>
      </c>
      <c r="C123" s="16">
        <v>31</v>
      </c>
      <c r="D123" t="s">
        <v>555</v>
      </c>
      <c r="E123" s="24"/>
      <c r="F123" s="24"/>
      <c r="G123" s="24"/>
      <c r="H123" s="24"/>
      <c r="I123" s="24" t="str">
        <f>CONCATENATE(G123,H123)</f>
        <v/>
      </c>
      <c r="J123" s="24" t="str">
        <f>CONCATENATE(E123,F123,I123)</f>
        <v/>
      </c>
      <c r="K123" s="30">
        <v>1</v>
      </c>
    </row>
    <row r="124" spans="1:11" x14ac:dyDescent="0.2">
      <c r="A124" t="s">
        <v>84</v>
      </c>
      <c r="B124" s="13" t="s">
        <v>622</v>
      </c>
      <c r="C124" s="13">
        <v>23</v>
      </c>
      <c r="D124" t="s">
        <v>85</v>
      </c>
      <c r="E124" s="24"/>
      <c r="F124" s="24">
        <v>1</v>
      </c>
      <c r="G124" s="24"/>
      <c r="H124" s="24">
        <v>1</v>
      </c>
      <c r="I124" s="24" t="str">
        <f>CONCATENATE(G124,H124)</f>
        <v>1</v>
      </c>
      <c r="J124" s="24">
        <v>1</v>
      </c>
      <c r="K124" s="33">
        <v>1</v>
      </c>
    </row>
    <row r="125" spans="1:11" x14ac:dyDescent="0.2">
      <c r="A125" t="s">
        <v>236</v>
      </c>
      <c r="B125" s="13" t="s">
        <v>622</v>
      </c>
      <c r="C125" s="13">
        <v>21</v>
      </c>
      <c r="D125" t="s">
        <v>237</v>
      </c>
      <c r="E125" s="24"/>
      <c r="F125" s="24"/>
      <c r="G125" s="24"/>
      <c r="H125" s="24"/>
      <c r="I125" s="24" t="str">
        <f>CONCATENATE(G125,H125)</f>
        <v/>
      </c>
      <c r="J125" s="24" t="str">
        <f>CONCATENATE(E125,F125,I125)</f>
        <v/>
      </c>
      <c r="K125" s="28" t="s">
        <v>632</v>
      </c>
    </row>
    <row r="126" spans="1:11" x14ac:dyDescent="0.2">
      <c r="A126" t="s">
        <v>588</v>
      </c>
      <c r="B126" s="13" t="s">
        <v>622</v>
      </c>
      <c r="C126" s="13">
        <v>22</v>
      </c>
      <c r="D126" t="s">
        <v>589</v>
      </c>
      <c r="E126" s="24"/>
      <c r="F126" s="24"/>
      <c r="G126" s="24"/>
      <c r="H126" s="24"/>
      <c r="I126" s="24" t="str">
        <f>CONCATENATE(G126,H126)</f>
        <v/>
      </c>
      <c r="J126" s="24" t="str">
        <f>CONCATENATE(E126,F126,I126)</f>
        <v/>
      </c>
      <c r="K126" s="28">
        <v>0</v>
      </c>
    </row>
    <row r="127" spans="1:11" x14ac:dyDescent="0.2">
      <c r="A127" t="s">
        <v>256</v>
      </c>
      <c r="B127" s="13" t="s">
        <v>622</v>
      </c>
      <c r="C127" s="13">
        <v>20</v>
      </c>
      <c r="D127" t="s">
        <v>257</v>
      </c>
      <c r="E127" s="24"/>
      <c r="F127" s="24">
        <v>1</v>
      </c>
      <c r="G127" s="24"/>
      <c r="H127" s="24">
        <v>1</v>
      </c>
      <c r="I127" s="24" t="str">
        <f>CONCATENATE(G127,H127)</f>
        <v>1</v>
      </c>
      <c r="J127" s="24">
        <v>1</v>
      </c>
      <c r="K127" s="30">
        <v>1</v>
      </c>
    </row>
    <row r="128" spans="1:11" x14ac:dyDescent="0.2">
      <c r="A128" t="s">
        <v>100</v>
      </c>
      <c r="B128" s="16" t="s">
        <v>625</v>
      </c>
      <c r="C128" s="16">
        <v>19</v>
      </c>
      <c r="D128" t="s">
        <v>101</v>
      </c>
      <c r="E128" s="24"/>
      <c r="F128" s="24"/>
      <c r="G128" s="24"/>
      <c r="H128" s="24">
        <v>1</v>
      </c>
      <c r="I128" s="24" t="str">
        <f>CONCATENATE(G128,H128)</f>
        <v>1</v>
      </c>
      <c r="J128" s="24" t="str">
        <f>CONCATENATE(E128,F128,I128)</f>
        <v>1</v>
      </c>
      <c r="K128" s="28">
        <v>1</v>
      </c>
    </row>
    <row r="129" spans="1:11" x14ac:dyDescent="0.2">
      <c r="A129" t="s">
        <v>102</v>
      </c>
      <c r="B129" s="16" t="s">
        <v>625</v>
      </c>
      <c r="C129" s="16">
        <v>20</v>
      </c>
      <c r="D129" t="s">
        <v>103</v>
      </c>
      <c r="E129" s="24"/>
      <c r="F129" s="24"/>
      <c r="G129" s="24"/>
      <c r="H129" s="24">
        <v>1</v>
      </c>
      <c r="I129" s="24" t="str">
        <f>CONCATENATE(G129,H129)</f>
        <v>1</v>
      </c>
      <c r="J129" s="24" t="str">
        <f>CONCATENATE(E129,F129,I129)</f>
        <v>1</v>
      </c>
      <c r="K129" s="28">
        <v>1</v>
      </c>
    </row>
    <row r="130" spans="1:11" x14ac:dyDescent="0.2">
      <c r="A130" t="s">
        <v>430</v>
      </c>
      <c r="B130" s="16" t="s">
        <v>625</v>
      </c>
      <c r="C130" s="16">
        <v>21</v>
      </c>
      <c r="D130" t="s">
        <v>431</v>
      </c>
      <c r="E130" s="24"/>
      <c r="F130" s="24"/>
      <c r="G130" s="24"/>
      <c r="H130" s="24"/>
      <c r="I130" s="24" t="str">
        <f>CONCATENATE(G130,H130)</f>
        <v/>
      </c>
      <c r="J130" s="24" t="str">
        <f>CONCATENATE(E130,F130,I130)</f>
        <v/>
      </c>
      <c r="K130" s="28">
        <v>0</v>
      </c>
    </row>
    <row r="131" spans="1:11" x14ac:dyDescent="0.2">
      <c r="A131" t="s">
        <v>586</v>
      </c>
      <c r="B131" s="15" t="s">
        <v>624</v>
      </c>
      <c r="C131" s="15">
        <v>4</v>
      </c>
      <c r="D131" t="s">
        <v>587</v>
      </c>
      <c r="E131" s="24"/>
      <c r="F131" s="24"/>
      <c r="G131" s="24"/>
      <c r="H131" s="24"/>
      <c r="I131" s="24" t="str">
        <f>CONCATENATE(G131,H131)</f>
        <v/>
      </c>
      <c r="J131" s="24" t="str">
        <f>CONCATENATE(E131,F131,I131)</f>
        <v/>
      </c>
      <c r="K131" s="28">
        <v>0</v>
      </c>
    </row>
    <row r="132" spans="1:11" x14ac:dyDescent="0.2">
      <c r="A132" t="s">
        <v>174</v>
      </c>
      <c r="B132" s="11" t="s">
        <v>620</v>
      </c>
      <c r="C132" s="11">
        <v>5</v>
      </c>
      <c r="D132" t="s">
        <v>175</v>
      </c>
      <c r="E132" s="24"/>
      <c r="F132" s="24"/>
      <c r="G132" s="24"/>
      <c r="H132" s="24"/>
      <c r="I132" s="24" t="str">
        <f>CONCATENATE(G132,H132)</f>
        <v/>
      </c>
      <c r="J132" s="24" t="str">
        <f>CONCATENATE(E132,F132,I132)</f>
        <v/>
      </c>
      <c r="K132" s="28">
        <v>0</v>
      </c>
    </row>
    <row r="133" spans="1:11" x14ac:dyDescent="0.2">
      <c r="A133" t="s">
        <v>284</v>
      </c>
      <c r="B133" s="11" t="s">
        <v>620</v>
      </c>
      <c r="C133" s="11">
        <v>6</v>
      </c>
      <c r="D133" t="s">
        <v>285</v>
      </c>
      <c r="E133" s="24"/>
      <c r="F133" s="24"/>
      <c r="G133" s="24"/>
      <c r="H133" s="24"/>
      <c r="I133" s="24" t="str">
        <f>CONCATENATE(G133,H133)</f>
        <v/>
      </c>
      <c r="J133" s="24" t="str">
        <f>CONCATENATE(E133,F133,I133)</f>
        <v/>
      </c>
      <c r="K133" s="28">
        <v>1</v>
      </c>
    </row>
    <row r="134" spans="1:11" x14ac:dyDescent="0.2">
      <c r="A134" t="s">
        <v>130</v>
      </c>
      <c r="B134" s="18" t="s">
        <v>627</v>
      </c>
      <c r="C134" s="18">
        <v>16</v>
      </c>
      <c r="D134" t="s">
        <v>131</v>
      </c>
      <c r="E134" s="24"/>
      <c r="F134" s="24"/>
      <c r="G134" s="24"/>
      <c r="H134" s="24"/>
      <c r="I134" s="24" t="str">
        <f>CONCATENATE(G134,H134)</f>
        <v/>
      </c>
      <c r="J134" s="24" t="str">
        <f>CONCATENATE(E134,F134,I134)</f>
        <v/>
      </c>
      <c r="K134" s="27">
        <v>0</v>
      </c>
    </row>
    <row r="135" spans="1:11" x14ac:dyDescent="0.2">
      <c r="A135" t="s">
        <v>64</v>
      </c>
      <c r="B135" s="16" t="s">
        <v>625</v>
      </c>
      <c r="C135" s="16">
        <v>5</v>
      </c>
      <c r="D135" t="s">
        <v>65</v>
      </c>
      <c r="E135" s="24"/>
      <c r="F135" s="24"/>
      <c r="G135" s="24"/>
      <c r="H135" s="24"/>
      <c r="I135" s="24" t="str">
        <f>CONCATENATE(G135,H135)</f>
        <v/>
      </c>
      <c r="J135" s="24" t="str">
        <f>CONCATENATE(E135,F135,I135)</f>
        <v/>
      </c>
      <c r="K135" s="27">
        <v>0</v>
      </c>
    </row>
    <row r="136" spans="1:11" x14ac:dyDescent="0.2">
      <c r="A136" t="s">
        <v>82</v>
      </c>
      <c r="B136" s="16" t="s">
        <v>625</v>
      </c>
      <c r="C136" s="16">
        <v>6</v>
      </c>
      <c r="D136" t="s">
        <v>83</v>
      </c>
      <c r="E136" s="24"/>
      <c r="F136" s="24"/>
      <c r="G136" s="24"/>
      <c r="H136" s="24"/>
      <c r="I136" s="24" t="str">
        <f>CONCATENATE(G136,H136)</f>
        <v/>
      </c>
      <c r="J136" s="24" t="str">
        <f>CONCATENATE(E136,F136,I136)</f>
        <v/>
      </c>
      <c r="K136" s="27">
        <v>1</v>
      </c>
    </row>
    <row r="137" spans="1:11" x14ac:dyDescent="0.2">
      <c r="A137" t="s">
        <v>510</v>
      </c>
      <c r="B137" s="10" t="s">
        <v>619</v>
      </c>
      <c r="C137" s="10">
        <v>20</v>
      </c>
      <c r="D137" t="s">
        <v>511</v>
      </c>
      <c r="E137" s="24"/>
      <c r="F137" s="24"/>
      <c r="G137" s="24"/>
      <c r="H137" s="24"/>
      <c r="I137" s="24" t="str">
        <f>CONCATENATE(G137,H137)</f>
        <v/>
      </c>
      <c r="J137" s="24" t="str">
        <f>CONCATENATE(E137,F137,I137)</f>
        <v/>
      </c>
      <c r="K137" s="28">
        <v>0</v>
      </c>
    </row>
    <row r="138" spans="1:11" x14ac:dyDescent="0.2">
      <c r="A138" t="s">
        <v>176</v>
      </c>
      <c r="B138" s="18" t="s">
        <v>627</v>
      </c>
      <c r="C138" s="18">
        <v>13</v>
      </c>
      <c r="D138" t="s">
        <v>177</v>
      </c>
      <c r="E138" s="24"/>
      <c r="F138" s="24">
        <v>1</v>
      </c>
      <c r="G138" s="24"/>
      <c r="H138" s="24">
        <v>1</v>
      </c>
      <c r="I138" s="24" t="str">
        <f>CONCATENATE(G138,H138)</f>
        <v>1</v>
      </c>
      <c r="J138" s="24">
        <v>1</v>
      </c>
      <c r="K138" s="30">
        <v>1</v>
      </c>
    </row>
    <row r="139" spans="1:11" x14ac:dyDescent="0.2">
      <c r="A139" t="s">
        <v>538</v>
      </c>
      <c r="B139" s="18" t="s">
        <v>627</v>
      </c>
      <c r="C139" s="18">
        <v>15</v>
      </c>
      <c r="D139" t="s">
        <v>539</v>
      </c>
      <c r="E139" s="24"/>
      <c r="F139" s="24"/>
      <c r="G139" s="24"/>
      <c r="H139" s="24"/>
      <c r="I139" s="24" t="str">
        <f>CONCATENATE(G139,H139)</f>
        <v/>
      </c>
      <c r="J139" s="24" t="str">
        <f>CONCATENATE(E139,F139,I139)</f>
        <v/>
      </c>
      <c r="K139" s="30">
        <v>0</v>
      </c>
    </row>
    <row r="140" spans="1:11" x14ac:dyDescent="0.2">
      <c r="A140" t="s">
        <v>242</v>
      </c>
      <c r="B140" s="18" t="s">
        <v>627</v>
      </c>
      <c r="C140" s="18">
        <v>14</v>
      </c>
      <c r="D140" t="s">
        <v>243</v>
      </c>
      <c r="E140" s="24"/>
      <c r="F140" s="24"/>
      <c r="G140" s="24"/>
      <c r="H140" s="24"/>
      <c r="I140" s="24" t="str">
        <f>CONCATENATE(G140,H140)</f>
        <v/>
      </c>
      <c r="J140" s="24" t="str">
        <f>CONCATENATE(E140,F140,I140)</f>
        <v/>
      </c>
      <c r="K140" s="30">
        <v>0</v>
      </c>
    </row>
    <row r="141" spans="1:11" x14ac:dyDescent="0.2">
      <c r="A141" t="s">
        <v>444</v>
      </c>
      <c r="B141" s="6" t="s">
        <v>615</v>
      </c>
      <c r="C141" s="6">
        <v>8</v>
      </c>
      <c r="D141" t="s">
        <v>445</v>
      </c>
      <c r="E141" s="24"/>
      <c r="F141" s="24"/>
      <c r="G141" s="24"/>
      <c r="H141" s="24"/>
      <c r="I141" s="24" t="str">
        <f>CONCATENATE(G141,H141)</f>
        <v/>
      </c>
      <c r="J141" s="24" t="str">
        <f>CONCATENATE(E141,F141,I141)</f>
        <v/>
      </c>
      <c r="K141" s="28">
        <v>1</v>
      </c>
    </row>
    <row r="142" spans="1:11" x14ac:dyDescent="0.2">
      <c r="A142" t="s">
        <v>146</v>
      </c>
      <c r="B142" s="14" t="s">
        <v>623</v>
      </c>
      <c r="C142" s="14">
        <v>5</v>
      </c>
      <c r="D142" t="s">
        <v>147</v>
      </c>
      <c r="E142" s="24"/>
      <c r="F142" s="24"/>
      <c r="G142" s="24"/>
      <c r="H142" s="24">
        <v>1</v>
      </c>
      <c r="I142" s="24" t="str">
        <f>CONCATENATE(G142,H142)</f>
        <v>1</v>
      </c>
      <c r="J142" s="24" t="str">
        <f>CONCATENATE(E142,F142,I142)</f>
        <v>1</v>
      </c>
      <c r="K142" s="28">
        <v>1</v>
      </c>
    </row>
    <row r="143" spans="1:11" x14ac:dyDescent="0.2">
      <c r="A143" t="s">
        <v>374</v>
      </c>
      <c r="B143" s="14" t="s">
        <v>623</v>
      </c>
      <c r="C143" s="14">
        <v>14</v>
      </c>
      <c r="D143" t="s">
        <v>375</v>
      </c>
      <c r="E143" s="24"/>
      <c r="F143" s="24"/>
      <c r="G143" s="24"/>
      <c r="H143" s="24"/>
      <c r="I143" s="24" t="str">
        <f>CONCATENATE(G143,H143)</f>
        <v/>
      </c>
      <c r="J143" s="24" t="str">
        <f>CONCATENATE(E143,F143,I143)</f>
        <v/>
      </c>
      <c r="K143" s="28">
        <v>1</v>
      </c>
    </row>
    <row r="144" spans="1:11" x14ac:dyDescent="0.2">
      <c r="A144" t="s">
        <v>376</v>
      </c>
      <c r="B144" s="14" t="s">
        <v>623</v>
      </c>
      <c r="C144" s="14">
        <v>15</v>
      </c>
      <c r="D144" t="s">
        <v>377</v>
      </c>
      <c r="E144" s="24"/>
      <c r="F144" s="24"/>
      <c r="G144" s="24"/>
      <c r="H144" s="24"/>
      <c r="I144" s="24" t="str">
        <f>CONCATENATE(G144,H144)</f>
        <v/>
      </c>
      <c r="J144" s="24" t="str">
        <f>CONCATENATE(E144,F144,I144)</f>
        <v/>
      </c>
      <c r="K144" s="28">
        <v>0</v>
      </c>
    </row>
    <row r="145" spans="1:11" x14ac:dyDescent="0.2">
      <c r="A145" t="s">
        <v>378</v>
      </c>
      <c r="B145" s="14" t="s">
        <v>623</v>
      </c>
      <c r="C145" s="14">
        <v>16</v>
      </c>
      <c r="D145" t="s">
        <v>379</v>
      </c>
      <c r="E145" s="24"/>
      <c r="F145" s="24"/>
      <c r="G145" s="24"/>
      <c r="H145" s="24"/>
      <c r="I145" s="24" t="str">
        <f>CONCATENATE(G145,H145)</f>
        <v/>
      </c>
      <c r="J145" s="24" t="str">
        <f>CONCATENATE(E145,F145,I145)</f>
        <v/>
      </c>
      <c r="K145" s="28">
        <v>1</v>
      </c>
    </row>
    <row r="146" spans="1:11" x14ac:dyDescent="0.2">
      <c r="A146" t="s">
        <v>268</v>
      </c>
      <c r="B146" s="14" t="s">
        <v>623</v>
      </c>
      <c r="C146" s="14">
        <v>6</v>
      </c>
      <c r="D146" t="s">
        <v>269</v>
      </c>
      <c r="E146" s="24"/>
      <c r="F146" s="24"/>
      <c r="G146" s="24"/>
      <c r="H146" s="24">
        <v>1</v>
      </c>
      <c r="I146" s="24" t="str">
        <f>CONCATENATE(G146,H146)</f>
        <v>1</v>
      </c>
      <c r="J146" s="24" t="str">
        <f>CONCATENATE(E146,F146,I146)</f>
        <v>1</v>
      </c>
      <c r="K146" s="28">
        <v>1</v>
      </c>
    </row>
    <row r="147" spans="1:11" x14ac:dyDescent="0.2">
      <c r="A147" t="s">
        <v>270</v>
      </c>
      <c r="B147" s="14" t="s">
        <v>623</v>
      </c>
      <c r="C147" s="14">
        <v>7</v>
      </c>
      <c r="D147" t="s">
        <v>271</v>
      </c>
      <c r="E147" s="24"/>
      <c r="F147" s="24"/>
      <c r="G147" s="24"/>
      <c r="H147" s="24">
        <v>1</v>
      </c>
      <c r="I147" s="24" t="str">
        <f>CONCATENATE(G147,H147)</f>
        <v>1</v>
      </c>
      <c r="J147" s="24" t="str">
        <f>CONCATENATE(E147,F147,I147)</f>
        <v>1</v>
      </c>
      <c r="K147" s="27">
        <v>1</v>
      </c>
    </row>
    <row r="148" spans="1:11" x14ac:dyDescent="0.2">
      <c r="A148" t="s">
        <v>272</v>
      </c>
      <c r="B148" s="14" t="s">
        <v>623</v>
      </c>
      <c r="C148" s="14">
        <v>8</v>
      </c>
      <c r="D148" t="s">
        <v>273</v>
      </c>
      <c r="E148" s="24"/>
      <c r="F148" s="24"/>
      <c r="G148" s="24"/>
      <c r="H148" s="24"/>
      <c r="I148" s="24" t="str">
        <f>CONCATENATE(G148,H148)</f>
        <v/>
      </c>
      <c r="J148" s="24" t="str">
        <f>CONCATENATE(E148,F148,I148)</f>
        <v/>
      </c>
      <c r="K148" s="27">
        <v>0</v>
      </c>
    </row>
    <row r="149" spans="1:11" x14ac:dyDescent="0.2">
      <c r="A149" t="s">
        <v>196</v>
      </c>
      <c r="B149" s="14" t="s">
        <v>623</v>
      </c>
      <c r="C149" s="14">
        <v>9</v>
      </c>
      <c r="D149" t="s">
        <v>197</v>
      </c>
      <c r="E149" s="24"/>
      <c r="F149" s="24"/>
      <c r="G149" s="24"/>
      <c r="H149" s="24"/>
      <c r="I149" s="24" t="str">
        <f>CONCATENATE(G149,H149)</f>
        <v/>
      </c>
      <c r="J149" s="24" t="str">
        <f>CONCATENATE(E149,F149,I149)</f>
        <v/>
      </c>
      <c r="K149" s="28" t="s">
        <v>632</v>
      </c>
    </row>
    <row r="150" spans="1:11" x14ac:dyDescent="0.2">
      <c r="A150" t="s">
        <v>348</v>
      </c>
      <c r="B150" s="14" t="s">
        <v>623</v>
      </c>
      <c r="C150" s="14">
        <v>10</v>
      </c>
      <c r="D150" t="s">
        <v>349</v>
      </c>
      <c r="E150" s="24"/>
      <c r="F150" s="24"/>
      <c r="G150" s="24"/>
      <c r="H150" s="24"/>
      <c r="I150" s="24" t="str">
        <f>CONCATENATE(G150,H150)</f>
        <v/>
      </c>
      <c r="J150" s="24" t="str">
        <f>CONCATENATE(E150,F150,I150)</f>
        <v/>
      </c>
      <c r="K150" s="28">
        <v>1</v>
      </c>
    </row>
    <row r="151" spans="1:11" x14ac:dyDescent="0.2">
      <c r="A151" t="s">
        <v>368</v>
      </c>
      <c r="B151" s="14" t="s">
        <v>623</v>
      </c>
      <c r="C151" s="14">
        <v>11</v>
      </c>
      <c r="D151" t="s">
        <v>369</v>
      </c>
      <c r="E151" s="24"/>
      <c r="F151" s="24"/>
      <c r="G151" s="24"/>
      <c r="H151" s="24"/>
      <c r="I151" s="24" t="str">
        <f>CONCATENATE(G151,H151)</f>
        <v/>
      </c>
      <c r="J151" s="24" t="str">
        <f>CONCATENATE(E151,F151,I151)</f>
        <v/>
      </c>
      <c r="K151" s="28">
        <v>0</v>
      </c>
    </row>
    <row r="152" spans="1:11" x14ac:dyDescent="0.2">
      <c r="A152" t="s">
        <v>370</v>
      </c>
      <c r="B152" s="14" t="s">
        <v>623</v>
      </c>
      <c r="C152" s="14">
        <v>12</v>
      </c>
      <c r="D152" t="s">
        <v>371</v>
      </c>
      <c r="E152" s="24"/>
      <c r="F152" s="24"/>
      <c r="G152" s="24"/>
      <c r="H152" s="24"/>
      <c r="I152" s="24" t="str">
        <f>CONCATENATE(G152,H152)</f>
        <v/>
      </c>
      <c r="J152" s="24" t="str">
        <f>CONCATENATE(E152,F152,I152)</f>
        <v/>
      </c>
      <c r="K152" s="28">
        <v>0</v>
      </c>
    </row>
    <row r="153" spans="1:11" x14ac:dyDescent="0.2">
      <c r="A153" t="s">
        <v>372</v>
      </c>
      <c r="B153" s="14" t="s">
        <v>623</v>
      </c>
      <c r="C153" s="14">
        <v>13</v>
      </c>
      <c r="D153" t="s">
        <v>373</v>
      </c>
      <c r="E153" s="24"/>
      <c r="F153" s="24"/>
      <c r="G153" s="24"/>
      <c r="H153" s="24"/>
      <c r="I153" s="24" t="str">
        <f>CONCATENATE(G153,H153)</f>
        <v/>
      </c>
      <c r="J153" s="24" t="str">
        <f>CONCATENATE(E153,F153,I153)</f>
        <v/>
      </c>
      <c r="K153" s="27">
        <v>0</v>
      </c>
    </row>
    <row r="154" spans="1:11" x14ac:dyDescent="0.2">
      <c r="A154" t="s">
        <v>190</v>
      </c>
      <c r="B154" s="7" t="s">
        <v>616</v>
      </c>
      <c r="C154" s="7">
        <v>36</v>
      </c>
      <c r="D154" t="s">
        <v>191</v>
      </c>
      <c r="E154" s="24"/>
      <c r="F154" s="24"/>
      <c r="G154" s="24"/>
      <c r="H154" s="24">
        <v>1</v>
      </c>
      <c r="I154" s="24" t="str">
        <f>CONCATENATE(G154,H154)</f>
        <v>1</v>
      </c>
      <c r="J154" s="24" t="str">
        <f>CONCATENATE(E154,F154,I154)</f>
        <v>1</v>
      </c>
      <c r="K154" s="28">
        <v>1</v>
      </c>
    </row>
    <row r="155" spans="1:11" x14ac:dyDescent="0.2">
      <c r="A155" t="s">
        <v>552</v>
      </c>
      <c r="B155" s="13" t="s">
        <v>622</v>
      </c>
      <c r="C155" s="13">
        <v>9</v>
      </c>
      <c r="D155" t="s">
        <v>553</v>
      </c>
      <c r="E155" s="24"/>
      <c r="F155" s="24"/>
      <c r="G155" s="24"/>
      <c r="H155" s="24"/>
      <c r="I155" s="24" t="str">
        <f>CONCATENATE(G155,H155)</f>
        <v/>
      </c>
      <c r="J155" s="24" t="str">
        <f>CONCATENATE(E155,F155,I155)</f>
        <v/>
      </c>
      <c r="K155" s="28">
        <v>1</v>
      </c>
    </row>
    <row r="156" spans="1:11" x14ac:dyDescent="0.2">
      <c r="A156" t="s">
        <v>140</v>
      </c>
      <c r="B156" s="16" t="s">
        <v>625</v>
      </c>
      <c r="C156" s="16">
        <v>14</v>
      </c>
      <c r="D156" t="s">
        <v>141</v>
      </c>
      <c r="E156" s="24"/>
      <c r="F156" s="24"/>
      <c r="G156" s="24"/>
      <c r="H156" s="24"/>
      <c r="I156" s="24" t="str">
        <f>CONCATENATE(G156,H156)</f>
        <v/>
      </c>
      <c r="J156" s="24" t="str">
        <f>CONCATENATE(E156,F156,I156)</f>
        <v/>
      </c>
      <c r="K156" s="28">
        <v>1</v>
      </c>
    </row>
    <row r="157" spans="1:11" x14ac:dyDescent="0.2">
      <c r="A157" t="s">
        <v>280</v>
      </c>
      <c r="B157" s="16" t="s">
        <v>625</v>
      </c>
      <c r="C157" s="16">
        <v>15</v>
      </c>
      <c r="D157" t="s">
        <v>281</v>
      </c>
      <c r="E157" s="24"/>
      <c r="F157" s="24"/>
      <c r="G157" s="24"/>
      <c r="H157" s="24"/>
      <c r="I157" s="24" t="str">
        <f>CONCATENATE(G157,H157)</f>
        <v/>
      </c>
      <c r="J157" s="24" t="str">
        <f>CONCATENATE(E157,F157,I157)</f>
        <v/>
      </c>
      <c r="K157" s="28">
        <v>1</v>
      </c>
    </row>
    <row r="158" spans="1:11" x14ac:dyDescent="0.2">
      <c r="A158" t="s">
        <v>200</v>
      </c>
      <c r="B158" s="13" t="s">
        <v>622</v>
      </c>
      <c r="C158" s="13">
        <v>8</v>
      </c>
      <c r="D158" t="s">
        <v>201</v>
      </c>
      <c r="E158" s="24"/>
      <c r="F158" s="24"/>
      <c r="G158" s="24"/>
      <c r="H158" s="24"/>
      <c r="I158" s="24" t="str">
        <f>CONCATENATE(G158,H158)</f>
        <v/>
      </c>
      <c r="J158" s="24" t="str">
        <f>CONCATENATE(E158,F158,I158)</f>
        <v/>
      </c>
      <c r="K158" s="27">
        <v>1</v>
      </c>
    </row>
    <row r="159" spans="1:11" x14ac:dyDescent="0.2">
      <c r="A159" t="s">
        <v>522</v>
      </c>
      <c r="B159" s="17" t="s">
        <v>626</v>
      </c>
      <c r="C159" s="17">
        <v>9</v>
      </c>
      <c r="D159" t="s">
        <v>523</v>
      </c>
      <c r="E159" s="24"/>
      <c r="F159" s="24"/>
      <c r="G159" s="24"/>
      <c r="H159" s="24"/>
      <c r="I159" s="24" t="str">
        <f>CONCATENATE(G159,H159)</f>
        <v/>
      </c>
      <c r="J159" s="24" t="str">
        <f>CONCATENATE(E159,F159,I159)</f>
        <v/>
      </c>
      <c r="K159" s="27">
        <v>0</v>
      </c>
    </row>
    <row r="160" spans="1:11" x14ac:dyDescent="0.2">
      <c r="A160" t="s">
        <v>228</v>
      </c>
      <c r="B160" s="16" t="s">
        <v>625</v>
      </c>
      <c r="C160" s="16">
        <v>24</v>
      </c>
      <c r="D160" t="s">
        <v>229</v>
      </c>
      <c r="E160" s="24"/>
      <c r="F160" s="24"/>
      <c r="G160" s="24"/>
      <c r="H160" s="24"/>
      <c r="I160" s="24" t="str">
        <f>CONCATENATE(G160,H160)</f>
        <v/>
      </c>
      <c r="J160" s="24" t="str">
        <f>CONCATENATE(E160,F160,I160)</f>
        <v/>
      </c>
      <c r="K160" s="28">
        <v>1</v>
      </c>
    </row>
    <row r="161" spans="1:11" x14ac:dyDescent="0.2">
      <c r="A161" t="s">
        <v>266</v>
      </c>
      <c r="B161" s="10" t="s">
        <v>619</v>
      </c>
      <c r="C161" s="10">
        <v>21</v>
      </c>
      <c r="D161" t="s">
        <v>267</v>
      </c>
      <c r="E161" s="24"/>
      <c r="F161" s="24"/>
      <c r="G161" s="24"/>
      <c r="H161" s="24"/>
      <c r="I161" s="24" t="str">
        <f>CONCATENATE(G161,H161)</f>
        <v/>
      </c>
      <c r="J161" s="24" t="str">
        <f>CONCATENATE(E161,F161,I161)</f>
        <v/>
      </c>
      <c r="K161" s="28">
        <v>0</v>
      </c>
    </row>
    <row r="162" spans="1:11" x14ac:dyDescent="0.2">
      <c r="A162" t="s">
        <v>454</v>
      </c>
      <c r="B162" s="13" t="s">
        <v>622</v>
      </c>
      <c r="C162" s="13">
        <v>15</v>
      </c>
      <c r="D162" t="s">
        <v>455</v>
      </c>
      <c r="E162" s="24"/>
      <c r="F162" s="24"/>
      <c r="G162" s="24"/>
      <c r="H162" s="24"/>
      <c r="I162" s="24" t="str">
        <f>CONCATENATE(G162,H162)</f>
        <v/>
      </c>
      <c r="J162" s="24" t="str">
        <f>CONCATENATE(E162,F162,I162)</f>
        <v/>
      </c>
      <c r="K162" s="28">
        <v>0</v>
      </c>
    </row>
    <row r="163" spans="1:11" x14ac:dyDescent="0.2">
      <c r="A163" t="s">
        <v>150</v>
      </c>
      <c r="B163" s="7" t="s">
        <v>616</v>
      </c>
      <c r="C163" s="7">
        <v>14</v>
      </c>
      <c r="D163" t="s">
        <v>151</v>
      </c>
      <c r="E163" s="24"/>
      <c r="F163" s="24"/>
      <c r="G163" s="24"/>
      <c r="H163" s="24">
        <v>1</v>
      </c>
      <c r="I163" s="24" t="str">
        <f>CONCATENATE(G163,H163)</f>
        <v>1</v>
      </c>
      <c r="J163" s="24" t="str">
        <f>CONCATENATE(E163,F163,I163)</f>
        <v>1</v>
      </c>
      <c r="K163" s="28">
        <v>1</v>
      </c>
    </row>
    <row r="164" spans="1:11" x14ac:dyDescent="0.2">
      <c r="A164" t="s">
        <v>312</v>
      </c>
      <c r="B164" s="7" t="s">
        <v>616</v>
      </c>
      <c r="C164" s="7">
        <v>16</v>
      </c>
      <c r="D164" t="s">
        <v>313</v>
      </c>
      <c r="E164" s="24"/>
      <c r="F164" s="24"/>
      <c r="G164" s="24"/>
      <c r="H164" s="24"/>
      <c r="I164" s="24" t="str">
        <f>CONCATENATE(G164,H164)</f>
        <v/>
      </c>
      <c r="J164" s="24" t="str">
        <f>CONCATENATE(E164,F164,I164)</f>
        <v/>
      </c>
      <c r="K164" s="28">
        <v>1</v>
      </c>
    </row>
    <row r="165" spans="1:11" x14ac:dyDescent="0.2">
      <c r="A165" t="s">
        <v>328</v>
      </c>
      <c r="B165" s="7" t="s">
        <v>616</v>
      </c>
      <c r="C165" s="7">
        <v>15</v>
      </c>
      <c r="D165" t="s">
        <v>329</v>
      </c>
      <c r="E165" s="24"/>
      <c r="F165" s="24"/>
      <c r="G165" s="24"/>
      <c r="H165" s="24"/>
      <c r="I165" s="24" t="str">
        <f>CONCATENATE(G165,H165)</f>
        <v/>
      </c>
      <c r="J165" s="24" t="str">
        <f>CONCATENATE(E165,F165,I165)</f>
        <v/>
      </c>
      <c r="K165" s="28">
        <v>0</v>
      </c>
    </row>
    <row r="166" spans="1:11" x14ac:dyDescent="0.2">
      <c r="A166" t="s">
        <v>590</v>
      </c>
      <c r="B166" s="19" t="s">
        <v>628</v>
      </c>
      <c r="C166" s="19">
        <v>15</v>
      </c>
      <c r="D166" t="s">
        <v>591</v>
      </c>
      <c r="E166" s="24"/>
      <c r="F166" s="24"/>
      <c r="G166" s="24"/>
      <c r="H166" s="24"/>
      <c r="I166" s="24" t="str">
        <f>CONCATENATE(G166,H166)</f>
        <v/>
      </c>
      <c r="J166" s="24" t="str">
        <f>CONCATENATE(E166,F166,I166)</f>
        <v/>
      </c>
      <c r="K166" s="28">
        <v>0</v>
      </c>
    </row>
    <row r="167" spans="1:11" x14ac:dyDescent="0.2">
      <c r="A167" t="s">
        <v>420</v>
      </c>
      <c r="B167" s="6" t="s">
        <v>615</v>
      </c>
      <c r="C167" s="6">
        <v>4</v>
      </c>
      <c r="D167" t="s">
        <v>421</v>
      </c>
      <c r="E167" s="24"/>
      <c r="F167" s="24"/>
      <c r="G167" s="24"/>
      <c r="H167" s="24"/>
      <c r="I167" s="24" t="str">
        <f>CONCATENATE(G167,H167)</f>
        <v/>
      </c>
      <c r="J167" s="24" t="str">
        <f>CONCATENATE(E167,F167,I167)</f>
        <v/>
      </c>
      <c r="K167" s="28">
        <v>1</v>
      </c>
    </row>
    <row r="168" spans="1:11" x14ac:dyDescent="0.2">
      <c r="A168" t="s">
        <v>386</v>
      </c>
      <c r="B168" s="7" t="s">
        <v>616</v>
      </c>
      <c r="C168" s="7">
        <v>21</v>
      </c>
      <c r="D168" t="s">
        <v>387</v>
      </c>
      <c r="E168" s="24"/>
      <c r="F168" s="24"/>
      <c r="G168" s="24"/>
      <c r="H168" s="24"/>
      <c r="I168" s="24" t="str">
        <f>CONCATENATE(G168,H168)</f>
        <v/>
      </c>
      <c r="J168" s="24" t="str">
        <f>CONCATENATE(E168,F168,I168)</f>
        <v/>
      </c>
      <c r="K168" s="28">
        <v>0</v>
      </c>
    </row>
    <row r="169" spans="1:11" x14ac:dyDescent="0.2">
      <c r="A169" t="s">
        <v>534</v>
      </c>
      <c r="B169" s="17" t="s">
        <v>626</v>
      </c>
      <c r="C169" s="17">
        <v>10</v>
      </c>
      <c r="D169" t="s">
        <v>535</v>
      </c>
      <c r="E169" s="24"/>
      <c r="F169" s="24"/>
      <c r="G169" s="24"/>
      <c r="H169" s="24"/>
      <c r="I169" s="24" t="str">
        <f>CONCATENATE(G169,H169)</f>
        <v/>
      </c>
      <c r="J169" s="24" t="str">
        <f>CONCATENATE(E169,F169,I169)</f>
        <v/>
      </c>
      <c r="K169" s="28">
        <v>1</v>
      </c>
    </row>
    <row r="170" spans="1:11" x14ac:dyDescent="0.2">
      <c r="A170" t="s">
        <v>536</v>
      </c>
      <c r="B170" s="21" t="s">
        <v>630</v>
      </c>
      <c r="C170" s="21">
        <v>7</v>
      </c>
      <c r="D170" t="s">
        <v>537</v>
      </c>
      <c r="E170" s="24"/>
      <c r="F170" s="24"/>
      <c r="G170" s="24"/>
      <c r="H170" s="24"/>
      <c r="I170" s="24" t="str">
        <f>CONCATENATE(G170,H170)</f>
        <v/>
      </c>
      <c r="J170" s="24" t="str">
        <f>CONCATENATE(E170,F170,I170)</f>
        <v/>
      </c>
      <c r="K170" s="28">
        <v>1</v>
      </c>
    </row>
    <row r="171" spans="1:11" x14ac:dyDescent="0.2">
      <c r="A171" t="s">
        <v>126</v>
      </c>
      <c r="B171" s="11" t="s">
        <v>620</v>
      </c>
      <c r="C171" s="11">
        <v>24</v>
      </c>
      <c r="D171" t="s">
        <v>127</v>
      </c>
      <c r="E171" s="24"/>
      <c r="F171" s="24"/>
      <c r="G171" s="24"/>
      <c r="H171" s="24"/>
      <c r="I171" s="24" t="str">
        <f>CONCATENATE(G171,H171)</f>
        <v/>
      </c>
      <c r="J171" s="24" t="str">
        <f>CONCATENATE(E171,F171,I171)</f>
        <v/>
      </c>
      <c r="K171" s="28">
        <v>0</v>
      </c>
    </row>
    <row r="172" spans="1:11" x14ac:dyDescent="0.2">
      <c r="A172" t="s">
        <v>128</v>
      </c>
      <c r="B172" s="10" t="s">
        <v>619</v>
      </c>
      <c r="C172" s="10">
        <v>11</v>
      </c>
      <c r="D172" t="s">
        <v>129</v>
      </c>
      <c r="E172" s="24"/>
      <c r="F172" s="24"/>
      <c r="G172" s="24"/>
      <c r="H172" s="24"/>
      <c r="I172" s="24" t="str">
        <f>CONCATENATE(G172,H172)</f>
        <v/>
      </c>
      <c r="J172" s="24" t="str">
        <f>CONCATENATE(E172,F172,I172)</f>
        <v/>
      </c>
      <c r="K172" s="28">
        <v>0</v>
      </c>
    </row>
    <row r="173" spans="1:11" x14ac:dyDescent="0.2">
      <c r="A173" t="s">
        <v>452</v>
      </c>
      <c r="B173" s="16" t="s">
        <v>625</v>
      </c>
      <c r="C173" s="16">
        <v>30</v>
      </c>
      <c r="D173" t="s">
        <v>453</v>
      </c>
      <c r="E173" s="24"/>
      <c r="F173" s="24"/>
      <c r="G173" s="24"/>
      <c r="H173" s="24"/>
      <c r="I173" s="24" t="str">
        <f>CONCATENATE(G173,H173)</f>
        <v/>
      </c>
      <c r="J173" s="24" t="str">
        <f>CONCATENATE(E173,F173,I173)</f>
        <v/>
      </c>
      <c r="K173" s="28">
        <v>1</v>
      </c>
    </row>
    <row r="174" spans="1:11" x14ac:dyDescent="0.2">
      <c r="A174" t="s">
        <v>20</v>
      </c>
      <c r="B174" s="10" t="s">
        <v>619</v>
      </c>
      <c r="C174" s="10">
        <v>12</v>
      </c>
      <c r="D174" t="s">
        <v>21</v>
      </c>
      <c r="E174" s="24"/>
      <c r="F174" s="24"/>
      <c r="G174" s="24"/>
      <c r="H174" s="24">
        <v>1</v>
      </c>
      <c r="I174" s="24" t="str">
        <f>CONCATENATE(G174,H174)</f>
        <v>1</v>
      </c>
      <c r="J174" s="24" t="str">
        <f>CONCATENATE(E174,F174,I174)</f>
        <v>1</v>
      </c>
      <c r="K174" s="28">
        <v>1</v>
      </c>
    </row>
    <row r="175" spans="1:11" x14ac:dyDescent="0.2">
      <c r="A175" t="s">
        <v>310</v>
      </c>
      <c r="B175" s="10" t="s">
        <v>619</v>
      </c>
      <c r="C175" s="10">
        <v>13</v>
      </c>
      <c r="D175" t="s">
        <v>311</v>
      </c>
      <c r="E175" s="24"/>
      <c r="F175" s="24"/>
      <c r="G175" s="24"/>
      <c r="H175" s="24"/>
      <c r="I175" s="24" t="str">
        <f>CONCATENATE(G175,H175)</f>
        <v/>
      </c>
      <c r="J175" s="24" t="str">
        <f>CONCATENATE(E175,F175,I175)</f>
        <v/>
      </c>
      <c r="K175" s="28">
        <v>0</v>
      </c>
    </row>
    <row r="176" spans="1:11" x14ac:dyDescent="0.2">
      <c r="A176" t="s">
        <v>76</v>
      </c>
      <c r="B176" s="10" t="s">
        <v>619</v>
      </c>
      <c r="C176" s="10">
        <v>14</v>
      </c>
      <c r="D176" t="s">
        <v>77</v>
      </c>
      <c r="E176" s="24"/>
      <c r="F176" s="24"/>
      <c r="G176" s="24"/>
      <c r="H176" s="24"/>
      <c r="I176" s="24" t="str">
        <f>CONCATENATE(G176,H176)</f>
        <v/>
      </c>
      <c r="J176" s="24" t="str">
        <f>CONCATENATE(E176,F176,I176)</f>
        <v/>
      </c>
      <c r="K176" s="27">
        <v>0</v>
      </c>
    </row>
    <row r="177" spans="1:11" x14ac:dyDescent="0.2">
      <c r="A177" t="s">
        <v>42</v>
      </c>
      <c r="B177" s="10" t="s">
        <v>619</v>
      </c>
      <c r="C177" s="10">
        <v>2</v>
      </c>
      <c r="D177" t="s">
        <v>43</v>
      </c>
      <c r="E177" s="24"/>
      <c r="F177" s="24"/>
      <c r="G177" s="24"/>
      <c r="H177" s="24"/>
      <c r="I177" s="24" t="str">
        <f>CONCATENATE(G177,H177)</f>
        <v/>
      </c>
      <c r="J177" s="24" t="str">
        <f>CONCATENATE(E177,F177,I177)</f>
        <v/>
      </c>
      <c r="K177" s="28">
        <v>0</v>
      </c>
    </row>
    <row r="178" spans="1:11" x14ac:dyDescent="0.2">
      <c r="A178" t="s">
        <v>504</v>
      </c>
      <c r="B178" s="10" t="s">
        <v>619</v>
      </c>
      <c r="C178" s="10">
        <v>38</v>
      </c>
      <c r="D178" t="s">
        <v>505</v>
      </c>
      <c r="E178" s="24"/>
      <c r="F178" s="24"/>
      <c r="G178" s="24"/>
      <c r="H178" s="24"/>
      <c r="I178" s="24" t="str">
        <f>CONCATENATE(G178,H178)</f>
        <v/>
      </c>
      <c r="J178" s="24" t="str">
        <f>CONCATENATE(E178,F178,I178)</f>
        <v/>
      </c>
      <c r="K178" s="28">
        <v>0</v>
      </c>
    </row>
    <row r="179" spans="1:11" x14ac:dyDescent="0.2">
      <c r="A179" t="s">
        <v>598</v>
      </c>
      <c r="B179" s="17" t="s">
        <v>626</v>
      </c>
      <c r="C179" s="17">
        <v>12</v>
      </c>
      <c r="D179" t="s">
        <v>599</v>
      </c>
      <c r="E179" s="24"/>
      <c r="F179" s="24"/>
      <c r="G179" s="24"/>
      <c r="H179" s="24"/>
      <c r="I179" s="24" t="str">
        <f>CONCATENATE(G179,H179)</f>
        <v/>
      </c>
      <c r="J179" s="24" t="str">
        <f>CONCATENATE(E179,F179,I179)</f>
        <v/>
      </c>
      <c r="K179" s="28">
        <v>0</v>
      </c>
    </row>
    <row r="180" spans="1:11" x14ac:dyDescent="0.2">
      <c r="A180" t="s">
        <v>556</v>
      </c>
      <c r="B180" s="18" t="s">
        <v>627</v>
      </c>
      <c r="C180" s="18">
        <v>17</v>
      </c>
      <c r="D180" t="s">
        <v>557</v>
      </c>
      <c r="E180" s="24"/>
      <c r="F180" s="24"/>
      <c r="G180" s="24"/>
      <c r="H180" s="24"/>
      <c r="I180" s="24" t="str">
        <f>CONCATENATE(G180,H180)</f>
        <v/>
      </c>
      <c r="J180" s="24" t="str">
        <f>CONCATENATE(E180,F180,I180)</f>
        <v/>
      </c>
      <c r="K180" s="28">
        <v>1</v>
      </c>
    </row>
    <row r="181" spans="1:11" x14ac:dyDescent="0.2">
      <c r="A181" t="s">
        <v>592</v>
      </c>
      <c r="B181" s="19" t="s">
        <v>628</v>
      </c>
      <c r="C181" s="19">
        <v>14</v>
      </c>
      <c r="D181" t="s">
        <v>593</v>
      </c>
      <c r="E181" s="24"/>
      <c r="F181" s="24"/>
      <c r="G181" s="24"/>
      <c r="H181" s="24"/>
      <c r="I181" s="24" t="str">
        <f>CONCATENATE(G181,H181)</f>
        <v/>
      </c>
      <c r="J181" s="24" t="str">
        <f>CONCATENATE(E181,F181,I181)</f>
        <v/>
      </c>
      <c r="K181" s="28">
        <v>1</v>
      </c>
    </row>
    <row r="182" spans="1:11" x14ac:dyDescent="0.2">
      <c r="A182" t="s">
        <v>96</v>
      </c>
      <c r="B182" s="7" t="s">
        <v>616</v>
      </c>
      <c r="C182" s="7">
        <v>18</v>
      </c>
      <c r="D182" t="s">
        <v>97</v>
      </c>
      <c r="E182" s="24"/>
      <c r="F182" s="24"/>
      <c r="G182" s="24"/>
      <c r="H182" s="24"/>
      <c r="I182" s="24" t="str">
        <f>CONCATENATE(G182,H182)</f>
        <v/>
      </c>
      <c r="J182" s="24" t="str">
        <f>CONCATENATE(E182,F182,I182)</f>
        <v/>
      </c>
      <c r="K182" s="28">
        <v>1</v>
      </c>
    </row>
    <row r="183" spans="1:11" x14ac:dyDescent="0.2">
      <c r="A183" t="s">
        <v>350</v>
      </c>
      <c r="B183" s="7" t="s">
        <v>616</v>
      </c>
      <c r="C183" s="7">
        <v>19</v>
      </c>
      <c r="D183" t="s">
        <v>351</v>
      </c>
      <c r="E183" s="24"/>
      <c r="F183" s="24"/>
      <c r="G183" s="24"/>
      <c r="H183" s="24"/>
      <c r="I183" s="24" t="str">
        <f>CONCATENATE(G183,H183)</f>
        <v/>
      </c>
      <c r="J183" s="24" t="str">
        <f>CONCATENATE(E183,F183,I183)</f>
        <v/>
      </c>
      <c r="K183" s="27">
        <v>1</v>
      </c>
    </row>
    <row r="184" spans="1:11" x14ac:dyDescent="0.2">
      <c r="A184" t="s">
        <v>382</v>
      </c>
      <c r="B184" s="7" t="s">
        <v>616</v>
      </c>
      <c r="C184" s="7">
        <v>22</v>
      </c>
      <c r="D184" t="s">
        <v>383</v>
      </c>
      <c r="E184" s="24"/>
      <c r="F184" s="24"/>
      <c r="G184" s="24"/>
      <c r="H184" s="24"/>
      <c r="I184" s="24" t="str">
        <f>CONCATENATE(G184,H184)</f>
        <v/>
      </c>
      <c r="J184" s="24" t="str">
        <f>CONCATENATE(E184,F184,I184)</f>
        <v/>
      </c>
      <c r="K184" s="28">
        <v>1</v>
      </c>
    </row>
    <row r="185" spans="1:11" x14ac:dyDescent="0.2">
      <c r="A185" t="s">
        <v>152</v>
      </c>
      <c r="B185" s="19" t="s">
        <v>628</v>
      </c>
      <c r="C185" s="19">
        <v>16</v>
      </c>
      <c r="D185" t="s">
        <v>153</v>
      </c>
      <c r="E185" s="24"/>
      <c r="F185" s="24"/>
      <c r="G185" s="24"/>
      <c r="H185" s="24"/>
      <c r="I185" s="24" t="str">
        <f>CONCATENATE(G185,H185)</f>
        <v/>
      </c>
      <c r="J185" s="24" t="str">
        <f>CONCATENATE(E185,F185,I185)</f>
        <v/>
      </c>
      <c r="K185" s="28" t="s">
        <v>632</v>
      </c>
    </row>
    <row r="186" spans="1:11" x14ac:dyDescent="0.2">
      <c r="A186" t="s">
        <v>290</v>
      </c>
      <c r="B186" s="19" t="s">
        <v>628</v>
      </c>
      <c r="C186" s="19">
        <v>17</v>
      </c>
      <c r="D186" t="s">
        <v>291</v>
      </c>
      <c r="E186" s="24"/>
      <c r="F186" s="24"/>
      <c r="G186" s="24"/>
      <c r="H186" s="24"/>
      <c r="I186" s="24" t="str">
        <f>CONCATENATE(G186,H186)</f>
        <v/>
      </c>
      <c r="J186" s="24" t="str">
        <f>CONCATENATE(E186,F186,I186)</f>
        <v/>
      </c>
      <c r="K186" s="28">
        <v>1</v>
      </c>
    </row>
    <row r="187" spans="1:11" x14ac:dyDescent="0.2">
      <c r="A187" t="s">
        <v>154</v>
      </c>
      <c r="B187" s="10" t="s">
        <v>619</v>
      </c>
      <c r="C187" s="10">
        <v>28</v>
      </c>
      <c r="D187" t="s">
        <v>155</v>
      </c>
      <c r="E187" s="24"/>
      <c r="F187" s="24"/>
      <c r="G187" s="24"/>
      <c r="H187" s="24">
        <v>1</v>
      </c>
      <c r="I187" s="24" t="str">
        <f>CONCATENATE(G187,H187)</f>
        <v>1</v>
      </c>
      <c r="J187" s="24" t="str">
        <f>CONCATENATE(E187,F187,I187)</f>
        <v>1</v>
      </c>
      <c r="K187" s="28">
        <v>1</v>
      </c>
    </row>
    <row r="188" spans="1:11" x14ac:dyDescent="0.2">
      <c r="A188" t="s">
        <v>526</v>
      </c>
      <c r="B188" s="17" t="s">
        <v>626</v>
      </c>
      <c r="C188" s="17">
        <v>7</v>
      </c>
      <c r="D188" t="s">
        <v>527</v>
      </c>
      <c r="E188" s="24"/>
      <c r="F188" s="24"/>
      <c r="G188" s="24"/>
      <c r="H188" s="24"/>
      <c r="I188" s="24" t="str">
        <f>CONCATENATE(G188,H188)</f>
        <v/>
      </c>
      <c r="J188" s="24" t="str">
        <f>CONCATENATE(E188,F188,I188)</f>
        <v/>
      </c>
      <c r="K188" s="28">
        <v>1</v>
      </c>
    </row>
    <row r="189" spans="1:11" x14ac:dyDescent="0.2">
      <c r="A189" t="s">
        <v>416</v>
      </c>
      <c r="B189" s="13" t="s">
        <v>622</v>
      </c>
      <c r="C189" s="13">
        <v>5</v>
      </c>
      <c r="D189" t="s">
        <v>417</v>
      </c>
      <c r="E189" s="24"/>
      <c r="F189" s="24"/>
      <c r="G189" s="24"/>
      <c r="H189" s="24"/>
      <c r="I189" s="24" t="str">
        <f>CONCATENATE(G189,H189)</f>
        <v/>
      </c>
      <c r="J189" s="24" t="str">
        <f>CONCATENATE(E189,F189,I189)</f>
        <v/>
      </c>
      <c r="K189" s="28" t="s">
        <v>632</v>
      </c>
    </row>
    <row r="190" spans="1:11" x14ac:dyDescent="0.2">
      <c r="A190" t="s">
        <v>560</v>
      </c>
      <c r="B190" s="13" t="s">
        <v>622</v>
      </c>
      <c r="C190" s="13">
        <v>12</v>
      </c>
      <c r="D190" t="s">
        <v>561</v>
      </c>
      <c r="E190" s="24"/>
      <c r="F190" s="24"/>
      <c r="G190" s="24"/>
      <c r="H190" s="24"/>
      <c r="I190" s="24" t="str">
        <f>CONCATENATE(G190,H190)</f>
        <v/>
      </c>
      <c r="J190" s="24" t="str">
        <f>CONCATENATE(E190,F190,I190)</f>
        <v/>
      </c>
      <c r="K190" s="28">
        <v>1</v>
      </c>
    </row>
    <row r="191" spans="1:11" x14ac:dyDescent="0.2">
      <c r="A191" t="s">
        <v>12</v>
      </c>
      <c r="B191" s="14" t="s">
        <v>623</v>
      </c>
      <c r="C191" s="14">
        <v>1</v>
      </c>
      <c r="D191" t="s">
        <v>13</v>
      </c>
      <c r="E191" s="24"/>
      <c r="F191" s="24"/>
      <c r="G191" s="24"/>
      <c r="H191" s="24"/>
      <c r="I191" s="24" t="str">
        <f>CONCATENATE(G191,H191)</f>
        <v/>
      </c>
      <c r="J191" s="24" t="str">
        <f>CONCATENATE(E191,F191,I191)</f>
        <v/>
      </c>
      <c r="K191" s="28" t="s">
        <v>632</v>
      </c>
    </row>
    <row r="192" spans="1:11" x14ac:dyDescent="0.2">
      <c r="A192" t="s">
        <v>120</v>
      </c>
      <c r="B192" s="16" t="s">
        <v>625</v>
      </c>
      <c r="C192" s="16">
        <v>22</v>
      </c>
      <c r="D192" t="s">
        <v>121</v>
      </c>
      <c r="E192" s="24"/>
      <c r="F192" s="24"/>
      <c r="G192" s="24"/>
      <c r="H192" s="24">
        <v>1</v>
      </c>
      <c r="I192" s="24" t="str">
        <f>CONCATENATE(G192,H192)</f>
        <v>1</v>
      </c>
      <c r="J192" s="24" t="str">
        <f>CONCATENATE(E192,F192,I192)</f>
        <v>1</v>
      </c>
      <c r="K192" s="28">
        <v>1</v>
      </c>
    </row>
    <row r="193" spans="1:11" x14ac:dyDescent="0.2">
      <c r="A193" t="s">
        <v>36</v>
      </c>
      <c r="B193" s="7" t="s">
        <v>616</v>
      </c>
      <c r="C193" s="7">
        <v>37</v>
      </c>
      <c r="D193" t="s">
        <v>37</v>
      </c>
      <c r="E193" s="24"/>
      <c r="F193" s="24"/>
      <c r="G193" s="24"/>
      <c r="H193" s="24"/>
      <c r="I193" s="24" t="str">
        <f>CONCATENATE(G193,H193)</f>
        <v/>
      </c>
      <c r="J193" s="24" t="str">
        <f>CONCATENATE(E193,F193,I193)</f>
        <v/>
      </c>
      <c r="K193" s="28" t="s">
        <v>632</v>
      </c>
    </row>
    <row r="194" spans="1:11" x14ac:dyDescent="0.2">
      <c r="A194" t="s">
        <v>44</v>
      </c>
      <c r="B194" s="7" t="s">
        <v>616</v>
      </c>
      <c r="C194" s="7">
        <v>38</v>
      </c>
      <c r="D194" t="s">
        <v>45</v>
      </c>
      <c r="E194" s="24"/>
      <c r="F194" s="24"/>
      <c r="G194" s="24"/>
      <c r="H194" s="24"/>
      <c r="I194" s="24" t="str">
        <f>CONCATENATE(G194,H194)</f>
        <v/>
      </c>
      <c r="J194" s="24" t="str">
        <f>CONCATENATE(E194,F194,I194)</f>
        <v/>
      </c>
      <c r="K194" s="28">
        <v>1</v>
      </c>
    </row>
    <row r="195" spans="1:11" x14ac:dyDescent="0.2">
      <c r="A195" t="s">
        <v>14</v>
      </c>
      <c r="B195" s="10" t="s">
        <v>619</v>
      </c>
      <c r="C195" s="10">
        <v>33</v>
      </c>
      <c r="D195" t="s">
        <v>15</v>
      </c>
      <c r="E195" s="24"/>
      <c r="F195" s="24"/>
      <c r="G195" s="24"/>
      <c r="H195" s="24"/>
      <c r="I195" s="24" t="str">
        <f>CONCATENATE(G195,H195)</f>
        <v/>
      </c>
      <c r="J195" s="24" t="str">
        <f>CONCATENATE(E195,F195,I195)</f>
        <v/>
      </c>
      <c r="K195" s="28">
        <v>1</v>
      </c>
    </row>
    <row r="196" spans="1:11" x14ac:dyDescent="0.2">
      <c r="A196" t="s">
        <v>354</v>
      </c>
      <c r="B196" s="10" t="s">
        <v>619</v>
      </c>
      <c r="C196" s="10">
        <v>32</v>
      </c>
      <c r="D196" t="s">
        <v>355</v>
      </c>
      <c r="E196" s="24"/>
      <c r="F196" s="24"/>
      <c r="G196" s="24"/>
      <c r="H196" s="24"/>
      <c r="I196" s="24" t="str">
        <f>CONCATENATE(G196,H196)</f>
        <v/>
      </c>
      <c r="J196" s="24" t="str">
        <f>CONCATENATE(E196,F196,I196)</f>
        <v/>
      </c>
      <c r="K196" s="28">
        <v>1</v>
      </c>
    </row>
    <row r="197" spans="1:11" x14ac:dyDescent="0.2">
      <c r="A197" t="s">
        <v>594</v>
      </c>
      <c r="B197" s="10" t="s">
        <v>619</v>
      </c>
      <c r="C197" s="10">
        <v>37</v>
      </c>
      <c r="D197" t="s">
        <v>595</v>
      </c>
      <c r="E197" s="24"/>
      <c r="F197" s="24"/>
      <c r="G197" s="24"/>
      <c r="H197" s="24"/>
      <c r="I197" s="24" t="str">
        <f>CONCATENATE(G197,H197)</f>
        <v/>
      </c>
      <c r="J197" s="24" t="str">
        <f>CONCATENATE(E197,F197,I197)</f>
        <v/>
      </c>
      <c r="K197" s="28">
        <v>0</v>
      </c>
    </row>
    <row r="198" spans="1:11" x14ac:dyDescent="0.2">
      <c r="A198" t="s">
        <v>58</v>
      </c>
      <c r="B198" s="7" t="s">
        <v>616</v>
      </c>
      <c r="C198" s="7">
        <v>4</v>
      </c>
      <c r="D198" t="s">
        <v>59</v>
      </c>
      <c r="E198" s="24"/>
      <c r="F198" s="24"/>
      <c r="G198" s="24"/>
      <c r="H198" s="24">
        <v>1</v>
      </c>
      <c r="I198" s="24" t="str">
        <f>CONCATENATE(G198,H198)</f>
        <v>1</v>
      </c>
      <c r="J198" s="24" t="str">
        <f>CONCATENATE(E198,F198,I198)</f>
        <v>1</v>
      </c>
      <c r="K198" s="28">
        <v>1</v>
      </c>
    </row>
    <row r="199" spans="1:11" x14ac:dyDescent="0.2">
      <c r="A199" t="s">
        <v>184</v>
      </c>
      <c r="B199" s="18" t="s">
        <v>627</v>
      </c>
      <c r="C199" s="18">
        <v>18</v>
      </c>
      <c r="D199" t="s">
        <v>185</v>
      </c>
      <c r="E199" s="24"/>
      <c r="F199" s="24"/>
      <c r="G199" s="24"/>
      <c r="H199" s="24"/>
      <c r="I199" s="24" t="str">
        <f>CONCATENATE(G199,H199)</f>
        <v/>
      </c>
      <c r="J199" s="24" t="str">
        <f>CONCATENATE(E199,F199,I199)</f>
        <v/>
      </c>
      <c r="K199" s="28">
        <v>1</v>
      </c>
    </row>
    <row r="200" spans="1:11" x14ac:dyDescent="0.2">
      <c r="A200" t="s">
        <v>456</v>
      </c>
      <c r="B200" s="7" t="s">
        <v>616</v>
      </c>
      <c r="C200" s="7">
        <v>27</v>
      </c>
      <c r="D200" t="s">
        <v>457</v>
      </c>
      <c r="E200" s="24"/>
      <c r="F200" s="24"/>
      <c r="G200" s="24"/>
      <c r="H200" s="24"/>
      <c r="I200" s="24" t="str">
        <f>CONCATENATE(G200,H200)</f>
        <v/>
      </c>
      <c r="J200" s="24" t="str">
        <f>CONCATENATE(E200,F200,I200)</f>
        <v/>
      </c>
      <c r="K200" s="28">
        <v>0</v>
      </c>
    </row>
    <row r="201" spans="1:11" x14ac:dyDescent="0.2">
      <c r="A201" t="s">
        <v>550</v>
      </c>
      <c r="B201" s="12" t="s">
        <v>621</v>
      </c>
      <c r="C201" s="12">
        <v>3</v>
      </c>
      <c r="D201" t="s">
        <v>551</v>
      </c>
      <c r="E201" s="24"/>
      <c r="F201" s="24"/>
      <c r="G201" s="24"/>
      <c r="H201" s="24"/>
      <c r="I201" s="24" t="str">
        <f>CONCATENATE(G201,H201)</f>
        <v/>
      </c>
      <c r="J201" s="24" t="str">
        <f>CONCATENATE(E201,F201,I201)</f>
        <v/>
      </c>
      <c r="K201" s="28">
        <v>1</v>
      </c>
    </row>
    <row r="202" spans="1:11" x14ac:dyDescent="0.2">
      <c r="A202" t="s">
        <v>306</v>
      </c>
      <c r="B202" s="12" t="s">
        <v>621</v>
      </c>
      <c r="C202" s="12">
        <v>9</v>
      </c>
      <c r="D202" t="s">
        <v>307</v>
      </c>
      <c r="E202" s="24"/>
      <c r="F202" s="24"/>
      <c r="G202" s="24"/>
      <c r="H202" s="24"/>
      <c r="I202" s="24" t="str">
        <f>CONCATENATE(G202,H202)</f>
        <v/>
      </c>
      <c r="J202" s="24" t="str">
        <f>CONCATENATE(E202,F202,I202)</f>
        <v/>
      </c>
      <c r="K202" s="28">
        <v>0</v>
      </c>
    </row>
    <row r="203" spans="1:11" x14ac:dyDescent="0.2">
      <c r="A203" t="s">
        <v>482</v>
      </c>
      <c r="B203" s="12" t="s">
        <v>621</v>
      </c>
      <c r="C203" s="12">
        <v>10</v>
      </c>
      <c r="D203" t="s">
        <v>483</v>
      </c>
      <c r="E203" s="24"/>
      <c r="F203" s="24"/>
      <c r="G203" s="24"/>
      <c r="H203" s="24"/>
      <c r="I203" s="24" t="str">
        <f>CONCATENATE(G203,H203)</f>
        <v/>
      </c>
      <c r="J203" s="24" t="str">
        <f>CONCATENATE(E203,F203,I203)</f>
        <v/>
      </c>
      <c r="K203" s="28">
        <v>1</v>
      </c>
    </row>
    <row r="204" spans="1:11" x14ac:dyDescent="0.2">
      <c r="A204" t="s">
        <v>304</v>
      </c>
      <c r="B204" s="12" t="s">
        <v>621</v>
      </c>
      <c r="C204" s="12">
        <v>11</v>
      </c>
      <c r="D204" t="s">
        <v>305</v>
      </c>
      <c r="E204" s="24"/>
      <c r="F204" s="24"/>
      <c r="G204" s="24"/>
      <c r="H204" s="24">
        <v>1</v>
      </c>
      <c r="I204" s="24" t="str">
        <f>CONCATENATE(G204,H204)</f>
        <v>1</v>
      </c>
      <c r="J204" s="24" t="str">
        <f>CONCATENATE(E204,F204,I204)</f>
        <v>1</v>
      </c>
      <c r="K204" s="28">
        <v>1</v>
      </c>
    </row>
    <row r="205" spans="1:11" x14ac:dyDescent="0.2">
      <c r="A205" t="s">
        <v>480</v>
      </c>
      <c r="B205" s="12" t="s">
        <v>621</v>
      </c>
      <c r="C205" s="12">
        <v>12</v>
      </c>
      <c r="D205" t="s">
        <v>481</v>
      </c>
      <c r="E205" s="24"/>
      <c r="F205" s="24"/>
      <c r="G205" s="24"/>
      <c r="H205" s="24">
        <v>1</v>
      </c>
      <c r="I205" s="24" t="str">
        <f>CONCATENATE(G205,H205)</f>
        <v>1</v>
      </c>
      <c r="J205" s="24" t="str">
        <f>CONCATENATE(E205,F205,I205)</f>
        <v>1</v>
      </c>
      <c r="K205" s="28">
        <v>1</v>
      </c>
    </row>
    <row r="206" spans="1:11" x14ac:dyDescent="0.2">
      <c r="A206" t="s">
        <v>502</v>
      </c>
      <c r="B206" s="12" t="s">
        <v>621</v>
      </c>
      <c r="C206" s="12">
        <v>4</v>
      </c>
      <c r="D206" t="s">
        <v>503</v>
      </c>
      <c r="E206" s="24"/>
      <c r="F206" s="24"/>
      <c r="G206" s="24"/>
      <c r="H206" s="24"/>
      <c r="I206" s="24" t="str">
        <f>CONCATENATE(G206,H206)</f>
        <v/>
      </c>
      <c r="J206" s="24" t="str">
        <f>CONCATENATE(E206,F206,I206)</f>
        <v/>
      </c>
      <c r="K206" s="28">
        <v>0</v>
      </c>
    </row>
    <row r="207" spans="1:11" x14ac:dyDescent="0.2">
      <c r="A207" t="s">
        <v>392</v>
      </c>
      <c r="B207" s="12" t="s">
        <v>621</v>
      </c>
      <c r="C207" s="12">
        <v>5</v>
      </c>
      <c r="D207" t="s">
        <v>393</v>
      </c>
      <c r="E207" s="24"/>
      <c r="F207" s="24"/>
      <c r="G207" s="24"/>
      <c r="H207" s="24"/>
      <c r="I207" s="24" t="str">
        <f>CONCATENATE(G207,H207)</f>
        <v/>
      </c>
      <c r="J207" s="24" t="str">
        <f>CONCATENATE(E207,F207,I207)</f>
        <v/>
      </c>
      <c r="K207" s="28">
        <v>0</v>
      </c>
    </row>
    <row r="208" spans="1:11" x14ac:dyDescent="0.2">
      <c r="A208" t="s">
        <v>404</v>
      </c>
      <c r="B208" s="12" t="s">
        <v>621</v>
      </c>
      <c r="C208" s="12">
        <v>2</v>
      </c>
      <c r="D208" t="s">
        <v>405</v>
      </c>
      <c r="E208" s="24"/>
      <c r="F208" s="24"/>
      <c r="G208" s="24"/>
      <c r="H208" s="24"/>
      <c r="I208" s="24" t="str">
        <f>CONCATENATE(G208,H208)</f>
        <v/>
      </c>
      <c r="J208" s="24" t="str">
        <f>CONCATENATE(E208,F208,I208)</f>
        <v/>
      </c>
      <c r="K208" s="28">
        <v>1</v>
      </c>
    </row>
    <row r="209" spans="1:11" x14ac:dyDescent="0.2">
      <c r="A209" t="s">
        <v>548</v>
      </c>
      <c r="B209" s="21" t="s">
        <v>630</v>
      </c>
      <c r="C209" s="21">
        <v>2</v>
      </c>
      <c r="D209" t="s">
        <v>549</v>
      </c>
      <c r="E209" s="24"/>
      <c r="F209" s="24"/>
      <c r="G209" s="24"/>
      <c r="H209" s="24"/>
      <c r="I209" s="24" t="str">
        <f>CONCATENATE(G209,H209)</f>
        <v/>
      </c>
      <c r="J209" s="24" t="str">
        <f>CONCATENATE(E209,F209,I209)</f>
        <v/>
      </c>
      <c r="K209" s="28" t="s">
        <v>632</v>
      </c>
    </row>
    <row r="210" spans="1:11" x14ac:dyDescent="0.2">
      <c r="A210" t="s">
        <v>4</v>
      </c>
      <c r="B210" s="21" t="s">
        <v>630</v>
      </c>
      <c r="C210" s="21">
        <v>1</v>
      </c>
      <c r="D210" t="s">
        <v>5</v>
      </c>
      <c r="E210" s="24"/>
      <c r="F210" s="24"/>
      <c r="G210" s="24"/>
      <c r="H210" s="24"/>
      <c r="I210" s="24" t="str">
        <f>CONCATENATE(G210,H210)</f>
        <v/>
      </c>
      <c r="J210" s="24" t="str">
        <f>CONCATENATE(E210,F210,I210)</f>
        <v/>
      </c>
      <c r="K210" s="28">
        <v>1</v>
      </c>
    </row>
    <row r="211" spans="1:11" x14ac:dyDescent="0.2">
      <c r="A211" t="s">
        <v>132</v>
      </c>
      <c r="B211" s="21" t="s">
        <v>630</v>
      </c>
      <c r="C211" s="21">
        <v>6</v>
      </c>
      <c r="D211" t="s">
        <v>133</v>
      </c>
      <c r="E211" s="24"/>
      <c r="F211" s="24"/>
      <c r="G211" s="24"/>
      <c r="H211" s="24"/>
      <c r="I211" s="24" t="str">
        <f>CONCATENATE(G211,H211)</f>
        <v/>
      </c>
      <c r="J211" s="24" t="str">
        <f>CONCATENATE(E211,F211,I211)</f>
        <v/>
      </c>
      <c r="K211" s="28" t="s">
        <v>632</v>
      </c>
    </row>
    <row r="212" spans="1:11" x14ac:dyDescent="0.2">
      <c r="A212" t="s">
        <v>498</v>
      </c>
      <c r="B212" s="21" t="s">
        <v>630</v>
      </c>
      <c r="C212" s="21">
        <v>4</v>
      </c>
      <c r="D212" t="s">
        <v>499</v>
      </c>
      <c r="E212" s="24"/>
      <c r="F212" s="24"/>
      <c r="G212" s="24"/>
      <c r="H212" s="24"/>
      <c r="I212" s="24" t="str">
        <f>CONCATENATE(G212,H212)</f>
        <v/>
      </c>
      <c r="J212" s="24" t="str">
        <f>CONCATENATE(E212,F212,I212)</f>
        <v/>
      </c>
      <c r="K212" s="28">
        <v>0</v>
      </c>
    </row>
    <row r="213" spans="1:11" x14ac:dyDescent="0.2">
      <c r="A213" t="s">
        <v>578</v>
      </c>
      <c r="B213" s="21" t="s">
        <v>630</v>
      </c>
      <c r="C213" s="21">
        <v>5</v>
      </c>
      <c r="D213" t="s">
        <v>579</v>
      </c>
      <c r="E213" s="24"/>
      <c r="F213" s="24"/>
      <c r="G213" s="24"/>
      <c r="H213" s="24"/>
      <c r="I213" s="24" t="str">
        <f>CONCATENATE(G213,H213)</f>
        <v/>
      </c>
      <c r="J213" s="24" t="str">
        <f>CONCATENATE(E213,F213,I213)</f>
        <v/>
      </c>
      <c r="K213" s="28">
        <v>1</v>
      </c>
    </row>
    <row r="214" spans="1:11" x14ac:dyDescent="0.2">
      <c r="A214" t="s">
        <v>400</v>
      </c>
      <c r="B214" s="17" t="s">
        <v>626</v>
      </c>
      <c r="C214" s="17">
        <v>13</v>
      </c>
      <c r="D214" t="s">
        <v>401</v>
      </c>
      <c r="E214" s="24"/>
      <c r="F214" s="24"/>
      <c r="G214" s="24"/>
      <c r="H214" s="24"/>
      <c r="I214" s="24" t="str">
        <f>CONCATENATE(G214,H214)</f>
        <v/>
      </c>
      <c r="J214" s="24" t="str">
        <f>CONCATENATE(E214,F214,I214)</f>
        <v/>
      </c>
      <c r="K214" s="31">
        <v>1</v>
      </c>
    </row>
    <row r="215" spans="1:11" x14ac:dyDescent="0.2">
      <c r="A215" t="s">
        <v>394</v>
      </c>
      <c r="B215" s="21" t="s">
        <v>630</v>
      </c>
      <c r="C215" s="21">
        <v>3</v>
      </c>
      <c r="D215" t="s">
        <v>395</v>
      </c>
      <c r="E215" s="24"/>
      <c r="F215" s="24"/>
      <c r="G215" s="24"/>
      <c r="H215" s="24"/>
      <c r="I215" s="24" t="str">
        <f>CONCATENATE(G215,H215)</f>
        <v/>
      </c>
      <c r="J215" s="24" t="str">
        <f>CONCATENATE(E215,F215,I215)</f>
        <v/>
      </c>
      <c r="K215" s="28">
        <v>0</v>
      </c>
    </row>
    <row r="216" spans="1:11" x14ac:dyDescent="0.2">
      <c r="A216" t="s">
        <v>436</v>
      </c>
      <c r="B216" s="11" t="s">
        <v>620</v>
      </c>
      <c r="C216" s="11">
        <v>18</v>
      </c>
      <c r="D216" t="s">
        <v>437</v>
      </c>
      <c r="E216" s="24"/>
      <c r="F216" s="24"/>
      <c r="G216" s="24"/>
      <c r="H216" s="24"/>
      <c r="I216" s="24" t="str">
        <f>CONCATENATE(G216,H216)</f>
        <v/>
      </c>
      <c r="J216" s="24" t="str">
        <f>CONCATENATE(E216,F216,I216)</f>
        <v/>
      </c>
      <c r="K216" s="28">
        <v>0</v>
      </c>
    </row>
    <row r="217" spans="1:11" x14ac:dyDescent="0.2">
      <c r="A217" t="s">
        <v>318</v>
      </c>
      <c r="B217" s="11" t="s">
        <v>620</v>
      </c>
      <c r="C217" s="11">
        <v>14</v>
      </c>
      <c r="D217" t="s">
        <v>319</v>
      </c>
      <c r="E217" s="24"/>
      <c r="F217" s="24"/>
      <c r="G217" s="24"/>
      <c r="H217" s="24"/>
      <c r="I217" s="24" t="str">
        <f>CONCATENATE(G217,H217)</f>
        <v/>
      </c>
      <c r="J217" s="24" t="str">
        <f>CONCATENATE(E217,F217,I217)</f>
        <v/>
      </c>
      <c r="K217" s="28">
        <v>1</v>
      </c>
    </row>
    <row r="218" spans="1:11" x14ac:dyDescent="0.2">
      <c r="A218" t="s">
        <v>336</v>
      </c>
      <c r="B218" s="11" t="s">
        <v>620</v>
      </c>
      <c r="C218" s="11">
        <v>19</v>
      </c>
      <c r="D218" t="s">
        <v>337</v>
      </c>
      <c r="E218" s="24"/>
      <c r="F218" s="24"/>
      <c r="G218" s="24"/>
      <c r="H218" s="24"/>
      <c r="I218" s="24" t="str">
        <f>CONCATENATE(G218,H218)</f>
        <v/>
      </c>
      <c r="J218" s="24" t="str">
        <f>CONCATENATE(E218,F218,I218)</f>
        <v/>
      </c>
      <c r="K218" s="28">
        <v>1</v>
      </c>
    </row>
    <row r="219" spans="1:11" x14ac:dyDescent="0.2">
      <c r="A219" t="s">
        <v>396</v>
      </c>
      <c r="B219" s="11" t="s">
        <v>620</v>
      </c>
      <c r="C219" s="11">
        <v>15</v>
      </c>
      <c r="D219" t="s">
        <v>397</v>
      </c>
      <c r="E219" s="24"/>
      <c r="F219" s="24"/>
      <c r="G219" s="24"/>
      <c r="H219" s="24"/>
      <c r="I219" s="24" t="str">
        <f>CONCATENATE(G219,H219)</f>
        <v/>
      </c>
      <c r="J219" s="24" t="str">
        <f>CONCATENATE(E219,F219,I219)</f>
        <v/>
      </c>
      <c r="K219" s="28">
        <v>1</v>
      </c>
    </row>
    <row r="220" spans="1:11" x14ac:dyDescent="0.2">
      <c r="A220" t="s">
        <v>398</v>
      </c>
      <c r="B220" s="11" t="s">
        <v>620</v>
      </c>
      <c r="C220" s="11">
        <v>16</v>
      </c>
      <c r="D220" t="s">
        <v>399</v>
      </c>
      <c r="E220" s="24"/>
      <c r="F220" s="24"/>
      <c r="G220" s="24"/>
      <c r="H220" s="24"/>
      <c r="I220" s="24" t="str">
        <f>CONCATENATE(G220,H220)</f>
        <v/>
      </c>
      <c r="J220" s="24" t="str">
        <f>CONCATENATE(E220,F220,I220)</f>
        <v/>
      </c>
      <c r="K220" s="28">
        <v>0</v>
      </c>
    </row>
    <row r="221" spans="1:11" x14ac:dyDescent="0.2">
      <c r="A221" t="s">
        <v>506</v>
      </c>
      <c r="B221" s="11" t="s">
        <v>620</v>
      </c>
      <c r="C221" s="11">
        <v>21</v>
      </c>
      <c r="D221" t="s">
        <v>507</v>
      </c>
      <c r="E221" s="24"/>
      <c r="F221" s="24"/>
      <c r="G221" s="24"/>
      <c r="H221" s="24"/>
      <c r="I221" s="24" t="str">
        <f>CONCATENATE(G221,H221)</f>
        <v/>
      </c>
      <c r="J221" s="24" t="str">
        <f>CONCATENATE(E221,F221,I221)</f>
        <v/>
      </c>
      <c r="K221" s="28" t="s">
        <v>635</v>
      </c>
    </row>
    <row r="222" spans="1:11" x14ac:dyDescent="0.2">
      <c r="A222" t="s">
        <v>202</v>
      </c>
      <c r="B222" s="11" t="s">
        <v>620</v>
      </c>
      <c r="C222" s="11">
        <v>12</v>
      </c>
      <c r="D222" t="s">
        <v>203</v>
      </c>
      <c r="E222" s="24"/>
      <c r="F222" s="24"/>
      <c r="G222" s="24"/>
      <c r="H222" s="24"/>
      <c r="I222" s="24" t="str">
        <f>CONCATENATE(G222,H222)</f>
        <v/>
      </c>
      <c r="J222" s="24" t="str">
        <f>CONCATENATE(E222,F222,I222)</f>
        <v/>
      </c>
      <c r="K222" s="28">
        <v>1</v>
      </c>
    </row>
    <row r="223" spans="1:11" x14ac:dyDescent="0.2">
      <c r="A223" t="s">
        <v>288</v>
      </c>
      <c r="B223" s="11" t="s">
        <v>620</v>
      </c>
      <c r="C223" s="11">
        <v>17</v>
      </c>
      <c r="D223" t="s">
        <v>289</v>
      </c>
      <c r="E223" s="24"/>
      <c r="F223" s="24"/>
      <c r="G223" s="24"/>
      <c r="H223" s="24"/>
      <c r="I223" s="24" t="str">
        <f>CONCATENATE(G223,H223)</f>
        <v/>
      </c>
      <c r="J223" s="24" t="str">
        <f>CONCATENATE(E223,F223,I223)</f>
        <v/>
      </c>
      <c r="K223" s="28" t="s">
        <v>632</v>
      </c>
    </row>
    <row r="224" spans="1:11" x14ac:dyDescent="0.2">
      <c r="A224" t="s">
        <v>546</v>
      </c>
      <c r="B224" s="18" t="s">
        <v>627</v>
      </c>
      <c r="C224" s="18">
        <v>19</v>
      </c>
      <c r="D224" t="s">
        <v>547</v>
      </c>
      <c r="E224" s="24"/>
      <c r="F224" s="24"/>
      <c r="G224" s="24"/>
      <c r="H224" s="24"/>
      <c r="I224" s="24" t="str">
        <f>CONCATENATE(G224,H224)</f>
        <v/>
      </c>
      <c r="J224" s="24" t="str">
        <f>CONCATENATE(E224,F224,I224)</f>
        <v/>
      </c>
      <c r="K224" s="28">
        <v>1</v>
      </c>
    </row>
    <row r="225" spans="1:11" x14ac:dyDescent="0.2">
      <c r="A225" t="s">
        <v>438</v>
      </c>
      <c r="B225" s="11" t="s">
        <v>620</v>
      </c>
      <c r="C225" s="11">
        <v>28</v>
      </c>
      <c r="D225" t="s">
        <v>439</v>
      </c>
      <c r="E225" s="24"/>
      <c r="F225" s="24"/>
      <c r="G225" s="24"/>
      <c r="H225" s="24"/>
      <c r="I225" s="24" t="str">
        <f>CONCATENATE(G225,H225)</f>
        <v/>
      </c>
      <c r="J225" s="24" t="str">
        <f>CONCATENATE(E225,F225,I225)</f>
        <v/>
      </c>
      <c r="K225" s="28">
        <v>0</v>
      </c>
    </row>
    <row r="226" spans="1:11" x14ac:dyDescent="0.2">
      <c r="A226" t="s">
        <v>260</v>
      </c>
      <c r="B226" s="13" t="s">
        <v>622</v>
      </c>
      <c r="C226" s="13">
        <v>17</v>
      </c>
      <c r="D226" t="s">
        <v>261</v>
      </c>
      <c r="E226" s="24"/>
      <c r="F226" s="24"/>
      <c r="G226" s="24"/>
      <c r="H226" s="24"/>
      <c r="I226" s="24" t="str">
        <f>CONCATENATE(G226,H226)</f>
        <v/>
      </c>
      <c r="J226" s="24" t="str">
        <f>CONCATENATE(E226,F226,I226)</f>
        <v/>
      </c>
      <c r="K226" s="28">
        <v>0</v>
      </c>
    </row>
    <row r="227" spans="1:11" x14ac:dyDescent="0.2">
      <c r="A227" t="s">
        <v>178</v>
      </c>
      <c r="B227" s="19" t="s">
        <v>628</v>
      </c>
      <c r="C227" s="19">
        <v>5</v>
      </c>
      <c r="D227" t="s">
        <v>179</v>
      </c>
      <c r="E227" s="24"/>
      <c r="F227" s="24"/>
      <c r="G227" s="24"/>
      <c r="H227" s="24"/>
      <c r="I227" s="24" t="str">
        <f>CONCATENATE(G227,H227)</f>
        <v/>
      </c>
      <c r="J227" s="24" t="str">
        <f>CONCATENATE(E227,F227,I227)</f>
        <v/>
      </c>
      <c r="K227" s="28">
        <v>0</v>
      </c>
    </row>
    <row r="228" spans="1:11" x14ac:dyDescent="0.2">
      <c r="A228" t="s">
        <v>360</v>
      </c>
      <c r="B228" s="10" t="s">
        <v>619</v>
      </c>
      <c r="C228" s="10">
        <v>35</v>
      </c>
      <c r="D228" t="s">
        <v>361</v>
      </c>
      <c r="E228" s="24"/>
      <c r="F228" s="24"/>
      <c r="G228" s="24"/>
      <c r="H228" s="24"/>
      <c r="I228" s="24" t="str">
        <f>CONCATENATE(G228,H228)</f>
        <v/>
      </c>
      <c r="J228" s="24" t="str">
        <f>CONCATENATE(E228,F228,I228)</f>
        <v/>
      </c>
      <c r="K228" s="28">
        <v>1</v>
      </c>
    </row>
    <row r="229" spans="1:11" x14ac:dyDescent="0.2">
      <c r="A229" t="s">
        <v>250</v>
      </c>
      <c r="B229" s="11" t="s">
        <v>620</v>
      </c>
      <c r="C229" s="11">
        <v>27</v>
      </c>
      <c r="D229" t="s">
        <v>251</v>
      </c>
      <c r="E229" s="24"/>
      <c r="F229" s="24"/>
      <c r="G229" s="24"/>
      <c r="H229" s="24"/>
      <c r="I229" s="24" t="str">
        <f>CONCATENATE(G229,H229)</f>
        <v/>
      </c>
      <c r="J229" s="24" t="str">
        <f>CONCATENATE(E229,F229,I229)</f>
        <v/>
      </c>
      <c r="K229" s="28">
        <v>1</v>
      </c>
    </row>
    <row r="230" spans="1:11" x14ac:dyDescent="0.2">
      <c r="A230" t="s">
        <v>460</v>
      </c>
      <c r="B230" s="12" t="s">
        <v>621</v>
      </c>
      <c r="C230" s="12">
        <v>8</v>
      </c>
      <c r="D230" t="s">
        <v>461</v>
      </c>
      <c r="E230" s="24"/>
      <c r="F230" s="24"/>
      <c r="G230" s="24"/>
      <c r="H230" s="24"/>
      <c r="I230" s="24" t="str">
        <f>CONCATENATE(G230,H230)</f>
        <v/>
      </c>
      <c r="J230" s="24" t="str">
        <f>CONCATENATE(E230,F230,I230)</f>
        <v/>
      </c>
      <c r="K230" s="28">
        <v>0</v>
      </c>
    </row>
    <row r="231" spans="1:11" x14ac:dyDescent="0.2">
      <c r="A231" t="s">
        <v>418</v>
      </c>
      <c r="B231" s="13" t="s">
        <v>622</v>
      </c>
      <c r="C231" s="13">
        <v>6</v>
      </c>
      <c r="D231" t="s">
        <v>419</v>
      </c>
      <c r="E231" s="24"/>
      <c r="F231" s="24"/>
      <c r="G231" s="24"/>
      <c r="H231" s="24"/>
      <c r="I231" s="24" t="str">
        <f>CONCATENATE(G231,H231)</f>
        <v/>
      </c>
      <c r="J231" s="24" t="str">
        <f>CONCATENATE(E231,F231,I231)</f>
        <v/>
      </c>
      <c r="K231" s="28">
        <v>0</v>
      </c>
    </row>
    <row r="232" spans="1:11" x14ac:dyDescent="0.2">
      <c r="A232" t="s">
        <v>384</v>
      </c>
      <c r="B232" s="17" t="s">
        <v>626</v>
      </c>
      <c r="C232" s="17">
        <v>11</v>
      </c>
      <c r="D232" t="s">
        <v>385</v>
      </c>
      <c r="E232" s="24"/>
      <c r="F232" s="24"/>
      <c r="G232" s="24"/>
      <c r="H232" s="24"/>
      <c r="I232" s="24" t="str">
        <f>CONCATENATE(G232,H232)</f>
        <v/>
      </c>
      <c r="J232" s="24" t="str">
        <f>CONCATENATE(E232,F232,I232)</f>
        <v/>
      </c>
      <c r="K232" s="28">
        <v>1</v>
      </c>
    </row>
    <row r="233" spans="1:11" x14ac:dyDescent="0.2">
      <c r="A233" t="s">
        <v>278</v>
      </c>
      <c r="B233" s="14" t="s">
        <v>623</v>
      </c>
      <c r="C233" s="14">
        <v>18</v>
      </c>
      <c r="D233" t="s">
        <v>279</v>
      </c>
      <c r="E233" s="24"/>
      <c r="F233" s="24"/>
      <c r="G233" s="24"/>
      <c r="H233" s="24"/>
      <c r="I233" s="24" t="str">
        <f>CONCATENATE(G233,H233)</f>
        <v/>
      </c>
      <c r="J233" s="24" t="str">
        <f>CONCATENATE(E233,F233,I233)</f>
        <v/>
      </c>
      <c r="K233" s="28">
        <v>0</v>
      </c>
    </row>
    <row r="234" spans="1:11" x14ac:dyDescent="0.2">
      <c r="A234" t="s">
        <v>204</v>
      </c>
      <c r="B234" s="19" t="s">
        <v>628</v>
      </c>
      <c r="C234" s="19">
        <v>1</v>
      </c>
      <c r="D234" t="s">
        <v>205</v>
      </c>
      <c r="E234" s="24"/>
      <c r="F234" s="24"/>
      <c r="G234" s="24"/>
      <c r="H234" s="24"/>
      <c r="I234" s="24" t="str">
        <f>CONCATENATE(G234,H234)</f>
        <v/>
      </c>
      <c r="J234" s="24" t="str">
        <f>CONCATENATE(E234,F234,I234)</f>
        <v/>
      </c>
      <c r="K234" s="28">
        <v>1</v>
      </c>
    </row>
    <row r="235" spans="1:11" x14ac:dyDescent="0.2">
      <c r="A235" t="s">
        <v>458</v>
      </c>
      <c r="B235" s="19" t="s">
        <v>628</v>
      </c>
      <c r="C235" s="19">
        <v>2</v>
      </c>
      <c r="D235" t="s">
        <v>459</v>
      </c>
      <c r="E235" s="24"/>
      <c r="F235" s="24"/>
      <c r="G235" s="24"/>
      <c r="H235" s="24"/>
      <c r="I235" s="24" t="str">
        <f>CONCATENATE(G235,H235)</f>
        <v/>
      </c>
      <c r="J235" s="24" t="str">
        <f>CONCATENATE(E235,F235,I235)</f>
        <v/>
      </c>
      <c r="K235" s="27">
        <v>0</v>
      </c>
    </row>
    <row r="236" spans="1:11" x14ac:dyDescent="0.2">
      <c r="A236" t="s">
        <v>388</v>
      </c>
      <c r="B236" s="14" t="s">
        <v>623</v>
      </c>
      <c r="C236" s="14">
        <v>19</v>
      </c>
      <c r="D236" t="s">
        <v>389</v>
      </c>
      <c r="E236" s="24"/>
      <c r="F236" s="24"/>
      <c r="G236" s="24"/>
      <c r="H236" s="24"/>
      <c r="I236" s="24" t="str">
        <f>CONCATENATE(G236,H236)</f>
        <v/>
      </c>
      <c r="J236" s="24" t="str">
        <f>CONCATENATE(E236,F236,I236)</f>
        <v/>
      </c>
      <c r="K236" s="28">
        <v>1</v>
      </c>
    </row>
    <row r="237" spans="1:11" x14ac:dyDescent="0.2">
      <c r="A237" t="s">
        <v>264</v>
      </c>
      <c r="B237" s="7" t="s">
        <v>616</v>
      </c>
      <c r="C237" s="7">
        <v>8</v>
      </c>
      <c r="D237" t="s">
        <v>265</v>
      </c>
      <c r="E237" s="24"/>
      <c r="F237" s="24"/>
      <c r="G237" s="24"/>
      <c r="H237" s="24"/>
      <c r="I237" s="24" t="str">
        <f>CONCATENATE(G237,H237)</f>
        <v/>
      </c>
      <c r="J237" s="24" t="str">
        <f>CONCATENATE(E237,F237,I237)</f>
        <v/>
      </c>
      <c r="K237" s="28" t="s">
        <v>632</v>
      </c>
    </row>
    <row r="238" spans="1:11" x14ac:dyDescent="0.2">
      <c r="A238" t="s">
        <v>32</v>
      </c>
      <c r="B238" s="10" t="s">
        <v>619</v>
      </c>
      <c r="C238" s="10">
        <v>16</v>
      </c>
      <c r="D238" t="s">
        <v>33</v>
      </c>
      <c r="E238" s="24"/>
      <c r="F238" s="24">
        <v>1</v>
      </c>
      <c r="G238" s="24"/>
      <c r="H238" s="24"/>
      <c r="I238" s="24" t="str">
        <f>CONCATENATE(G238,H238)</f>
        <v/>
      </c>
      <c r="J238" s="24" t="str">
        <f>CONCATENATE(E238,F238,I238)</f>
        <v>1</v>
      </c>
      <c r="K238" s="28">
        <v>1</v>
      </c>
    </row>
    <row r="239" spans="1:11" x14ac:dyDescent="0.2">
      <c r="A239" t="s">
        <v>296</v>
      </c>
      <c r="B239" s="10" t="s">
        <v>619</v>
      </c>
      <c r="C239" s="10">
        <v>17</v>
      </c>
      <c r="D239" t="s">
        <v>297</v>
      </c>
      <c r="E239" s="24">
        <v>1</v>
      </c>
      <c r="F239" s="24"/>
      <c r="G239" s="24"/>
      <c r="H239" s="24"/>
      <c r="I239" s="24" t="str">
        <f>CONCATENATE(G239,H239)</f>
        <v/>
      </c>
      <c r="J239" s="24" t="str">
        <f>CONCATENATE(E239,F239,I239)</f>
        <v>1</v>
      </c>
      <c r="K239" s="28">
        <v>1</v>
      </c>
    </row>
    <row r="240" spans="1:11" x14ac:dyDescent="0.2">
      <c r="A240" t="s">
        <v>572</v>
      </c>
      <c r="B240" s="10" t="s">
        <v>619</v>
      </c>
      <c r="C240" s="10">
        <v>18</v>
      </c>
      <c r="D240" t="s">
        <v>573</v>
      </c>
      <c r="E240" s="24"/>
      <c r="F240" s="24"/>
      <c r="G240" s="24"/>
      <c r="H240" s="24"/>
      <c r="I240" s="24" t="str">
        <f>CONCATENATE(G240,H240)</f>
        <v/>
      </c>
      <c r="J240" s="24" t="str">
        <f>CONCATENATE(E240,F240,I240)</f>
        <v/>
      </c>
      <c r="K240" s="28">
        <v>0</v>
      </c>
    </row>
    <row r="241" spans="1:11" x14ac:dyDescent="0.2">
      <c r="A241" t="s">
        <v>48</v>
      </c>
      <c r="B241" s="10" t="s">
        <v>619</v>
      </c>
      <c r="C241" s="10">
        <v>19</v>
      </c>
      <c r="D241" t="s">
        <v>49</v>
      </c>
      <c r="E241" s="24"/>
      <c r="F241" s="24"/>
      <c r="G241" s="24"/>
      <c r="H241" s="24">
        <v>1</v>
      </c>
      <c r="I241" s="24" t="str">
        <f>CONCATENATE(G241,H241)</f>
        <v>1</v>
      </c>
      <c r="J241" s="24" t="str">
        <f>CONCATENATE(E241,F241,I241)</f>
        <v>1</v>
      </c>
      <c r="K241" s="28">
        <v>1</v>
      </c>
    </row>
    <row r="242" spans="1:11" x14ac:dyDescent="0.2">
      <c r="A242" t="s">
        <v>158</v>
      </c>
      <c r="B242" s="16" t="s">
        <v>625</v>
      </c>
      <c r="C242" s="16">
        <v>26</v>
      </c>
      <c r="D242" t="s">
        <v>159</v>
      </c>
      <c r="E242" s="24"/>
      <c r="F242" s="24"/>
      <c r="G242" s="24"/>
      <c r="H242" s="24"/>
      <c r="I242" s="24" t="str">
        <f>CONCATENATE(G242,H242)</f>
        <v/>
      </c>
      <c r="J242" s="24" t="str">
        <f>CONCATENATE(E242,F242,I242)</f>
        <v/>
      </c>
      <c r="K242" s="28">
        <v>0</v>
      </c>
    </row>
    <row r="243" spans="1:11" x14ac:dyDescent="0.2">
      <c r="A243" t="s">
        <v>164</v>
      </c>
      <c r="B243" s="16" t="s">
        <v>625</v>
      </c>
      <c r="C243" s="16">
        <v>27</v>
      </c>
      <c r="D243" t="s">
        <v>165</v>
      </c>
      <c r="E243" s="24"/>
      <c r="F243" s="24"/>
      <c r="G243" s="24"/>
      <c r="H243" s="24"/>
      <c r="I243" s="24" t="str">
        <f>CONCATENATE(G243,H243)</f>
        <v/>
      </c>
      <c r="J243" s="24" t="str">
        <f>CONCATENATE(E243,F243,I243)</f>
        <v/>
      </c>
      <c r="K243" s="28">
        <v>0</v>
      </c>
    </row>
    <row r="244" spans="1:11" x14ac:dyDescent="0.2">
      <c r="A244" t="s">
        <v>168</v>
      </c>
      <c r="B244" s="16" t="s">
        <v>625</v>
      </c>
      <c r="C244" s="16">
        <v>28</v>
      </c>
      <c r="D244" t="s">
        <v>169</v>
      </c>
      <c r="E244" s="24"/>
      <c r="F244" s="24"/>
      <c r="G244" s="24"/>
      <c r="H244" s="24"/>
      <c r="I244" s="24" t="str">
        <f>CONCATENATE(G244,H244)</f>
        <v/>
      </c>
      <c r="J244" s="24" t="str">
        <f>CONCATENATE(E244,F244,I244)</f>
        <v/>
      </c>
      <c r="K244" s="28">
        <v>0</v>
      </c>
    </row>
    <row r="245" spans="1:11" x14ac:dyDescent="0.2">
      <c r="A245" t="s">
        <v>568</v>
      </c>
      <c r="B245" s="13" t="s">
        <v>622</v>
      </c>
      <c r="C245" s="13">
        <v>1</v>
      </c>
      <c r="D245" t="s">
        <v>569</v>
      </c>
      <c r="E245" s="24"/>
      <c r="F245" s="24"/>
      <c r="G245" s="24"/>
      <c r="H245" s="24"/>
      <c r="I245" s="24" t="str">
        <f>CONCATENATE(G245,H245)</f>
        <v/>
      </c>
      <c r="J245" s="24" t="str">
        <f>CONCATENATE(E245,F245,I245)</f>
        <v/>
      </c>
      <c r="K245" s="28">
        <v>0</v>
      </c>
    </row>
    <row r="246" spans="1:11" x14ac:dyDescent="0.2">
      <c r="A246" t="s">
        <v>300</v>
      </c>
      <c r="B246" s="13" t="s">
        <v>622</v>
      </c>
      <c r="C246" s="13">
        <v>26</v>
      </c>
      <c r="D246" t="s">
        <v>301</v>
      </c>
      <c r="E246" s="24"/>
      <c r="F246" s="24"/>
      <c r="G246" s="24"/>
      <c r="H246" s="24"/>
      <c r="I246" s="24" t="str">
        <f>CONCATENATE(G246,H246)</f>
        <v/>
      </c>
      <c r="J246" s="24" t="str">
        <f>CONCATENATE(E246,F246,I246)</f>
        <v/>
      </c>
      <c r="K246" s="28">
        <v>0</v>
      </c>
    </row>
    <row r="247" spans="1:11" x14ac:dyDescent="0.2">
      <c r="A247" t="s">
        <v>234</v>
      </c>
      <c r="B247" s="18" t="s">
        <v>627</v>
      </c>
      <c r="C247" s="18">
        <v>20</v>
      </c>
      <c r="D247" t="s">
        <v>235</v>
      </c>
      <c r="E247" s="24"/>
      <c r="F247" s="24"/>
      <c r="G247" s="24"/>
      <c r="H247" s="24"/>
      <c r="I247" s="24" t="str">
        <f>CONCATENATE(G247,H247)</f>
        <v/>
      </c>
      <c r="J247" s="24" t="str">
        <f>CONCATENATE(E247,F247,I247)</f>
        <v/>
      </c>
      <c r="K247" s="28">
        <v>0</v>
      </c>
    </row>
    <row r="248" spans="1:11" x14ac:dyDescent="0.2">
      <c r="A248" t="s">
        <v>402</v>
      </c>
      <c r="B248" s="18" t="s">
        <v>627</v>
      </c>
      <c r="C248" s="18">
        <v>24</v>
      </c>
      <c r="D248" t="s">
        <v>403</v>
      </c>
      <c r="E248" s="24"/>
      <c r="F248" s="24"/>
      <c r="G248" s="24"/>
      <c r="H248" s="24"/>
      <c r="I248" s="24" t="str">
        <f>CONCATENATE(G248,H248)</f>
        <v/>
      </c>
      <c r="J248" s="24" t="str">
        <f>CONCATENATE(E248,F248,I248)</f>
        <v/>
      </c>
      <c r="K248" s="28">
        <v>0</v>
      </c>
    </row>
    <row r="249" spans="1:11" x14ac:dyDescent="0.2">
      <c r="A249" t="s">
        <v>60</v>
      </c>
      <c r="B249" s="7" t="s">
        <v>616</v>
      </c>
      <c r="C249" s="7">
        <v>39</v>
      </c>
      <c r="D249" t="s">
        <v>61</v>
      </c>
      <c r="E249" s="24"/>
      <c r="F249" s="24">
        <v>1</v>
      </c>
      <c r="G249" s="24"/>
      <c r="H249" s="24">
        <v>1</v>
      </c>
      <c r="I249" s="24" t="str">
        <f>CONCATENATE(G249,H249)</f>
        <v>1</v>
      </c>
      <c r="J249" s="24">
        <v>1</v>
      </c>
      <c r="K249" s="28">
        <v>1</v>
      </c>
    </row>
    <row r="250" spans="1:11" x14ac:dyDescent="0.2">
      <c r="A250" t="s">
        <v>602</v>
      </c>
      <c r="B250" s="12" t="s">
        <v>621</v>
      </c>
      <c r="C250" s="12">
        <v>13</v>
      </c>
      <c r="D250" t="s">
        <v>603</v>
      </c>
      <c r="E250" s="24"/>
      <c r="F250" s="24"/>
      <c r="G250" s="24"/>
      <c r="H250" s="24"/>
      <c r="I250" s="24" t="str">
        <f>CONCATENATE(G250,H250)</f>
        <v/>
      </c>
      <c r="J250" s="24" t="str">
        <f>CONCATENATE(E250,F250,I250)</f>
        <v/>
      </c>
      <c r="K250" s="28">
        <v>1</v>
      </c>
    </row>
    <row r="251" spans="1:11" x14ac:dyDescent="0.2">
      <c r="A251" t="s">
        <v>308</v>
      </c>
      <c r="B251" s="12" t="s">
        <v>621</v>
      </c>
      <c r="C251" s="12">
        <v>14</v>
      </c>
      <c r="D251" t="s">
        <v>309</v>
      </c>
      <c r="E251" s="24"/>
      <c r="F251" s="24"/>
      <c r="G251" s="24"/>
      <c r="H251" s="24"/>
      <c r="I251" s="24" t="str">
        <f>CONCATENATE(G251,H251)</f>
        <v/>
      </c>
      <c r="J251" s="24" t="str">
        <f>CONCATENATE(E251,F251,I251)</f>
        <v/>
      </c>
      <c r="K251" s="28" t="s">
        <v>632</v>
      </c>
    </row>
    <row r="252" spans="1:11" x14ac:dyDescent="0.2">
      <c r="A252" t="s">
        <v>564</v>
      </c>
      <c r="B252" s="18" t="s">
        <v>627</v>
      </c>
      <c r="C252" s="18">
        <v>21</v>
      </c>
      <c r="D252" t="s">
        <v>565</v>
      </c>
      <c r="E252" s="24"/>
      <c r="F252" s="24"/>
      <c r="G252" s="24"/>
      <c r="H252" s="24"/>
      <c r="I252" s="24" t="str">
        <f>CONCATENATE(G252,H252)</f>
        <v/>
      </c>
      <c r="J252" s="24" t="str">
        <f>CONCATENATE(E252,F252,I252)</f>
        <v/>
      </c>
      <c r="K252" s="28">
        <v>0</v>
      </c>
    </row>
    <row r="253" spans="1:11" x14ac:dyDescent="0.2">
      <c r="A253" t="s">
        <v>180</v>
      </c>
      <c r="B253" s="7" t="s">
        <v>616</v>
      </c>
      <c r="C253" s="7">
        <v>40</v>
      </c>
      <c r="D253" t="s">
        <v>181</v>
      </c>
      <c r="E253" s="24"/>
      <c r="F253" s="24">
        <v>1</v>
      </c>
      <c r="G253" s="24"/>
      <c r="H253" s="24"/>
      <c r="I253" s="24" t="str">
        <f>CONCATENATE(G253,H253)</f>
        <v/>
      </c>
      <c r="J253" s="24" t="str">
        <f>CONCATENATE(E253,F253,I253)</f>
        <v>1</v>
      </c>
      <c r="K253" s="28">
        <v>1</v>
      </c>
    </row>
    <row r="254" spans="1:11" x14ac:dyDescent="0.2">
      <c r="A254" t="s">
        <v>206</v>
      </c>
      <c r="B254" s="7" t="s">
        <v>616</v>
      </c>
      <c r="C254" s="7">
        <v>41</v>
      </c>
      <c r="D254" t="s">
        <v>207</v>
      </c>
      <c r="E254" s="24"/>
      <c r="F254" s="24"/>
      <c r="G254" s="24"/>
      <c r="H254" s="24">
        <v>1</v>
      </c>
      <c r="I254" s="24" t="str">
        <f>CONCATENATE(G254,H254)</f>
        <v>1</v>
      </c>
      <c r="J254" s="24" t="str">
        <f>CONCATENATE(E254,F254,I254)</f>
        <v>1</v>
      </c>
      <c r="K254" s="28">
        <v>1</v>
      </c>
    </row>
    <row r="255" spans="1:11" x14ac:dyDescent="0.2">
      <c r="A255" t="s">
        <v>508</v>
      </c>
      <c r="B255" s="19" t="s">
        <v>628</v>
      </c>
      <c r="C255" s="19">
        <v>3</v>
      </c>
      <c r="D255" t="s">
        <v>509</v>
      </c>
      <c r="E255" s="24"/>
      <c r="F255" s="24"/>
      <c r="G255" s="24"/>
      <c r="H255" s="24"/>
      <c r="I255" s="24" t="str">
        <f>CONCATENATE(G255,H255)</f>
        <v/>
      </c>
      <c r="J255" s="24" t="str">
        <f>CONCATENATE(E255,F255,I255)</f>
        <v/>
      </c>
      <c r="K255" s="28">
        <v>0</v>
      </c>
    </row>
    <row r="256" spans="1:11" x14ac:dyDescent="0.2">
      <c r="A256" t="s">
        <v>92</v>
      </c>
      <c r="B256" s="7" t="s">
        <v>616</v>
      </c>
      <c r="C256" s="7">
        <v>42</v>
      </c>
      <c r="D256" t="s">
        <v>93</v>
      </c>
      <c r="E256" s="24"/>
      <c r="F256" s="24"/>
      <c r="G256" s="24"/>
      <c r="H256" s="24"/>
      <c r="I256" s="24" t="str">
        <f>CONCATENATE(G256,H256)</f>
        <v/>
      </c>
      <c r="J256" s="24" t="str">
        <f>CONCATENATE(E256,F256,I256)</f>
        <v/>
      </c>
      <c r="K256" s="28">
        <v>1</v>
      </c>
    </row>
    <row r="257" spans="1:11" x14ac:dyDescent="0.2">
      <c r="A257" t="s">
        <v>356</v>
      </c>
      <c r="B257" s="16" t="s">
        <v>625</v>
      </c>
      <c r="C257" s="16">
        <v>29</v>
      </c>
      <c r="D257" t="s">
        <v>357</v>
      </c>
      <c r="E257" s="24"/>
      <c r="F257" s="24"/>
      <c r="G257" s="24"/>
      <c r="H257" s="24"/>
      <c r="I257" s="24" t="str">
        <f>CONCATENATE(G257,H257)</f>
        <v/>
      </c>
      <c r="J257" s="24" t="str">
        <f>CONCATENATE(E257,F257,I257)</f>
        <v/>
      </c>
      <c r="K257" s="28">
        <v>1</v>
      </c>
    </row>
    <row r="258" spans="1:11" x14ac:dyDescent="0.2">
      <c r="A258" t="s">
        <v>90</v>
      </c>
      <c r="B258" s="10" t="s">
        <v>619</v>
      </c>
      <c r="C258" s="10">
        <v>29</v>
      </c>
      <c r="D258" t="s">
        <v>91</v>
      </c>
      <c r="E258" s="24"/>
      <c r="F258" s="24"/>
      <c r="G258" s="24"/>
      <c r="H258" s="24">
        <v>1</v>
      </c>
      <c r="I258" s="24" t="str">
        <f>CONCATENATE(G258,H258)</f>
        <v>1</v>
      </c>
      <c r="J258" s="24" t="str">
        <f>CONCATENATE(E258,F258,I258)</f>
        <v>1</v>
      </c>
      <c r="K258" s="28">
        <v>1</v>
      </c>
    </row>
    <row r="259" spans="1:11" x14ac:dyDescent="0.2">
      <c r="A259" t="s">
        <v>320</v>
      </c>
      <c r="B259" s="10" t="s">
        <v>619</v>
      </c>
      <c r="C259" s="10">
        <v>30</v>
      </c>
      <c r="D259" t="s">
        <v>321</v>
      </c>
      <c r="E259" s="24"/>
      <c r="F259" s="24"/>
      <c r="G259" s="24"/>
      <c r="H259" s="24"/>
      <c r="I259" s="24" t="str">
        <f>CONCATENATE(G259,H259)</f>
        <v/>
      </c>
      <c r="J259" s="24" t="str">
        <f>CONCATENATE(E259,F259,I259)</f>
        <v/>
      </c>
      <c r="K259" s="28">
        <v>1</v>
      </c>
    </row>
    <row r="260" spans="1:11" x14ac:dyDescent="0.2">
      <c r="A260" t="s">
        <v>148</v>
      </c>
      <c r="B260" s="10" t="s">
        <v>619</v>
      </c>
      <c r="C260" s="10">
        <v>31</v>
      </c>
      <c r="D260" t="s">
        <v>149</v>
      </c>
      <c r="E260" s="24"/>
      <c r="F260" s="24"/>
      <c r="G260" s="24"/>
      <c r="H260" s="24"/>
      <c r="I260" s="24" t="str">
        <f>CONCATENATE(G260,H260)</f>
        <v/>
      </c>
      <c r="J260" s="24" t="str">
        <f>CONCATENATE(E260,F260,I260)</f>
        <v/>
      </c>
      <c r="K260" s="28">
        <v>0</v>
      </c>
    </row>
    <row r="261" spans="1:11" x14ac:dyDescent="0.2">
      <c r="A261" t="s">
        <v>182</v>
      </c>
      <c r="B261" s="10" t="s">
        <v>619</v>
      </c>
      <c r="C261" s="10">
        <v>6</v>
      </c>
      <c r="D261" t="s">
        <v>183</v>
      </c>
      <c r="E261" s="24"/>
      <c r="F261" s="24"/>
      <c r="G261" s="24"/>
      <c r="H261" s="24"/>
      <c r="I261" s="24" t="str">
        <f>CONCATENATE(G261,H261)</f>
        <v/>
      </c>
      <c r="J261" s="24" t="str">
        <f>CONCATENATE(E261,F261,I261)</f>
        <v/>
      </c>
      <c r="K261" s="28">
        <v>1</v>
      </c>
    </row>
    <row r="262" spans="1:11" x14ac:dyDescent="0.2">
      <c r="A262" t="s">
        <v>144</v>
      </c>
      <c r="B262" s="7" t="s">
        <v>616</v>
      </c>
      <c r="C262" s="7">
        <v>43</v>
      </c>
      <c r="D262" t="s">
        <v>145</v>
      </c>
      <c r="E262" s="24"/>
      <c r="F262" s="24"/>
      <c r="G262" s="24"/>
      <c r="H262" s="24"/>
      <c r="I262" s="24" t="str">
        <f>CONCATENATE(G262,H262)</f>
        <v/>
      </c>
      <c r="J262" s="24" t="str">
        <f>CONCATENATE(E262,F262,I262)</f>
        <v/>
      </c>
      <c r="K262" s="28">
        <v>0</v>
      </c>
    </row>
    <row r="263" spans="1:11" x14ac:dyDescent="0.2">
      <c r="A263" t="s">
        <v>558</v>
      </c>
      <c r="B263" s="10" t="s">
        <v>619</v>
      </c>
      <c r="C263" s="10">
        <v>22</v>
      </c>
      <c r="D263" t="s">
        <v>559</v>
      </c>
      <c r="E263" s="24"/>
      <c r="F263" s="24"/>
      <c r="G263" s="24"/>
      <c r="H263" s="24"/>
      <c r="I263" s="24" t="str">
        <f>CONCATENATE(G263,H263)</f>
        <v/>
      </c>
      <c r="J263" s="24" t="str">
        <f>CONCATENATE(E263,F263,I263)</f>
        <v/>
      </c>
      <c r="K263" s="28">
        <v>1</v>
      </c>
    </row>
    <row r="264" spans="1:11" x14ac:dyDescent="0.2">
      <c r="A264" t="s">
        <v>446</v>
      </c>
      <c r="B264" s="7" t="s">
        <v>616</v>
      </c>
      <c r="C264" s="7">
        <v>17</v>
      </c>
      <c r="D264" t="s">
        <v>447</v>
      </c>
      <c r="E264" s="24"/>
      <c r="F264" s="24"/>
      <c r="G264" s="24"/>
      <c r="H264" s="24"/>
      <c r="I264" s="24" t="str">
        <f>CONCATENATE(G264,H264)</f>
        <v/>
      </c>
      <c r="J264" s="24" t="str">
        <f>CONCATENATE(E264,F264,I264)</f>
        <v/>
      </c>
      <c r="K264" s="28">
        <v>1</v>
      </c>
    </row>
    <row r="265" spans="1:11" x14ac:dyDescent="0.2">
      <c r="A265" t="s">
        <v>600</v>
      </c>
      <c r="B265" s="10" t="s">
        <v>619</v>
      </c>
      <c r="C265" s="10">
        <v>23</v>
      </c>
      <c r="D265" t="s">
        <v>601</v>
      </c>
      <c r="E265" s="24"/>
      <c r="F265" s="24"/>
      <c r="G265" s="24"/>
      <c r="H265" s="24"/>
      <c r="I265" s="24" t="str">
        <f>CONCATENATE(G265,H265)</f>
        <v/>
      </c>
      <c r="J265" s="24" t="str">
        <f>CONCATENATE(E265,F265,I265)</f>
        <v/>
      </c>
      <c r="K265" s="28">
        <v>0</v>
      </c>
    </row>
    <row r="266" spans="1:11" x14ac:dyDescent="0.2">
      <c r="A266" t="s">
        <v>28</v>
      </c>
      <c r="B266" s="19" t="s">
        <v>628</v>
      </c>
      <c r="C266" s="19">
        <v>10</v>
      </c>
      <c r="D266" t="s">
        <v>29</v>
      </c>
      <c r="E266" s="24"/>
      <c r="F266" s="24"/>
      <c r="G266" s="24"/>
      <c r="H266" s="24"/>
      <c r="I266" s="24" t="str">
        <f>CONCATENATE(G266,H266)</f>
        <v/>
      </c>
      <c r="J266" s="24" t="str">
        <f>CONCATENATE(E266,F266,I266)</f>
        <v/>
      </c>
      <c r="K266" s="28">
        <v>1</v>
      </c>
    </row>
    <row r="267" spans="1:11" x14ac:dyDescent="0.2">
      <c r="A267" t="s">
        <v>86</v>
      </c>
      <c r="B267" s="22" t="s">
        <v>628</v>
      </c>
      <c r="C267" s="19">
        <v>11</v>
      </c>
      <c r="D267" t="s">
        <v>87</v>
      </c>
      <c r="E267" s="24"/>
      <c r="F267" s="24"/>
      <c r="G267" s="24"/>
      <c r="H267" s="24"/>
      <c r="I267" s="24" t="str">
        <f>CONCATENATE(G267,H267)</f>
        <v/>
      </c>
      <c r="J267" s="24" t="str">
        <f>CONCATENATE(E267,F267,I267)</f>
        <v/>
      </c>
      <c r="K267" s="28">
        <v>1</v>
      </c>
    </row>
    <row r="268" spans="1:11" x14ac:dyDescent="0.2">
      <c r="A268" t="s">
        <v>24</v>
      </c>
      <c r="B268" s="19" t="s">
        <v>628</v>
      </c>
      <c r="C268" s="19">
        <v>9</v>
      </c>
      <c r="D268" t="s">
        <v>25</v>
      </c>
      <c r="E268" s="24"/>
      <c r="F268" s="24">
        <v>1</v>
      </c>
      <c r="G268" s="24"/>
      <c r="H268" s="24"/>
      <c r="I268" s="24" t="str">
        <f>CONCATENATE(G268,H268)</f>
        <v/>
      </c>
      <c r="J268" s="24" t="str">
        <f>CONCATENATE(E268,F268,I268)</f>
        <v>1</v>
      </c>
      <c r="K268" s="28">
        <v>1</v>
      </c>
    </row>
    <row r="269" spans="1:11" x14ac:dyDescent="0.2">
      <c r="A269" t="s">
        <v>516</v>
      </c>
      <c r="B269" s="7" t="s">
        <v>616</v>
      </c>
      <c r="C269" s="7">
        <v>9</v>
      </c>
      <c r="D269" t="s">
        <v>517</v>
      </c>
      <c r="E269" s="24"/>
      <c r="F269" s="24"/>
      <c r="G269" s="24"/>
      <c r="H269" s="24"/>
      <c r="I269" s="24" t="str">
        <f>CONCATENATE(G269,H269)</f>
        <v/>
      </c>
      <c r="J269" s="24" t="str">
        <f>CONCATENATE(E269,F269,I269)</f>
        <v/>
      </c>
      <c r="K269" s="28">
        <v>1</v>
      </c>
    </row>
    <row r="270" spans="1:11" x14ac:dyDescent="0.2">
      <c r="A270" t="s">
        <v>208</v>
      </c>
      <c r="B270" s="7" t="s">
        <v>616</v>
      </c>
      <c r="C270" s="7">
        <v>44</v>
      </c>
      <c r="D270" t="s">
        <v>209</v>
      </c>
      <c r="E270" s="24"/>
      <c r="F270" s="24">
        <v>1</v>
      </c>
      <c r="G270" s="24"/>
      <c r="H270" s="24">
        <v>1</v>
      </c>
      <c r="I270" s="24" t="str">
        <f>CONCATENATE(G270,H270)</f>
        <v>1</v>
      </c>
      <c r="J270" s="24">
        <v>1</v>
      </c>
      <c r="K270" s="28">
        <v>1</v>
      </c>
    </row>
    <row r="271" spans="1:11" x14ac:dyDescent="0.2">
      <c r="A271" t="s">
        <v>326</v>
      </c>
      <c r="B271" s="7" t="s">
        <v>616</v>
      </c>
      <c r="C271" s="7">
        <v>45</v>
      </c>
      <c r="D271" t="s">
        <v>327</v>
      </c>
      <c r="E271" s="24"/>
      <c r="F271" s="24"/>
      <c r="G271" s="24"/>
      <c r="H271" s="24"/>
      <c r="I271" s="24" t="str">
        <f>CONCATENATE(G271,H271)</f>
        <v/>
      </c>
      <c r="J271" s="24" t="str">
        <f>CONCATENATE(E271,F271,I271)</f>
        <v/>
      </c>
      <c r="K271" s="28">
        <v>0</v>
      </c>
    </row>
    <row r="272" spans="1:11" x14ac:dyDescent="0.2">
      <c r="A272" t="s">
        <v>540</v>
      </c>
      <c r="B272" s="7" t="s">
        <v>616</v>
      </c>
      <c r="C272" s="7">
        <v>31</v>
      </c>
      <c r="D272" t="s">
        <v>541</v>
      </c>
      <c r="E272" s="24"/>
      <c r="F272" s="24"/>
      <c r="G272" s="24"/>
      <c r="H272" s="24"/>
      <c r="I272" s="24" t="str">
        <f>CONCATENATE(G272,H272)</f>
        <v/>
      </c>
      <c r="J272" s="24" t="str">
        <f>CONCATENATE(E272,F272,I272)</f>
        <v/>
      </c>
      <c r="K272" s="28">
        <v>1</v>
      </c>
    </row>
    <row r="273" spans="1:11" x14ac:dyDescent="0.2">
      <c r="A273" t="s">
        <v>566</v>
      </c>
      <c r="B273" s="18" t="s">
        <v>627</v>
      </c>
      <c r="C273" s="18">
        <v>10</v>
      </c>
      <c r="D273" t="s">
        <v>567</v>
      </c>
      <c r="E273" s="24"/>
      <c r="F273" s="24"/>
      <c r="G273" s="24"/>
      <c r="H273" s="24"/>
      <c r="I273" s="24" t="str">
        <f>CONCATENATE(G273,H273)</f>
        <v/>
      </c>
      <c r="J273" s="24" t="str">
        <f>CONCATENATE(E273,F273,I273)</f>
        <v/>
      </c>
      <c r="K273" s="28">
        <v>0</v>
      </c>
    </row>
    <row r="274" spans="1:11" x14ac:dyDescent="0.2">
      <c r="A274" t="s">
        <v>162</v>
      </c>
      <c r="B274" s="16" t="s">
        <v>625</v>
      </c>
      <c r="C274" s="16">
        <v>23</v>
      </c>
      <c r="D274" t="s">
        <v>163</v>
      </c>
      <c r="E274" s="24"/>
      <c r="F274" s="24"/>
      <c r="G274" s="24"/>
      <c r="H274" s="24"/>
      <c r="I274" s="24" t="str">
        <f>CONCATENATE(G274,H274)</f>
        <v/>
      </c>
      <c r="J274" s="24" t="str">
        <f>CONCATENATE(E274,F274,I274)</f>
        <v/>
      </c>
      <c r="K274" s="28">
        <v>1</v>
      </c>
    </row>
    <row r="275" spans="1:11" x14ac:dyDescent="0.2">
      <c r="A275" t="s">
        <v>210</v>
      </c>
      <c r="B275" s="19" t="s">
        <v>628</v>
      </c>
      <c r="C275" s="19">
        <v>4</v>
      </c>
      <c r="D275" t="s">
        <v>211</v>
      </c>
      <c r="E275" s="24"/>
      <c r="F275" s="24"/>
      <c r="G275" s="24"/>
      <c r="H275" s="24"/>
      <c r="I275" s="24" t="str">
        <f>CONCATENATE(G275,H275)</f>
        <v/>
      </c>
      <c r="J275" s="24" t="str">
        <f>CONCATENATE(E275,F275,I275)</f>
        <v/>
      </c>
      <c r="K275" s="28">
        <v>1</v>
      </c>
    </row>
    <row r="276" spans="1:11" x14ac:dyDescent="0.2">
      <c r="A276" t="s">
        <v>254</v>
      </c>
      <c r="B276" s="13" t="s">
        <v>622</v>
      </c>
      <c r="C276" s="13">
        <v>24</v>
      </c>
      <c r="D276" t="s">
        <v>255</v>
      </c>
      <c r="E276" s="24"/>
      <c r="F276" s="24"/>
      <c r="G276" s="24"/>
      <c r="H276" s="24"/>
      <c r="I276" s="24" t="str">
        <f>CONCATENATE(G276,H276)</f>
        <v/>
      </c>
      <c r="J276" s="24" t="str">
        <f>CONCATENATE(E276,F276,I276)</f>
        <v/>
      </c>
      <c r="K276" s="28">
        <v>1</v>
      </c>
    </row>
    <row r="277" spans="1:11" x14ac:dyDescent="0.2">
      <c r="A277" t="s">
        <v>262</v>
      </c>
      <c r="B277" s="7" t="s">
        <v>616</v>
      </c>
      <c r="C277" s="7">
        <v>24</v>
      </c>
      <c r="D277" t="s">
        <v>263</v>
      </c>
      <c r="E277" s="24"/>
      <c r="F277" s="24"/>
      <c r="G277" s="24"/>
      <c r="H277" s="24"/>
      <c r="I277" s="24" t="str">
        <f>CONCATENATE(G277,H277)</f>
        <v/>
      </c>
      <c r="J277" s="24" t="str">
        <f>CONCATENATE(E277,F277,I277)</f>
        <v/>
      </c>
      <c r="K277" s="28" t="s">
        <v>632</v>
      </c>
    </row>
    <row r="278" spans="1:11" x14ac:dyDescent="0.2">
      <c r="A278" t="s">
        <v>134</v>
      </c>
      <c r="B278" s="10" t="s">
        <v>619</v>
      </c>
      <c r="C278" s="10">
        <v>15</v>
      </c>
      <c r="D278" t="s">
        <v>135</v>
      </c>
      <c r="E278" s="24"/>
      <c r="F278" s="24"/>
      <c r="G278" s="24"/>
      <c r="H278" s="24"/>
      <c r="I278" s="24" t="str">
        <f>CONCATENATE(G278,H278)</f>
        <v/>
      </c>
      <c r="J278" s="24" t="str">
        <f>CONCATENATE(E278,F278,I278)</f>
        <v/>
      </c>
      <c r="K278" s="28">
        <v>0</v>
      </c>
    </row>
    <row r="279" spans="1:11" x14ac:dyDescent="0.2">
      <c r="A279" t="s">
        <v>186</v>
      </c>
      <c r="B279" s="13" t="s">
        <v>622</v>
      </c>
      <c r="C279" s="13">
        <v>7</v>
      </c>
      <c r="D279" t="s">
        <v>187</v>
      </c>
      <c r="E279" s="24"/>
      <c r="F279" s="24"/>
      <c r="G279" s="24"/>
      <c r="H279" s="24"/>
      <c r="I279" s="24" t="str">
        <f>CONCATENATE(G279,H279)</f>
        <v/>
      </c>
      <c r="J279" s="24" t="str">
        <f>CONCATENATE(E279,F279,I279)</f>
        <v/>
      </c>
      <c r="K279" s="28">
        <v>1</v>
      </c>
    </row>
    <row r="280" spans="1:11" x14ac:dyDescent="0.2">
      <c r="A280" t="s">
        <v>494</v>
      </c>
      <c r="B280" s="13" t="s">
        <v>622</v>
      </c>
      <c r="C280" s="13">
        <v>16</v>
      </c>
      <c r="D280" t="s">
        <v>495</v>
      </c>
      <c r="E280" s="24"/>
      <c r="F280" s="24"/>
      <c r="G280" s="24"/>
      <c r="H280" s="24"/>
      <c r="I280" s="24" t="str">
        <f>CONCATENATE(G280,H280)</f>
        <v/>
      </c>
      <c r="J280" s="24" t="str">
        <f>CONCATENATE(E280,F280,I280)</f>
        <v/>
      </c>
      <c r="K280" s="28" t="s">
        <v>632</v>
      </c>
    </row>
    <row r="281" spans="1:11" x14ac:dyDescent="0.2">
      <c r="A281" t="s">
        <v>62</v>
      </c>
      <c r="B281" s="7" t="s">
        <v>616</v>
      </c>
      <c r="C281" s="7">
        <v>28</v>
      </c>
      <c r="D281" t="s">
        <v>63</v>
      </c>
      <c r="E281" s="24"/>
      <c r="F281" s="24"/>
      <c r="G281" s="24"/>
      <c r="H281" s="24">
        <v>1</v>
      </c>
      <c r="I281" s="24" t="str">
        <f>CONCATENATE(G281,H281)</f>
        <v>1</v>
      </c>
      <c r="J281" s="24" t="str">
        <f>CONCATENATE(E281,F281,I281)</f>
        <v>1</v>
      </c>
      <c r="K281" s="28">
        <v>1</v>
      </c>
    </row>
    <row r="282" spans="1:11" x14ac:dyDescent="0.2">
      <c r="A282" t="s">
        <v>74</v>
      </c>
      <c r="B282" s="7" t="s">
        <v>616</v>
      </c>
      <c r="C282" s="7">
        <v>29</v>
      </c>
      <c r="D282" t="s">
        <v>75</v>
      </c>
      <c r="E282" s="24"/>
      <c r="F282" s="24"/>
      <c r="G282" s="24"/>
      <c r="H282" s="24">
        <v>1</v>
      </c>
      <c r="I282" s="24" t="str">
        <f>CONCATENATE(G282,H282)</f>
        <v>1</v>
      </c>
      <c r="J282" s="24" t="str">
        <f>CONCATENATE(E282,F282,I282)</f>
        <v>1</v>
      </c>
      <c r="K282" s="28">
        <v>1</v>
      </c>
    </row>
    <row r="283" spans="1:11" x14ac:dyDescent="0.2">
      <c r="A283" t="s">
        <v>390</v>
      </c>
      <c r="B283" s="7" t="s">
        <v>616</v>
      </c>
      <c r="C283" s="7">
        <v>30</v>
      </c>
      <c r="D283" t="s">
        <v>391</v>
      </c>
      <c r="E283" s="24"/>
      <c r="F283" s="24"/>
      <c r="G283" s="24"/>
      <c r="H283" s="24">
        <v>1</v>
      </c>
      <c r="I283" s="24" t="str">
        <f>CONCATENATE(G283,H283)</f>
        <v>1</v>
      </c>
      <c r="J283" s="24" t="str">
        <f>CONCATENATE(E283,F283,I283)</f>
        <v>1</v>
      </c>
      <c r="K283" s="28">
        <v>1</v>
      </c>
    </row>
    <row r="284" spans="1:11" x14ac:dyDescent="0.2">
      <c r="A284" t="s">
        <v>124</v>
      </c>
      <c r="B284" s="14" t="s">
        <v>623</v>
      </c>
      <c r="C284" s="14">
        <v>2</v>
      </c>
      <c r="D284" t="s">
        <v>125</v>
      </c>
      <c r="E284" s="24"/>
      <c r="F284" s="24"/>
      <c r="G284" s="24"/>
      <c r="H284" s="24"/>
      <c r="I284" s="24" t="str">
        <f>CONCATENATE(G284,H284)</f>
        <v/>
      </c>
      <c r="J284" s="24" t="str">
        <f>CONCATENATE(E284,F284,I284)</f>
        <v/>
      </c>
      <c r="K284" s="28">
        <v>1</v>
      </c>
    </row>
    <row r="285" spans="1:11" x14ac:dyDescent="0.2">
      <c r="A285" t="s">
        <v>434</v>
      </c>
      <c r="B285" s="11" t="s">
        <v>620</v>
      </c>
      <c r="C285" s="11">
        <v>13</v>
      </c>
      <c r="D285" t="s">
        <v>435</v>
      </c>
      <c r="E285" s="24"/>
      <c r="F285" s="24"/>
      <c r="G285" s="24"/>
      <c r="H285" s="24"/>
      <c r="I285" s="24" t="str">
        <f>CONCATENATE(G285,H285)</f>
        <v/>
      </c>
      <c r="J285" s="24" t="str">
        <f>CONCATENATE(E285,F285,I285)</f>
        <v/>
      </c>
      <c r="K285" s="28" t="s">
        <v>632</v>
      </c>
    </row>
    <row r="286" spans="1:11" x14ac:dyDescent="0.2">
      <c r="A286" t="s">
        <v>136</v>
      </c>
      <c r="B286" s="16" t="s">
        <v>625</v>
      </c>
      <c r="C286" s="16">
        <v>25</v>
      </c>
      <c r="D286" t="s">
        <v>137</v>
      </c>
      <c r="E286" s="24"/>
      <c r="F286" s="24"/>
      <c r="G286" s="24"/>
      <c r="H286" s="24"/>
      <c r="I286" s="24" t="str">
        <f>CONCATENATE(G286,H286)</f>
        <v/>
      </c>
      <c r="J286" s="24" t="str">
        <f>CONCATENATE(E286,F286,I286)</f>
        <v/>
      </c>
      <c r="K286" s="28">
        <v>1</v>
      </c>
    </row>
    <row r="287" spans="1:11" x14ac:dyDescent="0.2">
      <c r="A287" t="s">
        <v>112</v>
      </c>
      <c r="B287" s="10" t="s">
        <v>619</v>
      </c>
      <c r="C287" s="10">
        <v>5</v>
      </c>
      <c r="D287" t="s">
        <v>113</v>
      </c>
      <c r="E287" s="24"/>
      <c r="F287" s="24"/>
      <c r="G287" s="24"/>
      <c r="H287" s="24"/>
      <c r="I287" s="24" t="str">
        <f>CONCATENATE(G287,H287)</f>
        <v/>
      </c>
      <c r="J287" s="24" t="str">
        <f>CONCATENATE(E287,F287,I287)</f>
        <v/>
      </c>
      <c r="K287" s="28">
        <v>0</v>
      </c>
    </row>
    <row r="288" spans="1:11" x14ac:dyDescent="0.2">
      <c r="A288" t="s">
        <v>230</v>
      </c>
      <c r="B288" s="16" t="s">
        <v>625</v>
      </c>
      <c r="C288" s="16">
        <v>18</v>
      </c>
      <c r="D288" t="s">
        <v>231</v>
      </c>
      <c r="E288" s="24"/>
      <c r="F288" s="24"/>
      <c r="G288" s="24"/>
      <c r="H288" s="24"/>
      <c r="I288" s="24" t="str">
        <f>CONCATENATE(G288,H288)</f>
        <v/>
      </c>
      <c r="J288" s="24" t="str">
        <f>CONCATENATE(E288,F288,I288)</f>
        <v/>
      </c>
      <c r="K288" s="28">
        <v>0</v>
      </c>
    </row>
    <row r="289" spans="1:11" x14ac:dyDescent="0.2">
      <c r="A289" t="s">
        <v>46</v>
      </c>
      <c r="B289" s="13" t="s">
        <v>622</v>
      </c>
      <c r="C289" s="13">
        <v>18</v>
      </c>
      <c r="D289" t="s">
        <v>47</v>
      </c>
      <c r="E289" s="24"/>
      <c r="F289" s="24"/>
      <c r="G289" s="24"/>
      <c r="H289" s="24"/>
      <c r="I289" s="24" t="str">
        <f>CONCATENATE(G289,H289)</f>
        <v/>
      </c>
      <c r="J289" s="24" t="str">
        <f>CONCATENATE(E289,F289,I289)</f>
        <v/>
      </c>
      <c r="K289" s="28">
        <v>0</v>
      </c>
    </row>
    <row r="290" spans="1:11" x14ac:dyDescent="0.2">
      <c r="A290" t="s">
        <v>114</v>
      </c>
      <c r="B290" s="10" t="s">
        <v>619</v>
      </c>
      <c r="C290" s="10">
        <v>36</v>
      </c>
      <c r="D290" t="s">
        <v>115</v>
      </c>
      <c r="E290" s="24">
        <v>0</v>
      </c>
      <c r="F290" s="24"/>
      <c r="G290" s="24"/>
      <c r="H290" s="24"/>
      <c r="I290" s="24" t="str">
        <f>CONCATENATE(G290,H290)</f>
        <v/>
      </c>
      <c r="J290" s="24" t="str">
        <f>CONCATENATE(E290,F290,I290)</f>
        <v>0</v>
      </c>
      <c r="K290" s="28">
        <v>0</v>
      </c>
    </row>
    <row r="291" spans="1:11" x14ac:dyDescent="0.2">
      <c r="A291" t="s">
        <v>342</v>
      </c>
      <c r="B291" s="11" t="s">
        <v>620</v>
      </c>
      <c r="C291" s="11">
        <v>23</v>
      </c>
      <c r="D291" t="s">
        <v>343</v>
      </c>
      <c r="E291" s="24"/>
      <c r="F291" s="24"/>
      <c r="G291" s="24"/>
      <c r="H291" s="24"/>
      <c r="I291" s="24" t="str">
        <f>CONCATENATE(G291,H291)</f>
        <v/>
      </c>
      <c r="J291" s="24" t="str">
        <f>CONCATENATE(E291,F291,I291)</f>
        <v/>
      </c>
      <c r="K291" s="28" t="s">
        <v>632</v>
      </c>
    </row>
    <row r="292" spans="1:11" x14ac:dyDescent="0.2">
      <c r="A292" t="s">
        <v>406</v>
      </c>
      <c r="B292" s="18" t="s">
        <v>627</v>
      </c>
      <c r="C292" s="18">
        <v>9</v>
      </c>
      <c r="D292" t="s">
        <v>407</v>
      </c>
      <c r="E292" s="24"/>
      <c r="F292" s="24"/>
      <c r="G292" s="24"/>
      <c r="H292" s="24"/>
      <c r="I292" s="24" t="str">
        <f>CONCATENATE(G292,H292)</f>
        <v/>
      </c>
      <c r="J292" s="24" t="str">
        <f>CONCATENATE(E292,F292,I292)</f>
        <v/>
      </c>
      <c r="K292" s="28">
        <v>0</v>
      </c>
    </row>
    <row r="293" spans="1:11" x14ac:dyDescent="0.2">
      <c r="A293" t="s">
        <v>466</v>
      </c>
      <c r="B293" s="18" t="s">
        <v>627</v>
      </c>
      <c r="C293" s="18">
        <v>6</v>
      </c>
      <c r="D293" t="s">
        <v>467</v>
      </c>
      <c r="E293" s="24"/>
      <c r="F293" s="24"/>
      <c r="G293" s="24"/>
      <c r="H293" s="24"/>
      <c r="I293" s="24" t="str">
        <f>CONCATENATE(G293,H293)</f>
        <v/>
      </c>
      <c r="J293" s="24" t="str">
        <f>CONCATENATE(E293,F293,I293)</f>
        <v/>
      </c>
      <c r="K293" s="28">
        <v>0</v>
      </c>
    </row>
    <row r="294" spans="1:11" x14ac:dyDescent="0.2">
      <c r="A294" t="s">
        <v>468</v>
      </c>
      <c r="B294" s="18" t="s">
        <v>627</v>
      </c>
      <c r="C294" s="18">
        <v>11</v>
      </c>
      <c r="D294" t="s">
        <v>469</v>
      </c>
      <c r="E294" s="24"/>
      <c r="F294" s="24"/>
      <c r="G294" s="24"/>
      <c r="H294" s="24"/>
      <c r="I294" s="24" t="str">
        <f>CONCATENATE(G294,H294)</f>
        <v/>
      </c>
      <c r="J294" s="24">
        <v>1</v>
      </c>
      <c r="K294" s="28">
        <v>1</v>
      </c>
    </row>
    <row r="295" spans="1:11" x14ac:dyDescent="0.2">
      <c r="A295" t="s">
        <v>596</v>
      </c>
      <c r="B295" s="18" t="s">
        <v>627</v>
      </c>
      <c r="C295" s="18">
        <v>12</v>
      </c>
      <c r="D295" t="s">
        <v>597</v>
      </c>
      <c r="E295" s="24"/>
      <c r="F295" s="24"/>
      <c r="G295" s="24"/>
      <c r="H295" s="24"/>
      <c r="I295" s="24" t="str">
        <f>CONCATENATE(G295,H295)</f>
        <v/>
      </c>
      <c r="J295" s="24" t="str">
        <f>CONCATENATE(E295,F295,I295)</f>
        <v/>
      </c>
      <c r="K295" s="28">
        <v>0</v>
      </c>
    </row>
    <row r="296" spans="1:11" x14ac:dyDescent="0.2">
      <c r="A296" t="s">
        <v>188</v>
      </c>
      <c r="B296" s="16" t="s">
        <v>625</v>
      </c>
      <c r="C296" s="16">
        <v>11</v>
      </c>
      <c r="D296" t="s">
        <v>189</v>
      </c>
      <c r="E296" s="24"/>
      <c r="F296" s="24"/>
      <c r="G296" s="24"/>
      <c r="H296" s="24"/>
      <c r="I296" s="24" t="str">
        <f>CONCATENATE(G296,H296)</f>
        <v/>
      </c>
      <c r="J296" s="24" t="str">
        <f>CONCATENATE(E296,F296,I296)</f>
        <v/>
      </c>
      <c r="K296" s="28">
        <v>1</v>
      </c>
    </row>
    <row r="297" spans="1:11" x14ac:dyDescent="0.2">
      <c r="A297" t="s">
        <v>422</v>
      </c>
      <c r="B297" s="16" t="s">
        <v>625</v>
      </c>
      <c r="C297" s="16">
        <v>12</v>
      </c>
      <c r="D297" t="s">
        <v>423</v>
      </c>
      <c r="E297" s="24"/>
      <c r="F297" s="24"/>
      <c r="G297" s="24"/>
      <c r="H297" s="24"/>
      <c r="I297" s="24" t="str">
        <f>CONCATENATE(G297,H297)</f>
        <v/>
      </c>
      <c r="J297" s="24" t="str">
        <f>CONCATENATE(E297,F297,I297)</f>
        <v/>
      </c>
      <c r="K297" s="34">
        <v>0</v>
      </c>
    </row>
    <row r="298" spans="1:11" x14ac:dyDescent="0.2">
      <c r="A298" t="s">
        <v>424</v>
      </c>
      <c r="B298" s="16" t="s">
        <v>625</v>
      </c>
      <c r="C298" s="16">
        <v>13</v>
      </c>
      <c r="D298" t="s">
        <v>425</v>
      </c>
      <c r="E298" s="24"/>
      <c r="F298" s="24"/>
      <c r="G298" s="24"/>
      <c r="H298" s="24"/>
      <c r="I298" s="24" t="str">
        <f>CONCATENATE(G298,H298)</f>
        <v/>
      </c>
      <c r="J298" s="24" t="str">
        <f>CONCATENATE(E298,F298,I298)</f>
        <v/>
      </c>
      <c r="K298" s="28">
        <v>0</v>
      </c>
    </row>
    <row r="299" spans="1:11" x14ac:dyDescent="0.2">
      <c r="A299" t="s">
        <v>212</v>
      </c>
      <c r="B299" s="18" t="s">
        <v>627</v>
      </c>
      <c r="C299" s="18">
        <v>8</v>
      </c>
      <c r="D299" t="s">
        <v>213</v>
      </c>
      <c r="E299" s="24"/>
      <c r="F299" s="24">
        <v>1</v>
      </c>
      <c r="G299" s="24"/>
      <c r="H299" s="24"/>
      <c r="I299" s="24" t="str">
        <f>CONCATENATE(G299,H299)</f>
        <v/>
      </c>
      <c r="J299" s="24" t="str">
        <f>CONCATENATE(E299,F299,I299)</f>
        <v>1</v>
      </c>
      <c r="K299" s="28">
        <v>1</v>
      </c>
    </row>
    <row r="300" spans="1:11" x14ac:dyDescent="0.2">
      <c r="A300" t="s">
        <v>40</v>
      </c>
      <c r="B300" s="13" t="s">
        <v>622</v>
      </c>
      <c r="C300" s="13">
        <v>25</v>
      </c>
      <c r="D300" t="s">
        <v>41</v>
      </c>
      <c r="E300" s="24"/>
      <c r="F300" s="24"/>
      <c r="G300" s="24"/>
      <c r="H300" s="24"/>
      <c r="I300" s="24" t="str">
        <f>CONCATENATE(G300,H300)</f>
        <v/>
      </c>
      <c r="J300" s="24" t="str">
        <f>CONCATENATE(E300,F300,I300)</f>
        <v/>
      </c>
      <c r="K300" s="28">
        <v>0</v>
      </c>
    </row>
    <row r="301" spans="1:11" x14ac:dyDescent="0.2">
      <c r="A301" t="s">
        <v>166</v>
      </c>
      <c r="B301" s="16" t="s">
        <v>625</v>
      </c>
      <c r="C301" s="16">
        <v>8</v>
      </c>
      <c r="D301" t="s">
        <v>167</v>
      </c>
      <c r="E301" s="24"/>
      <c r="F301" s="24"/>
      <c r="G301" s="24"/>
      <c r="H301" s="24"/>
      <c r="I301" s="24" t="str">
        <f>CONCATENATE(G301,H301)</f>
        <v/>
      </c>
      <c r="J301" s="24" t="str">
        <f>CONCATENATE(E301,F301,I301)</f>
        <v/>
      </c>
      <c r="K301" s="35">
        <v>1</v>
      </c>
    </row>
    <row r="302" spans="1:11" x14ac:dyDescent="0.2">
      <c r="A302" t="s">
        <v>518</v>
      </c>
      <c r="B302" s="19" t="s">
        <v>628</v>
      </c>
      <c r="C302" s="19">
        <v>8</v>
      </c>
      <c r="D302" t="s">
        <v>519</v>
      </c>
      <c r="E302" s="25"/>
      <c r="F302" s="25"/>
      <c r="G302" s="25"/>
      <c r="H302" s="25"/>
      <c r="I302" s="25" t="str">
        <f>CONCATENATE(G302,H302)</f>
        <v/>
      </c>
      <c r="J302" s="25" t="str">
        <f>CONCATENATE(E302,F302,I302)</f>
        <v/>
      </c>
      <c r="K302" s="27">
        <v>1</v>
      </c>
    </row>
    <row r="303" spans="1:11" x14ac:dyDescent="0.2">
      <c r="A303" t="s">
        <v>34</v>
      </c>
      <c r="B303" s="7" t="s">
        <v>616</v>
      </c>
      <c r="C303" s="7">
        <v>1</v>
      </c>
      <c r="D303" t="s">
        <v>35</v>
      </c>
      <c r="E303" s="25"/>
      <c r="F303" s="25"/>
      <c r="G303" s="25"/>
      <c r="H303" s="25">
        <v>1</v>
      </c>
      <c r="I303" s="25" t="str">
        <f>CONCATENATE(G303,H303)</f>
        <v>1</v>
      </c>
      <c r="J303" s="25" t="str">
        <f>CONCATENATE(E303,F303,I303)</f>
        <v>1</v>
      </c>
      <c r="K303" s="36">
        <v>1</v>
      </c>
    </row>
    <row r="304" spans="1:11" x14ac:dyDescent="0.2">
      <c r="A304" t="s">
        <v>66</v>
      </c>
      <c r="B304" s="7" t="s">
        <v>616</v>
      </c>
      <c r="C304" s="7">
        <v>2</v>
      </c>
      <c r="D304" t="s">
        <v>67</v>
      </c>
      <c r="E304" s="25">
        <v>0</v>
      </c>
      <c r="F304" s="25"/>
      <c r="G304" s="25"/>
      <c r="H304" s="25"/>
      <c r="I304" s="25" t="str">
        <f>CONCATENATE(G304,H304)</f>
        <v/>
      </c>
      <c r="J304" s="25" t="str">
        <f>CONCATENATE(E304,F304,I304)</f>
        <v>0</v>
      </c>
      <c r="K304" s="28">
        <v>0</v>
      </c>
    </row>
    <row r="305" spans="2:10" x14ac:dyDescent="0.2">
      <c r="E305" s="4">
        <f>COUNTA(E2:E304)</f>
        <v>5</v>
      </c>
      <c r="F305" s="4">
        <f t="shared" ref="F305:I305" si="0">COUNTA(F2:F304)</f>
        <v>19</v>
      </c>
      <c r="G305" s="4">
        <f t="shared" si="0"/>
        <v>11</v>
      </c>
      <c r="H305" s="4">
        <f t="shared" si="0"/>
        <v>38</v>
      </c>
      <c r="I305" s="37"/>
      <c r="J305" s="37"/>
    </row>
    <row r="306" spans="2:10" x14ac:dyDescent="0.2">
      <c r="B306" s="24"/>
      <c r="C306" s="24"/>
    </row>
    <row r="307" spans="2:10" x14ac:dyDescent="0.2">
      <c r="B307" s="24"/>
      <c r="C307" s="24"/>
    </row>
    <row r="308" spans="2:10" x14ac:dyDescent="0.2">
      <c r="B308" s="24"/>
      <c r="C308" s="24"/>
    </row>
    <row r="309" spans="2:10" x14ac:dyDescent="0.2">
      <c r="B309" s="24"/>
      <c r="C309" s="24"/>
    </row>
    <row r="310" spans="2:10" x14ac:dyDescent="0.2">
      <c r="B310" s="24"/>
      <c r="C310" s="24"/>
    </row>
    <row r="311" spans="2:10" x14ac:dyDescent="0.2">
      <c r="B311" s="24"/>
      <c r="C311" s="24"/>
    </row>
    <row r="312" spans="2:10" x14ac:dyDescent="0.2">
      <c r="B312" s="24"/>
      <c r="C312" s="24"/>
    </row>
    <row r="313" spans="2:10" x14ac:dyDescent="0.2">
      <c r="B313" s="24"/>
      <c r="C313" s="24"/>
    </row>
    <row r="314" spans="2:10" x14ac:dyDescent="0.2">
      <c r="B314" s="24"/>
      <c r="C314" s="24"/>
    </row>
    <row r="315" spans="2:10" x14ac:dyDescent="0.2">
      <c r="B315" s="24"/>
      <c r="C315" s="24"/>
    </row>
    <row r="316" spans="2:10" x14ac:dyDescent="0.2">
      <c r="B316" s="24"/>
      <c r="C316" s="24"/>
    </row>
    <row r="317" spans="2:10" x14ac:dyDescent="0.2">
      <c r="B317" s="24"/>
      <c r="C317" s="24"/>
    </row>
    <row r="318" spans="2:10" x14ac:dyDescent="0.2">
      <c r="B318" s="24"/>
      <c r="C318" s="24"/>
    </row>
    <row r="319" spans="2:10" x14ac:dyDescent="0.2">
      <c r="B319" s="24"/>
      <c r="C319" s="24"/>
    </row>
    <row r="320" spans="2:10" x14ac:dyDescent="0.2">
      <c r="B320" s="24"/>
      <c r="C320" s="24"/>
    </row>
    <row r="321" spans="2:3" x14ac:dyDescent="0.2">
      <c r="B321" s="24"/>
      <c r="C321" s="24"/>
    </row>
    <row r="322" spans="2:3" x14ac:dyDescent="0.2">
      <c r="B322" s="24"/>
      <c r="C322" s="24"/>
    </row>
    <row r="323" spans="2:3" x14ac:dyDescent="0.2">
      <c r="B323" s="24"/>
      <c r="C323" s="24"/>
    </row>
    <row r="324" spans="2:3" x14ac:dyDescent="0.2">
      <c r="B324" s="24"/>
      <c r="C324" s="24"/>
    </row>
    <row r="325" spans="2:3" x14ac:dyDescent="0.2">
      <c r="B325" s="24"/>
      <c r="C325" s="24"/>
    </row>
    <row r="326" spans="2:3" x14ac:dyDescent="0.2">
      <c r="B326" s="24"/>
      <c r="C326" s="24"/>
    </row>
    <row r="327" spans="2:3" x14ac:dyDescent="0.2">
      <c r="B327" s="24"/>
      <c r="C327" s="24"/>
    </row>
    <row r="328" spans="2:3" x14ac:dyDescent="0.2">
      <c r="B328" s="24"/>
      <c r="C328" s="24"/>
    </row>
    <row r="329" spans="2:3" x14ac:dyDescent="0.2">
      <c r="B329" s="24"/>
      <c r="C329" s="24"/>
    </row>
    <row r="330" spans="2:3" x14ac:dyDescent="0.2">
      <c r="B330" s="24"/>
      <c r="C330" s="24"/>
    </row>
    <row r="331" spans="2:3" x14ac:dyDescent="0.2">
      <c r="B331" s="24"/>
      <c r="C331" s="24"/>
    </row>
    <row r="332" spans="2:3" x14ac:dyDescent="0.2">
      <c r="B332" s="24"/>
      <c r="C332" s="24"/>
    </row>
    <row r="333" spans="2:3" x14ac:dyDescent="0.2">
      <c r="B333" s="24"/>
      <c r="C333" s="24"/>
    </row>
    <row r="334" spans="2:3" x14ac:dyDescent="0.2">
      <c r="B334" s="24"/>
      <c r="C334" s="24"/>
    </row>
    <row r="335" spans="2:3" x14ac:dyDescent="0.2">
      <c r="B335" s="24"/>
      <c r="C335" s="24"/>
    </row>
    <row r="336" spans="2:3" x14ac:dyDescent="0.2">
      <c r="B336" s="24"/>
      <c r="C336" s="24"/>
    </row>
    <row r="337" spans="2:3" x14ac:dyDescent="0.2">
      <c r="B337" s="24"/>
      <c r="C337" s="24"/>
    </row>
    <row r="338" spans="2:3" x14ac:dyDescent="0.2">
      <c r="B338" s="24"/>
      <c r="C338" s="24"/>
    </row>
    <row r="339" spans="2:3" x14ac:dyDescent="0.2">
      <c r="B339" s="24"/>
      <c r="C339" s="24"/>
    </row>
    <row r="340" spans="2:3" x14ac:dyDescent="0.2">
      <c r="B340" s="24"/>
      <c r="C340" s="24"/>
    </row>
    <row r="341" spans="2:3" x14ac:dyDescent="0.2">
      <c r="B341" s="24"/>
      <c r="C341" s="24"/>
    </row>
    <row r="342" spans="2:3" x14ac:dyDescent="0.2">
      <c r="B342" s="24"/>
      <c r="C342" s="24"/>
    </row>
    <row r="343" spans="2:3" x14ac:dyDescent="0.2">
      <c r="B343" s="24"/>
      <c r="C343" s="24"/>
    </row>
    <row r="344" spans="2:3" x14ac:dyDescent="0.2">
      <c r="B344" s="24"/>
      <c r="C344" s="24"/>
    </row>
    <row r="345" spans="2:3" x14ac:dyDescent="0.2">
      <c r="B345" s="24"/>
      <c r="C345" s="24"/>
    </row>
    <row r="346" spans="2:3" x14ac:dyDescent="0.2">
      <c r="B346" s="24"/>
      <c r="C346" s="24"/>
    </row>
    <row r="347" spans="2:3" x14ac:dyDescent="0.2">
      <c r="B347" s="24"/>
      <c r="C347" s="24"/>
    </row>
    <row r="348" spans="2:3" x14ac:dyDescent="0.2">
      <c r="B348" s="24"/>
      <c r="C348" s="24"/>
    </row>
    <row r="349" spans="2:3" x14ac:dyDescent="0.2">
      <c r="B349" s="24"/>
      <c r="C349" s="24"/>
    </row>
    <row r="350" spans="2:3" x14ac:dyDescent="0.2">
      <c r="B350" s="24"/>
      <c r="C350" s="24"/>
    </row>
    <row r="351" spans="2:3" x14ac:dyDescent="0.2">
      <c r="B351" s="24"/>
      <c r="C351" s="24"/>
    </row>
    <row r="352" spans="2:3" x14ac:dyDescent="0.2">
      <c r="B352" s="24"/>
      <c r="C352" s="24"/>
    </row>
    <row r="353" spans="2:3" x14ac:dyDescent="0.2">
      <c r="B353" s="24"/>
      <c r="C353" s="24"/>
    </row>
    <row r="354" spans="2:3" x14ac:dyDescent="0.2">
      <c r="B354" s="24"/>
      <c r="C354" s="24"/>
    </row>
    <row r="355" spans="2:3" x14ac:dyDescent="0.2">
      <c r="B355" s="24"/>
      <c r="C355" s="24"/>
    </row>
    <row r="356" spans="2:3" x14ac:dyDescent="0.2">
      <c r="B356" s="24"/>
      <c r="C356" s="24"/>
    </row>
    <row r="357" spans="2:3" x14ac:dyDescent="0.2">
      <c r="B357" s="24"/>
      <c r="C357" s="24"/>
    </row>
    <row r="358" spans="2:3" x14ac:dyDescent="0.2">
      <c r="B358" s="24"/>
      <c r="C358" s="24"/>
    </row>
    <row r="359" spans="2:3" x14ac:dyDescent="0.2">
      <c r="B359" s="24"/>
      <c r="C359" s="24"/>
    </row>
    <row r="360" spans="2:3" x14ac:dyDescent="0.2">
      <c r="B360" s="24"/>
      <c r="C360" s="24"/>
    </row>
    <row r="361" spans="2:3" x14ac:dyDescent="0.2">
      <c r="B361" s="24"/>
      <c r="C361" s="24"/>
    </row>
    <row r="362" spans="2:3" x14ac:dyDescent="0.2">
      <c r="B362" s="24"/>
      <c r="C362" s="24"/>
    </row>
    <row r="363" spans="2:3" x14ac:dyDescent="0.2">
      <c r="B363" s="24"/>
      <c r="C363" s="24"/>
    </row>
    <row r="364" spans="2:3" x14ac:dyDescent="0.2">
      <c r="B364" s="24"/>
      <c r="C364" s="24"/>
    </row>
    <row r="365" spans="2:3" x14ac:dyDescent="0.2">
      <c r="B365" s="24"/>
      <c r="C365" s="24"/>
    </row>
    <row r="366" spans="2:3" x14ac:dyDescent="0.2">
      <c r="B366" s="24"/>
      <c r="C366" s="24"/>
    </row>
    <row r="367" spans="2:3" x14ac:dyDescent="0.2">
      <c r="B367" s="24"/>
      <c r="C367" s="24"/>
    </row>
    <row r="368" spans="2:3" x14ac:dyDescent="0.2">
      <c r="B368" s="24"/>
      <c r="C368" s="24"/>
    </row>
    <row r="369" spans="2:3" x14ac:dyDescent="0.2">
      <c r="B369" s="24"/>
      <c r="C369" s="24"/>
    </row>
    <row r="370" spans="2:3" x14ac:dyDescent="0.2">
      <c r="B370" s="24"/>
      <c r="C370" s="24"/>
    </row>
    <row r="371" spans="2:3" x14ac:dyDescent="0.2">
      <c r="B371" s="24"/>
      <c r="C371" s="24"/>
    </row>
    <row r="372" spans="2:3" x14ac:dyDescent="0.2">
      <c r="B372" s="24"/>
      <c r="C372" s="24"/>
    </row>
    <row r="373" spans="2:3" x14ac:dyDescent="0.2">
      <c r="B373" s="24"/>
      <c r="C373" s="24"/>
    </row>
    <row r="374" spans="2:3" x14ac:dyDescent="0.2">
      <c r="B374" s="24"/>
      <c r="C374" s="24"/>
    </row>
    <row r="375" spans="2:3" x14ac:dyDescent="0.2">
      <c r="B375" s="24"/>
      <c r="C375" s="24"/>
    </row>
    <row r="376" spans="2:3" x14ac:dyDescent="0.2">
      <c r="B376" s="24"/>
      <c r="C376" s="24"/>
    </row>
    <row r="377" spans="2:3" x14ac:dyDescent="0.2">
      <c r="B377" s="24"/>
      <c r="C377" s="24"/>
    </row>
    <row r="378" spans="2:3" x14ac:dyDescent="0.2">
      <c r="B378" s="24"/>
      <c r="C378" s="24"/>
    </row>
    <row r="379" spans="2:3" x14ac:dyDescent="0.2">
      <c r="B379" s="24"/>
      <c r="C379" s="24"/>
    </row>
    <row r="380" spans="2:3" x14ac:dyDescent="0.2">
      <c r="B380" s="24"/>
      <c r="C380" s="24"/>
    </row>
    <row r="381" spans="2:3" x14ac:dyDescent="0.2">
      <c r="B381" s="24"/>
      <c r="C381" s="24"/>
    </row>
    <row r="382" spans="2:3" x14ac:dyDescent="0.2">
      <c r="B382" s="24"/>
      <c r="C382" s="24"/>
    </row>
    <row r="383" spans="2:3" x14ac:dyDescent="0.2">
      <c r="B383" s="24"/>
      <c r="C383" s="24"/>
    </row>
    <row r="384" spans="2:3" x14ac:dyDescent="0.2">
      <c r="B384" s="24"/>
      <c r="C384" s="24"/>
    </row>
    <row r="385" spans="2:3" x14ac:dyDescent="0.2">
      <c r="B385" s="24"/>
      <c r="C385" s="24"/>
    </row>
    <row r="386" spans="2:3" x14ac:dyDescent="0.2">
      <c r="B386" s="24"/>
      <c r="C386" s="24"/>
    </row>
    <row r="387" spans="2:3" x14ac:dyDescent="0.2">
      <c r="B387" s="24"/>
      <c r="C387" s="24"/>
    </row>
    <row r="388" spans="2:3" x14ac:dyDescent="0.2">
      <c r="B388" s="24"/>
      <c r="C388" s="24"/>
    </row>
    <row r="389" spans="2:3" x14ac:dyDescent="0.2">
      <c r="B389" s="24"/>
      <c r="C389" s="24"/>
    </row>
    <row r="390" spans="2:3" x14ac:dyDescent="0.2">
      <c r="B390" s="24"/>
      <c r="C390" s="24"/>
    </row>
    <row r="391" spans="2:3" x14ac:dyDescent="0.2">
      <c r="B391" s="24"/>
      <c r="C391" s="24"/>
    </row>
    <row r="392" spans="2:3" x14ac:dyDescent="0.2">
      <c r="B392" s="24"/>
      <c r="C392" s="24"/>
    </row>
    <row r="393" spans="2:3" x14ac:dyDescent="0.2">
      <c r="B393" s="24"/>
      <c r="C393" s="24"/>
    </row>
    <row r="394" spans="2:3" x14ac:dyDescent="0.2">
      <c r="B394" s="24"/>
      <c r="C394" s="24"/>
    </row>
    <row r="395" spans="2:3" x14ac:dyDescent="0.2">
      <c r="B395" s="24"/>
      <c r="C395" s="24"/>
    </row>
    <row r="396" spans="2:3" x14ac:dyDescent="0.2">
      <c r="B396" s="24"/>
      <c r="C396" s="24"/>
    </row>
    <row r="397" spans="2:3" x14ac:dyDescent="0.2">
      <c r="B397" s="24"/>
      <c r="C397" s="24"/>
    </row>
    <row r="398" spans="2:3" x14ac:dyDescent="0.2">
      <c r="B398" s="24"/>
      <c r="C398" s="24"/>
    </row>
    <row r="399" spans="2:3" x14ac:dyDescent="0.2">
      <c r="B399" s="24"/>
      <c r="C399" s="24"/>
    </row>
    <row r="400" spans="2:3" x14ac:dyDescent="0.2">
      <c r="B400" s="24"/>
      <c r="C400" s="24"/>
    </row>
    <row r="401" spans="2:3" x14ac:dyDescent="0.2">
      <c r="B401" s="24"/>
      <c r="C401" s="24"/>
    </row>
    <row r="402" spans="2:3" x14ac:dyDescent="0.2">
      <c r="B402" s="24"/>
      <c r="C402" s="24"/>
    </row>
    <row r="403" spans="2:3" x14ac:dyDescent="0.2">
      <c r="B403" s="24"/>
      <c r="C403" s="24"/>
    </row>
    <row r="404" spans="2:3" x14ac:dyDescent="0.2">
      <c r="B404" s="24"/>
      <c r="C404" s="24"/>
    </row>
    <row r="405" spans="2:3" x14ac:dyDescent="0.2">
      <c r="B405" s="24"/>
      <c r="C405" s="24"/>
    </row>
    <row r="406" spans="2:3" x14ac:dyDescent="0.2">
      <c r="B406" s="24"/>
      <c r="C406" s="24"/>
    </row>
    <row r="407" spans="2:3" x14ac:dyDescent="0.2">
      <c r="B407" s="24"/>
      <c r="C407" s="24"/>
    </row>
    <row r="408" spans="2:3" x14ac:dyDescent="0.2">
      <c r="B408" s="24"/>
      <c r="C408" s="24"/>
    </row>
    <row r="409" spans="2:3" x14ac:dyDescent="0.2">
      <c r="B409" s="24"/>
      <c r="C409" s="24"/>
    </row>
    <row r="410" spans="2:3" x14ac:dyDescent="0.2">
      <c r="B410" s="24"/>
      <c r="C410" s="24"/>
    </row>
    <row r="411" spans="2:3" x14ac:dyDescent="0.2">
      <c r="B411" s="24"/>
      <c r="C411" s="24"/>
    </row>
    <row r="412" spans="2:3" x14ac:dyDescent="0.2">
      <c r="B412" s="24"/>
      <c r="C412" s="24"/>
    </row>
    <row r="413" spans="2:3" x14ac:dyDescent="0.2">
      <c r="B413" s="24"/>
      <c r="C413" s="24"/>
    </row>
    <row r="414" spans="2:3" x14ac:dyDescent="0.2">
      <c r="B414" s="24"/>
      <c r="C414" s="24"/>
    </row>
    <row r="415" spans="2:3" x14ac:dyDescent="0.2">
      <c r="B415" s="24"/>
      <c r="C415" s="24"/>
    </row>
    <row r="416" spans="2:3" x14ac:dyDescent="0.2">
      <c r="B416" s="24"/>
      <c r="C416" s="24"/>
    </row>
    <row r="417" spans="2:3" x14ac:dyDescent="0.2">
      <c r="B417" s="24"/>
      <c r="C417" s="24"/>
    </row>
    <row r="418" spans="2:3" x14ac:dyDescent="0.2">
      <c r="B418" s="24"/>
      <c r="C418" s="24"/>
    </row>
    <row r="419" spans="2:3" x14ac:dyDescent="0.2">
      <c r="B419" s="24"/>
      <c r="C419" s="24"/>
    </row>
    <row r="420" spans="2:3" x14ac:dyDescent="0.2">
      <c r="B420" s="24"/>
      <c r="C420" s="24"/>
    </row>
    <row r="421" spans="2:3" x14ac:dyDescent="0.2">
      <c r="B421" s="24"/>
      <c r="C421" s="24"/>
    </row>
    <row r="422" spans="2:3" x14ac:dyDescent="0.2">
      <c r="B422" s="24"/>
      <c r="C422" s="24"/>
    </row>
    <row r="423" spans="2:3" x14ac:dyDescent="0.2">
      <c r="B423" s="24"/>
      <c r="C423" s="24"/>
    </row>
    <row r="424" spans="2:3" x14ac:dyDescent="0.2">
      <c r="B424" s="24"/>
      <c r="C424" s="24"/>
    </row>
    <row r="425" spans="2:3" x14ac:dyDescent="0.2">
      <c r="B425" s="24"/>
      <c r="C425" s="24"/>
    </row>
    <row r="426" spans="2:3" x14ac:dyDescent="0.2">
      <c r="B426" s="24"/>
      <c r="C426" s="24"/>
    </row>
    <row r="427" spans="2:3" x14ac:dyDescent="0.2">
      <c r="B427" s="24"/>
      <c r="C427" s="24"/>
    </row>
    <row r="428" spans="2:3" x14ac:dyDescent="0.2">
      <c r="B428" s="24"/>
      <c r="C428" s="24"/>
    </row>
    <row r="429" spans="2:3" x14ac:dyDescent="0.2">
      <c r="B429" s="24"/>
      <c r="C429" s="24"/>
    </row>
    <row r="430" spans="2:3" x14ac:dyDescent="0.2">
      <c r="B430" s="24"/>
      <c r="C430" s="24"/>
    </row>
    <row r="431" spans="2:3" x14ac:dyDescent="0.2">
      <c r="B431" s="24"/>
      <c r="C431" s="24"/>
    </row>
    <row r="432" spans="2:3" x14ac:dyDescent="0.2">
      <c r="B432" s="24"/>
      <c r="C432" s="24"/>
    </row>
    <row r="433" spans="2:3" x14ac:dyDescent="0.2">
      <c r="B433" s="24"/>
      <c r="C433" s="24"/>
    </row>
    <row r="434" spans="2:3" x14ac:dyDescent="0.2">
      <c r="B434" s="24"/>
      <c r="C434" s="24"/>
    </row>
    <row r="435" spans="2:3" x14ac:dyDescent="0.2">
      <c r="B435" s="24"/>
      <c r="C435" s="24"/>
    </row>
    <row r="436" spans="2:3" x14ac:dyDescent="0.2">
      <c r="B436" s="24"/>
      <c r="C436" s="24"/>
    </row>
    <row r="437" spans="2:3" x14ac:dyDescent="0.2">
      <c r="B437" s="24"/>
      <c r="C437" s="24"/>
    </row>
    <row r="438" spans="2:3" x14ac:dyDescent="0.2">
      <c r="B438" s="24"/>
      <c r="C438" s="24"/>
    </row>
    <row r="439" spans="2:3" x14ac:dyDescent="0.2">
      <c r="B439" s="24"/>
      <c r="C439" s="24"/>
    </row>
    <row r="440" spans="2:3" x14ac:dyDescent="0.2">
      <c r="B440" s="24"/>
      <c r="C440" s="24"/>
    </row>
    <row r="441" spans="2:3" x14ac:dyDescent="0.2">
      <c r="B441" s="24"/>
      <c r="C441" s="24"/>
    </row>
    <row r="442" spans="2:3" x14ac:dyDescent="0.2">
      <c r="B442" s="24"/>
      <c r="C442" s="24"/>
    </row>
    <row r="443" spans="2:3" x14ac:dyDescent="0.2">
      <c r="B443" s="24"/>
      <c r="C443" s="24"/>
    </row>
    <row r="444" spans="2:3" x14ac:dyDescent="0.2">
      <c r="B444" s="24"/>
      <c r="C444" s="24"/>
    </row>
    <row r="445" spans="2:3" x14ac:dyDescent="0.2">
      <c r="B445" s="24"/>
      <c r="C445" s="24"/>
    </row>
    <row r="446" spans="2:3" x14ac:dyDescent="0.2">
      <c r="B446" s="24"/>
      <c r="C446" s="24"/>
    </row>
    <row r="447" spans="2:3" x14ac:dyDescent="0.2">
      <c r="B447" s="24"/>
      <c r="C447" s="24"/>
    </row>
    <row r="448" spans="2:3" x14ac:dyDescent="0.2">
      <c r="B448" s="24"/>
      <c r="C448" s="24"/>
    </row>
    <row r="449" spans="2:3" x14ac:dyDescent="0.2">
      <c r="B449" s="24"/>
      <c r="C449" s="24"/>
    </row>
    <row r="450" spans="2:3" x14ac:dyDescent="0.2">
      <c r="B450" s="24"/>
      <c r="C450" s="24"/>
    </row>
    <row r="451" spans="2:3" x14ac:dyDescent="0.2">
      <c r="B451" s="24"/>
      <c r="C451" s="24"/>
    </row>
    <row r="452" spans="2:3" x14ac:dyDescent="0.2">
      <c r="B452" s="24"/>
      <c r="C452" s="24"/>
    </row>
    <row r="453" spans="2:3" x14ac:dyDescent="0.2">
      <c r="B453" s="24"/>
      <c r="C453" s="24"/>
    </row>
    <row r="454" spans="2:3" x14ac:dyDescent="0.2">
      <c r="B454" s="24"/>
      <c r="C454" s="24"/>
    </row>
    <row r="455" spans="2:3" x14ac:dyDescent="0.2">
      <c r="B455" s="24"/>
      <c r="C455" s="24"/>
    </row>
    <row r="456" spans="2:3" x14ac:dyDescent="0.2">
      <c r="B456" s="24"/>
      <c r="C456" s="24"/>
    </row>
    <row r="457" spans="2:3" x14ac:dyDescent="0.2">
      <c r="B457" s="24"/>
      <c r="C457" s="24"/>
    </row>
    <row r="458" spans="2:3" x14ac:dyDescent="0.2">
      <c r="B458" s="24"/>
      <c r="C458" s="24"/>
    </row>
    <row r="459" spans="2:3" x14ac:dyDescent="0.2">
      <c r="B459" s="24"/>
      <c r="C459" s="24"/>
    </row>
    <row r="460" spans="2:3" x14ac:dyDescent="0.2">
      <c r="B460" s="24"/>
      <c r="C460" s="24"/>
    </row>
    <row r="461" spans="2:3" x14ac:dyDescent="0.2">
      <c r="B461" s="24"/>
      <c r="C461" s="24"/>
    </row>
    <row r="462" spans="2:3" x14ac:dyDescent="0.2">
      <c r="B462" s="24"/>
      <c r="C462" s="24"/>
    </row>
    <row r="463" spans="2:3" x14ac:dyDescent="0.2">
      <c r="B463" s="24"/>
      <c r="C463" s="24"/>
    </row>
    <row r="464" spans="2:3" x14ac:dyDescent="0.2">
      <c r="B464" s="24"/>
      <c r="C464" s="24"/>
    </row>
    <row r="465" spans="2:3" x14ac:dyDescent="0.2">
      <c r="B465" s="24"/>
      <c r="C465" s="24"/>
    </row>
    <row r="466" spans="2:3" x14ac:dyDescent="0.2">
      <c r="B466" s="24"/>
      <c r="C466" s="24"/>
    </row>
    <row r="467" spans="2:3" x14ac:dyDescent="0.2">
      <c r="B467" s="24"/>
      <c r="C467" s="24"/>
    </row>
    <row r="468" spans="2:3" x14ac:dyDescent="0.2">
      <c r="B468" s="24"/>
      <c r="C468" s="24"/>
    </row>
    <row r="469" spans="2:3" x14ac:dyDescent="0.2">
      <c r="B469" s="24"/>
      <c r="C469" s="24"/>
    </row>
    <row r="470" spans="2:3" x14ac:dyDescent="0.2">
      <c r="B470" s="24"/>
      <c r="C470" s="24"/>
    </row>
    <row r="471" spans="2:3" x14ac:dyDescent="0.2">
      <c r="B471" s="24"/>
      <c r="C471" s="24"/>
    </row>
    <row r="472" spans="2:3" x14ac:dyDescent="0.2">
      <c r="B472" s="24"/>
      <c r="C472" s="24"/>
    </row>
    <row r="473" spans="2:3" x14ac:dyDescent="0.2">
      <c r="B473" s="24"/>
      <c r="C473" s="24"/>
    </row>
    <row r="474" spans="2:3" x14ac:dyDescent="0.2">
      <c r="B474" s="24"/>
      <c r="C474" s="24"/>
    </row>
    <row r="475" spans="2:3" x14ac:dyDescent="0.2">
      <c r="B475" s="24"/>
      <c r="C475" s="24"/>
    </row>
    <row r="476" spans="2:3" x14ac:dyDescent="0.2">
      <c r="B476" s="24"/>
      <c r="C476" s="24"/>
    </row>
    <row r="477" spans="2:3" x14ac:dyDescent="0.2">
      <c r="B477" s="24"/>
      <c r="C477" s="24"/>
    </row>
    <row r="478" spans="2:3" x14ac:dyDescent="0.2">
      <c r="B478" s="24"/>
      <c r="C478" s="24"/>
    </row>
    <row r="479" spans="2:3" x14ac:dyDescent="0.2">
      <c r="B479" s="24"/>
      <c r="C479" s="24"/>
    </row>
    <row r="480" spans="2:3" x14ac:dyDescent="0.2">
      <c r="B480" s="24"/>
      <c r="C480" s="24"/>
    </row>
    <row r="481" spans="2:3" x14ac:dyDescent="0.2">
      <c r="B481" s="24"/>
      <c r="C481" s="24"/>
    </row>
    <row r="482" spans="2:3" x14ac:dyDescent="0.2">
      <c r="B482" s="24"/>
      <c r="C482" s="24"/>
    </row>
    <row r="483" spans="2:3" x14ac:dyDescent="0.2">
      <c r="B483" s="24"/>
      <c r="C483" s="24"/>
    </row>
    <row r="484" spans="2:3" x14ac:dyDescent="0.2">
      <c r="B484" s="24"/>
      <c r="C484" s="24"/>
    </row>
    <row r="485" spans="2:3" x14ac:dyDescent="0.2">
      <c r="B485" s="24"/>
      <c r="C485" s="24"/>
    </row>
    <row r="486" spans="2:3" x14ac:dyDescent="0.2">
      <c r="B486" s="24"/>
      <c r="C486" s="24"/>
    </row>
    <row r="487" spans="2:3" x14ac:dyDescent="0.2">
      <c r="B487" s="24"/>
      <c r="C487" s="24"/>
    </row>
    <row r="488" spans="2:3" x14ac:dyDescent="0.2">
      <c r="B488" s="24"/>
      <c r="C488" s="24"/>
    </row>
    <row r="489" spans="2:3" x14ac:dyDescent="0.2">
      <c r="B489" s="24"/>
      <c r="C489" s="24"/>
    </row>
    <row r="490" spans="2:3" x14ac:dyDescent="0.2">
      <c r="B490" s="24"/>
      <c r="C490" s="24"/>
    </row>
    <row r="491" spans="2:3" x14ac:dyDescent="0.2">
      <c r="B491" s="24"/>
      <c r="C491" s="24"/>
    </row>
    <row r="492" spans="2:3" x14ac:dyDescent="0.2">
      <c r="B492" s="24"/>
      <c r="C492" s="24"/>
    </row>
    <row r="493" spans="2:3" x14ac:dyDescent="0.2">
      <c r="B493" s="24"/>
      <c r="C493" s="24"/>
    </row>
    <row r="494" spans="2:3" x14ac:dyDescent="0.2">
      <c r="B494" s="24"/>
      <c r="C494" s="24"/>
    </row>
    <row r="495" spans="2:3" x14ac:dyDescent="0.2">
      <c r="B495" s="24"/>
      <c r="C495" s="24"/>
    </row>
    <row r="496" spans="2:3" x14ac:dyDescent="0.2">
      <c r="B496" s="24"/>
      <c r="C496" s="24"/>
    </row>
    <row r="497" spans="2:3" x14ac:dyDescent="0.2">
      <c r="B497" s="24"/>
      <c r="C497" s="24"/>
    </row>
    <row r="498" spans="2:3" x14ac:dyDescent="0.2">
      <c r="B498" s="24"/>
      <c r="C498" s="24"/>
    </row>
    <row r="499" spans="2:3" x14ac:dyDescent="0.2">
      <c r="B499" s="24"/>
      <c r="C499" s="24"/>
    </row>
    <row r="500" spans="2:3" x14ac:dyDescent="0.2">
      <c r="B500" s="24"/>
      <c r="C500" s="24"/>
    </row>
    <row r="501" spans="2:3" x14ac:dyDescent="0.2">
      <c r="B501" s="24"/>
      <c r="C501" s="24"/>
    </row>
    <row r="502" spans="2:3" x14ac:dyDescent="0.2">
      <c r="B502" s="24"/>
      <c r="C502" s="24"/>
    </row>
    <row r="503" spans="2:3" x14ac:dyDescent="0.2">
      <c r="B503" s="24"/>
      <c r="C503" s="24"/>
    </row>
    <row r="504" spans="2:3" x14ac:dyDescent="0.2">
      <c r="B504" s="24"/>
      <c r="C504" s="24"/>
    </row>
    <row r="505" spans="2:3" x14ac:dyDescent="0.2">
      <c r="B505" s="24"/>
      <c r="C505" s="24"/>
    </row>
    <row r="506" spans="2:3" x14ac:dyDescent="0.2">
      <c r="B506" s="24"/>
      <c r="C506" s="24"/>
    </row>
    <row r="507" spans="2:3" x14ac:dyDescent="0.2">
      <c r="B507" s="24"/>
      <c r="C507" s="24"/>
    </row>
    <row r="508" spans="2:3" x14ac:dyDescent="0.2">
      <c r="B508" s="24"/>
      <c r="C508" s="24"/>
    </row>
    <row r="509" spans="2:3" x14ac:dyDescent="0.2">
      <c r="B509" s="24"/>
      <c r="C509" s="24"/>
    </row>
    <row r="510" spans="2:3" x14ac:dyDescent="0.2">
      <c r="B510" s="24"/>
      <c r="C510" s="24"/>
    </row>
    <row r="511" spans="2:3" x14ac:dyDescent="0.2">
      <c r="B511" s="24"/>
      <c r="C511" s="24"/>
    </row>
    <row r="512" spans="2:3" x14ac:dyDescent="0.2">
      <c r="B512" s="24"/>
      <c r="C512" s="24"/>
    </row>
    <row r="513" spans="2:3" x14ac:dyDescent="0.2">
      <c r="B513" s="24"/>
      <c r="C513" s="24"/>
    </row>
    <row r="514" spans="2:3" x14ac:dyDescent="0.2">
      <c r="B514" s="24"/>
      <c r="C514" s="24"/>
    </row>
    <row r="515" spans="2:3" x14ac:dyDescent="0.2">
      <c r="B515" s="24"/>
      <c r="C515" s="24"/>
    </row>
    <row r="516" spans="2:3" x14ac:dyDescent="0.2">
      <c r="B516" s="24"/>
      <c r="C516" s="24"/>
    </row>
    <row r="517" spans="2:3" x14ac:dyDescent="0.2">
      <c r="B517" s="24"/>
      <c r="C517" s="24"/>
    </row>
    <row r="518" spans="2:3" x14ac:dyDescent="0.2">
      <c r="B518" s="24"/>
      <c r="C518" s="24"/>
    </row>
    <row r="519" spans="2:3" x14ac:dyDescent="0.2">
      <c r="B519" s="24"/>
      <c r="C519" s="24"/>
    </row>
    <row r="520" spans="2:3" x14ac:dyDescent="0.2">
      <c r="B520" s="24"/>
      <c r="C520" s="24"/>
    </row>
    <row r="521" spans="2:3" x14ac:dyDescent="0.2">
      <c r="B521" s="24"/>
      <c r="C521" s="24"/>
    </row>
    <row r="522" spans="2:3" x14ac:dyDescent="0.2">
      <c r="B522" s="24"/>
      <c r="C522" s="24"/>
    </row>
    <row r="523" spans="2:3" x14ac:dyDescent="0.2">
      <c r="B523" s="24"/>
      <c r="C523" s="24"/>
    </row>
    <row r="524" spans="2:3" x14ac:dyDescent="0.2">
      <c r="B524" s="24"/>
      <c r="C524" s="24"/>
    </row>
    <row r="525" spans="2:3" x14ac:dyDescent="0.2">
      <c r="B525" s="24"/>
      <c r="C525" s="24"/>
    </row>
    <row r="526" spans="2:3" x14ac:dyDescent="0.2">
      <c r="B526" s="24"/>
      <c r="C526" s="24"/>
    </row>
    <row r="527" spans="2:3" x14ac:dyDescent="0.2">
      <c r="B527" s="24"/>
      <c r="C527" s="24"/>
    </row>
    <row r="528" spans="2:3" x14ac:dyDescent="0.2">
      <c r="B528" s="24"/>
      <c r="C528" s="24"/>
    </row>
    <row r="529" spans="2:3" x14ac:dyDescent="0.2">
      <c r="B529" s="24"/>
      <c r="C529" s="24"/>
    </row>
    <row r="530" spans="2:3" x14ac:dyDescent="0.2">
      <c r="B530" s="25"/>
      <c r="C530" s="25"/>
    </row>
    <row r="531" spans="2:3" x14ac:dyDescent="0.2">
      <c r="B531" s="24"/>
      <c r="C531" s="24"/>
    </row>
    <row r="532" spans="2:3" x14ac:dyDescent="0.2">
      <c r="B532" s="24"/>
      <c r="C532" s="24"/>
    </row>
    <row r="533" spans="2:3" x14ac:dyDescent="0.2">
      <c r="B533" s="24"/>
      <c r="C533" s="24"/>
    </row>
    <row r="534" spans="2:3" x14ac:dyDescent="0.2">
      <c r="B534" s="24"/>
      <c r="C534" s="24"/>
    </row>
    <row r="535" spans="2:3" x14ac:dyDescent="0.2">
      <c r="B535" s="24"/>
      <c r="C535" s="24"/>
    </row>
    <row r="536" spans="2:3" x14ac:dyDescent="0.2">
      <c r="B536" s="24"/>
      <c r="C536" s="24"/>
    </row>
    <row r="537" spans="2:3" x14ac:dyDescent="0.2">
      <c r="B537" s="24"/>
      <c r="C537" s="24"/>
    </row>
    <row r="538" spans="2:3" x14ac:dyDescent="0.2">
      <c r="B538" s="24"/>
      <c r="C538" s="24"/>
    </row>
    <row r="539" spans="2:3" x14ac:dyDescent="0.2">
      <c r="B539" s="24"/>
      <c r="C539" s="24"/>
    </row>
    <row r="540" spans="2:3" x14ac:dyDescent="0.2">
      <c r="B540" s="24"/>
      <c r="C540" s="24"/>
    </row>
    <row r="541" spans="2:3" x14ac:dyDescent="0.2">
      <c r="B541" s="24"/>
      <c r="C541" s="24"/>
    </row>
    <row r="542" spans="2:3" x14ac:dyDescent="0.2">
      <c r="B542" s="24"/>
      <c r="C542" s="24"/>
    </row>
    <row r="543" spans="2:3" x14ac:dyDescent="0.2">
      <c r="B543" s="24"/>
      <c r="C543" s="24"/>
    </row>
    <row r="544" spans="2:3" x14ac:dyDescent="0.2">
      <c r="B544" s="24"/>
      <c r="C544" s="24"/>
    </row>
    <row r="545" spans="2:3" x14ac:dyDescent="0.2">
      <c r="B545" s="24"/>
      <c r="C545" s="24"/>
    </row>
    <row r="546" spans="2:3" x14ac:dyDescent="0.2">
      <c r="B546" s="24"/>
      <c r="C546" s="24"/>
    </row>
    <row r="547" spans="2:3" x14ac:dyDescent="0.2">
      <c r="B547" s="24"/>
      <c r="C547" s="24"/>
    </row>
    <row r="548" spans="2:3" x14ac:dyDescent="0.2">
      <c r="B548" s="24"/>
      <c r="C548" s="24"/>
    </row>
    <row r="549" spans="2:3" x14ac:dyDescent="0.2">
      <c r="B549" s="24"/>
      <c r="C549" s="24"/>
    </row>
    <row r="550" spans="2:3" x14ac:dyDescent="0.2">
      <c r="B550" s="24"/>
      <c r="C550" s="24"/>
    </row>
    <row r="551" spans="2:3" x14ac:dyDescent="0.2">
      <c r="B551" s="24"/>
      <c r="C551" s="24"/>
    </row>
    <row r="552" spans="2:3" x14ac:dyDescent="0.2">
      <c r="B552" s="24"/>
      <c r="C552" s="24"/>
    </row>
    <row r="553" spans="2:3" x14ac:dyDescent="0.2">
      <c r="B553" s="24"/>
      <c r="C553" s="24"/>
    </row>
    <row r="554" spans="2:3" x14ac:dyDescent="0.2">
      <c r="B554" s="24"/>
      <c r="C554" s="24"/>
    </row>
    <row r="555" spans="2:3" x14ac:dyDescent="0.2">
      <c r="B555" s="24"/>
      <c r="C555" s="24"/>
    </row>
    <row r="556" spans="2:3" x14ac:dyDescent="0.2">
      <c r="B556" s="24"/>
      <c r="C556" s="24"/>
    </row>
    <row r="557" spans="2:3" x14ac:dyDescent="0.2">
      <c r="B557" s="24"/>
      <c r="C557" s="24"/>
    </row>
    <row r="558" spans="2:3" x14ac:dyDescent="0.2">
      <c r="B558" s="24"/>
      <c r="C558" s="24"/>
    </row>
    <row r="559" spans="2:3" x14ac:dyDescent="0.2">
      <c r="B559" s="24"/>
      <c r="C559" s="24"/>
    </row>
    <row r="560" spans="2:3" x14ac:dyDescent="0.2">
      <c r="B560" s="24"/>
      <c r="C560" s="24"/>
    </row>
    <row r="561" spans="2:3" x14ac:dyDescent="0.2">
      <c r="B561" s="24"/>
      <c r="C561" s="24"/>
    </row>
    <row r="562" spans="2:3" x14ac:dyDescent="0.2">
      <c r="B562" s="24"/>
      <c r="C562" s="24"/>
    </row>
    <row r="563" spans="2:3" x14ac:dyDescent="0.2">
      <c r="B563" s="24"/>
      <c r="C563" s="24"/>
    </row>
    <row r="564" spans="2:3" x14ac:dyDescent="0.2">
      <c r="B564" s="24"/>
      <c r="C564" s="24"/>
    </row>
    <row r="565" spans="2:3" x14ac:dyDescent="0.2">
      <c r="B565" s="24"/>
      <c r="C565" s="24"/>
    </row>
    <row r="566" spans="2:3" x14ac:dyDescent="0.2">
      <c r="B566" s="24"/>
      <c r="C566" s="24"/>
    </row>
    <row r="567" spans="2:3" x14ac:dyDescent="0.2">
      <c r="B567" s="24"/>
      <c r="C567" s="24"/>
    </row>
    <row r="568" spans="2:3" x14ac:dyDescent="0.2">
      <c r="B568" s="24"/>
      <c r="C568" s="24"/>
    </row>
    <row r="569" spans="2:3" x14ac:dyDescent="0.2">
      <c r="B569" s="24"/>
      <c r="C569" s="24"/>
    </row>
    <row r="570" spans="2:3" x14ac:dyDescent="0.2">
      <c r="B570" s="24"/>
      <c r="C570" s="24"/>
    </row>
    <row r="571" spans="2:3" x14ac:dyDescent="0.2">
      <c r="B571" s="24"/>
      <c r="C571" s="24"/>
    </row>
    <row r="572" spans="2:3" x14ac:dyDescent="0.2">
      <c r="B572" s="24"/>
      <c r="C572" s="24"/>
    </row>
    <row r="573" spans="2:3" x14ac:dyDescent="0.2">
      <c r="B573" s="24"/>
      <c r="C573" s="24"/>
    </row>
    <row r="574" spans="2:3" x14ac:dyDescent="0.2">
      <c r="B574" s="24"/>
      <c r="C574" s="24"/>
    </row>
    <row r="575" spans="2:3" x14ac:dyDescent="0.2">
      <c r="B575" s="24"/>
      <c r="C575" s="24"/>
    </row>
    <row r="576" spans="2:3" x14ac:dyDescent="0.2">
      <c r="B576" s="24"/>
      <c r="C576" s="24"/>
    </row>
    <row r="577" spans="2:3" x14ac:dyDescent="0.2">
      <c r="B577" s="24"/>
      <c r="C577" s="24"/>
    </row>
    <row r="578" spans="2:3" x14ac:dyDescent="0.2">
      <c r="B578" s="24"/>
      <c r="C578" s="24"/>
    </row>
    <row r="579" spans="2:3" x14ac:dyDescent="0.2">
      <c r="B579" s="24"/>
      <c r="C579" s="24"/>
    </row>
    <row r="580" spans="2:3" x14ac:dyDescent="0.2">
      <c r="B580" s="24"/>
      <c r="C580" s="24"/>
    </row>
    <row r="581" spans="2:3" x14ac:dyDescent="0.2">
      <c r="B581" s="24"/>
      <c r="C581" s="24"/>
    </row>
    <row r="582" spans="2:3" x14ac:dyDescent="0.2">
      <c r="B582" s="24"/>
      <c r="C582" s="24"/>
    </row>
    <row r="583" spans="2:3" x14ac:dyDescent="0.2">
      <c r="B583" s="24"/>
      <c r="C583" s="24"/>
    </row>
    <row r="584" spans="2:3" x14ac:dyDescent="0.2">
      <c r="B584" s="24"/>
      <c r="C584" s="24"/>
    </row>
    <row r="585" spans="2:3" x14ac:dyDescent="0.2">
      <c r="B585" s="24"/>
      <c r="C585" s="24"/>
    </row>
    <row r="586" spans="2:3" x14ac:dyDescent="0.2">
      <c r="B586" s="24"/>
      <c r="C586" s="24"/>
    </row>
    <row r="587" spans="2:3" x14ac:dyDescent="0.2">
      <c r="B587" s="24"/>
      <c r="C587" s="24"/>
    </row>
    <row r="588" spans="2:3" x14ac:dyDescent="0.2">
      <c r="B588" s="24"/>
      <c r="C588" s="24"/>
    </row>
    <row r="589" spans="2:3" x14ac:dyDescent="0.2">
      <c r="B589" s="24"/>
      <c r="C589" s="24"/>
    </row>
    <row r="590" spans="2:3" x14ac:dyDescent="0.2">
      <c r="B590" s="24"/>
      <c r="C590" s="24"/>
    </row>
    <row r="591" spans="2:3" x14ac:dyDescent="0.2">
      <c r="B591" s="24"/>
      <c r="C591" s="24"/>
    </row>
    <row r="592" spans="2:3" x14ac:dyDescent="0.2">
      <c r="B592" s="24"/>
      <c r="C592" s="24"/>
    </row>
    <row r="593" spans="2:3" x14ac:dyDescent="0.2">
      <c r="B593" s="24"/>
      <c r="C593" s="24"/>
    </row>
    <row r="594" spans="2:3" x14ac:dyDescent="0.2">
      <c r="B594" s="24"/>
      <c r="C594" s="24"/>
    </row>
    <row r="595" spans="2:3" x14ac:dyDescent="0.2">
      <c r="B595" s="24"/>
      <c r="C595" s="24"/>
    </row>
    <row r="596" spans="2:3" x14ac:dyDescent="0.2">
      <c r="B596" s="24"/>
      <c r="C596" s="24"/>
    </row>
    <row r="597" spans="2:3" x14ac:dyDescent="0.2">
      <c r="B597" s="24"/>
      <c r="C597" s="24"/>
    </row>
    <row r="598" spans="2:3" x14ac:dyDescent="0.2">
      <c r="B598" s="24"/>
      <c r="C598" s="24"/>
    </row>
    <row r="599" spans="2:3" x14ac:dyDescent="0.2">
      <c r="B599" s="24"/>
      <c r="C599" s="24"/>
    </row>
    <row r="600" spans="2:3" x14ac:dyDescent="0.2">
      <c r="B600" s="24"/>
      <c r="C600" s="24"/>
    </row>
    <row r="601" spans="2:3" x14ac:dyDescent="0.2">
      <c r="B601" s="24"/>
      <c r="C601" s="24"/>
    </row>
    <row r="602" spans="2:3" x14ac:dyDescent="0.2">
      <c r="B602" s="24"/>
      <c r="C602" s="24"/>
    </row>
    <row r="603" spans="2:3" x14ac:dyDescent="0.2">
      <c r="B603" s="24"/>
      <c r="C603" s="24"/>
    </row>
    <row r="604" spans="2:3" x14ac:dyDescent="0.2">
      <c r="B604" s="24"/>
      <c r="C604" s="24"/>
    </row>
    <row r="605" spans="2:3" x14ac:dyDescent="0.2">
      <c r="B605" s="24"/>
      <c r="C605" s="24"/>
    </row>
    <row r="606" spans="2:3" x14ac:dyDescent="0.2">
      <c r="B606" s="24"/>
      <c r="C606" s="24"/>
    </row>
    <row r="607" spans="2:3" x14ac:dyDescent="0.2">
      <c r="B607" s="24"/>
      <c r="C607" s="24"/>
    </row>
    <row r="608" spans="2:3" x14ac:dyDescent="0.2">
      <c r="B608" s="24"/>
      <c r="C608" s="24"/>
    </row>
    <row r="609" spans="2:3" x14ac:dyDescent="0.2">
      <c r="B609" s="24"/>
      <c r="C609" s="24"/>
    </row>
    <row r="610" spans="2:3" x14ac:dyDescent="0.2">
      <c r="B610" s="24"/>
      <c r="C610" s="24"/>
    </row>
    <row r="611" spans="2:3" x14ac:dyDescent="0.2">
      <c r="B611" s="24"/>
      <c r="C611" s="24"/>
    </row>
  </sheetData>
  <sortState ref="A2:K620">
    <sortCondition ref="G2:G620"/>
    <sortCondition ref="D2:D6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Jackson</dc:creator>
  <cp:lastModifiedBy>Laura Jackson</cp:lastModifiedBy>
  <dcterms:created xsi:type="dcterms:W3CDTF">2018-09-25T04:02:22Z</dcterms:created>
  <dcterms:modified xsi:type="dcterms:W3CDTF">2019-09-05T05:24:03Z</dcterms:modified>
</cp:coreProperties>
</file>