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aurafaulds/Desktop/school/"/>
    </mc:Choice>
  </mc:AlternateContent>
  <xr:revisionPtr revIDLastSave="0" documentId="13_ncr:1_{674A3B3F-6FDB-3641-9740-875FF8D53ECF}" xr6:coauthVersionLast="47" xr6:coauthVersionMax="47" xr10:uidLastSave="{00000000-0000-0000-0000-000000000000}"/>
  <bookViews>
    <workbookView xWindow="6860" yWindow="1700" windowWidth="19840" windowHeight="16260" xr2:uid="{F96AE6B6-0018-D845-9137-6D5A52349D03}"/>
  </bookViews>
  <sheets>
    <sheet name="Sheet1" sheetId="1" r:id="rId1"/>
  </sheets>
  <definedNames>
    <definedName name="Losses">Sheet1!$C$2:$C$16</definedName>
    <definedName name="LossPercent">Sheet1!$E$2:$E$16</definedName>
    <definedName name="Teams">Sheet1!$A$2:$A$16</definedName>
    <definedName name="WinPercent">Sheet1!$D$3</definedName>
    <definedName name="Wins">Sheet1!$B$2:$B$16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G3" i="1"/>
  <c r="C5" i="1"/>
  <c r="G4" i="1" s="1"/>
  <c r="G5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G8" i="1"/>
  <c r="F19" i="1"/>
  <c r="A2" i="1"/>
  <c r="A3" i="1"/>
  <c r="A5" i="1"/>
  <c r="A6" i="1"/>
  <c r="A7" i="1"/>
  <c r="A8" i="1"/>
  <c r="A9" i="1"/>
  <c r="A10" i="1"/>
  <c r="A11" i="1"/>
  <c r="A12" i="1"/>
  <c r="A13" i="1"/>
  <c r="A14" i="1"/>
  <c r="A15" i="1"/>
  <c r="A16" i="1"/>
  <c r="A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B2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D21" i="1"/>
  <c r="D20" i="1"/>
  <c r="B20" i="1"/>
  <c r="D19" i="1"/>
  <c r="B19" i="1"/>
  <c r="B21" i="1"/>
</calcChain>
</file>

<file path=xl/sharedStrings.xml><?xml version="1.0" encoding="utf-8"?>
<sst xmlns="http://schemas.openxmlformats.org/spreadsheetml/2006/main" count="12" uniqueCount="12">
  <si>
    <t>TEAM</t>
  </si>
  <si>
    <t>W</t>
  </si>
  <si>
    <t>L</t>
  </si>
  <si>
    <t>WIN %</t>
  </si>
  <si>
    <t>LOSS%</t>
  </si>
  <si>
    <t>Average Wins</t>
  </si>
  <si>
    <t>Average Losses</t>
  </si>
  <si>
    <t>Median Wins</t>
  </si>
  <si>
    <t>Median Losses</t>
  </si>
  <si>
    <t>Average Win (Percentage)</t>
  </si>
  <si>
    <t>Average Loss (Percentage)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</si>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</sst>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2" fontId="0" fillId="0" borderId="0" xfId="0" applyNumberForma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B228-34B0-CD45-B676-DBF35C2AE12C}">
  <sheetPr codeName="Sheet1"/>
  <dimension ref="A1:H43"/>
  <sheetViews>
    <sheetView tabSelected="1" topLeftCell="A21" zoomScale="150" zoomScaleNormal="150" workbookViewId="0">
      <selection activeCell="A32" sqref="A32"/>
    </sheetView>
  </sheetViews>
  <sheetFormatPr baseColWidth="10" defaultRowHeight="16" x14ac:dyDescent="0.2"/>
  <cols>
    <col min="1" max="1" width="15.6640625" customWidth="1"/>
    <col min="2" max="2" width="11.6640625" bestFit="1" customWidth="1"/>
    <col min="3" max="3" width="12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 t="str">
        <f t="shared" ref="A2:A3" ca="1" si="0">CHOOSE(RANDBETWEEN(1,4), "Baby", "Puppy", "Trash", "Angel")</f>
        <v>Angel</v>
      </c>
      <c r="B2">
        <v>58</v>
      </c>
      <c r="C2">
        <v>24</v>
      </c>
      <c r="D2" s="1">
        <f>B2/82</f>
        <v>0.70731707317073167</v>
      </c>
      <c r="E2" s="1">
        <f>C2/82</f>
        <v>0.29268292682926828</v>
      </c>
      <c r="H2" t="b">
        <f>IF(AND(B2&gt;50, B2&lt;100), TRUE, FALSE)</f>
        <v>1</v>
      </c>
    </row>
    <row r="3" spans="1:8" x14ac:dyDescent="0.2">
      <c r="A3" t="str">
        <f t="shared" ca="1" si="0"/>
        <v>Angel</v>
      </c>
      <c r="B3">
        <v>57</v>
      </c>
      <c r="C3">
        <v>25</v>
      </c>
      <c r="D3" s="1">
        <f t="shared" ref="D3:D16" si="1">B3/82</f>
        <v>0.69512195121951215</v>
      </c>
      <c r="E3" s="1">
        <f t="shared" ref="E3:E16" si="2">C3/82</f>
        <v>0.3048780487804878</v>
      </c>
      <c r="G3" t="b">
        <f>IF(C4&gt;105, TRUE, FALSE)</f>
        <v>0</v>
      </c>
      <c r="H3" t="b">
        <f>IF(AND(B3&gt;50, B3&lt;100), TRUE, FALSE)</f>
        <v>1</v>
      </c>
    </row>
    <row r="4" spans="1:8" x14ac:dyDescent="0.2">
      <c r="A4" t="str">
        <f ca="1">CHOOSE(RANDBETWEEN(1,4), "Baby", "Puppy", "Trash", "Angel")</f>
        <v>Baby</v>
      </c>
      <c r="B4">
        <v>54</v>
      </c>
      <c r="C4">
        <v>28</v>
      </c>
      <c r="D4" s="1">
        <f t="shared" si="1"/>
        <v>0.65853658536585369</v>
      </c>
      <c r="E4" s="1">
        <f t="shared" si="2"/>
        <v>0.34146341463414637</v>
      </c>
      <c r="G4" t="b">
        <f t="shared" ref="G4:G5" si="3">IF(C5&gt;105, TRUE, FALSE)</f>
        <v>0</v>
      </c>
      <c r="H4" t="b">
        <f t="shared" ref="H4:H15" si="4">IF(AND(B4&gt;50, B4&lt;100), TRUE, FALSE)</f>
        <v>1</v>
      </c>
    </row>
    <row r="5" spans="1:8" x14ac:dyDescent="0.2">
      <c r="A5" t="str">
        <f t="shared" ref="A5:A16" ca="1" si="5">CHOOSE(RANDBETWEEN(1,4), "Baby", "Puppy", "Trash", "Angel")</f>
        <v>Baby</v>
      </c>
      <c r="B5">
        <v>51</v>
      </c>
      <c r="C5">
        <f>SUM(82-B5)</f>
        <v>31</v>
      </c>
      <c r="D5" s="1">
        <f t="shared" si="1"/>
        <v>0.62195121951219512</v>
      </c>
      <c r="E5" s="1">
        <f t="shared" si="2"/>
        <v>0.37804878048780488</v>
      </c>
      <c r="G5" t="b">
        <f t="shared" si="3"/>
        <v>0</v>
      </c>
      <c r="H5" t="b">
        <f t="shared" si="4"/>
        <v>1</v>
      </c>
    </row>
    <row r="6" spans="1:8" x14ac:dyDescent="0.2">
      <c r="A6" t="str">
        <f t="shared" ca="1" si="5"/>
        <v>Angel</v>
      </c>
      <c r="B6">
        <v>47</v>
      </c>
      <c r="C6">
        <v>35</v>
      </c>
      <c r="D6" s="1">
        <f t="shared" si="1"/>
        <v>0.57317073170731703</v>
      </c>
      <c r="E6" s="1">
        <f t="shared" si="2"/>
        <v>0.42682926829268292</v>
      </c>
      <c r="H6" t="b">
        <f t="shared" si="4"/>
        <v>0</v>
      </c>
    </row>
    <row r="7" spans="1:8" x14ac:dyDescent="0.2">
      <c r="A7" t="str">
        <f t="shared" ca="1" si="5"/>
        <v>Trash</v>
      </c>
      <c r="B7">
        <v>45</v>
      </c>
      <c r="C7">
        <v>37</v>
      </c>
      <c r="D7" s="1">
        <f t="shared" si="1"/>
        <v>0.54878048780487809</v>
      </c>
      <c r="E7" s="1">
        <f t="shared" si="2"/>
        <v>0.45121951219512196</v>
      </c>
      <c r="H7" t="b">
        <f t="shared" si="4"/>
        <v>0</v>
      </c>
    </row>
    <row r="8" spans="1:8" x14ac:dyDescent="0.2">
      <c r="A8" t="str">
        <f t="shared" ca="1" si="5"/>
        <v>Baby</v>
      </c>
      <c r="B8">
        <v>44</v>
      </c>
      <c r="C8">
        <v>38</v>
      </c>
      <c r="D8" s="1">
        <f t="shared" si="1"/>
        <v>0.53658536585365857</v>
      </c>
      <c r="E8" s="1">
        <f t="shared" si="2"/>
        <v>0.46341463414634149</v>
      </c>
      <c r="G8">
        <f>SUM( AVERAGE(B6:B9), AVERAGE(C8:C12))</f>
        <v>86.05</v>
      </c>
      <c r="H8" t="b">
        <f t="shared" si="4"/>
        <v>0</v>
      </c>
    </row>
    <row r="9" spans="1:8" x14ac:dyDescent="0.2">
      <c r="A9" t="str">
        <f t="shared" ca="1" si="5"/>
        <v>Angel</v>
      </c>
      <c r="B9">
        <v>41</v>
      </c>
      <c r="C9">
        <v>41</v>
      </c>
      <c r="D9" s="1">
        <f t="shared" si="1"/>
        <v>0.5</v>
      </c>
      <c r="E9" s="1">
        <f t="shared" si="2"/>
        <v>0.5</v>
      </c>
      <c r="H9" t="b">
        <f t="shared" si="4"/>
        <v>0</v>
      </c>
    </row>
    <row r="10" spans="1:8" x14ac:dyDescent="0.2">
      <c r="A10" t="str">
        <f t="shared" ca="1" si="5"/>
        <v>Angel</v>
      </c>
      <c r="B10">
        <v>41</v>
      </c>
      <c r="C10">
        <v>41</v>
      </c>
      <c r="D10" s="1">
        <f t="shared" si="1"/>
        <v>0.5</v>
      </c>
      <c r="E10" s="1">
        <f t="shared" si="2"/>
        <v>0.5</v>
      </c>
      <c r="H10" t="b">
        <f t="shared" si="4"/>
        <v>0</v>
      </c>
    </row>
    <row r="11" spans="1:8" x14ac:dyDescent="0.2">
      <c r="A11" t="str">
        <f t="shared" ca="1" si="5"/>
        <v>Puppy</v>
      </c>
      <c r="B11">
        <v>40</v>
      </c>
      <c r="C11">
        <v>42</v>
      </c>
      <c r="D11" s="1">
        <f t="shared" si="1"/>
        <v>0.48780487804878048</v>
      </c>
      <c r="E11" s="1">
        <f t="shared" si="2"/>
        <v>0.51219512195121952</v>
      </c>
      <c r="H11" t="b">
        <f t="shared" si="4"/>
        <v>0</v>
      </c>
    </row>
    <row r="12" spans="1:8" x14ac:dyDescent="0.2">
      <c r="A12" t="str">
        <f t="shared" ca="1" si="5"/>
        <v>Baby</v>
      </c>
      <c r="B12">
        <v>35</v>
      </c>
      <c r="C12">
        <v>47</v>
      </c>
      <c r="D12" s="1">
        <f t="shared" si="1"/>
        <v>0.42682926829268292</v>
      </c>
      <c r="E12" s="1">
        <f t="shared" si="2"/>
        <v>0.57317073170731703</v>
      </c>
      <c r="H12" t="b">
        <f t="shared" si="4"/>
        <v>0</v>
      </c>
    </row>
    <row r="13" spans="1:8" x14ac:dyDescent="0.2">
      <c r="A13" t="str">
        <f t="shared" ca="1" si="5"/>
        <v>Puppy</v>
      </c>
      <c r="B13">
        <v>35</v>
      </c>
      <c r="C13">
        <v>47</v>
      </c>
      <c r="D13" s="1">
        <f t="shared" si="1"/>
        <v>0.42682926829268292</v>
      </c>
      <c r="E13" s="1">
        <f t="shared" si="2"/>
        <v>0.57317073170731703</v>
      </c>
      <c r="H13" t="b">
        <f t="shared" si="4"/>
        <v>0</v>
      </c>
    </row>
    <row r="14" spans="1:8" x14ac:dyDescent="0.2">
      <c r="A14" t="str">
        <f t="shared" ca="1" si="5"/>
        <v>Baby</v>
      </c>
      <c r="B14">
        <v>34</v>
      </c>
      <c r="C14">
        <v>48</v>
      </c>
      <c r="D14" s="1">
        <f t="shared" si="1"/>
        <v>0.41463414634146339</v>
      </c>
      <c r="E14" s="1">
        <f t="shared" si="2"/>
        <v>0.58536585365853655</v>
      </c>
      <c r="H14" t="b">
        <f t="shared" si="4"/>
        <v>0</v>
      </c>
    </row>
    <row r="15" spans="1:8" x14ac:dyDescent="0.2">
      <c r="A15" t="str">
        <f t="shared" ca="1" si="5"/>
        <v>Baby</v>
      </c>
      <c r="B15">
        <v>27</v>
      </c>
      <c r="C15">
        <v>55</v>
      </c>
      <c r="D15" s="1">
        <f t="shared" si="1"/>
        <v>0.32926829268292684</v>
      </c>
      <c r="E15" s="1">
        <f t="shared" si="2"/>
        <v>0.67073170731707321</v>
      </c>
      <c r="H15" t="b">
        <f t="shared" si="4"/>
        <v>0</v>
      </c>
    </row>
    <row r="16" spans="1:8" x14ac:dyDescent="0.2">
      <c r="A16" t="str">
        <f t="shared" ca="1" si="5"/>
        <v>Trash</v>
      </c>
      <c r="B16">
        <v>17</v>
      </c>
      <c r="C16">
        <v>65</v>
      </c>
      <c r="D16" s="1">
        <f t="shared" si="1"/>
        <v>0.2073170731707317</v>
      </c>
      <c r="E16" s="1">
        <f t="shared" si="2"/>
        <v>0.79268292682926833</v>
      </c>
      <c r="H16" t="b">
        <f t="shared" ref="H16" si="6">IF(AND(B16&gt;50, B16&lt;100), TRUE, FALSE)</f>
        <v>0</v>
      </c>
    </row>
    <row r="19" spans="1:6" x14ac:dyDescent="0.2">
      <c r="A19" t="s">
        <v>5</v>
      </c>
      <c r="B19" s="2">
        <f>AVERAGE(B2:B16)</f>
        <v>41.733333333333334</v>
      </c>
      <c r="C19" t="s">
        <v>6</v>
      </c>
      <c r="D19" s="2">
        <f>AVERAGE(C2:C16)</f>
        <v>40.266666666666666</v>
      </c>
      <c r="F19">
        <f>SUM(AVERAGE(Wins)*SUM(AVERAGE(Losses)))</f>
        <v>1680.4622222222222</v>
      </c>
    </row>
    <row r="20" spans="1:6" x14ac:dyDescent="0.2">
      <c r="A20" t="s">
        <v>7</v>
      </c>
      <c r="B20">
        <f>MEDIAN(B2:B16)</f>
        <v>41</v>
      </c>
      <c r="C20" t="s">
        <v>8</v>
      </c>
      <c r="D20">
        <f>MEDIAN(C2:C16)</f>
        <v>41</v>
      </c>
    </row>
    <row r="21" spans="1:6" x14ac:dyDescent="0.2">
      <c r="A21" t="s">
        <v>9</v>
      </c>
      <c r="B21" s="3">
        <f>AVERAGE(D2:D17)</f>
        <v>0.50894308943089439</v>
      </c>
      <c r="C21" t="s">
        <v>10</v>
      </c>
      <c r="D21" s="3">
        <f>AVERAGE(E2:E16)</f>
        <v>0.49105691056910566</v>
      </c>
    </row>
    <row r="22" spans="1:6" x14ac:dyDescent="0.2">
      <c r="A22" t="s">
        <v>11</v>
      </c>
      <c r="B22" s="2">
        <f>_xlfn.STDEV.P(B2:B16)</f>
        <v>10.834922960296282</v>
      </c>
    </row>
    <row r="29" spans="1:6" x14ac:dyDescent="0.2">
      <c r="A29" t="str">
        <f t="shared" ref="A29:A30" ca="1" si="7">CHOOSE(RANDBETWEEN(1,4), "Baby", "Puppy", "Trash", "Angel")</f>
        <v>Trash</v>
      </c>
    </row>
    <row r="30" spans="1:6" x14ac:dyDescent="0.2">
      <c r="A30" t="str">
        <f t="shared" ca="1" si="7"/>
        <v>Angel</v>
      </c>
    </row>
    <row r="31" spans="1:6" x14ac:dyDescent="0.2">
      <c r="A31" t="str">
        <f ca="1">CHOOSE(RANDBETWEEN(1,4), "Baby", "Puppy", "Trash", "Angel")</f>
        <v>Angel</v>
      </c>
    </row>
    <row r="32" spans="1:6" x14ac:dyDescent="0.2">
      <c r="A32" t="str">
        <f t="shared" ref="A32:A43" ca="1" si="8">CHOOSE(RANDBETWEEN(1,4), "Baby", "Puppy", "Trash", "Angel")</f>
        <v>Baby</v>
      </c>
    </row>
    <row r="33" spans="1:1" x14ac:dyDescent="0.2">
      <c r="A33" t="str">
        <f t="shared" ca="1" si="8"/>
        <v>Puppy</v>
      </c>
    </row>
    <row r="34" spans="1:1" x14ac:dyDescent="0.2">
      <c r="A34" t="str">
        <f t="shared" ca="1" si="8"/>
        <v>Trash</v>
      </c>
    </row>
    <row r="35" spans="1:1" x14ac:dyDescent="0.2">
      <c r="A35" t="str">
        <f t="shared" ca="1" si="8"/>
        <v>Baby</v>
      </c>
    </row>
    <row r="36" spans="1:1" x14ac:dyDescent="0.2">
      <c r="A36" t="str">
        <f t="shared" ca="1" si="8"/>
        <v>Angel</v>
      </c>
    </row>
    <row r="37" spans="1:1" x14ac:dyDescent="0.2">
      <c r="A37" t="str">
        <f t="shared" ca="1" si="8"/>
        <v>Puppy</v>
      </c>
    </row>
    <row r="38" spans="1:1" x14ac:dyDescent="0.2">
      <c r="A38" t="str">
        <f t="shared" ca="1" si="8"/>
        <v>Baby</v>
      </c>
    </row>
    <row r="39" spans="1:1" x14ac:dyDescent="0.2">
      <c r="A39" t="str">
        <f t="shared" ca="1" si="8"/>
        <v>Trash</v>
      </c>
    </row>
    <row r="40" spans="1:1" x14ac:dyDescent="0.2">
      <c r="A40" t="str">
        <f t="shared" ca="1" si="8"/>
        <v>Baby</v>
      </c>
    </row>
    <row r="41" spans="1:1" x14ac:dyDescent="0.2">
      <c r="A41" t="str">
        <f t="shared" ca="1" si="8"/>
        <v>Puppy</v>
      </c>
    </row>
    <row r="42" spans="1:1" x14ac:dyDescent="0.2">
      <c r="A42" t="str">
        <f t="shared" ca="1" si="8"/>
        <v>Angel</v>
      </c>
    </row>
    <row r="43" spans="1:1" x14ac:dyDescent="0.2">
      <c r="A43" t="str">
        <f t="shared" ca="1" si="8"/>
        <v>Angel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Losses</vt:lpstr>
      <vt:lpstr>LossPercent</vt:lpstr>
      <vt:lpstr>Teams</vt:lpstr>
      <vt:lpstr>WinPercent</vt:lpstr>
      <vt:lpstr>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Faulds</dc:creator>
  <cp:lastModifiedBy>Laura Faulds</cp:lastModifiedBy>
  <dcterms:created xsi:type="dcterms:W3CDTF">2023-04-26T15:08:44Z</dcterms:created>
  <dcterms:modified xsi:type="dcterms:W3CDTF">2023-05-01T20:34:07Z</dcterms:modified>
</cp:coreProperties>
</file>