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ENTREGAS!!!\Treball BBDD\"/>
    </mc:Choice>
  </mc:AlternateContent>
  <bookViews>
    <workbookView xWindow="0" yWindow="0" windowWidth="28800" windowHeight="16485" activeTab="5"/>
  </bookViews>
  <sheets>
    <sheet name="Vuelos" sheetId="1" r:id="rId1"/>
    <sheet name="Azafatos" sheetId="2" r:id="rId2"/>
    <sheet name="Incidencias" sheetId="3" r:id="rId3"/>
    <sheet name="Clientes" sheetId="4" r:id="rId4"/>
    <sheet name="Comercio" sheetId="5" r:id="rId5"/>
    <sheet name="Compras" sheetId="6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<sst xmlns="http://schemas.openxmlformats.org/spreadsheetml/2006/main" count="780" uniqueCount="374">
  <si>
    <t>CODIGO_VUELO</t>
  </si>
  <si>
    <t>FECHA</t>
  </si>
  <si>
    <t>TERMINAL</t>
  </si>
  <si>
    <t xml:space="preserve">TIPO </t>
  </si>
  <si>
    <t>AEROLINEA</t>
  </si>
  <si>
    <t>DESTINO</t>
  </si>
  <si>
    <t>N_PASAJEROS</t>
  </si>
  <si>
    <t>RYR4578</t>
  </si>
  <si>
    <t>DOS</t>
  </si>
  <si>
    <t>Nacional</t>
  </si>
  <si>
    <t>Ryanair</t>
  </si>
  <si>
    <t>Vigo</t>
  </si>
  <si>
    <t>VLG9876</t>
  </si>
  <si>
    <t>UNO</t>
  </si>
  <si>
    <t>Vueling</t>
  </si>
  <si>
    <t>Sevilla</t>
  </si>
  <si>
    <t>ANE7228</t>
  </si>
  <si>
    <t>Air nostrum</t>
  </si>
  <si>
    <t>Badajoz</t>
  </si>
  <si>
    <t>AEA8726</t>
  </si>
  <si>
    <t>Air Europa</t>
  </si>
  <si>
    <t>Lanzarote</t>
  </si>
  <si>
    <t>ACA3849</t>
  </si>
  <si>
    <t>Internacional</t>
  </si>
  <si>
    <t>Air Canada Rouge</t>
  </si>
  <si>
    <t>Montreal</t>
  </si>
  <si>
    <t>RZO4539</t>
  </si>
  <si>
    <t>Azores Airlines</t>
  </si>
  <si>
    <t>Boston</t>
  </si>
  <si>
    <t>AAL9384</t>
  </si>
  <si>
    <t>American Airlines</t>
  </si>
  <si>
    <t>Miami</t>
  </si>
  <si>
    <t>AHY7653</t>
  </si>
  <si>
    <t>Azerbaijan Airlines</t>
  </si>
  <si>
    <t>Bakú</t>
  </si>
  <si>
    <t>QTR6543</t>
  </si>
  <si>
    <t>Qatar Airways</t>
  </si>
  <si>
    <t>Doha</t>
  </si>
  <si>
    <t>AVA5271</t>
  </si>
  <si>
    <t>Avianca</t>
  </si>
  <si>
    <t>Bogotá</t>
  </si>
  <si>
    <t>NAX4829</t>
  </si>
  <si>
    <t>Norwegian</t>
  </si>
  <si>
    <t>San Francisco</t>
  </si>
  <si>
    <t>CCA4532</t>
  </si>
  <si>
    <t>Air China</t>
  </si>
  <si>
    <t>Pekin</t>
  </si>
  <si>
    <t>ACA5263</t>
  </si>
  <si>
    <t>Toronto</t>
  </si>
  <si>
    <t>VLG7463</t>
  </si>
  <si>
    <t>Cardiff</t>
  </si>
  <si>
    <t>NAX9284</t>
  </si>
  <si>
    <t>Bilbao</t>
  </si>
  <si>
    <t>IBE6543</t>
  </si>
  <si>
    <t>Iberia</t>
  </si>
  <si>
    <t>Madrid</t>
  </si>
  <si>
    <t>RYR2719</t>
  </si>
  <si>
    <t>Palma</t>
  </si>
  <si>
    <t>RYR5064</t>
  </si>
  <si>
    <t>Berlín</t>
  </si>
  <si>
    <t>VLG1704</t>
  </si>
  <si>
    <t>KAL4782</t>
  </si>
  <si>
    <t>Korean Air</t>
  </si>
  <si>
    <t>Seúl</t>
  </si>
  <si>
    <t>VLG3245</t>
  </si>
  <si>
    <t>KAL1131</t>
  </si>
  <si>
    <t>AEA9314</t>
  </si>
  <si>
    <t>CCA8046</t>
  </si>
  <si>
    <t>Viena</t>
  </si>
  <si>
    <t>NAX6670</t>
  </si>
  <si>
    <t>AEA1872</t>
  </si>
  <si>
    <t>Tel Aviv</t>
  </si>
  <si>
    <t>RYR2922</t>
  </si>
  <si>
    <t>VLG8788</t>
  </si>
  <si>
    <t>Santander</t>
  </si>
  <si>
    <t>IBE3359</t>
  </si>
  <si>
    <t>CCA1741</t>
  </si>
  <si>
    <t>ID</t>
  </si>
  <si>
    <t>NOMBRE</t>
  </si>
  <si>
    <t>APELLIDO</t>
  </si>
  <si>
    <t>SALARIO</t>
  </si>
  <si>
    <t>COMPAÑIA</t>
  </si>
  <si>
    <t>16061224-6314</t>
  </si>
  <si>
    <t>Fiona</t>
  </si>
  <si>
    <t>Tyson</t>
  </si>
  <si>
    <t>16200408-8536</t>
  </si>
  <si>
    <t>Stella</t>
  </si>
  <si>
    <t>Rivera</t>
  </si>
  <si>
    <t>16780102-1648</t>
  </si>
  <si>
    <t>Steven</t>
  </si>
  <si>
    <t>Horn</t>
  </si>
  <si>
    <t>16670408-8266</t>
  </si>
  <si>
    <t>Aquila</t>
  </si>
  <si>
    <t>Willis</t>
  </si>
  <si>
    <t>16640712-0051</t>
  </si>
  <si>
    <t>Joy</t>
  </si>
  <si>
    <t>Eaton</t>
  </si>
  <si>
    <t>Norweigian</t>
  </si>
  <si>
    <t>16750916-3445</t>
  </si>
  <si>
    <t>Carson</t>
  </si>
  <si>
    <t>Moreno</t>
  </si>
  <si>
    <t>16080411-0427</t>
  </si>
  <si>
    <t>Ursula</t>
  </si>
  <si>
    <t>Wells</t>
  </si>
  <si>
    <t>16131010-0266</t>
  </si>
  <si>
    <t>Salvador</t>
  </si>
  <si>
    <t>Mayer</t>
  </si>
  <si>
    <t>16041015-3449</t>
  </si>
  <si>
    <t>Oliver</t>
  </si>
  <si>
    <t>Spencer</t>
  </si>
  <si>
    <t>16970221-9099</t>
  </si>
  <si>
    <t>Bo</t>
  </si>
  <si>
    <t>Mccray</t>
  </si>
  <si>
    <t>16420506-8978</t>
  </si>
  <si>
    <t>Camden</t>
  </si>
  <si>
    <t>Osborn</t>
  </si>
  <si>
    <t>16780824-6420</t>
  </si>
  <si>
    <t>Zia</t>
  </si>
  <si>
    <t>Fitzpatrick</t>
  </si>
  <si>
    <t>16081106-5697</t>
  </si>
  <si>
    <t>Colt</t>
  </si>
  <si>
    <t>Hooper</t>
  </si>
  <si>
    <t>16471013-4737</t>
  </si>
  <si>
    <t>Ursa</t>
  </si>
  <si>
    <t>Richards</t>
  </si>
  <si>
    <t>16660724-1285</t>
  </si>
  <si>
    <t>Demetrius</t>
  </si>
  <si>
    <t>Meyer</t>
  </si>
  <si>
    <t>16810314-1431</t>
  </si>
  <si>
    <t>Walter</t>
  </si>
  <si>
    <t>Ferrell</t>
  </si>
  <si>
    <t>16630626-2939</t>
  </si>
  <si>
    <t>Martin</t>
  </si>
  <si>
    <t>Moody</t>
  </si>
  <si>
    <t>16140512-7786</t>
  </si>
  <si>
    <t>Prescott</t>
  </si>
  <si>
    <t>Davidson</t>
  </si>
  <si>
    <t>16690822-0293</t>
  </si>
  <si>
    <t>Ashely</t>
  </si>
  <si>
    <t>Nixon</t>
  </si>
  <si>
    <t>16721111-9974</t>
  </si>
  <si>
    <t>Paula</t>
  </si>
  <si>
    <t>Browning</t>
  </si>
  <si>
    <t>16891009-7784</t>
  </si>
  <si>
    <t>Cody</t>
  </si>
  <si>
    <t>Wilkerson</t>
  </si>
  <si>
    <t>16200113-7278</t>
  </si>
  <si>
    <t>Colleen</t>
  </si>
  <si>
    <t>Hunter</t>
  </si>
  <si>
    <t>16401211-5392</t>
  </si>
  <si>
    <t>Jessamine</t>
  </si>
  <si>
    <t>Irwin</t>
  </si>
  <si>
    <t>16560329-7648</t>
  </si>
  <si>
    <t>Basia</t>
  </si>
  <si>
    <t>Elliott</t>
  </si>
  <si>
    <t>16520525-2355</t>
  </si>
  <si>
    <t>Owen</t>
  </si>
  <si>
    <t>Goodman</t>
  </si>
  <si>
    <t>16941007-2723</t>
  </si>
  <si>
    <t>Flavia</t>
  </si>
  <si>
    <t>Trujillo</t>
  </si>
  <si>
    <t>16711217-7345</t>
  </si>
  <si>
    <t>Aristotle</t>
  </si>
  <si>
    <t>West</t>
  </si>
  <si>
    <t>16190814-5087</t>
  </si>
  <si>
    <t>Dexter</t>
  </si>
  <si>
    <t>Keller</t>
  </si>
  <si>
    <t>16130414-2217</t>
  </si>
  <si>
    <t>Lara</t>
  </si>
  <si>
    <t>Whitfield</t>
  </si>
  <si>
    <t>16360919-7599</t>
  </si>
  <si>
    <t>Henry</t>
  </si>
  <si>
    <t>Ewing</t>
  </si>
  <si>
    <t>16140511-5567</t>
  </si>
  <si>
    <t>Grady</t>
  </si>
  <si>
    <t>Jones</t>
  </si>
  <si>
    <t>16670913-1012</t>
  </si>
  <si>
    <t>Kim</t>
  </si>
  <si>
    <t>Cherry</t>
  </si>
  <si>
    <t>16110527-8749</t>
  </si>
  <si>
    <t>Phyllis</t>
  </si>
  <si>
    <t>May</t>
  </si>
  <si>
    <t>16071009-1158</t>
  </si>
  <si>
    <t>Arthur</t>
  </si>
  <si>
    <t>Hudson</t>
  </si>
  <si>
    <t>16881007-3513</t>
  </si>
  <si>
    <t>Nina</t>
  </si>
  <si>
    <t>Drake</t>
  </si>
  <si>
    <t>16640920-4887</t>
  </si>
  <si>
    <t>Larissa</t>
  </si>
  <si>
    <t>Cash</t>
  </si>
  <si>
    <t>16060705-3063</t>
  </si>
  <si>
    <t>Lani</t>
  </si>
  <si>
    <t>Herman</t>
  </si>
  <si>
    <t>16980828-9848</t>
  </si>
  <si>
    <t>Porter</t>
  </si>
  <si>
    <t>Pate</t>
  </si>
  <si>
    <t>16420108-9341</t>
  </si>
  <si>
    <t>Buck</t>
  </si>
  <si>
    <t>16220921-5850</t>
  </si>
  <si>
    <t>Sharon</t>
  </si>
  <si>
    <t>Levy</t>
  </si>
  <si>
    <t>16660622-1973</t>
  </si>
  <si>
    <t>Laurel</t>
  </si>
  <si>
    <t>Burns</t>
  </si>
  <si>
    <t>16400205-7349</t>
  </si>
  <si>
    <t>Selma</t>
  </si>
  <si>
    <t>Lyons</t>
  </si>
  <si>
    <t>16440417-0989</t>
  </si>
  <si>
    <t>Burton</t>
  </si>
  <si>
    <t>Chavez</t>
  </si>
  <si>
    <t>16570808-8132</t>
  </si>
  <si>
    <t>Alfonso</t>
  </si>
  <si>
    <t>Mullen</t>
  </si>
  <si>
    <t>16450322-1634</t>
  </si>
  <si>
    <t>Uta</t>
  </si>
  <si>
    <t>Hyde</t>
  </si>
  <si>
    <t>16071003-2186</t>
  </si>
  <si>
    <t>Kristen</t>
  </si>
  <si>
    <t>Rojas</t>
  </si>
  <si>
    <t>16030320-3988</t>
  </si>
  <si>
    <t>Alika</t>
  </si>
  <si>
    <t>Jensen</t>
  </si>
  <si>
    <t>16630419-2542</t>
  </si>
  <si>
    <t>Dillon</t>
  </si>
  <si>
    <t>16980913-2708</t>
  </si>
  <si>
    <t>Fitzgerald</t>
  </si>
  <si>
    <t>Harding</t>
  </si>
  <si>
    <t>TIPO</t>
  </si>
  <si>
    <t>HORA</t>
  </si>
  <si>
    <t>DURACION</t>
  </si>
  <si>
    <t>MODELO</t>
  </si>
  <si>
    <t>EGF7613</t>
  </si>
  <si>
    <t>cancelacion</t>
  </si>
  <si>
    <t>Embraer 135</t>
  </si>
  <si>
    <t>overbooking</t>
  </si>
  <si>
    <t>Airbus A330-200</t>
  </si>
  <si>
    <t>retraso</t>
  </si>
  <si>
    <t>Boeing 737-800</t>
  </si>
  <si>
    <t>Airbus A320</t>
  </si>
  <si>
    <t>huelga</t>
  </si>
  <si>
    <t>FIF8174</t>
  </si>
  <si>
    <t>Airbus A350-900</t>
  </si>
  <si>
    <t>Airbus A330-300</t>
  </si>
  <si>
    <t>CRJ-1000</t>
  </si>
  <si>
    <t>AEA2450</t>
  </si>
  <si>
    <t>Embraer 195</t>
  </si>
  <si>
    <t>VLG5038</t>
  </si>
  <si>
    <t>DNI</t>
  </si>
  <si>
    <t>VUELO</t>
  </si>
  <si>
    <t>TARIFA</t>
  </si>
  <si>
    <t>MOTIVO</t>
  </si>
  <si>
    <t>54832761J</t>
  </si>
  <si>
    <t xml:space="preserve">María </t>
  </si>
  <si>
    <t>Iglesias</t>
  </si>
  <si>
    <t>turista</t>
  </si>
  <si>
    <t>ocio</t>
  </si>
  <si>
    <t>47826354K</t>
  </si>
  <si>
    <t>Rodrigo</t>
  </si>
  <si>
    <t>Gómez</t>
  </si>
  <si>
    <t>negocios</t>
  </si>
  <si>
    <t>65342635I</t>
  </si>
  <si>
    <t>Marco</t>
  </si>
  <si>
    <t>Esteban</t>
  </si>
  <si>
    <t>visitas familiares</t>
  </si>
  <si>
    <t>53726364O</t>
  </si>
  <si>
    <t>Pedro</t>
  </si>
  <si>
    <t>Pérez</t>
  </si>
  <si>
    <t>turista superior</t>
  </si>
  <si>
    <t>otros</t>
  </si>
  <si>
    <t>56539892L</t>
  </si>
  <si>
    <t>Mar</t>
  </si>
  <si>
    <t>Fernández</t>
  </si>
  <si>
    <t>71982731J</t>
  </si>
  <si>
    <t>Andrea</t>
  </si>
  <si>
    <t>González</t>
  </si>
  <si>
    <t>primera clase</t>
  </si>
  <si>
    <t>45635271T</t>
  </si>
  <si>
    <t>Mº Dolores</t>
  </si>
  <si>
    <t>Castro</t>
  </si>
  <si>
    <t>ejecutiva</t>
  </si>
  <si>
    <t>49878765E</t>
  </si>
  <si>
    <t>53859583C</t>
  </si>
  <si>
    <t>65453524S</t>
  </si>
  <si>
    <t>47687654O</t>
  </si>
  <si>
    <t>53867672K</t>
  </si>
  <si>
    <t>46726354R</t>
  </si>
  <si>
    <t>65463547U</t>
  </si>
  <si>
    <t>54365243P</t>
  </si>
  <si>
    <t>53854635J</t>
  </si>
  <si>
    <t>Walsh</t>
  </si>
  <si>
    <t>54333652W</t>
  </si>
  <si>
    <t>Sean</t>
  </si>
  <si>
    <t>Grey</t>
  </si>
  <si>
    <t>56465371F</t>
  </si>
  <si>
    <t>Ashley</t>
  </si>
  <si>
    <t>45653271V</t>
  </si>
  <si>
    <t>Carlos</t>
  </si>
  <si>
    <t>Rey</t>
  </si>
  <si>
    <t>43627364K</t>
  </si>
  <si>
    <t>Carolina</t>
  </si>
  <si>
    <t>56435263M</t>
  </si>
  <si>
    <t>Marta</t>
  </si>
  <si>
    <t>53427625F</t>
  </si>
  <si>
    <t>Daniel</t>
  </si>
  <si>
    <t>Veloso</t>
  </si>
  <si>
    <t>65435243L</t>
  </si>
  <si>
    <t>65372533H</t>
  </si>
  <si>
    <t>76532635S</t>
  </si>
  <si>
    <t>54643572G</t>
  </si>
  <si>
    <t>Wilis</t>
  </si>
  <si>
    <t>75435263R</t>
  </si>
  <si>
    <t>Laura</t>
  </si>
  <si>
    <t>Varela</t>
  </si>
  <si>
    <t>76352736D</t>
  </si>
  <si>
    <t>75342434G</t>
  </si>
  <si>
    <t>Irene</t>
  </si>
  <si>
    <t>TIENDAS</t>
  </si>
  <si>
    <t>CATEGORIA</t>
  </si>
  <si>
    <t>N_TRABAJADORES</t>
  </si>
  <si>
    <t>Adidas</t>
  </si>
  <si>
    <t>Deportes</t>
  </si>
  <si>
    <t>Adolfo dominguez</t>
  </si>
  <si>
    <t>Moda</t>
  </si>
  <si>
    <t>Aristocrazy</t>
  </si>
  <si>
    <t>Joyas</t>
  </si>
  <si>
    <t>Crystal media shop</t>
  </si>
  <si>
    <t>Electronica</t>
  </si>
  <si>
    <t>Buff</t>
  </si>
  <si>
    <t>Farmacia</t>
  </si>
  <si>
    <t>Expendeduria Prat</t>
  </si>
  <si>
    <t>Estanco</t>
  </si>
  <si>
    <t>Zara</t>
  </si>
  <si>
    <t>Mango</t>
  </si>
  <si>
    <t>Natura</t>
  </si>
  <si>
    <t>Decoracion</t>
  </si>
  <si>
    <t>Relay</t>
  </si>
  <si>
    <t>Prensa</t>
  </si>
  <si>
    <t>Chocolate Factory</t>
  </si>
  <si>
    <t>Alimentacion</t>
  </si>
  <si>
    <t>Wonkandy</t>
  </si>
  <si>
    <t>Sibarium</t>
  </si>
  <si>
    <t>Obey your body</t>
  </si>
  <si>
    <t>Cuidado personal</t>
  </si>
  <si>
    <t>La botiga del Barça</t>
  </si>
  <si>
    <t>Desigual</t>
  </si>
  <si>
    <t>TOUS</t>
  </si>
  <si>
    <t>La Mallorquina</t>
  </si>
  <si>
    <t>Zara Home</t>
  </si>
  <si>
    <t>Burguer King</t>
  </si>
  <si>
    <t>Comida rapida</t>
  </si>
  <si>
    <t>Mcdonal's</t>
  </si>
  <si>
    <t>Pans&amp;Company</t>
  </si>
  <si>
    <t>Caffe di Fiore</t>
  </si>
  <si>
    <t>Cafeterias</t>
  </si>
  <si>
    <t>Costa Coffe</t>
  </si>
  <si>
    <r>
      <rPr>
        <sz val="12"/>
        <color indexed="8"/>
        <rFont val="Calibri"/>
      </rPr>
      <t>Häagen Dazs</t>
    </r>
  </si>
  <si>
    <t>Jamaica</t>
  </si>
  <si>
    <t>Santagloria</t>
  </si>
  <si>
    <t>Illy</t>
  </si>
  <si>
    <t>La Cerveseria</t>
  </si>
  <si>
    <t>Cerveceria</t>
  </si>
  <si>
    <t>Lizarran</t>
  </si>
  <si>
    <t>Selecta</t>
  </si>
  <si>
    <t>Dehesa Santa Maria</t>
  </si>
  <si>
    <t>Mamma Mia</t>
  </si>
  <si>
    <t>Restaurante</t>
  </si>
  <si>
    <t>Portagaig</t>
  </si>
  <si>
    <t>Ribs</t>
  </si>
  <si>
    <t>Mussol</t>
  </si>
  <si>
    <t>Asador del mar</t>
  </si>
  <si>
    <t>APTC</t>
  </si>
  <si>
    <t>ID_TIENDA</t>
  </si>
  <si>
    <t>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</si>
</sst>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indexed="8"/>
      <name val="Calibri"/>
    </font>
    <font>
      <b/>
      <sz val="12"/>
      <color indexed="8"/>
      <name val="Calibri"/>
    </font>
    <font>
      <sz val="11"/>
      <color indexed="8"/>
      <name val="Calibri"/>
    </font>
    <font>
      <sz val="11"/>
      <color indexed="8"/>
      <name val="Arial"/>
    </font>
    <font>
      <b/>
      <sz val="12"/>
      <color indexed="8"/>
      <name val="Calibri"/>
      <family val="2"/>
    </font>
    <font>
      <u/>
      <sz val="12"/>
      <color theme="11"/>
      <name val="Calibri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AAAAA"/>
      </right>
      <top style="thin">
        <color rgb="FFA5A5A5"/>
      </top>
      <bottom style="thin">
        <color rgb="FFA5A5A5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5A5A5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9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/>
    <xf numFmtId="49" fontId="0" fillId="2" borderId="2" xfId="0" applyNumberFormat="1" applyFont="1" applyFill="1" applyBorder="1" applyAlignment="1"/>
    <xf numFmtId="20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3" fillId="2" borderId="2" xfId="0" applyNumberFormat="1" applyFont="1" applyFill="1" applyBorder="1" applyAlignment="1"/>
    <xf numFmtId="0" fontId="0" fillId="0" borderId="0" xfId="0" applyNumberFormat="1" applyFont="1" applyAlignment="1"/>
    <xf numFmtId="49" fontId="1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0" fontId="0" fillId="0" borderId="0" xfId="0" applyNumberFormat="1" applyFont="1" applyAlignment="1"/>
    <xf numFmtId="14" fontId="0" fillId="2" borderId="1" xfId="0" applyNumberFormat="1" applyFont="1" applyFill="1" applyBorder="1" applyAlignment="1"/>
    <xf numFmtId="0" fontId="0" fillId="0" borderId="10" xfId="0" applyFont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49" fontId="1" fillId="2" borderId="10" xfId="0" applyNumberFormat="1" applyFont="1" applyFill="1" applyBorder="1" applyAlignment="1"/>
    <xf numFmtId="49" fontId="0" fillId="2" borderId="10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4" fillId="0" borderId="10" xfId="0" applyFont="1" applyBorder="1" applyAlignment="1"/>
    <xf numFmtId="0" fontId="4" fillId="0" borderId="0" xfId="0" applyFont="1" applyAlignment="1"/>
    <xf numFmtId="49" fontId="6" fillId="3" borderId="14" xfId="0" applyNumberFormat="1" applyFont="1" applyFill="1" applyBorder="1" applyAlignment="1"/>
    <xf numFmtId="49" fontId="6" fillId="3" borderId="15" xfId="0" applyNumberFormat="1" applyFont="1" applyFill="1" applyBorder="1" applyAlignment="1"/>
    <xf numFmtId="49" fontId="0" fillId="4" borderId="4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0" fillId="2" borderId="0" xfId="0" applyNumberFormat="1" applyFont="1" applyFill="1" applyBorder="1" applyAlignment="1"/>
    <xf numFmtId="49" fontId="6" fillId="3" borderId="0" xfId="0" applyNumberFormat="1" applyFont="1" applyFill="1" applyBorder="1" applyAlignment="1"/>
    <xf numFmtId="49" fontId="0" fillId="5" borderId="6" xfId="0" applyNumberFormat="1" applyFont="1" applyFill="1" applyBorder="1" applyAlignment="1"/>
    <xf numFmtId="49" fontId="6" fillId="6" borderId="16" xfId="0" applyNumberFormat="1" applyFont="1" applyFill="1" applyBorder="1" applyAlignment="1"/>
    <xf numFmtId="49" fontId="0" fillId="5" borderId="2" xfId="0" applyNumberFormat="1" applyFont="1" applyFill="1" applyBorder="1" applyAlignment="1"/>
    <xf numFmtId="49" fontId="6" fillId="6" borderId="14" xfId="0" applyNumberFormat="1" applyFont="1" applyFill="1" applyBorder="1" applyAlignment="1"/>
    <xf numFmtId="49" fontId="0" fillId="4" borderId="2" xfId="0" applyNumberFormat="1" applyFont="1" applyFill="1" applyBorder="1" applyAlignment="1"/>
    <xf numFmtId="49" fontId="6" fillId="6" borderId="17" xfId="0" applyNumberFormat="1" applyFont="1" applyFill="1" applyBorder="1" applyAlignment="1"/>
    <xf numFmtId="49" fontId="6" fillId="6" borderId="15" xfId="0" applyNumberFormat="1" applyFont="1" applyFill="1" applyBorder="1" applyAlignment="1"/>
    <xf numFmtId="49" fontId="0" fillId="4" borderId="8" xfId="0" applyNumberFormat="1" applyFont="1" applyFill="1" applyBorder="1" applyAlignment="1"/>
    <xf numFmtId="49" fontId="0" fillId="5" borderId="4" xfId="0" applyNumberFormat="1" applyFont="1" applyFill="1" applyBorder="1" applyAlignment="1"/>
    <xf numFmtId="49" fontId="1" fillId="4" borderId="2" xfId="0" applyNumberFormat="1" applyFont="1" applyFill="1" applyBorder="1" applyAlignment="1"/>
    <xf numFmtId="49" fontId="0" fillId="4" borderId="6" xfId="0" applyNumberFormat="1" applyFont="1" applyFill="1" applyBorder="1" applyAlignment="1"/>
  </cellXfs>
  <cellStyles count="2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ena.es/es/aeropuerto-barcelona/haagen-dazsterminal-t1planta-1.html?p=1445427492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zoomScale="150" zoomScaleNormal="150" zoomScalePageLayoutView="150" workbookViewId="0">
      <selection activeCell="A10" sqref="A10"/>
    </sheetView>
  </sheetViews>
  <sheetFormatPr defaultColWidth="11" defaultRowHeight="15.75" customHeight="1" x14ac:dyDescent="0.25"/>
  <cols>
    <col min="1" max="1" width="15.625" style="1" customWidth="1"/>
    <col min="2" max="2" width="14" style="22" customWidth="1"/>
    <col min="3" max="3" width="14" style="1" customWidth="1"/>
    <col min="4" max="6" width="13.125" style="1" customWidth="1"/>
    <col min="7" max="7" width="15.125" style="1" customWidth="1"/>
    <col min="8" max="256" width="11" style="1" customWidth="1"/>
  </cols>
  <sheetData>
    <row r="1" spans="1:14" ht="17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4" ht="17.100000000000001" customHeight="1" x14ac:dyDescent="0.25">
      <c r="A2" s="3" t="s">
        <v>7</v>
      </c>
      <c r="B2" s="23">
        <v>42830</v>
      </c>
      <c r="C2" s="3" t="s">
        <v>8</v>
      </c>
      <c r="D2" s="3" t="s">
        <v>9</v>
      </c>
      <c r="E2" s="3" t="s">
        <v>10</v>
      </c>
      <c r="F2" s="3" t="s">
        <v>11</v>
      </c>
      <c r="G2" s="4">
        <v>173</v>
      </c>
    </row>
    <row r="3" spans="1:14" ht="17.100000000000001" customHeight="1" x14ac:dyDescent="0.25">
      <c r="A3" s="3" t="s">
        <v>12</v>
      </c>
      <c r="B3" s="23">
        <v>42819</v>
      </c>
      <c r="C3" s="3" t="s">
        <v>13</v>
      </c>
      <c r="D3" s="3" t="s">
        <v>9</v>
      </c>
      <c r="E3" s="3" t="s">
        <v>14</v>
      </c>
      <c r="F3" s="3" t="s">
        <v>15</v>
      </c>
      <c r="G3" s="4">
        <v>144</v>
      </c>
    </row>
    <row r="4" spans="1:14" ht="17.100000000000001" customHeight="1" x14ac:dyDescent="0.25">
      <c r="A4" s="3" t="s">
        <v>16</v>
      </c>
      <c r="B4" s="23">
        <v>42800</v>
      </c>
      <c r="C4" s="3" t="s">
        <v>13</v>
      </c>
      <c r="D4" s="3" t="s">
        <v>9</v>
      </c>
      <c r="E4" s="3" t="s">
        <v>17</v>
      </c>
      <c r="F4" s="3" t="s">
        <v>18</v>
      </c>
      <c r="G4" s="4">
        <v>97</v>
      </c>
    </row>
    <row r="5" spans="1:14" ht="17.100000000000001" customHeight="1" x14ac:dyDescent="0.25">
      <c r="A5" s="3" t="s">
        <v>19</v>
      </c>
      <c r="B5" s="23">
        <v>42780</v>
      </c>
      <c r="C5" s="3" t="s">
        <v>13</v>
      </c>
      <c r="D5" s="3" t="s">
        <v>9</v>
      </c>
      <c r="E5" s="3" t="s">
        <v>20</v>
      </c>
      <c r="F5" s="3" t="s">
        <v>21</v>
      </c>
      <c r="G5" s="4">
        <v>340</v>
      </c>
    </row>
    <row r="6" spans="1:14" ht="17.100000000000001" customHeight="1" x14ac:dyDescent="0.25">
      <c r="A6" s="3" t="s">
        <v>22</v>
      </c>
      <c r="B6" s="23">
        <v>42984</v>
      </c>
      <c r="C6" s="3" t="s">
        <v>13</v>
      </c>
      <c r="D6" s="3" t="s">
        <v>23</v>
      </c>
      <c r="E6" s="3" t="s">
        <v>24</v>
      </c>
      <c r="F6" s="3" t="s">
        <v>25</v>
      </c>
      <c r="G6" s="4">
        <v>290</v>
      </c>
    </row>
    <row r="7" spans="1:14" ht="17.100000000000001" customHeight="1" x14ac:dyDescent="0.25">
      <c r="A7" s="3" t="s">
        <v>26</v>
      </c>
      <c r="B7" s="23">
        <v>42923</v>
      </c>
      <c r="C7" s="3" t="s">
        <v>8</v>
      </c>
      <c r="D7" s="3" t="s">
        <v>23</v>
      </c>
      <c r="E7" s="3" t="s">
        <v>27</v>
      </c>
      <c r="F7" s="3" t="s">
        <v>28</v>
      </c>
      <c r="G7" s="4">
        <v>231</v>
      </c>
      <c r="N7" s="38"/>
    </row>
    <row r="8" spans="1:14" ht="17.100000000000001" customHeight="1" x14ac:dyDescent="0.25">
      <c r="A8" s="3" t="s">
        <v>29</v>
      </c>
      <c r="B8" s="23">
        <v>42892</v>
      </c>
      <c r="C8" s="3" t="s">
        <v>13</v>
      </c>
      <c r="D8" s="3" t="s">
        <v>23</v>
      </c>
      <c r="E8" s="3" t="s">
        <v>30</v>
      </c>
      <c r="F8" s="3" t="s">
        <v>31</v>
      </c>
      <c r="G8" s="4">
        <v>189</v>
      </c>
    </row>
    <row r="9" spans="1:14" ht="17.100000000000001" customHeight="1" x14ac:dyDescent="0.25">
      <c r="A9" s="3" t="s">
        <v>32</v>
      </c>
      <c r="B9" s="23">
        <v>42826</v>
      </c>
      <c r="C9" s="3" t="s">
        <v>13</v>
      </c>
      <c r="D9" s="3" t="s">
        <v>23</v>
      </c>
      <c r="E9" s="3" t="s">
        <v>33</v>
      </c>
      <c r="F9" s="3" t="s">
        <v>34</v>
      </c>
      <c r="G9" s="4">
        <v>313</v>
      </c>
    </row>
    <row r="10" spans="1:14" ht="17.100000000000001" customHeight="1" x14ac:dyDescent="0.25">
      <c r="A10" s="3" t="s">
        <v>35</v>
      </c>
      <c r="B10" s="23">
        <v>43026</v>
      </c>
      <c r="C10" s="3" t="s">
        <v>13</v>
      </c>
      <c r="D10" s="3" t="s">
        <v>23</v>
      </c>
      <c r="E10" s="3" t="s">
        <v>36</v>
      </c>
      <c r="F10" s="3" t="s">
        <v>37</v>
      </c>
      <c r="G10" s="4">
        <v>193</v>
      </c>
      <c r="I10" s="37"/>
    </row>
    <row r="11" spans="1:14" ht="17.100000000000001" customHeight="1" x14ac:dyDescent="0.25">
      <c r="A11" s="3" t="s">
        <v>38</v>
      </c>
      <c r="B11" s="23">
        <v>42793</v>
      </c>
      <c r="C11" s="3" t="s">
        <v>13</v>
      </c>
      <c r="D11" s="3" t="s">
        <v>23</v>
      </c>
      <c r="E11" s="3" t="s">
        <v>39</v>
      </c>
      <c r="F11" s="3" t="s">
        <v>40</v>
      </c>
      <c r="G11" s="4">
        <v>234</v>
      </c>
    </row>
    <row r="12" spans="1:14" ht="17.100000000000001" customHeight="1" x14ac:dyDescent="0.25">
      <c r="A12" s="3" t="s">
        <v>41</v>
      </c>
      <c r="B12" s="23">
        <v>42739</v>
      </c>
      <c r="C12" s="3" t="s">
        <v>8</v>
      </c>
      <c r="D12" s="3" t="s">
        <v>23</v>
      </c>
      <c r="E12" s="3" t="s">
        <v>42</v>
      </c>
      <c r="F12" s="3" t="s">
        <v>43</v>
      </c>
      <c r="G12" s="4">
        <v>310</v>
      </c>
    </row>
    <row r="13" spans="1:14" ht="17.100000000000001" customHeight="1" x14ac:dyDescent="0.25">
      <c r="A13" s="3" t="s">
        <v>44</v>
      </c>
      <c r="B13" s="23">
        <v>42792</v>
      </c>
      <c r="C13" s="3" t="s">
        <v>13</v>
      </c>
      <c r="D13" s="3" t="s">
        <v>23</v>
      </c>
      <c r="E13" s="3" t="s">
        <v>45</v>
      </c>
      <c r="F13" s="3" t="s">
        <v>46</v>
      </c>
      <c r="G13" s="4">
        <v>298</v>
      </c>
    </row>
    <row r="14" spans="1:14" ht="17.100000000000001" customHeight="1" x14ac:dyDescent="0.25">
      <c r="A14" s="3" t="s">
        <v>47</v>
      </c>
      <c r="B14" s="23">
        <v>42833</v>
      </c>
      <c r="C14" s="3" t="s">
        <v>13</v>
      </c>
      <c r="D14" s="3" t="s">
        <v>23</v>
      </c>
      <c r="E14" s="3" t="s">
        <v>24</v>
      </c>
      <c r="F14" s="3" t="s">
        <v>48</v>
      </c>
      <c r="G14" s="4">
        <v>166</v>
      </c>
    </row>
    <row r="15" spans="1:14" ht="17.100000000000001" customHeight="1" x14ac:dyDescent="0.25">
      <c r="A15" s="3" t="s">
        <v>49</v>
      </c>
      <c r="B15" s="23">
        <v>43013</v>
      </c>
      <c r="C15" s="3" t="s">
        <v>13</v>
      </c>
      <c r="D15" s="3" t="s">
        <v>23</v>
      </c>
      <c r="E15" s="3" t="s">
        <v>14</v>
      </c>
      <c r="F15" s="3" t="s">
        <v>50</v>
      </c>
      <c r="G15" s="4">
        <v>243</v>
      </c>
    </row>
    <row r="16" spans="1:14" ht="17.100000000000001" customHeight="1" x14ac:dyDescent="0.25">
      <c r="A16" s="3" t="s">
        <v>51</v>
      </c>
      <c r="B16" s="23">
        <v>42987</v>
      </c>
      <c r="C16" s="3" t="s">
        <v>8</v>
      </c>
      <c r="D16" s="3" t="s">
        <v>9</v>
      </c>
      <c r="E16" s="3" t="s">
        <v>42</v>
      </c>
      <c r="F16" s="3" t="s">
        <v>52</v>
      </c>
      <c r="G16" s="4">
        <v>319</v>
      </c>
    </row>
    <row r="17" spans="1:7" ht="17.100000000000001" customHeight="1" x14ac:dyDescent="0.25">
      <c r="A17" s="3" t="s">
        <v>53</v>
      </c>
      <c r="B17" s="23">
        <v>42768</v>
      </c>
      <c r="C17" s="3" t="s">
        <v>13</v>
      </c>
      <c r="D17" s="3" t="s">
        <v>9</v>
      </c>
      <c r="E17" s="3" t="s">
        <v>54</v>
      </c>
      <c r="F17" s="3" t="s">
        <v>55</v>
      </c>
      <c r="G17" s="4">
        <v>200</v>
      </c>
    </row>
    <row r="18" spans="1:7" ht="17.100000000000001" customHeight="1" x14ac:dyDescent="0.25">
      <c r="A18" s="3" t="s">
        <v>56</v>
      </c>
      <c r="B18" s="23">
        <v>42922</v>
      </c>
      <c r="C18" s="3" t="s">
        <v>8</v>
      </c>
      <c r="D18" s="3" t="s">
        <v>9</v>
      </c>
      <c r="E18" s="3" t="s">
        <v>10</v>
      </c>
      <c r="F18" s="3" t="s">
        <v>57</v>
      </c>
      <c r="G18" s="4">
        <v>134</v>
      </c>
    </row>
    <row r="19" spans="1:7" ht="17.100000000000001" customHeight="1" x14ac:dyDescent="0.25">
      <c r="A19" s="3" t="s">
        <v>58</v>
      </c>
      <c r="B19" s="23">
        <v>42736</v>
      </c>
      <c r="C19" s="3" t="s">
        <v>8</v>
      </c>
      <c r="D19" s="3" t="s">
        <v>23</v>
      </c>
      <c r="E19" s="3" t="s">
        <v>10</v>
      </c>
      <c r="F19" s="3" t="s">
        <v>59</v>
      </c>
      <c r="G19" s="4">
        <v>199</v>
      </c>
    </row>
    <row r="20" spans="1:7" ht="17.100000000000001" customHeight="1" x14ac:dyDescent="0.25">
      <c r="A20" s="3" t="s">
        <v>60</v>
      </c>
      <c r="B20" s="23">
        <v>42953</v>
      </c>
      <c r="C20" s="3" t="s">
        <v>13</v>
      </c>
      <c r="D20" s="3" t="s">
        <v>23</v>
      </c>
      <c r="E20" s="3" t="s">
        <v>14</v>
      </c>
      <c r="F20" s="3" t="s">
        <v>59</v>
      </c>
      <c r="G20" s="4">
        <v>220</v>
      </c>
    </row>
    <row r="21" spans="1:7" ht="17.100000000000001" customHeight="1" x14ac:dyDescent="0.25">
      <c r="A21" s="3" t="s">
        <v>61</v>
      </c>
      <c r="B21" s="23">
        <v>42946</v>
      </c>
      <c r="C21" s="3" t="s">
        <v>13</v>
      </c>
      <c r="D21" s="3" t="s">
        <v>23</v>
      </c>
      <c r="E21" s="3" t="s">
        <v>62</v>
      </c>
      <c r="F21" s="3" t="s">
        <v>63</v>
      </c>
      <c r="G21" s="4">
        <v>322</v>
      </c>
    </row>
    <row r="22" spans="1:7" ht="17.100000000000001" customHeight="1" x14ac:dyDescent="0.25">
      <c r="A22" s="3" t="s">
        <v>64</v>
      </c>
      <c r="B22" s="23">
        <v>42924</v>
      </c>
      <c r="C22" s="3" t="s">
        <v>13</v>
      </c>
      <c r="D22" s="3" t="s">
        <v>9</v>
      </c>
      <c r="E22" s="3" t="s">
        <v>14</v>
      </c>
      <c r="F22" s="3" t="s">
        <v>52</v>
      </c>
      <c r="G22" s="4">
        <v>168</v>
      </c>
    </row>
    <row r="23" spans="1:7" ht="17.100000000000001" customHeight="1" x14ac:dyDescent="0.25">
      <c r="A23" s="3" t="s">
        <v>65</v>
      </c>
      <c r="B23" s="23">
        <v>42923</v>
      </c>
      <c r="C23" s="3" t="s">
        <v>13</v>
      </c>
      <c r="D23" s="3" t="s">
        <v>23</v>
      </c>
      <c r="E23" s="3" t="s">
        <v>62</v>
      </c>
      <c r="F23" s="3" t="s">
        <v>63</v>
      </c>
      <c r="G23" s="4">
        <v>389</v>
      </c>
    </row>
    <row r="24" spans="1:7" ht="17.100000000000001" customHeight="1" x14ac:dyDescent="0.25">
      <c r="A24" s="3" t="s">
        <v>66</v>
      </c>
      <c r="B24" s="23">
        <v>42984</v>
      </c>
      <c r="C24" s="3" t="s">
        <v>13</v>
      </c>
      <c r="D24" s="3" t="s">
        <v>9</v>
      </c>
      <c r="E24" s="3" t="s">
        <v>20</v>
      </c>
      <c r="F24" s="3" t="s">
        <v>55</v>
      </c>
      <c r="G24" s="4">
        <v>179</v>
      </c>
    </row>
    <row r="25" spans="1:7" ht="17.100000000000001" customHeight="1" x14ac:dyDescent="0.25">
      <c r="A25" s="3" t="s">
        <v>67</v>
      </c>
      <c r="B25" s="23">
        <v>43010</v>
      </c>
      <c r="C25" s="3" t="s">
        <v>13</v>
      </c>
      <c r="D25" s="3" t="s">
        <v>23</v>
      </c>
      <c r="E25" s="3" t="s">
        <v>45</v>
      </c>
      <c r="F25" s="3" t="s">
        <v>68</v>
      </c>
      <c r="G25" s="4">
        <v>188</v>
      </c>
    </row>
    <row r="26" spans="1:7" ht="17.100000000000001" customHeight="1" x14ac:dyDescent="0.25">
      <c r="A26" s="3" t="s">
        <v>69</v>
      </c>
      <c r="B26" s="23">
        <v>42798</v>
      </c>
      <c r="C26" s="3" t="s">
        <v>8</v>
      </c>
      <c r="D26" s="3" t="s">
        <v>9</v>
      </c>
      <c r="E26" s="3" t="s">
        <v>42</v>
      </c>
      <c r="F26" s="3" t="s">
        <v>57</v>
      </c>
      <c r="G26" s="4">
        <v>193</v>
      </c>
    </row>
    <row r="27" spans="1:7" ht="17.100000000000001" customHeight="1" x14ac:dyDescent="0.25">
      <c r="A27" s="3" t="s">
        <v>70</v>
      </c>
      <c r="B27" s="23">
        <v>42891</v>
      </c>
      <c r="C27" s="3" t="s">
        <v>13</v>
      </c>
      <c r="D27" s="3" t="s">
        <v>23</v>
      </c>
      <c r="E27" s="3" t="s">
        <v>20</v>
      </c>
      <c r="F27" s="3" t="s">
        <v>71</v>
      </c>
      <c r="G27" s="4">
        <v>256</v>
      </c>
    </row>
    <row r="28" spans="1:7" ht="17.100000000000001" customHeight="1" x14ac:dyDescent="0.25">
      <c r="A28" s="3" t="s">
        <v>72</v>
      </c>
      <c r="B28" s="23">
        <v>42866</v>
      </c>
      <c r="C28" s="3" t="s">
        <v>8</v>
      </c>
      <c r="D28" s="3" t="s">
        <v>9</v>
      </c>
      <c r="E28" s="3" t="s">
        <v>10</v>
      </c>
      <c r="F28" s="3" t="s">
        <v>15</v>
      </c>
      <c r="G28" s="4">
        <v>168</v>
      </c>
    </row>
    <row r="29" spans="1:7" ht="17.100000000000001" customHeight="1" x14ac:dyDescent="0.25">
      <c r="A29" s="3" t="s">
        <v>73</v>
      </c>
      <c r="B29" s="23">
        <v>42906</v>
      </c>
      <c r="C29" s="3" t="s">
        <v>13</v>
      </c>
      <c r="D29" s="3" t="s">
        <v>9</v>
      </c>
      <c r="E29" s="3" t="s">
        <v>14</v>
      </c>
      <c r="F29" s="3" t="s">
        <v>74</v>
      </c>
      <c r="G29" s="4">
        <v>155</v>
      </c>
    </row>
    <row r="30" spans="1:7" ht="17.100000000000001" customHeight="1" x14ac:dyDescent="0.25">
      <c r="A30" s="3" t="s">
        <v>75</v>
      </c>
      <c r="B30" s="23">
        <v>42898</v>
      </c>
      <c r="C30" s="3" t="s">
        <v>13</v>
      </c>
      <c r="D30" s="3" t="s">
        <v>9</v>
      </c>
      <c r="E30" s="3" t="s">
        <v>54</v>
      </c>
      <c r="F30" s="3" t="s">
        <v>55</v>
      </c>
      <c r="G30" s="4">
        <v>163</v>
      </c>
    </row>
    <row r="31" spans="1:7" ht="17.100000000000001" customHeight="1" x14ac:dyDescent="0.25">
      <c r="A31" s="3" t="s">
        <v>76</v>
      </c>
      <c r="B31" s="23">
        <v>42881</v>
      </c>
      <c r="C31" s="3" t="s">
        <v>13</v>
      </c>
      <c r="D31" s="3" t="s">
        <v>23</v>
      </c>
      <c r="E31" s="3" t="s">
        <v>45</v>
      </c>
      <c r="F31" s="3" t="s">
        <v>46</v>
      </c>
      <c r="G31" s="4">
        <v>311</v>
      </c>
    </row>
  </sheetData>
  <pageMargins left="0.75" right="0.75" top="1" bottom="1" header="0.5" footer="0.5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showGridLines="0" workbookViewId="0"/>
  </sheetViews>
  <sheetFormatPr defaultColWidth="8.875" defaultRowHeight="15.75" customHeight="1" x14ac:dyDescent="0.25"/>
  <cols>
    <col min="1" max="1" width="16.875" style="5" customWidth="1"/>
    <col min="2" max="2" width="11.625" style="5" customWidth="1"/>
    <col min="3" max="3" width="12.375" style="5" customWidth="1"/>
    <col min="4" max="4" width="8.875" style="5" customWidth="1"/>
    <col min="5" max="5" width="16.625" style="5" customWidth="1"/>
    <col min="6" max="256" width="8.875" style="5" customWidth="1"/>
  </cols>
  <sheetData>
    <row r="1" spans="1:5" ht="17.100000000000001" customHeight="1" x14ac:dyDescent="0.2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</row>
    <row r="2" spans="1:5" ht="17.100000000000001" customHeight="1" x14ac:dyDescent="0.25">
      <c r="A2" s="3" t="s">
        <v>82</v>
      </c>
      <c r="B2" s="3" t="s">
        <v>83</v>
      </c>
      <c r="C2" s="3" t="s">
        <v>84</v>
      </c>
      <c r="D2" s="4">
        <v>1833</v>
      </c>
      <c r="E2" s="6" t="s">
        <v>45</v>
      </c>
    </row>
    <row r="3" spans="1:5" ht="17.100000000000001" customHeight="1" x14ac:dyDescent="0.25">
      <c r="A3" s="3" t="s">
        <v>85</v>
      </c>
      <c r="B3" s="3" t="s">
        <v>86</v>
      </c>
      <c r="C3" s="3" t="s">
        <v>87</v>
      </c>
      <c r="D3" s="4">
        <v>1517</v>
      </c>
      <c r="E3" s="6" t="s">
        <v>14</v>
      </c>
    </row>
    <row r="4" spans="1:5" ht="17.100000000000001" customHeight="1" x14ac:dyDescent="0.25">
      <c r="A4" s="3" t="s">
        <v>88</v>
      </c>
      <c r="B4" s="3" t="s">
        <v>89</v>
      </c>
      <c r="C4" s="3" t="s">
        <v>90</v>
      </c>
      <c r="D4" s="4">
        <v>2206</v>
      </c>
      <c r="E4" s="6" t="s">
        <v>54</v>
      </c>
    </row>
    <row r="5" spans="1:5" ht="17.100000000000001" customHeight="1" x14ac:dyDescent="0.25">
      <c r="A5" s="3" t="s">
        <v>91</v>
      </c>
      <c r="B5" s="3" t="s">
        <v>92</v>
      </c>
      <c r="C5" s="3" t="s">
        <v>93</v>
      </c>
      <c r="D5" s="4">
        <v>2132</v>
      </c>
      <c r="E5" s="3" t="s">
        <v>36</v>
      </c>
    </row>
    <row r="6" spans="1:5" ht="17.100000000000001" customHeight="1" x14ac:dyDescent="0.25">
      <c r="A6" s="3" t="s">
        <v>94</v>
      </c>
      <c r="B6" s="3" t="s">
        <v>95</v>
      </c>
      <c r="C6" s="3" t="s">
        <v>96</v>
      </c>
      <c r="D6" s="4">
        <v>2036</v>
      </c>
      <c r="E6" s="6" t="s">
        <v>97</v>
      </c>
    </row>
    <row r="7" spans="1:5" ht="17.100000000000001" customHeight="1" x14ac:dyDescent="0.25">
      <c r="A7" s="3" t="s">
        <v>98</v>
      </c>
      <c r="B7" s="3" t="s">
        <v>99</v>
      </c>
      <c r="C7" s="3" t="s">
        <v>100</v>
      </c>
      <c r="D7" s="4">
        <v>1524</v>
      </c>
      <c r="E7" s="6" t="s">
        <v>54</v>
      </c>
    </row>
    <row r="8" spans="1:5" ht="17.100000000000001" customHeight="1" x14ac:dyDescent="0.25">
      <c r="A8" s="3" t="s">
        <v>101</v>
      </c>
      <c r="B8" s="3" t="s">
        <v>102</v>
      </c>
      <c r="C8" s="3" t="s">
        <v>103</v>
      </c>
      <c r="D8" s="4">
        <v>2213</v>
      </c>
      <c r="E8" s="3" t="s">
        <v>62</v>
      </c>
    </row>
    <row r="9" spans="1:5" ht="17.100000000000001" customHeight="1" x14ac:dyDescent="0.25">
      <c r="A9" s="3" t="s">
        <v>104</v>
      </c>
      <c r="B9" s="3" t="s">
        <v>105</v>
      </c>
      <c r="C9" s="3" t="s">
        <v>106</v>
      </c>
      <c r="D9" s="4">
        <v>2272</v>
      </c>
      <c r="E9" s="6" t="s">
        <v>20</v>
      </c>
    </row>
    <row r="10" spans="1:5" ht="17.100000000000001" customHeight="1" x14ac:dyDescent="0.25">
      <c r="A10" s="3" t="s">
        <v>107</v>
      </c>
      <c r="B10" s="3" t="s">
        <v>108</v>
      </c>
      <c r="C10" s="3" t="s">
        <v>109</v>
      </c>
      <c r="D10" s="4">
        <v>2100</v>
      </c>
      <c r="E10" s="6" t="s">
        <v>10</v>
      </c>
    </row>
    <row r="11" spans="1:5" ht="17.100000000000001" customHeight="1" x14ac:dyDescent="0.25">
      <c r="A11" s="3" t="s">
        <v>110</v>
      </c>
      <c r="B11" s="3" t="s">
        <v>111</v>
      </c>
      <c r="C11" s="3" t="s">
        <v>112</v>
      </c>
      <c r="D11" s="4">
        <v>1582</v>
      </c>
      <c r="E11" s="6" t="s">
        <v>97</v>
      </c>
    </row>
    <row r="12" spans="1:5" ht="17.100000000000001" customHeight="1" x14ac:dyDescent="0.25">
      <c r="A12" s="3" t="s">
        <v>113</v>
      </c>
      <c r="B12" s="3" t="s">
        <v>114</v>
      </c>
      <c r="C12" s="3" t="s">
        <v>115</v>
      </c>
      <c r="D12" s="4">
        <v>1941</v>
      </c>
      <c r="E12" s="3" t="s">
        <v>27</v>
      </c>
    </row>
    <row r="13" spans="1:5" ht="17.100000000000001" customHeight="1" x14ac:dyDescent="0.25">
      <c r="A13" s="3" t="s">
        <v>116</v>
      </c>
      <c r="B13" s="3" t="s">
        <v>117</v>
      </c>
      <c r="C13" s="3" t="s">
        <v>118</v>
      </c>
      <c r="D13" s="4">
        <v>1993</v>
      </c>
      <c r="E13" s="6" t="s">
        <v>20</v>
      </c>
    </row>
    <row r="14" spans="1:5" ht="17.100000000000001" customHeight="1" x14ac:dyDescent="0.25">
      <c r="A14" s="3" t="s">
        <v>119</v>
      </c>
      <c r="B14" s="3" t="s">
        <v>120</v>
      </c>
      <c r="C14" s="3" t="s">
        <v>121</v>
      </c>
      <c r="D14" s="4">
        <v>1554</v>
      </c>
      <c r="E14" s="3" t="s">
        <v>62</v>
      </c>
    </row>
    <row r="15" spans="1:5" ht="17.100000000000001" customHeight="1" x14ac:dyDescent="0.25">
      <c r="A15" s="3" t="s">
        <v>122</v>
      </c>
      <c r="B15" s="3" t="s">
        <v>123</v>
      </c>
      <c r="C15" s="3" t="s">
        <v>124</v>
      </c>
      <c r="D15" s="4">
        <v>2292</v>
      </c>
      <c r="E15" s="3" t="s">
        <v>24</v>
      </c>
    </row>
    <row r="16" spans="1:5" ht="17.100000000000001" customHeight="1" x14ac:dyDescent="0.25">
      <c r="A16" s="3" t="s">
        <v>125</v>
      </c>
      <c r="B16" s="3" t="s">
        <v>126</v>
      </c>
      <c r="C16" s="3" t="s">
        <v>127</v>
      </c>
      <c r="D16" s="4">
        <v>2037</v>
      </c>
      <c r="E16" s="6" t="s">
        <v>20</v>
      </c>
    </row>
    <row r="17" spans="1:5" ht="17.100000000000001" customHeight="1" x14ac:dyDescent="0.25">
      <c r="A17" s="3" t="s">
        <v>128</v>
      </c>
      <c r="B17" s="3" t="s">
        <v>129</v>
      </c>
      <c r="C17" s="3" t="s">
        <v>130</v>
      </c>
      <c r="D17" s="4">
        <v>2236</v>
      </c>
      <c r="E17" s="3" t="s">
        <v>24</v>
      </c>
    </row>
    <row r="18" spans="1:5" ht="17.100000000000001" customHeight="1" x14ac:dyDescent="0.25">
      <c r="A18" s="3" t="s">
        <v>131</v>
      </c>
      <c r="B18" s="3" t="s">
        <v>132</v>
      </c>
      <c r="C18" s="3" t="s">
        <v>133</v>
      </c>
      <c r="D18" s="4">
        <v>2169</v>
      </c>
      <c r="E18" s="6" t="s">
        <v>10</v>
      </c>
    </row>
    <row r="19" spans="1:5" ht="17.100000000000001" customHeight="1" x14ac:dyDescent="0.25">
      <c r="A19" s="3" t="s">
        <v>134</v>
      </c>
      <c r="B19" s="3" t="s">
        <v>135</v>
      </c>
      <c r="C19" s="3" t="s">
        <v>136</v>
      </c>
      <c r="D19" s="4">
        <v>2048</v>
      </c>
      <c r="E19" s="6" t="s">
        <v>45</v>
      </c>
    </row>
    <row r="20" spans="1:5" ht="17.100000000000001" customHeight="1" x14ac:dyDescent="0.25">
      <c r="A20" s="3" t="s">
        <v>137</v>
      </c>
      <c r="B20" s="3" t="s">
        <v>138</v>
      </c>
      <c r="C20" s="3" t="s">
        <v>139</v>
      </c>
      <c r="D20" s="4">
        <v>1758</v>
      </c>
      <c r="E20" s="3" t="s">
        <v>36</v>
      </c>
    </row>
    <row r="21" spans="1:5" ht="17.100000000000001" customHeight="1" x14ac:dyDescent="0.25">
      <c r="A21" s="3" t="s">
        <v>140</v>
      </c>
      <c r="B21" s="3" t="s">
        <v>141</v>
      </c>
      <c r="C21" s="3" t="s">
        <v>142</v>
      </c>
      <c r="D21" s="4">
        <v>1789</v>
      </c>
      <c r="E21" s="6" t="s">
        <v>54</v>
      </c>
    </row>
    <row r="22" spans="1:5" ht="17.100000000000001" customHeight="1" x14ac:dyDescent="0.25">
      <c r="A22" s="3" t="s">
        <v>143</v>
      </c>
      <c r="B22" s="3" t="s">
        <v>144</v>
      </c>
      <c r="C22" s="3" t="s">
        <v>145</v>
      </c>
      <c r="D22" s="4">
        <v>1870</v>
      </c>
      <c r="E22" s="6" t="s">
        <v>97</v>
      </c>
    </row>
    <row r="23" spans="1:5" ht="17.100000000000001" customHeight="1" x14ac:dyDescent="0.25">
      <c r="A23" s="3" t="s">
        <v>146</v>
      </c>
      <c r="B23" s="3" t="s">
        <v>147</v>
      </c>
      <c r="C23" s="3" t="s">
        <v>148</v>
      </c>
      <c r="D23" s="4">
        <v>1659</v>
      </c>
      <c r="E23" s="6" t="s">
        <v>10</v>
      </c>
    </row>
    <row r="24" spans="1:5" ht="17.100000000000001" customHeight="1" x14ac:dyDescent="0.25">
      <c r="A24" s="3" t="s">
        <v>149</v>
      </c>
      <c r="B24" s="3" t="s">
        <v>150</v>
      </c>
      <c r="C24" s="3" t="s">
        <v>151</v>
      </c>
      <c r="D24" s="4">
        <v>2046</v>
      </c>
      <c r="E24" s="6" t="s">
        <v>20</v>
      </c>
    </row>
    <row r="25" spans="1:5" ht="17.100000000000001" customHeight="1" x14ac:dyDescent="0.25">
      <c r="A25" s="3" t="s">
        <v>152</v>
      </c>
      <c r="B25" s="3" t="s">
        <v>153</v>
      </c>
      <c r="C25" s="3" t="s">
        <v>154</v>
      </c>
      <c r="D25" s="4">
        <v>1687</v>
      </c>
      <c r="E25" s="6" t="s">
        <v>10</v>
      </c>
    </row>
    <row r="26" spans="1:5" ht="17.100000000000001" customHeight="1" x14ac:dyDescent="0.25">
      <c r="A26" s="3" t="s">
        <v>155</v>
      </c>
      <c r="B26" s="3" t="s">
        <v>156</v>
      </c>
      <c r="C26" s="3" t="s">
        <v>157</v>
      </c>
      <c r="D26" s="4">
        <v>1674</v>
      </c>
      <c r="E26" s="3" t="s">
        <v>62</v>
      </c>
    </row>
    <row r="27" spans="1:5" ht="17.100000000000001" customHeight="1" x14ac:dyDescent="0.25">
      <c r="A27" s="3" t="s">
        <v>158</v>
      </c>
      <c r="B27" s="3" t="s">
        <v>159</v>
      </c>
      <c r="C27" s="3" t="s">
        <v>160</v>
      </c>
      <c r="D27" s="4">
        <v>2440</v>
      </c>
      <c r="E27" s="6" t="s">
        <v>20</v>
      </c>
    </row>
    <row r="28" spans="1:5" ht="17.100000000000001" customHeight="1" x14ac:dyDescent="0.25">
      <c r="A28" s="3" t="s">
        <v>161</v>
      </c>
      <c r="B28" s="3" t="s">
        <v>162</v>
      </c>
      <c r="C28" s="3" t="s">
        <v>163</v>
      </c>
      <c r="D28" s="4">
        <v>1811</v>
      </c>
      <c r="E28" s="3" t="s">
        <v>36</v>
      </c>
    </row>
    <row r="29" spans="1:5" ht="17.100000000000001" customHeight="1" x14ac:dyDescent="0.25">
      <c r="A29" s="3" t="s">
        <v>164</v>
      </c>
      <c r="B29" s="3" t="s">
        <v>165</v>
      </c>
      <c r="C29" s="3" t="s">
        <v>166</v>
      </c>
      <c r="D29" s="4">
        <v>1582</v>
      </c>
      <c r="E29" s="3" t="s">
        <v>62</v>
      </c>
    </row>
    <row r="30" spans="1:5" ht="17.100000000000001" customHeight="1" x14ac:dyDescent="0.25">
      <c r="A30" s="3" t="s">
        <v>167</v>
      </c>
      <c r="B30" s="3" t="s">
        <v>168</v>
      </c>
      <c r="C30" s="3" t="s">
        <v>169</v>
      </c>
      <c r="D30" s="4">
        <v>1574</v>
      </c>
      <c r="E30" s="6" t="s">
        <v>45</v>
      </c>
    </row>
    <row r="31" spans="1:5" ht="17.100000000000001" customHeight="1" x14ac:dyDescent="0.25">
      <c r="A31" s="3" t="s">
        <v>170</v>
      </c>
      <c r="B31" s="3" t="s">
        <v>171</v>
      </c>
      <c r="C31" s="3" t="s">
        <v>172</v>
      </c>
      <c r="D31" s="4">
        <v>1574</v>
      </c>
      <c r="E31" s="6" t="s">
        <v>54</v>
      </c>
    </row>
    <row r="32" spans="1:5" ht="17.100000000000001" customHeight="1" x14ac:dyDescent="0.25">
      <c r="A32" s="3" t="s">
        <v>173</v>
      </c>
      <c r="B32" s="3" t="s">
        <v>174</v>
      </c>
      <c r="C32" s="3" t="s">
        <v>175</v>
      </c>
      <c r="D32" s="4">
        <v>2249</v>
      </c>
      <c r="E32" s="6" t="s">
        <v>10</v>
      </c>
    </row>
    <row r="33" spans="1:5" ht="17.100000000000001" customHeight="1" x14ac:dyDescent="0.25">
      <c r="A33" s="3" t="s">
        <v>176</v>
      </c>
      <c r="B33" s="3" t="s">
        <v>177</v>
      </c>
      <c r="C33" s="3" t="s">
        <v>178</v>
      </c>
      <c r="D33" s="4">
        <v>1537</v>
      </c>
      <c r="E33" s="3" t="s">
        <v>24</v>
      </c>
    </row>
    <row r="34" spans="1:5" ht="17.100000000000001" customHeight="1" x14ac:dyDescent="0.25">
      <c r="A34" s="3" t="s">
        <v>179</v>
      </c>
      <c r="B34" s="3" t="s">
        <v>180</v>
      </c>
      <c r="C34" s="3" t="s">
        <v>181</v>
      </c>
      <c r="D34" s="4">
        <v>1973</v>
      </c>
      <c r="E34" s="6" t="s">
        <v>10</v>
      </c>
    </row>
    <row r="35" spans="1:5" ht="17.100000000000001" customHeight="1" x14ac:dyDescent="0.25">
      <c r="A35" s="3" t="s">
        <v>182</v>
      </c>
      <c r="B35" s="3" t="s">
        <v>183</v>
      </c>
      <c r="C35" s="3" t="s">
        <v>184</v>
      </c>
      <c r="D35" s="4">
        <v>1920</v>
      </c>
      <c r="E35" s="3" t="s">
        <v>39</v>
      </c>
    </row>
    <row r="36" spans="1:5" ht="17.100000000000001" customHeight="1" x14ac:dyDescent="0.25">
      <c r="A36" s="3" t="s">
        <v>185</v>
      </c>
      <c r="B36" s="3" t="s">
        <v>186</v>
      </c>
      <c r="C36" s="3" t="s">
        <v>187</v>
      </c>
      <c r="D36" s="4">
        <v>1873</v>
      </c>
      <c r="E36" s="6" t="s">
        <v>97</v>
      </c>
    </row>
    <row r="37" spans="1:5" ht="17.100000000000001" customHeight="1" x14ac:dyDescent="0.25">
      <c r="A37" s="3" t="s">
        <v>188</v>
      </c>
      <c r="B37" s="3" t="s">
        <v>189</v>
      </c>
      <c r="C37" s="3" t="s">
        <v>190</v>
      </c>
      <c r="D37" s="4">
        <v>2016</v>
      </c>
      <c r="E37" s="6" t="s">
        <v>45</v>
      </c>
    </row>
    <row r="38" spans="1:5" ht="17.100000000000001" customHeight="1" x14ac:dyDescent="0.25">
      <c r="A38" s="3" t="s">
        <v>191</v>
      </c>
      <c r="B38" s="3" t="s">
        <v>192</v>
      </c>
      <c r="C38" s="3" t="s">
        <v>193</v>
      </c>
      <c r="D38" s="4">
        <v>1694</v>
      </c>
      <c r="E38" s="3" t="s">
        <v>62</v>
      </c>
    </row>
    <row r="39" spans="1:5" ht="17.100000000000001" customHeight="1" x14ac:dyDescent="0.25">
      <c r="A39" s="3" t="s">
        <v>194</v>
      </c>
      <c r="B39" s="3" t="s">
        <v>195</v>
      </c>
      <c r="C39" s="3" t="s">
        <v>196</v>
      </c>
      <c r="D39" s="4">
        <v>2043</v>
      </c>
      <c r="E39" s="6" t="s">
        <v>45</v>
      </c>
    </row>
    <row r="40" spans="1:5" ht="17.100000000000001" customHeight="1" x14ac:dyDescent="0.25">
      <c r="A40" s="3" t="s">
        <v>197</v>
      </c>
      <c r="B40" s="3" t="s">
        <v>165</v>
      </c>
      <c r="C40" s="3" t="s">
        <v>198</v>
      </c>
      <c r="D40" s="4">
        <v>2306</v>
      </c>
      <c r="E40" s="6" t="s">
        <v>10</v>
      </c>
    </row>
    <row r="41" spans="1:5" ht="17.100000000000001" customHeight="1" x14ac:dyDescent="0.25">
      <c r="A41" s="3" t="s">
        <v>199</v>
      </c>
      <c r="B41" s="3" t="s">
        <v>200</v>
      </c>
      <c r="C41" s="3" t="s">
        <v>201</v>
      </c>
      <c r="D41" s="4">
        <v>1978</v>
      </c>
      <c r="E41" s="3" t="s">
        <v>27</v>
      </c>
    </row>
    <row r="42" spans="1:5" ht="17.100000000000001" customHeight="1" x14ac:dyDescent="0.25">
      <c r="A42" s="3" t="s">
        <v>202</v>
      </c>
      <c r="B42" s="3" t="s">
        <v>203</v>
      </c>
      <c r="C42" s="3" t="s">
        <v>204</v>
      </c>
      <c r="D42" s="4">
        <v>2299</v>
      </c>
      <c r="E42" s="6" t="s">
        <v>97</v>
      </c>
    </row>
    <row r="43" spans="1:5" ht="17.100000000000001" customHeight="1" x14ac:dyDescent="0.25">
      <c r="A43" s="3" t="s">
        <v>205</v>
      </c>
      <c r="B43" s="3" t="s">
        <v>206</v>
      </c>
      <c r="C43" s="3" t="s">
        <v>207</v>
      </c>
      <c r="D43" s="4">
        <v>1576</v>
      </c>
      <c r="E43" s="6" t="s">
        <v>20</v>
      </c>
    </row>
    <row r="44" spans="1:5" ht="17.100000000000001" customHeight="1" x14ac:dyDescent="0.25">
      <c r="A44" s="3" t="s">
        <v>208</v>
      </c>
      <c r="B44" s="3" t="s">
        <v>209</v>
      </c>
      <c r="C44" s="3" t="s">
        <v>210</v>
      </c>
      <c r="D44" s="4">
        <v>2447</v>
      </c>
      <c r="E44" s="3" t="s">
        <v>24</v>
      </c>
    </row>
    <row r="45" spans="1:5" ht="17.100000000000001" customHeight="1" x14ac:dyDescent="0.25">
      <c r="A45" s="3" t="s">
        <v>211</v>
      </c>
      <c r="B45" s="3" t="s">
        <v>212</v>
      </c>
      <c r="C45" s="3" t="s">
        <v>213</v>
      </c>
      <c r="D45" s="4">
        <v>1782</v>
      </c>
      <c r="E45" s="6" t="s">
        <v>20</v>
      </c>
    </row>
    <row r="46" spans="1:5" ht="17.100000000000001" customHeight="1" x14ac:dyDescent="0.25">
      <c r="A46" s="3" t="s">
        <v>214</v>
      </c>
      <c r="B46" s="3" t="s">
        <v>215</v>
      </c>
      <c r="C46" s="3" t="s">
        <v>216</v>
      </c>
      <c r="D46" s="4">
        <v>2286</v>
      </c>
      <c r="E46" s="3" t="s">
        <v>24</v>
      </c>
    </row>
    <row r="47" spans="1:5" ht="17.100000000000001" customHeight="1" x14ac:dyDescent="0.25">
      <c r="A47" s="3" t="s">
        <v>217</v>
      </c>
      <c r="B47" s="3" t="s">
        <v>218</v>
      </c>
      <c r="C47" s="3" t="s">
        <v>219</v>
      </c>
      <c r="D47" s="4">
        <v>1989</v>
      </c>
      <c r="E47" s="6" t="s">
        <v>97</v>
      </c>
    </row>
    <row r="48" spans="1:5" ht="17.100000000000001" customHeight="1" x14ac:dyDescent="0.25">
      <c r="A48" s="3" t="s">
        <v>220</v>
      </c>
      <c r="B48" s="3" t="s">
        <v>221</v>
      </c>
      <c r="C48" s="3" t="s">
        <v>222</v>
      </c>
      <c r="D48" s="4">
        <v>1877</v>
      </c>
      <c r="E48" s="3" t="s">
        <v>39</v>
      </c>
    </row>
    <row r="49" spans="1:5" ht="17.100000000000001" customHeight="1" x14ac:dyDescent="0.25">
      <c r="A49" s="3" t="s">
        <v>223</v>
      </c>
      <c r="B49" s="3" t="s">
        <v>224</v>
      </c>
      <c r="C49" s="3" t="s">
        <v>100</v>
      </c>
      <c r="D49" s="4">
        <v>1801</v>
      </c>
      <c r="E49" s="6" t="s">
        <v>20</v>
      </c>
    </row>
    <row r="50" spans="1:5" ht="17.100000000000001" customHeight="1" x14ac:dyDescent="0.25">
      <c r="A50" s="3" t="s">
        <v>225</v>
      </c>
      <c r="B50" s="3" t="s">
        <v>226</v>
      </c>
      <c r="C50" s="3" t="s">
        <v>227</v>
      </c>
      <c r="D50" s="4">
        <v>2004</v>
      </c>
      <c r="E50" s="6" t="s">
        <v>97</v>
      </c>
    </row>
  </sheetData>
  <pageMargins left="0.7" right="0.7" top="0.75" bottom="0.75" header="0.3" footer="0.3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5"/>
  <sheetViews>
    <sheetView showGridLines="0" workbookViewId="0">
      <selection activeCell="C25" sqref="C25"/>
    </sheetView>
  </sheetViews>
  <sheetFormatPr defaultColWidth="16.375" defaultRowHeight="15.95" customHeight="1" x14ac:dyDescent="0.25"/>
  <cols>
    <col min="1" max="2" width="16.375" style="7" customWidth="1"/>
    <col min="3" max="3" width="19.875" style="7" customWidth="1"/>
    <col min="4" max="256" width="16.375" style="7" customWidth="1"/>
  </cols>
  <sheetData>
    <row r="1" spans="1:5" ht="16.350000000000001" customHeight="1" x14ac:dyDescent="0.25">
      <c r="A1" s="8" t="s">
        <v>0</v>
      </c>
      <c r="B1" s="8" t="s">
        <v>228</v>
      </c>
      <c r="C1" s="8" t="s">
        <v>229</v>
      </c>
      <c r="D1" s="8" t="s">
        <v>230</v>
      </c>
      <c r="E1" s="8" t="s">
        <v>231</v>
      </c>
    </row>
    <row r="2" spans="1:5" ht="16.350000000000001" customHeight="1" x14ac:dyDescent="0.25">
      <c r="A2" s="9" t="s">
        <v>232</v>
      </c>
      <c r="B2" s="9" t="s">
        <v>233</v>
      </c>
      <c r="C2" s="10">
        <v>43019.940972222219</v>
      </c>
      <c r="D2" s="11"/>
      <c r="E2" s="9" t="s">
        <v>234</v>
      </c>
    </row>
    <row r="3" spans="1:5" ht="16.350000000000001" customHeight="1" x14ac:dyDescent="0.25">
      <c r="A3" s="9" t="s">
        <v>53</v>
      </c>
      <c r="B3" s="9" t="s">
        <v>235</v>
      </c>
      <c r="C3" s="10">
        <v>43019.979166666664</v>
      </c>
      <c r="D3" s="11"/>
      <c r="E3" s="9" t="s">
        <v>236</v>
      </c>
    </row>
    <row r="4" spans="1:5" ht="16.350000000000001" customHeight="1" x14ac:dyDescent="0.25">
      <c r="A4" s="9" t="s">
        <v>7</v>
      </c>
      <c r="B4" s="9" t="s">
        <v>237</v>
      </c>
      <c r="C4" s="10">
        <v>43019.9375</v>
      </c>
      <c r="D4" s="10">
        <v>43019.088888888888</v>
      </c>
      <c r="E4" s="9" t="s">
        <v>238</v>
      </c>
    </row>
    <row r="5" spans="1:5" ht="16.350000000000001" customHeight="1" x14ac:dyDescent="0.25">
      <c r="A5" s="9" t="s">
        <v>64</v>
      </c>
      <c r="B5" s="9" t="s">
        <v>237</v>
      </c>
      <c r="C5" s="10">
        <v>43019.888888888891</v>
      </c>
      <c r="D5" s="10">
        <v>43019.029861111114</v>
      </c>
      <c r="E5" s="9" t="s">
        <v>239</v>
      </c>
    </row>
    <row r="6" spans="1:5" ht="16.350000000000001" customHeight="1" x14ac:dyDescent="0.25">
      <c r="A6" s="9" t="s">
        <v>51</v>
      </c>
      <c r="B6" s="9" t="s">
        <v>240</v>
      </c>
      <c r="C6" s="10">
        <v>43019.791666666664</v>
      </c>
      <c r="D6" s="10">
        <v>43019.20208333333</v>
      </c>
      <c r="E6" s="9" t="s">
        <v>238</v>
      </c>
    </row>
    <row r="7" spans="1:5" ht="16.350000000000001" customHeight="1" x14ac:dyDescent="0.25">
      <c r="A7" s="9" t="s">
        <v>56</v>
      </c>
      <c r="B7" s="9" t="s">
        <v>237</v>
      </c>
      <c r="C7" s="10">
        <v>43019.486111111109</v>
      </c>
      <c r="D7" s="10">
        <v>43019.087500000001</v>
      </c>
      <c r="E7" s="9" t="s">
        <v>238</v>
      </c>
    </row>
    <row r="8" spans="1:5" ht="16.350000000000001" customHeight="1" x14ac:dyDescent="0.25">
      <c r="A8" s="9" t="s">
        <v>49</v>
      </c>
      <c r="B8" s="9" t="s">
        <v>233</v>
      </c>
      <c r="C8" s="10">
        <v>43019.881944444445</v>
      </c>
      <c r="D8" s="11"/>
      <c r="E8" s="9" t="s">
        <v>239</v>
      </c>
    </row>
    <row r="9" spans="1:5" ht="16.350000000000001" customHeight="1" x14ac:dyDescent="0.25">
      <c r="A9" s="12" t="s">
        <v>241</v>
      </c>
      <c r="B9" s="9" t="s">
        <v>237</v>
      </c>
      <c r="C9" s="10">
        <v>43019.75</v>
      </c>
      <c r="D9" s="10">
        <v>43019.070833333331</v>
      </c>
      <c r="E9" s="9" t="s">
        <v>242</v>
      </c>
    </row>
    <row r="10" spans="1:5" ht="16.350000000000001" customHeight="1" x14ac:dyDescent="0.25">
      <c r="A10" s="9" t="s">
        <v>76</v>
      </c>
      <c r="B10" s="9" t="s">
        <v>235</v>
      </c>
      <c r="C10" s="10">
        <v>43019.777777777781</v>
      </c>
      <c r="D10" s="11"/>
      <c r="E10" s="9" t="s">
        <v>243</v>
      </c>
    </row>
    <row r="11" spans="1:5" ht="16.350000000000001" customHeight="1" x14ac:dyDescent="0.25">
      <c r="A11" s="9" t="s">
        <v>16</v>
      </c>
      <c r="B11" s="9" t="s">
        <v>237</v>
      </c>
      <c r="C11" s="10">
        <v>43019.513888888891</v>
      </c>
      <c r="D11" s="10">
        <v>43019.163194444445</v>
      </c>
      <c r="E11" s="9" t="s">
        <v>244</v>
      </c>
    </row>
    <row r="12" spans="1:5" ht="16.350000000000001" customHeight="1" x14ac:dyDescent="0.25">
      <c r="A12" s="9" t="s">
        <v>245</v>
      </c>
      <c r="B12" s="9" t="s">
        <v>233</v>
      </c>
      <c r="C12" s="10">
        <v>43019.809027777781</v>
      </c>
      <c r="D12" s="11"/>
      <c r="E12" s="9" t="s">
        <v>246</v>
      </c>
    </row>
    <row r="13" spans="1:5" ht="16.350000000000001" customHeight="1" x14ac:dyDescent="0.25">
      <c r="A13" s="9" t="s">
        <v>19</v>
      </c>
      <c r="B13" s="9" t="s">
        <v>237</v>
      </c>
      <c r="C13" s="10">
        <v>43019.552083333336</v>
      </c>
      <c r="D13" s="10">
        <v>43019.035416666666</v>
      </c>
      <c r="E13" s="9" t="s">
        <v>238</v>
      </c>
    </row>
    <row r="14" spans="1:5" ht="16.350000000000001" customHeight="1" x14ac:dyDescent="0.25">
      <c r="A14" s="9" t="s">
        <v>247</v>
      </c>
      <c r="B14" s="9" t="s">
        <v>237</v>
      </c>
      <c r="C14" s="10">
        <v>43019.506944444445</v>
      </c>
      <c r="D14" s="10">
        <v>43019.061805555553</v>
      </c>
      <c r="E14" s="9" t="s">
        <v>239</v>
      </c>
    </row>
    <row r="15" spans="1:5" ht="16.350000000000001" customHeight="1" x14ac:dyDescent="0.25">
      <c r="A15" s="9" t="s">
        <v>60</v>
      </c>
      <c r="B15" s="9" t="s">
        <v>237</v>
      </c>
      <c r="C15" s="10">
        <v>43019.815972222219</v>
      </c>
      <c r="D15" s="10">
        <v>43019.149305555555</v>
      </c>
      <c r="E15" s="9" t="s">
        <v>239</v>
      </c>
    </row>
  </sheetData>
  <pageMargins left="1" right="1" top="1" bottom="1" header="0.25" footer="0.25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0"/>
  <sheetViews>
    <sheetView showGridLines="0" zoomScale="150" zoomScaleNormal="150" zoomScalePageLayoutView="150" workbookViewId="0">
      <selection activeCell="G9" sqref="G9"/>
    </sheetView>
  </sheetViews>
  <sheetFormatPr defaultColWidth="16.375" defaultRowHeight="15.95" customHeight="1" x14ac:dyDescent="0.25"/>
  <cols>
    <col min="1" max="1" width="16.375" style="13" customWidth="1"/>
    <col min="2" max="2" width="16.875" style="13" customWidth="1"/>
    <col min="3" max="4" width="19.125" style="13" customWidth="1"/>
    <col min="5" max="256" width="16.375" style="13" customWidth="1"/>
  </cols>
  <sheetData>
    <row r="1" spans="1:6" ht="16.350000000000001" customHeight="1" x14ac:dyDescent="0.25">
      <c r="A1" s="48" t="s">
        <v>248</v>
      </c>
      <c r="B1" s="8" t="s">
        <v>78</v>
      </c>
      <c r="C1" s="14" t="s">
        <v>79</v>
      </c>
      <c r="D1" s="14" t="s">
        <v>249</v>
      </c>
      <c r="E1" s="8" t="s">
        <v>250</v>
      </c>
      <c r="F1" s="8" t="s">
        <v>251</v>
      </c>
    </row>
    <row r="2" spans="1:6" ht="16.350000000000001" customHeight="1" x14ac:dyDescent="0.25">
      <c r="A2" s="43" t="s">
        <v>252</v>
      </c>
      <c r="B2" s="15" t="s">
        <v>253</v>
      </c>
      <c r="C2" s="3" t="s">
        <v>254</v>
      </c>
      <c r="D2" s="3" t="s">
        <v>47</v>
      </c>
      <c r="E2" s="16" t="s">
        <v>255</v>
      </c>
      <c r="F2" s="9" t="s">
        <v>256</v>
      </c>
    </row>
    <row r="3" spans="1:6" ht="16.350000000000001" customHeight="1" x14ac:dyDescent="0.25">
      <c r="A3" s="43" t="s">
        <v>257</v>
      </c>
      <c r="B3" s="15" t="s">
        <v>258</v>
      </c>
      <c r="C3" s="3" t="s">
        <v>259</v>
      </c>
      <c r="D3" s="3" t="s">
        <v>29</v>
      </c>
      <c r="E3" s="16" t="s">
        <v>255</v>
      </c>
      <c r="F3" s="9" t="s">
        <v>260</v>
      </c>
    </row>
    <row r="4" spans="1:6" ht="16.350000000000001" customHeight="1" x14ac:dyDescent="0.25">
      <c r="A4" s="43" t="s">
        <v>261</v>
      </c>
      <c r="B4" s="15" t="s">
        <v>262</v>
      </c>
      <c r="C4" s="3" t="s">
        <v>263</v>
      </c>
      <c r="D4" s="3" t="s">
        <v>7</v>
      </c>
      <c r="E4" s="16" t="s">
        <v>255</v>
      </c>
      <c r="F4" s="9" t="s">
        <v>264</v>
      </c>
    </row>
    <row r="5" spans="1:6" ht="16.350000000000001" customHeight="1" x14ac:dyDescent="0.25">
      <c r="A5" s="43" t="s">
        <v>265</v>
      </c>
      <c r="B5" s="15" t="s">
        <v>266</v>
      </c>
      <c r="C5" s="3" t="s">
        <v>267</v>
      </c>
      <c r="D5" s="3" t="s">
        <v>26</v>
      </c>
      <c r="E5" s="16" t="s">
        <v>268</v>
      </c>
      <c r="F5" s="9" t="s">
        <v>269</v>
      </c>
    </row>
    <row r="6" spans="1:6" ht="16.350000000000001" customHeight="1" x14ac:dyDescent="0.25">
      <c r="A6" s="43" t="s">
        <v>270</v>
      </c>
      <c r="B6" s="15" t="s">
        <v>271</v>
      </c>
      <c r="C6" s="3" t="s">
        <v>272</v>
      </c>
      <c r="D6" s="17" t="s">
        <v>19</v>
      </c>
      <c r="E6" s="16" t="s">
        <v>268</v>
      </c>
      <c r="F6" s="9" t="s">
        <v>256</v>
      </c>
    </row>
    <row r="7" spans="1:6" ht="16.350000000000001" customHeight="1" x14ac:dyDescent="0.25">
      <c r="A7" s="43" t="s">
        <v>273</v>
      </c>
      <c r="B7" s="15" t="s">
        <v>274</v>
      </c>
      <c r="C7" s="18" t="s">
        <v>275</v>
      </c>
      <c r="D7" s="19" t="s">
        <v>232</v>
      </c>
      <c r="E7" s="9" t="s">
        <v>276</v>
      </c>
      <c r="F7" s="9" t="s">
        <v>256</v>
      </c>
    </row>
    <row r="8" spans="1:6" ht="16.350000000000001" customHeight="1" x14ac:dyDescent="0.25">
      <c r="A8" s="43" t="s">
        <v>277</v>
      </c>
      <c r="B8" s="20" t="s">
        <v>278</v>
      </c>
      <c r="C8" s="3" t="s">
        <v>279</v>
      </c>
      <c r="D8" s="3" t="s">
        <v>32</v>
      </c>
      <c r="E8" s="16" t="s">
        <v>280</v>
      </c>
      <c r="F8" s="9" t="s">
        <v>260</v>
      </c>
    </row>
    <row r="9" spans="1:6" ht="16.350000000000001" customHeight="1" x14ac:dyDescent="0.25">
      <c r="A9" s="35" t="s">
        <v>281</v>
      </c>
      <c r="B9" s="3" t="s">
        <v>83</v>
      </c>
      <c r="C9" s="3" t="s">
        <v>100</v>
      </c>
      <c r="D9" s="3" t="s">
        <v>35</v>
      </c>
      <c r="E9" s="16" t="s">
        <v>276</v>
      </c>
      <c r="F9" s="9" t="s">
        <v>256</v>
      </c>
    </row>
    <row r="10" spans="1:6" ht="16.350000000000001" customHeight="1" x14ac:dyDescent="0.25">
      <c r="A10" s="35" t="s">
        <v>282</v>
      </c>
      <c r="B10" s="3" t="s">
        <v>86</v>
      </c>
      <c r="C10" s="3" t="s">
        <v>103</v>
      </c>
      <c r="D10" s="3" t="s">
        <v>35</v>
      </c>
      <c r="E10" s="16" t="s">
        <v>276</v>
      </c>
      <c r="F10" s="9" t="s">
        <v>260</v>
      </c>
    </row>
    <row r="11" spans="1:6" ht="16.350000000000001" customHeight="1" x14ac:dyDescent="0.25">
      <c r="A11" s="35" t="s">
        <v>283</v>
      </c>
      <c r="B11" s="3" t="s">
        <v>89</v>
      </c>
      <c r="C11" s="3" t="s">
        <v>106</v>
      </c>
      <c r="D11" s="3" t="s">
        <v>7</v>
      </c>
      <c r="E11" s="16" t="s">
        <v>255</v>
      </c>
      <c r="F11" s="9" t="s">
        <v>264</v>
      </c>
    </row>
    <row r="12" spans="1:6" ht="16.350000000000001" customHeight="1" x14ac:dyDescent="0.25">
      <c r="A12" s="35" t="s">
        <v>284</v>
      </c>
      <c r="B12" s="3" t="s">
        <v>132</v>
      </c>
      <c r="C12" s="3" t="s">
        <v>172</v>
      </c>
      <c r="D12" s="3" t="s">
        <v>38</v>
      </c>
      <c r="E12" s="16" t="s">
        <v>276</v>
      </c>
      <c r="F12" s="9" t="s">
        <v>260</v>
      </c>
    </row>
    <row r="13" spans="1:6" ht="16.350000000000001" customHeight="1" x14ac:dyDescent="0.25">
      <c r="A13" s="35" t="s">
        <v>285</v>
      </c>
      <c r="B13" s="3" t="s">
        <v>135</v>
      </c>
      <c r="C13" s="3" t="s">
        <v>175</v>
      </c>
      <c r="D13" s="3" t="s">
        <v>41</v>
      </c>
      <c r="E13" s="16" t="s">
        <v>276</v>
      </c>
      <c r="F13" s="9" t="s">
        <v>260</v>
      </c>
    </row>
    <row r="14" spans="1:6" ht="16.350000000000001" customHeight="1" x14ac:dyDescent="0.25">
      <c r="A14" s="35" t="s">
        <v>286</v>
      </c>
      <c r="B14" s="3" t="s">
        <v>138</v>
      </c>
      <c r="C14" s="3" t="s">
        <v>178</v>
      </c>
      <c r="D14" s="3" t="s">
        <v>47</v>
      </c>
      <c r="E14" s="16" t="s">
        <v>268</v>
      </c>
      <c r="F14" s="9" t="s">
        <v>264</v>
      </c>
    </row>
    <row r="15" spans="1:6" ht="16.350000000000001" customHeight="1" x14ac:dyDescent="0.25">
      <c r="A15" s="35" t="s">
        <v>287</v>
      </c>
      <c r="B15" s="3" t="s">
        <v>141</v>
      </c>
      <c r="C15" s="3" t="s">
        <v>272</v>
      </c>
      <c r="D15" s="3" t="s">
        <v>49</v>
      </c>
      <c r="E15" s="16" t="s">
        <v>255</v>
      </c>
      <c r="F15" s="9" t="s">
        <v>269</v>
      </c>
    </row>
    <row r="16" spans="1:6" ht="16.350000000000001" customHeight="1" x14ac:dyDescent="0.25">
      <c r="A16" s="35" t="s">
        <v>288</v>
      </c>
      <c r="B16" s="3" t="s">
        <v>144</v>
      </c>
      <c r="C16" s="3" t="s">
        <v>184</v>
      </c>
      <c r="D16" s="3" t="s">
        <v>51</v>
      </c>
      <c r="E16" s="16" t="s">
        <v>255</v>
      </c>
      <c r="F16" s="9" t="s">
        <v>256</v>
      </c>
    </row>
    <row r="17" spans="1:6" ht="16.350000000000001" customHeight="1" x14ac:dyDescent="0.25">
      <c r="A17" s="35" t="s">
        <v>289</v>
      </c>
      <c r="B17" s="3" t="s">
        <v>187</v>
      </c>
      <c r="C17" s="3" t="s">
        <v>290</v>
      </c>
      <c r="D17" s="3" t="s">
        <v>53</v>
      </c>
      <c r="E17" s="16" t="s">
        <v>268</v>
      </c>
      <c r="F17" s="9" t="s">
        <v>256</v>
      </c>
    </row>
    <row r="18" spans="1:6" ht="16.350000000000001" customHeight="1" x14ac:dyDescent="0.25">
      <c r="A18" s="46" t="s">
        <v>291</v>
      </c>
      <c r="B18" s="3" t="s">
        <v>292</v>
      </c>
      <c r="C18" s="3" t="s">
        <v>293</v>
      </c>
      <c r="D18" s="3" t="s">
        <v>56</v>
      </c>
      <c r="E18" s="16" t="s">
        <v>276</v>
      </c>
      <c r="F18" s="9" t="s">
        <v>260</v>
      </c>
    </row>
    <row r="19" spans="1:6" ht="16.350000000000001" customHeight="1" x14ac:dyDescent="0.25">
      <c r="A19" s="36" t="s">
        <v>294</v>
      </c>
      <c r="B19" s="3" t="s">
        <v>295</v>
      </c>
      <c r="C19" s="3" t="s">
        <v>181</v>
      </c>
      <c r="D19" s="3" t="s">
        <v>26</v>
      </c>
      <c r="E19" s="16" t="s">
        <v>280</v>
      </c>
      <c r="F19" s="9" t="s">
        <v>260</v>
      </c>
    </row>
    <row r="20" spans="1:6" ht="16.350000000000001" customHeight="1" x14ac:dyDescent="0.25">
      <c r="A20" s="36" t="s">
        <v>296</v>
      </c>
      <c r="B20" s="3" t="s">
        <v>297</v>
      </c>
      <c r="C20" s="3" t="s">
        <v>298</v>
      </c>
      <c r="D20" s="3" t="s">
        <v>49</v>
      </c>
      <c r="E20" s="16" t="s">
        <v>276</v>
      </c>
      <c r="F20" s="9" t="s">
        <v>260</v>
      </c>
    </row>
    <row r="21" spans="1:6" ht="16.350000000000001" customHeight="1" x14ac:dyDescent="0.25">
      <c r="A21" s="36" t="s">
        <v>299</v>
      </c>
      <c r="B21" s="3" t="s">
        <v>300</v>
      </c>
      <c r="C21" s="3" t="s">
        <v>267</v>
      </c>
      <c r="D21" s="3" t="s">
        <v>58</v>
      </c>
      <c r="E21" s="16" t="s">
        <v>255</v>
      </c>
      <c r="F21" s="9" t="s">
        <v>269</v>
      </c>
    </row>
    <row r="22" spans="1:6" ht="16.350000000000001" customHeight="1" x14ac:dyDescent="0.25">
      <c r="A22" s="49" t="s">
        <v>301</v>
      </c>
      <c r="B22" s="17" t="s">
        <v>302</v>
      </c>
      <c r="C22" s="3" t="s">
        <v>279</v>
      </c>
      <c r="D22" s="3" t="s">
        <v>61</v>
      </c>
      <c r="E22" s="16" t="s">
        <v>280</v>
      </c>
      <c r="F22" s="9" t="s">
        <v>260</v>
      </c>
    </row>
    <row r="23" spans="1:6" ht="16.350000000000001" customHeight="1" x14ac:dyDescent="0.25">
      <c r="A23" s="43" t="s">
        <v>303</v>
      </c>
      <c r="B23" s="20" t="s">
        <v>304</v>
      </c>
      <c r="C23" s="3" t="s">
        <v>305</v>
      </c>
      <c r="D23" s="3" t="s">
        <v>60</v>
      </c>
      <c r="E23" s="16" t="s">
        <v>255</v>
      </c>
      <c r="F23" s="9" t="s">
        <v>264</v>
      </c>
    </row>
    <row r="24" spans="1:6" ht="16.350000000000001" customHeight="1" x14ac:dyDescent="0.25">
      <c r="A24" s="35" t="s">
        <v>306</v>
      </c>
      <c r="B24" s="3" t="s">
        <v>209</v>
      </c>
      <c r="C24" s="3" t="s">
        <v>84</v>
      </c>
      <c r="D24" s="3" t="s">
        <v>65</v>
      </c>
      <c r="E24" s="16" t="s">
        <v>268</v>
      </c>
      <c r="F24" s="9" t="s">
        <v>264</v>
      </c>
    </row>
    <row r="25" spans="1:6" ht="16.350000000000001" customHeight="1" x14ac:dyDescent="0.25">
      <c r="A25" s="35" t="s">
        <v>307</v>
      </c>
      <c r="B25" s="3" t="s">
        <v>212</v>
      </c>
      <c r="C25" s="3" t="s">
        <v>87</v>
      </c>
      <c r="D25" s="17" t="s">
        <v>29</v>
      </c>
      <c r="E25" s="16" t="s">
        <v>276</v>
      </c>
      <c r="F25" s="9" t="s">
        <v>256</v>
      </c>
    </row>
    <row r="26" spans="1:6" ht="16.350000000000001" customHeight="1" x14ac:dyDescent="0.25">
      <c r="A26" s="35" t="s">
        <v>308</v>
      </c>
      <c r="B26" s="3" t="s">
        <v>215</v>
      </c>
      <c r="C26" s="18" t="s">
        <v>90</v>
      </c>
      <c r="D26" s="12" t="s">
        <v>241</v>
      </c>
      <c r="E26" s="9" t="s">
        <v>255</v>
      </c>
      <c r="F26" s="9" t="s">
        <v>264</v>
      </c>
    </row>
    <row r="27" spans="1:6" ht="16.350000000000001" customHeight="1" x14ac:dyDescent="0.25">
      <c r="A27" s="35" t="s">
        <v>309</v>
      </c>
      <c r="B27" s="17" t="s">
        <v>218</v>
      </c>
      <c r="C27" s="3" t="s">
        <v>310</v>
      </c>
      <c r="D27" s="21" t="s">
        <v>29</v>
      </c>
      <c r="E27" s="16" t="s">
        <v>276</v>
      </c>
      <c r="F27" s="9" t="s">
        <v>260</v>
      </c>
    </row>
    <row r="28" spans="1:6" ht="16.350000000000001" customHeight="1" x14ac:dyDescent="0.25">
      <c r="A28" s="43" t="s">
        <v>311</v>
      </c>
      <c r="B28" s="15" t="s">
        <v>312</v>
      </c>
      <c r="C28" s="3" t="s">
        <v>313</v>
      </c>
      <c r="D28" s="3" t="s">
        <v>75</v>
      </c>
      <c r="E28" s="16" t="s">
        <v>255</v>
      </c>
      <c r="F28" s="9" t="s">
        <v>269</v>
      </c>
    </row>
    <row r="29" spans="1:6" ht="16.350000000000001" customHeight="1" x14ac:dyDescent="0.25">
      <c r="A29" s="43" t="s">
        <v>314</v>
      </c>
      <c r="B29" s="15" t="s">
        <v>165</v>
      </c>
      <c r="C29" s="3" t="s">
        <v>175</v>
      </c>
      <c r="D29" s="3" t="s">
        <v>53</v>
      </c>
      <c r="E29" s="16" t="s">
        <v>280</v>
      </c>
      <c r="F29" s="9" t="s">
        <v>260</v>
      </c>
    </row>
    <row r="30" spans="1:6" ht="16.350000000000001" customHeight="1" x14ac:dyDescent="0.25">
      <c r="A30" s="43" t="s">
        <v>315</v>
      </c>
      <c r="B30" s="15" t="s">
        <v>316</v>
      </c>
      <c r="C30" s="3" t="s">
        <v>254</v>
      </c>
      <c r="D30" s="3" t="s">
        <v>49</v>
      </c>
      <c r="E30" s="16" t="s">
        <v>255</v>
      </c>
      <c r="F30" s="9" t="s">
        <v>264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0"/>
  <sheetViews>
    <sheetView showGridLines="0" zoomScale="150" zoomScaleNormal="150" zoomScalePageLayoutView="150" workbookViewId="0">
      <selection activeCell="D27" sqref="D27"/>
    </sheetView>
  </sheetViews>
  <sheetFormatPr defaultColWidth="11" defaultRowHeight="15.75" customHeight="1" x14ac:dyDescent="0.25"/>
  <cols>
    <col min="2" max="2" width="18.875" style="22" customWidth="1"/>
    <col min="3" max="3" width="15.5" style="22" customWidth="1"/>
    <col min="4" max="4" width="13.5" style="22" customWidth="1"/>
    <col min="5" max="5" width="18.5" style="22" customWidth="1"/>
    <col min="6" max="257" width="11" style="22" customWidth="1"/>
  </cols>
  <sheetData>
    <row r="1" spans="1:6" ht="17.100000000000001" customHeight="1" x14ac:dyDescent="0.25">
      <c r="A1" s="31" t="s">
        <v>372</v>
      </c>
      <c r="B1" s="28" t="s">
        <v>317</v>
      </c>
      <c r="C1" s="28" t="s">
        <v>318</v>
      </c>
      <c r="D1" s="28" t="s">
        <v>2</v>
      </c>
      <c r="E1" s="28" t="s">
        <v>319</v>
      </c>
      <c r="F1" s="25"/>
    </row>
    <row r="2" spans="1:6" ht="17.100000000000001" customHeight="1" x14ac:dyDescent="0.25">
      <c r="A2" s="24">
        <v>1</v>
      </c>
      <c r="B2" s="29" t="s">
        <v>320</v>
      </c>
      <c r="C2" s="29" t="s">
        <v>321</v>
      </c>
      <c r="D2" s="29" t="s">
        <v>13</v>
      </c>
      <c r="E2" s="30">
        <f t="shared" ref="E2:E40" ca="1" si="0">INT(RAND()*14+3)</f>
        <v>16</v>
      </c>
      <c r="F2" s="26"/>
    </row>
    <row r="3" spans="1:6" ht="17.100000000000001" customHeight="1" x14ac:dyDescent="0.25">
      <c r="A3" s="24">
        <v>2</v>
      </c>
      <c r="B3" s="29" t="s">
        <v>322</v>
      </c>
      <c r="C3" s="29" t="s">
        <v>323</v>
      </c>
      <c r="D3" s="29" t="s">
        <v>13</v>
      </c>
      <c r="E3" s="30">
        <f t="shared" ca="1" si="0"/>
        <v>8</v>
      </c>
      <c r="F3" s="26"/>
    </row>
    <row r="4" spans="1:6" ht="17.100000000000001" customHeight="1" x14ac:dyDescent="0.25">
      <c r="A4" s="24">
        <v>3</v>
      </c>
      <c r="B4" s="29" t="s">
        <v>324</v>
      </c>
      <c r="C4" s="29" t="s">
        <v>325</v>
      </c>
      <c r="D4" s="29" t="s">
        <v>13</v>
      </c>
      <c r="E4" s="30">
        <f t="shared" ca="1" si="0"/>
        <v>4</v>
      </c>
      <c r="F4" s="26"/>
    </row>
    <row r="5" spans="1:6" ht="17.100000000000001" customHeight="1" x14ac:dyDescent="0.25">
      <c r="A5" s="24">
        <f>A4+1</f>
        <v>4</v>
      </c>
      <c r="B5" s="29" t="s">
        <v>326</v>
      </c>
      <c r="C5" s="29" t="s">
        <v>327</v>
      </c>
      <c r="D5" s="29" t="s">
        <v>13</v>
      </c>
      <c r="E5" s="30">
        <f t="shared" ca="1" si="0"/>
        <v>3</v>
      </c>
      <c r="F5" s="26"/>
    </row>
    <row r="6" spans="1:6" ht="17.100000000000001" customHeight="1" x14ac:dyDescent="0.25">
      <c r="A6" s="24">
        <f t="shared" ref="A6:A40" si="1">A5+1</f>
        <v>5</v>
      </c>
      <c r="B6" s="29" t="s">
        <v>328</v>
      </c>
      <c r="C6" s="29" t="s">
        <v>321</v>
      </c>
      <c r="D6" s="29" t="s">
        <v>13</v>
      </c>
      <c r="E6" s="30">
        <f t="shared" ca="1" si="0"/>
        <v>14</v>
      </c>
      <c r="F6" s="26"/>
    </row>
    <row r="7" spans="1:6" ht="17.100000000000001" customHeight="1" x14ac:dyDescent="0.25">
      <c r="A7" s="24">
        <f t="shared" si="1"/>
        <v>6</v>
      </c>
      <c r="B7" s="29" t="s">
        <v>329</v>
      </c>
      <c r="C7" s="29" t="s">
        <v>329</v>
      </c>
      <c r="D7" s="29" t="s">
        <v>13</v>
      </c>
      <c r="E7" s="30">
        <f t="shared" ca="1" si="0"/>
        <v>5</v>
      </c>
      <c r="F7" s="26"/>
    </row>
    <row r="8" spans="1:6" ht="17.100000000000001" customHeight="1" x14ac:dyDescent="0.25">
      <c r="A8" s="24">
        <f t="shared" si="1"/>
        <v>7</v>
      </c>
      <c r="B8" s="29" t="s">
        <v>330</v>
      </c>
      <c r="C8" s="29" t="s">
        <v>331</v>
      </c>
      <c r="D8" s="29" t="s">
        <v>13</v>
      </c>
      <c r="E8" s="30">
        <f t="shared" ca="1" si="0"/>
        <v>8</v>
      </c>
      <c r="F8" s="26"/>
    </row>
    <row r="9" spans="1:6" ht="17.100000000000001" customHeight="1" x14ac:dyDescent="0.25">
      <c r="A9" s="24">
        <f t="shared" si="1"/>
        <v>8</v>
      </c>
      <c r="B9" s="29" t="s">
        <v>332</v>
      </c>
      <c r="C9" s="29" t="s">
        <v>323</v>
      </c>
      <c r="D9" s="29" t="s">
        <v>13</v>
      </c>
      <c r="E9" s="30">
        <f t="shared" ca="1" si="0"/>
        <v>16</v>
      </c>
      <c r="F9" s="26"/>
    </row>
    <row r="10" spans="1:6" ht="17.100000000000001" customHeight="1" x14ac:dyDescent="0.25">
      <c r="A10" s="24">
        <f t="shared" si="1"/>
        <v>9</v>
      </c>
      <c r="B10" s="29" t="s">
        <v>333</v>
      </c>
      <c r="C10" s="29" t="s">
        <v>323</v>
      </c>
      <c r="D10" s="29" t="s">
        <v>8</v>
      </c>
      <c r="E10" s="30">
        <f t="shared" ca="1" si="0"/>
        <v>15</v>
      </c>
      <c r="F10" s="26"/>
    </row>
    <row r="11" spans="1:6" ht="17.100000000000001" customHeight="1" x14ac:dyDescent="0.25">
      <c r="A11" s="24">
        <f t="shared" si="1"/>
        <v>10</v>
      </c>
      <c r="B11" s="29" t="s">
        <v>334</v>
      </c>
      <c r="C11" s="29" t="s">
        <v>335</v>
      </c>
      <c r="D11" s="29" t="s">
        <v>13</v>
      </c>
      <c r="E11" s="30">
        <f t="shared" ca="1" si="0"/>
        <v>15</v>
      </c>
      <c r="F11" s="26"/>
    </row>
    <row r="12" spans="1:6" ht="17.100000000000001" customHeight="1" x14ac:dyDescent="0.25">
      <c r="A12" s="24">
        <f t="shared" si="1"/>
        <v>11</v>
      </c>
      <c r="B12" s="29" t="s">
        <v>336</v>
      </c>
      <c r="C12" s="29" t="s">
        <v>337</v>
      </c>
      <c r="D12" s="29" t="s">
        <v>13</v>
      </c>
      <c r="E12" s="30">
        <f t="shared" ca="1" si="0"/>
        <v>8</v>
      </c>
      <c r="F12" s="26"/>
    </row>
    <row r="13" spans="1:6" ht="17.100000000000001" customHeight="1" x14ac:dyDescent="0.25">
      <c r="A13" s="24">
        <f t="shared" si="1"/>
        <v>12</v>
      </c>
      <c r="B13" s="29" t="s">
        <v>338</v>
      </c>
      <c r="C13" s="29" t="s">
        <v>339</v>
      </c>
      <c r="D13" s="29" t="s">
        <v>8</v>
      </c>
      <c r="E13" s="30">
        <f t="shared" ca="1" si="0"/>
        <v>4</v>
      </c>
      <c r="F13" s="26"/>
    </row>
    <row r="14" spans="1:6" ht="17.100000000000001" customHeight="1" x14ac:dyDescent="0.25">
      <c r="A14" s="24">
        <f t="shared" si="1"/>
        <v>13</v>
      </c>
      <c r="B14" s="29" t="s">
        <v>340</v>
      </c>
      <c r="C14" s="29" t="s">
        <v>339</v>
      </c>
      <c r="D14" s="29" t="s">
        <v>13</v>
      </c>
      <c r="E14" s="30">
        <f t="shared" ca="1" si="0"/>
        <v>12</v>
      </c>
      <c r="F14" s="26"/>
    </row>
    <row r="15" spans="1:6" ht="17.100000000000001" customHeight="1" x14ac:dyDescent="0.25">
      <c r="A15" s="24">
        <f t="shared" si="1"/>
        <v>14</v>
      </c>
      <c r="B15" s="29" t="s">
        <v>341</v>
      </c>
      <c r="C15" s="29" t="s">
        <v>339</v>
      </c>
      <c r="D15" s="29" t="s">
        <v>13</v>
      </c>
      <c r="E15" s="30">
        <f t="shared" ca="1" si="0"/>
        <v>3</v>
      </c>
      <c r="F15" s="26"/>
    </row>
    <row r="16" spans="1:6" ht="17.100000000000001" customHeight="1" x14ac:dyDescent="0.25">
      <c r="A16" s="24">
        <f t="shared" si="1"/>
        <v>15</v>
      </c>
      <c r="B16" s="29" t="s">
        <v>342</v>
      </c>
      <c r="C16" s="29" t="s">
        <v>343</v>
      </c>
      <c r="D16" s="29" t="s">
        <v>13</v>
      </c>
      <c r="E16" s="30">
        <f t="shared" ca="1" si="0"/>
        <v>3</v>
      </c>
      <c r="F16" s="26"/>
    </row>
    <row r="17" spans="1:6" ht="17.100000000000001" customHeight="1" x14ac:dyDescent="0.25">
      <c r="A17" s="24">
        <f t="shared" si="1"/>
        <v>16</v>
      </c>
      <c r="B17" s="29" t="s">
        <v>344</v>
      </c>
      <c r="C17" s="29" t="s">
        <v>321</v>
      </c>
      <c r="D17" s="29" t="s">
        <v>13</v>
      </c>
      <c r="E17" s="30">
        <f t="shared" ca="1" si="0"/>
        <v>15</v>
      </c>
      <c r="F17" s="26"/>
    </row>
    <row r="18" spans="1:6" ht="17.100000000000001" customHeight="1" x14ac:dyDescent="0.25">
      <c r="A18" s="24">
        <f t="shared" si="1"/>
        <v>17</v>
      </c>
      <c r="B18" s="29" t="s">
        <v>345</v>
      </c>
      <c r="C18" s="29" t="s">
        <v>323</v>
      </c>
      <c r="D18" s="29" t="s">
        <v>8</v>
      </c>
      <c r="E18" s="30">
        <f t="shared" ca="1" si="0"/>
        <v>11</v>
      </c>
      <c r="F18" s="26"/>
    </row>
    <row r="19" spans="1:6" ht="17.100000000000001" customHeight="1" x14ac:dyDescent="0.25">
      <c r="A19" s="24">
        <f t="shared" si="1"/>
        <v>18</v>
      </c>
      <c r="B19" s="29" t="s">
        <v>346</v>
      </c>
      <c r="C19" s="29" t="s">
        <v>325</v>
      </c>
      <c r="D19" s="29" t="s">
        <v>13</v>
      </c>
      <c r="E19" s="30">
        <f t="shared" ca="1" si="0"/>
        <v>13</v>
      </c>
      <c r="F19" s="26"/>
    </row>
    <row r="20" spans="1:6" ht="17.100000000000001" customHeight="1" x14ac:dyDescent="0.25">
      <c r="A20" s="24">
        <f t="shared" si="1"/>
        <v>19</v>
      </c>
      <c r="B20" s="29" t="s">
        <v>347</v>
      </c>
      <c r="C20" s="29" t="s">
        <v>335</v>
      </c>
      <c r="D20" s="29" t="s">
        <v>13</v>
      </c>
      <c r="E20" s="30">
        <f t="shared" ca="1" si="0"/>
        <v>3</v>
      </c>
      <c r="F20" s="26"/>
    </row>
    <row r="21" spans="1:6" ht="17.100000000000001" customHeight="1" x14ac:dyDescent="0.25">
      <c r="A21" s="24">
        <f t="shared" si="1"/>
        <v>20</v>
      </c>
      <c r="B21" s="29" t="s">
        <v>348</v>
      </c>
      <c r="C21" s="29" t="s">
        <v>335</v>
      </c>
      <c r="D21" s="29" t="s">
        <v>13</v>
      </c>
      <c r="E21" s="30">
        <f t="shared" ca="1" si="0"/>
        <v>16</v>
      </c>
      <c r="F21" s="26"/>
    </row>
    <row r="22" spans="1:6" ht="17.100000000000001" customHeight="1" x14ac:dyDescent="0.25">
      <c r="A22" s="24">
        <f t="shared" si="1"/>
        <v>21</v>
      </c>
      <c r="B22" s="29" t="s">
        <v>349</v>
      </c>
      <c r="C22" s="29" t="s">
        <v>350</v>
      </c>
      <c r="D22" s="29" t="s">
        <v>8</v>
      </c>
      <c r="E22" s="30">
        <f t="shared" ca="1" si="0"/>
        <v>11</v>
      </c>
      <c r="F22" s="26"/>
    </row>
    <row r="23" spans="1:6" ht="17.100000000000001" customHeight="1" x14ac:dyDescent="0.25">
      <c r="A23" s="24">
        <f t="shared" si="1"/>
        <v>22</v>
      </c>
      <c r="B23" s="29" t="s">
        <v>351</v>
      </c>
      <c r="C23" s="29" t="s">
        <v>350</v>
      </c>
      <c r="D23" s="29" t="s">
        <v>13</v>
      </c>
      <c r="E23" s="30">
        <f t="shared" ca="1" si="0"/>
        <v>15</v>
      </c>
      <c r="F23" s="26"/>
    </row>
    <row r="24" spans="1:6" ht="17.100000000000001" customHeight="1" x14ac:dyDescent="0.25">
      <c r="A24" s="24">
        <f t="shared" si="1"/>
        <v>23</v>
      </c>
      <c r="B24" s="29" t="s">
        <v>352</v>
      </c>
      <c r="C24" s="29" t="s">
        <v>350</v>
      </c>
      <c r="D24" s="29" t="s">
        <v>8</v>
      </c>
      <c r="E24" s="30">
        <f t="shared" ca="1" si="0"/>
        <v>13</v>
      </c>
      <c r="F24" s="26"/>
    </row>
    <row r="25" spans="1:6" ht="17.100000000000001" customHeight="1" x14ac:dyDescent="0.25">
      <c r="A25" s="24">
        <f t="shared" si="1"/>
        <v>24</v>
      </c>
      <c r="B25" s="29" t="s">
        <v>353</v>
      </c>
      <c r="C25" s="29" t="s">
        <v>354</v>
      </c>
      <c r="D25" s="29" t="s">
        <v>8</v>
      </c>
      <c r="E25" s="30">
        <f t="shared" ca="1" si="0"/>
        <v>3</v>
      </c>
      <c r="F25" s="26"/>
    </row>
    <row r="26" spans="1:6" ht="17.100000000000001" customHeight="1" x14ac:dyDescent="0.25">
      <c r="A26" s="24">
        <f t="shared" si="1"/>
        <v>25</v>
      </c>
      <c r="B26" s="29" t="s">
        <v>355</v>
      </c>
      <c r="C26" s="29" t="s">
        <v>354</v>
      </c>
      <c r="D26" s="29" t="s">
        <v>13</v>
      </c>
      <c r="E26" s="30">
        <f t="shared" ca="1" si="0"/>
        <v>14</v>
      </c>
      <c r="F26" s="26"/>
    </row>
    <row r="27" spans="1:6" ht="17.100000000000001" customHeight="1" x14ac:dyDescent="0.25">
      <c r="A27" s="24">
        <f t="shared" si="1"/>
        <v>26</v>
      </c>
      <c r="B27" s="29" t="s">
        <v>356</v>
      </c>
      <c r="C27" s="29" t="s">
        <v>354</v>
      </c>
      <c r="D27" s="29" t="s">
        <v>13</v>
      </c>
      <c r="E27" s="30">
        <f t="shared" ca="1" si="0"/>
        <v>16</v>
      </c>
      <c r="F27" s="26"/>
    </row>
    <row r="28" spans="1:6" ht="17.100000000000001" customHeight="1" x14ac:dyDescent="0.25">
      <c r="A28" s="24">
        <f t="shared" si="1"/>
        <v>27</v>
      </c>
      <c r="B28" s="29" t="s">
        <v>357</v>
      </c>
      <c r="C28" s="29" t="s">
        <v>354</v>
      </c>
      <c r="D28" s="29" t="s">
        <v>13</v>
      </c>
      <c r="E28" s="30">
        <f t="shared" ca="1" si="0"/>
        <v>14</v>
      </c>
      <c r="F28" s="26"/>
    </row>
    <row r="29" spans="1:6" ht="17.100000000000001" customHeight="1" x14ac:dyDescent="0.25">
      <c r="A29" s="24">
        <f t="shared" si="1"/>
        <v>28</v>
      </c>
      <c r="B29" s="29" t="s">
        <v>358</v>
      </c>
      <c r="C29" s="29" t="s">
        <v>354</v>
      </c>
      <c r="D29" s="29" t="s">
        <v>8</v>
      </c>
      <c r="E29" s="30">
        <f t="shared" ca="1" si="0"/>
        <v>13</v>
      </c>
      <c r="F29" s="26"/>
    </row>
    <row r="30" spans="1:6" ht="17.100000000000001" customHeight="1" x14ac:dyDescent="0.25">
      <c r="A30" s="24">
        <f t="shared" si="1"/>
        <v>29</v>
      </c>
      <c r="B30" s="29" t="s">
        <v>359</v>
      </c>
      <c r="C30" s="29" t="s">
        <v>354</v>
      </c>
      <c r="D30" s="29" t="s">
        <v>13</v>
      </c>
      <c r="E30" s="30">
        <f t="shared" ca="1" si="0"/>
        <v>14</v>
      </c>
      <c r="F30" s="26"/>
    </row>
    <row r="31" spans="1:6" ht="17.100000000000001" customHeight="1" x14ac:dyDescent="0.25">
      <c r="A31" s="24">
        <f t="shared" si="1"/>
        <v>30</v>
      </c>
      <c r="B31" s="29" t="s">
        <v>360</v>
      </c>
      <c r="C31" s="29" t="s">
        <v>361</v>
      </c>
      <c r="D31" s="29" t="s">
        <v>13</v>
      </c>
      <c r="E31" s="30">
        <f t="shared" ca="1" si="0"/>
        <v>11</v>
      </c>
      <c r="F31" s="26"/>
    </row>
    <row r="32" spans="1:6" ht="17.100000000000001" customHeight="1" x14ac:dyDescent="0.25">
      <c r="A32" s="24">
        <f t="shared" si="1"/>
        <v>31</v>
      </c>
      <c r="B32" s="29" t="s">
        <v>362</v>
      </c>
      <c r="C32" s="29" t="s">
        <v>361</v>
      </c>
      <c r="D32" s="29" t="s">
        <v>13</v>
      </c>
      <c r="E32" s="30">
        <f t="shared" ca="1" si="0"/>
        <v>6</v>
      </c>
      <c r="F32" s="26"/>
    </row>
    <row r="33" spans="1:6" ht="17.100000000000001" customHeight="1" x14ac:dyDescent="0.25">
      <c r="A33" s="24">
        <f t="shared" si="1"/>
        <v>32</v>
      </c>
      <c r="B33" s="29" t="s">
        <v>363</v>
      </c>
      <c r="C33" s="29" t="s">
        <v>361</v>
      </c>
      <c r="D33" s="29" t="s">
        <v>13</v>
      </c>
      <c r="E33" s="30">
        <f t="shared" ca="1" si="0"/>
        <v>16</v>
      </c>
      <c r="F33" s="26"/>
    </row>
    <row r="34" spans="1:6" ht="17.100000000000001" customHeight="1" x14ac:dyDescent="0.25">
      <c r="A34" s="24">
        <f t="shared" si="1"/>
        <v>33</v>
      </c>
      <c r="B34" s="29" t="s">
        <v>364</v>
      </c>
      <c r="C34" s="29" t="s">
        <v>361</v>
      </c>
      <c r="D34" s="29" t="s">
        <v>13</v>
      </c>
      <c r="E34" s="30">
        <f t="shared" ca="1" si="0"/>
        <v>8</v>
      </c>
      <c r="F34" s="26"/>
    </row>
    <row r="35" spans="1:6" ht="17.100000000000001" customHeight="1" x14ac:dyDescent="0.25">
      <c r="A35" s="24">
        <f t="shared" si="1"/>
        <v>34</v>
      </c>
      <c r="B35" s="29" t="s">
        <v>365</v>
      </c>
      <c r="C35" s="29" t="s">
        <v>366</v>
      </c>
      <c r="D35" s="29" t="s">
        <v>13</v>
      </c>
      <c r="E35" s="30">
        <f t="shared" ca="1" si="0"/>
        <v>7</v>
      </c>
      <c r="F35" s="26"/>
    </row>
    <row r="36" spans="1:6" ht="17.100000000000001" customHeight="1" x14ac:dyDescent="0.25">
      <c r="A36" s="24">
        <f t="shared" si="1"/>
        <v>35</v>
      </c>
      <c r="B36" s="29" t="s">
        <v>367</v>
      </c>
      <c r="C36" s="29" t="s">
        <v>366</v>
      </c>
      <c r="D36" s="29" t="s">
        <v>13</v>
      </c>
      <c r="E36" s="30">
        <f t="shared" ca="1" si="0"/>
        <v>4</v>
      </c>
      <c r="F36" s="26"/>
    </row>
    <row r="37" spans="1:6" ht="17.100000000000001" customHeight="1" x14ac:dyDescent="0.25">
      <c r="A37" s="24">
        <f t="shared" si="1"/>
        <v>36</v>
      </c>
      <c r="B37" s="29" t="s">
        <v>368</v>
      </c>
      <c r="C37" s="29" t="s">
        <v>366</v>
      </c>
      <c r="D37" s="29" t="s">
        <v>13</v>
      </c>
      <c r="E37" s="30">
        <f t="shared" ca="1" si="0"/>
        <v>9</v>
      </c>
      <c r="F37" s="26"/>
    </row>
    <row r="38" spans="1:6" ht="17.100000000000001" customHeight="1" x14ac:dyDescent="0.25">
      <c r="A38" s="24">
        <f t="shared" si="1"/>
        <v>37</v>
      </c>
      <c r="B38" s="29" t="s">
        <v>369</v>
      </c>
      <c r="C38" s="29" t="s">
        <v>366</v>
      </c>
      <c r="D38" s="29" t="s">
        <v>13</v>
      </c>
      <c r="E38" s="30">
        <f t="shared" ca="1" si="0"/>
        <v>13</v>
      </c>
      <c r="F38" s="26"/>
    </row>
    <row r="39" spans="1:6" ht="17.100000000000001" customHeight="1" x14ac:dyDescent="0.25">
      <c r="A39" s="24">
        <f t="shared" si="1"/>
        <v>38</v>
      </c>
      <c r="B39" s="29" t="s">
        <v>370</v>
      </c>
      <c r="C39" s="29" t="s">
        <v>366</v>
      </c>
      <c r="D39" s="29" t="s">
        <v>13</v>
      </c>
      <c r="E39" s="30">
        <f t="shared" ca="1" si="0"/>
        <v>9</v>
      </c>
      <c r="F39" s="26"/>
    </row>
    <row r="40" spans="1:6" ht="17.100000000000001" customHeight="1" x14ac:dyDescent="0.25">
      <c r="A40" s="24">
        <f t="shared" si="1"/>
        <v>39</v>
      </c>
      <c r="B40" s="29" t="s">
        <v>371</v>
      </c>
      <c r="C40" s="29" t="s">
        <v>366</v>
      </c>
      <c r="D40" s="29" t="s">
        <v>13</v>
      </c>
      <c r="E40" s="30">
        <f t="shared" ca="1" si="0"/>
        <v>9</v>
      </c>
      <c r="F40" s="27"/>
    </row>
  </sheetData>
  <hyperlinks>
    <hyperlink ref="B27" r:id="rId1"/>
  </hyperlinks>
  <pageMargins left="0.75" right="0.75" top="1" bottom="1" header="0.5" footer="0.5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topLeftCell="A40" zoomScale="75" zoomScaleNormal="75" zoomScalePageLayoutView="150" workbookViewId="0">
      <selection activeCell="A77" sqref="A72:C77"/>
    </sheetView>
  </sheetViews>
  <sheetFormatPr defaultColWidth="8.875" defaultRowHeight="15.75" x14ac:dyDescent="0.25"/>
  <cols>
    <col min="1" max="1" width="13.5" customWidth="1"/>
    <col min="2" max="2" width="11.125" customWidth="1"/>
  </cols>
  <sheetData>
    <row r="1" spans="1:3" x14ac:dyDescent="0.25">
      <c r="A1" s="32" t="s">
        <v>248</v>
      </c>
      <c r="B1" s="32" t="s">
        <v>372</v>
      </c>
      <c r="C1" s="32" t="s">
        <v>373</v>
      </c>
    </row>
    <row r="2" spans="1:3" x14ac:dyDescent="0.25">
      <c r="A2" s="9" t="s">
        <v>261</v>
      </c>
      <c r="B2">
        <v>12</v>
      </c>
      <c r="C2">
        <v>8.99</v>
      </c>
    </row>
    <row r="3" spans="1:3" x14ac:dyDescent="0.25">
      <c r="A3" s="9" t="s">
        <v>261</v>
      </c>
      <c r="B3">
        <v>29</v>
      </c>
      <c r="C3">
        <v>2.75</v>
      </c>
    </row>
    <row r="4" spans="1:3" x14ac:dyDescent="0.25">
      <c r="A4" s="15" t="s">
        <v>286</v>
      </c>
      <c r="B4">
        <v>19</v>
      </c>
      <c r="C4">
        <v>23.95</v>
      </c>
    </row>
    <row r="5" spans="1:3" x14ac:dyDescent="0.25">
      <c r="A5" s="15" t="s">
        <v>287</v>
      </c>
      <c r="B5">
        <v>9</v>
      </c>
      <c r="C5">
        <v>12.5</v>
      </c>
    </row>
    <row r="6" spans="1:3" x14ac:dyDescent="0.25">
      <c r="A6" s="15" t="s">
        <v>287</v>
      </c>
      <c r="B6">
        <v>8</v>
      </c>
      <c r="C6">
        <v>35.979999999999997</v>
      </c>
    </row>
    <row r="7" spans="1:3" x14ac:dyDescent="0.25">
      <c r="A7" t="s">
        <v>273</v>
      </c>
      <c r="B7">
        <v>2</v>
      </c>
      <c r="C7">
        <v>103.95</v>
      </c>
    </row>
    <row r="8" spans="1:3" x14ac:dyDescent="0.25">
      <c r="A8" t="s">
        <v>273</v>
      </c>
      <c r="B8">
        <v>6</v>
      </c>
      <c r="C8">
        <v>2.4</v>
      </c>
    </row>
    <row r="9" spans="1:3" x14ac:dyDescent="0.25">
      <c r="A9" t="s">
        <v>273</v>
      </c>
      <c r="B9">
        <v>8</v>
      </c>
      <c r="C9">
        <v>12.95</v>
      </c>
    </row>
    <row r="10" spans="1:3" x14ac:dyDescent="0.25">
      <c r="A10" t="s">
        <v>273</v>
      </c>
      <c r="B10">
        <v>9</v>
      </c>
      <c r="C10">
        <v>26.99</v>
      </c>
    </row>
    <row r="11" spans="1:3" x14ac:dyDescent="0.25">
      <c r="A11" t="s">
        <v>273</v>
      </c>
      <c r="B11">
        <v>1</v>
      </c>
      <c r="C11">
        <v>78</v>
      </c>
    </row>
    <row r="12" spans="1:3" x14ac:dyDescent="0.25">
      <c r="A12" s="35" t="s">
        <v>285</v>
      </c>
      <c r="B12">
        <v>38</v>
      </c>
      <c r="C12">
        <v>35.700000000000003</v>
      </c>
    </row>
    <row r="13" spans="1:3" x14ac:dyDescent="0.25">
      <c r="A13" s="9" t="s">
        <v>311</v>
      </c>
      <c r="B13">
        <v>28</v>
      </c>
      <c r="C13">
        <v>3.4</v>
      </c>
    </row>
    <row r="14" spans="1:3" x14ac:dyDescent="0.25">
      <c r="A14" s="33" t="s">
        <v>311</v>
      </c>
      <c r="B14">
        <v>18</v>
      </c>
      <c r="C14">
        <v>25</v>
      </c>
    </row>
    <row r="15" spans="1:3" x14ac:dyDescent="0.25">
      <c r="A15" s="33" t="s">
        <v>311</v>
      </c>
      <c r="B15">
        <v>3</v>
      </c>
      <c r="C15">
        <v>49</v>
      </c>
    </row>
    <row r="16" spans="1:3" x14ac:dyDescent="0.25">
      <c r="A16" s="35" t="s">
        <v>282</v>
      </c>
      <c r="B16">
        <v>36</v>
      </c>
      <c r="C16">
        <v>24.8</v>
      </c>
    </row>
    <row r="17" spans="1:3" x14ac:dyDescent="0.25">
      <c r="A17" s="34" t="s">
        <v>282</v>
      </c>
      <c r="B17">
        <v>25</v>
      </c>
      <c r="C17">
        <v>2.1</v>
      </c>
    </row>
    <row r="18" spans="1:3" x14ac:dyDescent="0.25">
      <c r="A18" s="34" t="s">
        <v>282</v>
      </c>
      <c r="B18">
        <v>12</v>
      </c>
      <c r="C18">
        <v>9.3000000000000007</v>
      </c>
    </row>
    <row r="19" spans="1:3" x14ac:dyDescent="0.25">
      <c r="A19" s="3" t="s">
        <v>296</v>
      </c>
      <c r="B19">
        <v>7</v>
      </c>
      <c r="C19">
        <v>6.1</v>
      </c>
    </row>
    <row r="20" spans="1:3" x14ac:dyDescent="0.25">
      <c r="A20" s="3" t="s">
        <v>296</v>
      </c>
      <c r="B20">
        <v>26</v>
      </c>
      <c r="C20">
        <v>12.5</v>
      </c>
    </row>
    <row r="21" spans="1:3" x14ac:dyDescent="0.25">
      <c r="A21" s="3" t="s">
        <v>296</v>
      </c>
      <c r="B21">
        <v>2</v>
      </c>
      <c r="C21">
        <v>153.47999999999999</v>
      </c>
    </row>
    <row r="22" spans="1:3" x14ac:dyDescent="0.25">
      <c r="A22" s="3" t="s">
        <v>296</v>
      </c>
      <c r="B22">
        <v>11</v>
      </c>
      <c r="C22">
        <v>11.98</v>
      </c>
    </row>
    <row r="23" spans="1:3" x14ac:dyDescent="0.25">
      <c r="A23" s="3" t="s">
        <v>296</v>
      </c>
      <c r="B23">
        <v>20</v>
      </c>
      <c r="C23">
        <v>43</v>
      </c>
    </row>
    <row r="24" spans="1:3" x14ac:dyDescent="0.25">
      <c r="A24" s="3" t="s">
        <v>296</v>
      </c>
      <c r="B24">
        <v>17</v>
      </c>
      <c r="C24">
        <v>58.32</v>
      </c>
    </row>
    <row r="25" spans="1:3" x14ac:dyDescent="0.25">
      <c r="A25" s="35" t="s">
        <v>289</v>
      </c>
      <c r="B25">
        <v>27</v>
      </c>
      <c r="C25">
        <v>3.1</v>
      </c>
    </row>
    <row r="26" spans="1:3" x14ac:dyDescent="0.25">
      <c r="A26" s="35" t="s">
        <v>289</v>
      </c>
      <c r="B26">
        <v>25</v>
      </c>
      <c r="C26">
        <v>4.5999999999999996</v>
      </c>
    </row>
    <row r="27" spans="1:3" x14ac:dyDescent="0.25">
      <c r="A27" s="35" t="s">
        <v>307</v>
      </c>
      <c r="B27">
        <v>12</v>
      </c>
      <c r="C27">
        <v>7.8</v>
      </c>
    </row>
    <row r="28" spans="1:3" x14ac:dyDescent="0.25">
      <c r="A28" s="39" t="s">
        <v>301</v>
      </c>
      <c r="B28">
        <v>13</v>
      </c>
      <c r="C28">
        <v>12.8</v>
      </c>
    </row>
    <row r="29" spans="1:3" x14ac:dyDescent="0.25">
      <c r="A29" s="40" t="s">
        <v>301</v>
      </c>
      <c r="B29">
        <v>16</v>
      </c>
      <c r="C29">
        <v>35.6</v>
      </c>
    </row>
    <row r="30" spans="1:3" x14ac:dyDescent="0.25">
      <c r="A30" s="41" t="s">
        <v>252</v>
      </c>
      <c r="B30">
        <v>9</v>
      </c>
      <c r="C30">
        <v>18</v>
      </c>
    </row>
    <row r="31" spans="1:3" x14ac:dyDescent="0.25">
      <c r="A31" s="42" t="s">
        <v>252</v>
      </c>
      <c r="B31">
        <v>17</v>
      </c>
      <c r="C31">
        <v>56.75</v>
      </c>
    </row>
    <row r="32" spans="1:3" x14ac:dyDescent="0.25">
      <c r="A32" s="43" t="s">
        <v>265</v>
      </c>
      <c r="B32">
        <v>23</v>
      </c>
      <c r="C32">
        <v>5.9</v>
      </c>
    </row>
    <row r="33" spans="1:3" x14ac:dyDescent="0.25">
      <c r="A33" s="41" t="s">
        <v>315</v>
      </c>
      <c r="B33">
        <v>5</v>
      </c>
      <c r="C33">
        <v>13.4</v>
      </c>
    </row>
    <row r="34" spans="1:3" x14ac:dyDescent="0.25">
      <c r="A34" s="41" t="s">
        <v>315</v>
      </c>
      <c r="B34">
        <v>4</v>
      </c>
      <c r="C34">
        <v>23.44</v>
      </c>
    </row>
    <row r="35" spans="1:3" x14ac:dyDescent="0.25">
      <c r="A35" s="41" t="s">
        <v>315</v>
      </c>
      <c r="B35">
        <v>11</v>
      </c>
      <c r="C35">
        <v>6.33</v>
      </c>
    </row>
    <row r="36" spans="1:3" x14ac:dyDescent="0.25">
      <c r="A36" s="41" t="s">
        <v>315</v>
      </c>
      <c r="B36">
        <v>8</v>
      </c>
      <c r="C36">
        <v>36.6</v>
      </c>
    </row>
    <row r="37" spans="1:3" x14ac:dyDescent="0.25">
      <c r="A37" s="41" t="s">
        <v>315</v>
      </c>
      <c r="B37">
        <v>19</v>
      </c>
      <c r="C37">
        <v>28.9</v>
      </c>
    </row>
    <row r="38" spans="1:3" x14ac:dyDescent="0.25">
      <c r="A38" s="44" t="s">
        <v>315</v>
      </c>
      <c r="B38">
        <v>29</v>
      </c>
      <c r="C38">
        <v>48.1</v>
      </c>
    </row>
    <row r="39" spans="1:3" x14ac:dyDescent="0.25">
      <c r="A39" s="43" t="s">
        <v>303</v>
      </c>
      <c r="B39">
        <v>21</v>
      </c>
      <c r="C39">
        <v>5.5</v>
      </c>
    </row>
    <row r="40" spans="1:3" x14ac:dyDescent="0.25">
      <c r="A40" s="35" t="s">
        <v>281</v>
      </c>
      <c r="B40">
        <v>22</v>
      </c>
      <c r="C40">
        <v>6.7</v>
      </c>
    </row>
    <row r="41" spans="1:3" x14ac:dyDescent="0.25">
      <c r="A41" s="45" t="s">
        <v>281</v>
      </c>
      <c r="B41">
        <v>8</v>
      </c>
      <c r="C41">
        <v>15.95</v>
      </c>
    </row>
    <row r="42" spans="1:3" x14ac:dyDescent="0.25">
      <c r="A42" s="45" t="s">
        <v>281</v>
      </c>
      <c r="B42">
        <v>7</v>
      </c>
      <c r="C42">
        <v>7.2</v>
      </c>
    </row>
    <row r="43" spans="1:3" x14ac:dyDescent="0.25">
      <c r="A43" s="45" t="s">
        <v>281</v>
      </c>
      <c r="B43">
        <v>4</v>
      </c>
      <c r="C43">
        <v>32.4</v>
      </c>
    </row>
    <row r="44" spans="1:3" x14ac:dyDescent="0.25">
      <c r="A44" s="35" t="s">
        <v>284</v>
      </c>
      <c r="B44">
        <v>33</v>
      </c>
      <c r="C44">
        <v>7</v>
      </c>
    </row>
    <row r="45" spans="1:3" x14ac:dyDescent="0.25">
      <c r="A45" s="35" t="s">
        <v>284</v>
      </c>
      <c r="B45">
        <v>31</v>
      </c>
      <c r="C45">
        <v>3.5</v>
      </c>
    </row>
    <row r="46" spans="1:3" x14ac:dyDescent="0.25">
      <c r="A46" s="35" t="s">
        <v>284</v>
      </c>
      <c r="B46">
        <v>32</v>
      </c>
      <c r="C46">
        <v>3.5</v>
      </c>
    </row>
    <row r="47" spans="1:3" x14ac:dyDescent="0.25">
      <c r="A47" s="35" t="s">
        <v>283</v>
      </c>
      <c r="B47">
        <v>28</v>
      </c>
      <c r="C47">
        <v>2.7</v>
      </c>
    </row>
    <row r="48" spans="1:3" x14ac:dyDescent="0.25">
      <c r="A48" s="45" t="s">
        <v>283</v>
      </c>
      <c r="B48">
        <v>21</v>
      </c>
      <c r="C48">
        <v>8.9</v>
      </c>
    </row>
    <row r="49" spans="1:3" x14ac:dyDescent="0.25">
      <c r="A49" s="45" t="s">
        <v>283</v>
      </c>
      <c r="B49">
        <v>9</v>
      </c>
      <c r="C49">
        <v>56</v>
      </c>
    </row>
    <row r="50" spans="1:3" x14ac:dyDescent="0.25">
      <c r="A50" s="45" t="s">
        <v>283</v>
      </c>
      <c r="B50">
        <v>12</v>
      </c>
      <c r="C50">
        <v>6</v>
      </c>
    </row>
    <row r="51" spans="1:3" x14ac:dyDescent="0.25">
      <c r="A51" s="45" t="s">
        <v>283</v>
      </c>
      <c r="B51">
        <v>23</v>
      </c>
      <c r="C51">
        <v>4.5999999999999996</v>
      </c>
    </row>
    <row r="52" spans="1:3" x14ac:dyDescent="0.25">
      <c r="A52" s="46" t="s">
        <v>291</v>
      </c>
      <c r="B52">
        <v>9</v>
      </c>
      <c r="C52">
        <v>28.95</v>
      </c>
    </row>
    <row r="53" spans="1:3" x14ac:dyDescent="0.25">
      <c r="A53" s="46" t="s">
        <v>291</v>
      </c>
      <c r="B53">
        <v>21</v>
      </c>
      <c r="C53">
        <v>7.4</v>
      </c>
    </row>
    <row r="54" spans="1:3" x14ac:dyDescent="0.25">
      <c r="A54" s="35" t="s">
        <v>309</v>
      </c>
      <c r="B54">
        <v>25</v>
      </c>
      <c r="C54">
        <v>3.5</v>
      </c>
    </row>
    <row r="55" spans="1:3" x14ac:dyDescent="0.25">
      <c r="A55" s="45" t="s">
        <v>309</v>
      </c>
      <c r="B55">
        <v>24</v>
      </c>
      <c r="C55">
        <v>6.8</v>
      </c>
    </row>
    <row r="56" spans="1:3" x14ac:dyDescent="0.25">
      <c r="A56" s="9" t="s">
        <v>257</v>
      </c>
      <c r="B56">
        <v>13</v>
      </c>
      <c r="C56">
        <v>13.89</v>
      </c>
    </row>
    <row r="57" spans="1:3" x14ac:dyDescent="0.25">
      <c r="A57" s="9" t="s">
        <v>257</v>
      </c>
      <c r="B57">
        <v>19</v>
      </c>
      <c r="C57">
        <v>15.95</v>
      </c>
    </row>
    <row r="58" spans="1:3" x14ac:dyDescent="0.25">
      <c r="A58" s="9" t="s">
        <v>257</v>
      </c>
      <c r="B58">
        <v>16</v>
      </c>
      <c r="C58">
        <v>32.75</v>
      </c>
    </row>
    <row r="59" spans="1:3" x14ac:dyDescent="0.25">
      <c r="A59" s="9" t="s">
        <v>257</v>
      </c>
      <c r="B59">
        <v>6</v>
      </c>
      <c r="C59">
        <v>2.78</v>
      </c>
    </row>
    <row r="60" spans="1:3" x14ac:dyDescent="0.25">
      <c r="A60" s="9" t="s">
        <v>257</v>
      </c>
      <c r="B60">
        <v>1</v>
      </c>
      <c r="C60">
        <v>35</v>
      </c>
    </row>
    <row r="61" spans="1:3" x14ac:dyDescent="0.25">
      <c r="A61" s="9" t="s">
        <v>257</v>
      </c>
      <c r="B61">
        <v>11</v>
      </c>
      <c r="C61">
        <v>3.8</v>
      </c>
    </row>
    <row r="62" spans="1:3" x14ac:dyDescent="0.25">
      <c r="A62" s="9" t="s">
        <v>257</v>
      </c>
      <c r="B62">
        <v>14</v>
      </c>
      <c r="C62">
        <v>6.7</v>
      </c>
    </row>
    <row r="63" spans="1:3" x14ac:dyDescent="0.25">
      <c r="A63" s="43" t="s">
        <v>270</v>
      </c>
      <c r="B63">
        <v>39</v>
      </c>
      <c r="C63">
        <v>36.799999999999997</v>
      </c>
    </row>
    <row r="64" spans="1:3" x14ac:dyDescent="0.25">
      <c r="A64" s="42" t="s">
        <v>270</v>
      </c>
      <c r="B64">
        <v>18</v>
      </c>
      <c r="C64">
        <v>22.45</v>
      </c>
    </row>
    <row r="65" spans="1:3" x14ac:dyDescent="0.25">
      <c r="A65" s="42" t="s">
        <v>270</v>
      </c>
      <c r="B65">
        <v>15</v>
      </c>
      <c r="C65">
        <v>9.99</v>
      </c>
    </row>
    <row r="66" spans="1:3" x14ac:dyDescent="0.25">
      <c r="A66" s="43" t="s">
        <v>277</v>
      </c>
      <c r="B66">
        <v>29</v>
      </c>
      <c r="C66">
        <v>13.7</v>
      </c>
    </row>
    <row r="67" spans="1:3" x14ac:dyDescent="0.25">
      <c r="A67" s="47" t="s">
        <v>288</v>
      </c>
      <c r="B67">
        <v>28</v>
      </c>
      <c r="C67">
        <v>3.5</v>
      </c>
    </row>
    <row r="68" spans="1:3" x14ac:dyDescent="0.25">
      <c r="A68" s="47" t="s">
        <v>288</v>
      </c>
      <c r="B68">
        <v>23</v>
      </c>
      <c r="C68">
        <v>7</v>
      </c>
    </row>
    <row r="69" spans="1:3" x14ac:dyDescent="0.25">
      <c r="A69" s="47" t="s">
        <v>288</v>
      </c>
      <c r="B69">
        <v>17</v>
      </c>
      <c r="C69">
        <v>32</v>
      </c>
    </row>
    <row r="70" spans="1:3" x14ac:dyDescent="0.25">
      <c r="A70" s="45" t="s">
        <v>288</v>
      </c>
      <c r="B70">
        <v>9</v>
      </c>
      <c r="C70">
        <v>12.99</v>
      </c>
    </row>
    <row r="71" spans="1:3" x14ac:dyDescent="0.25">
      <c r="A71" s="36" t="s">
        <v>294</v>
      </c>
      <c r="B71">
        <v>21</v>
      </c>
      <c r="C71">
        <v>13.98</v>
      </c>
    </row>
    <row r="72" spans="1:3" x14ac:dyDescent="0.25">
      <c r="A72" s="1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Vuelos</vt:lpstr>
      <vt:lpstr>Azafatos</vt:lpstr>
      <vt:lpstr>Incidencias</vt:lpstr>
      <vt:lpstr>Clientes</vt:lpstr>
      <vt:lpstr>Comercio</vt:lpstr>
      <vt:lpstr>Compras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FME</cp:lastModifiedBy>
  <dcterms:modified xsi:type="dcterms:W3CDTF">2017-12-14T15:28:58Z</dcterms:modified>
</cp:coreProperties>
</file>