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Informe de respuestas 1" sheetId="7" r:id="rId1"/>
    <sheet name="Informe de confidencialidad 1" sheetId="8" r:id="rId2"/>
    <sheet name="Informe de límites 1" sheetId="9" r:id="rId3"/>
    <sheet name="Hoja1" sheetId="1" r:id="rId4"/>
    <sheet name="Hoja2" sheetId="2" r:id="rId5"/>
    <sheet name="Hoja3" sheetId="3" r:id="rId6"/>
  </sheets>
  <definedNames>
    <definedName name="solver_adj" localSheetId="3" hidden="1">Hoja1!$C$6:$D$6</definedName>
    <definedName name="solver_cvg" localSheetId="3" hidden="1">"""""""""""""""0,0001"""""""""""""""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Hoja1!$C$6:$D$6</definedName>
    <definedName name="solver_lhs2" localSheetId="3" hidden="1">Hoja1!$E$7:$E$10</definedName>
    <definedName name="solver_mip" localSheetId="3" hidden="1">2147483647</definedName>
    <definedName name="solver_mni" localSheetId="3" hidden="1">30</definedName>
    <definedName name="solver_mrt" localSheetId="3" hidden="1">"""""""""""""""0,075"""""""""""""""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Hoja1!$E$11</definedName>
    <definedName name="solver_pre" localSheetId="3" hidden="1">"""""""""""""""0,000001"""""""""""""""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Hoja1!$F$7:$F$10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E10" i="1" l="1"/>
  <c r="E9" i="1"/>
  <c r="E8" i="1"/>
  <c r="E7" i="1"/>
  <c r="E11" i="1" l="1"/>
</calcChain>
</file>

<file path=xl/sharedStrings.xml><?xml version="1.0" encoding="utf-8"?>
<sst xmlns="http://schemas.openxmlformats.org/spreadsheetml/2006/main" count="121" uniqueCount="70">
  <si>
    <t>X</t>
  </si>
  <si>
    <t>Y</t>
  </si>
  <si>
    <t>Coordenades</t>
  </si>
  <si>
    <t>Tower</t>
  </si>
  <si>
    <t>Cleveland</t>
  </si>
  <si>
    <t>Akron</t>
  </si>
  <si>
    <t>Canton</t>
  </si>
  <si>
    <t>Youngstown</t>
  </si>
  <si>
    <t>Distance</t>
  </si>
  <si>
    <t>to Tower</t>
  </si>
  <si>
    <t>Maximum</t>
  </si>
  <si>
    <t>Allowed</t>
  </si>
  <si>
    <t>RAPPAPORT COMMUNICATIONS</t>
  </si>
  <si>
    <t>Microsoft Excel 14.0 Informe de respuestas</t>
  </si>
  <si>
    <t>Hoja de cálculo: [ExempleT4.xlsx]Hoja1</t>
  </si>
  <si>
    <t>Resultado: Solver ha convergido a la solución actual. Se cumplen todas las restricciones.</t>
  </si>
  <si>
    <t>Motor de Solver</t>
  </si>
  <si>
    <t>Motor: GRG Nonlinear</t>
  </si>
  <si>
    <t>Iteraciones: 11 Subproblemas: 0</t>
  </si>
  <si>
    <t>Opciones de Solver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</si>
  <si>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</si>
  <si>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</si>
  <si>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</si>
  <si>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</si>
  <si>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</si>
  <si>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</si>
  <si>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</si>
  <si>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</si>
  <si>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</si>
  <si>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</si>
  <si>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</si>
  <si>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</si>
  <si>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$E$11</t>
  </si>
  <si>
    <t>$C$6</t>
  </si>
  <si>
    <t>Tower X</t>
  </si>
  <si>
    <t>Continuar</t>
  </si>
  <si>
    <t>$D$6</t>
  </si>
  <si>
    <t>Tower Y</t>
  </si>
  <si>
    <t>$E$7</t>
  </si>
  <si>
    <t>Cleveland to Tower</t>
  </si>
  <si>
    <t>$E$7&lt;=$F$7</t>
  </si>
  <si>
    <t>No vinculante</t>
  </si>
  <si>
    <t>$E$8</t>
  </si>
  <si>
    <t>Akron to Tower</t>
  </si>
  <si>
    <t>$E$8&lt;=$F$8</t>
  </si>
  <si>
    <t>$E$9</t>
  </si>
  <si>
    <t>Canton to Tower</t>
  </si>
  <si>
    <t>$E$9&lt;=$F$9</t>
  </si>
  <si>
    <t>$E$10</t>
  </si>
  <si>
    <t>Youngstown to Tower</t>
  </si>
  <si>
    <t>$E$10&lt;=$F$10</t>
  </si>
  <si>
    <t>Microsoft Excel 14.0 Informe de confidencialidad</t>
  </si>
  <si>
    <t>Final</t>
  </si>
  <si>
    <t>Valor</t>
  </si>
  <si>
    <t>Reducido</t>
  </si>
  <si>
    <t>Degradado</t>
  </si>
  <si>
    <t>Lagrange</t>
  </si>
  <si>
    <t>Multiplicador</t>
  </si>
  <si>
    <t>Microsoft Excel 14.0 Informe de límites</t>
  </si>
  <si>
    <t>Objetivo</t>
  </si>
  <si>
    <t>Variable</t>
  </si>
  <si>
    <t>Inferior</t>
  </si>
  <si>
    <t>Límite</t>
  </si>
  <si>
    <t>Resultado</t>
  </si>
  <si>
    <t>Superior</t>
  </si>
  <si>
    <t>Informe creado: 24/04/2012 17:01:28</t>
  </si>
  <si>
    <t>Tiempo de la solución: 0,094 segundos.</t>
  </si>
  <si>
    <t>Tiempo máximo Ilimitado,  Iteraciones Ilimitado, Precision """0,000001""", Usar escala automática</t>
  </si>
  <si>
    <t xml:space="preserve"> Convergencia """0,0001""", Tamaño de población 100, Valor de inicialización aleatorio 0, Adelantada de derivados, Requerir límites</t>
  </si>
  <si>
    <t>Máximo de subproblemas Ilimitado, Máximo de soluciones de enteros Ilimitado, Tolerancia de enteros 0%, Asumir no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</si>
</sst>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7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4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167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167" fontId="0" fillId="0" borderId="5" xfId="0" applyNumberForma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>
      <selection activeCell="D32" sqref="D32"/>
    </sheetView>
  </sheetViews>
  <sheetFormatPr baseColWidth="10" defaultRowHeight="15" x14ac:dyDescent="0.25"/>
  <cols>
    <col min="1" max="1" width="2.28515625" customWidth="1"/>
    <col min="2" max="2" width="6" customWidth="1"/>
    <col min="3" max="3" width="20.28515625" customWidth="1"/>
    <col min="4" max="4" width="15.5703125" bestFit="1" customWidth="1"/>
    <col min="5" max="5" width="13" customWidth="1"/>
    <col min="6" max="6" width="13.28515625" customWidth="1"/>
    <col min="7" max="7" width="12" bestFit="1" customWidth="1"/>
  </cols>
  <sheetData>
    <row r="1" spans="1:5" x14ac:dyDescent="0.25">
      <c r="A1" s="7" t="s">
        <v>13</v>
      </c>
    </row>
    <row r="2" spans="1:5" x14ac:dyDescent="0.25">
      <c r="A2" s="7" t="s">
        <v>14</v>
      </c>
    </row>
    <row r="3" spans="1:5" x14ac:dyDescent="0.25">
      <c r="A3" s="7" t="s">
        <v>65</v>
      </c>
    </row>
    <row r="4" spans="1:5" x14ac:dyDescent="0.25">
      <c r="A4" s="7" t="s">
        <v>15</v>
      </c>
    </row>
    <row r="5" spans="1:5" x14ac:dyDescent="0.25">
      <c r="A5" s="7" t="s">
        <v>16</v>
      </c>
    </row>
    <row r="6" spans="1:5" x14ac:dyDescent="0.25">
      <c r="A6" s="7"/>
      <c r="B6" t="s">
        <v>17</v>
      </c>
    </row>
    <row r="7" spans="1:5" x14ac:dyDescent="0.25">
      <c r="A7" s="7"/>
      <c r="B7" t="s">
        <v>66</v>
      </c>
    </row>
    <row r="8" spans="1:5" x14ac:dyDescent="0.25">
      <c r="A8" s="7"/>
      <c r="B8" t="s">
        <v>18</v>
      </c>
    </row>
    <row r="9" spans="1:5" x14ac:dyDescent="0.25">
      <c r="A9" s="7" t="s">
        <v>19</v>
      </c>
    </row>
    <row r="10" spans="1:5" x14ac:dyDescent="0.25">
      <c r="B10" t="s">
        <v>67</v>
      </c>
    </row>
    <row r="11" spans="1:5" x14ac:dyDescent="0.25">
      <c r="B11" t="s">
        <v>68</v>
      </c>
    </row>
    <row r="12" spans="1:5" x14ac:dyDescent="0.25">
      <c r="B12" t="s">
        <v>69</v>
      </c>
    </row>
    <row r="14" spans="1:5" ht="15.75" thickBot="1" x14ac:dyDescent="0.3">
      <c r="A14" t="s">
        <v>20</v>
      </c>
    </row>
    <row r="15" spans="1:5" ht="15.75" thickBot="1" x14ac:dyDescent="0.3">
      <c r="B15" s="9" t="s">
        <v>21</v>
      </c>
      <c r="C15" s="9" t="s">
        <v>22</v>
      </c>
      <c r="D15" s="9" t="s">
        <v>23</v>
      </c>
      <c r="E15" s="9" t="s">
        <v>24</v>
      </c>
    </row>
    <row r="16" spans="1:5" ht="15.75" thickBot="1" x14ac:dyDescent="0.3">
      <c r="B16" s="8" t="s">
        <v>32</v>
      </c>
      <c r="C16" s="8" t="s">
        <v>9</v>
      </c>
      <c r="D16" s="11">
        <v>143.26404365349188</v>
      </c>
      <c r="E16" s="11">
        <v>81.761226035643332</v>
      </c>
    </row>
    <row r="19" spans="1:7" ht="15.75" thickBot="1" x14ac:dyDescent="0.3">
      <c r="A19" t="s">
        <v>25</v>
      </c>
    </row>
    <row r="20" spans="1:7" ht="15.75" thickBot="1" x14ac:dyDescent="0.3">
      <c r="B20" s="9" t="s">
        <v>21</v>
      </c>
      <c r="C20" s="9" t="s">
        <v>22</v>
      </c>
      <c r="D20" s="9" t="s">
        <v>23</v>
      </c>
      <c r="E20" s="9" t="s">
        <v>24</v>
      </c>
      <c r="F20" s="9" t="s">
        <v>26</v>
      </c>
    </row>
    <row r="21" spans="1:7" x14ac:dyDescent="0.25">
      <c r="B21" s="10" t="s">
        <v>33</v>
      </c>
      <c r="C21" s="10" t="s">
        <v>34</v>
      </c>
      <c r="D21" s="12">
        <v>0</v>
      </c>
      <c r="E21" s="12">
        <v>12.199998965446733</v>
      </c>
      <c r="F21" s="10" t="s">
        <v>35</v>
      </c>
    </row>
    <row r="22" spans="1:7" ht="15.75" thickBot="1" x14ac:dyDescent="0.3">
      <c r="B22" s="8" t="s">
        <v>36</v>
      </c>
      <c r="C22" s="8" t="s">
        <v>37</v>
      </c>
      <c r="D22" s="13">
        <v>0</v>
      </c>
      <c r="E22" s="13">
        <v>20.999999351006011</v>
      </c>
      <c r="F22" s="8" t="s">
        <v>35</v>
      </c>
    </row>
    <row r="25" spans="1:7" ht="15.75" thickBot="1" x14ac:dyDescent="0.3">
      <c r="A25" t="s">
        <v>27</v>
      </c>
    </row>
    <row r="26" spans="1:7" ht="15.75" thickBot="1" x14ac:dyDescent="0.3">
      <c r="B26" s="9" t="s">
        <v>21</v>
      </c>
      <c r="C26" s="9" t="s">
        <v>22</v>
      </c>
      <c r="D26" s="9" t="s">
        <v>28</v>
      </c>
      <c r="E26" s="9" t="s">
        <v>29</v>
      </c>
      <c r="F26" s="9" t="s">
        <v>30</v>
      </c>
      <c r="G26" s="9" t="s">
        <v>31</v>
      </c>
    </row>
    <row r="27" spans="1:7" x14ac:dyDescent="0.25">
      <c r="B27" s="10" t="s">
        <v>38</v>
      </c>
      <c r="C27" s="10" t="s">
        <v>39</v>
      </c>
      <c r="D27" s="14">
        <v>25.056735945732157</v>
      </c>
      <c r="E27" s="10" t="s">
        <v>40</v>
      </c>
      <c r="F27" s="10" t="s">
        <v>41</v>
      </c>
      <c r="G27" s="10">
        <v>14.943264054267843</v>
      </c>
    </row>
    <row r="28" spans="1:7" x14ac:dyDescent="0.25">
      <c r="B28" s="10" t="s">
        <v>42</v>
      </c>
      <c r="C28" s="10" t="s">
        <v>43</v>
      </c>
      <c r="D28" s="14">
        <v>0.19999896544778611</v>
      </c>
      <c r="E28" s="10" t="s">
        <v>44</v>
      </c>
      <c r="F28" s="10" t="s">
        <v>41</v>
      </c>
      <c r="G28" s="10">
        <v>39.800001034552217</v>
      </c>
    </row>
    <row r="29" spans="1:7" x14ac:dyDescent="0.25">
      <c r="B29" s="10" t="s">
        <v>45</v>
      </c>
      <c r="C29" s="10" t="s">
        <v>46</v>
      </c>
      <c r="D29" s="14">
        <v>16.704490089910113</v>
      </c>
      <c r="E29" s="10" t="s">
        <v>47</v>
      </c>
      <c r="F29" s="10" t="s">
        <v>41</v>
      </c>
      <c r="G29" s="10">
        <v>23.295509910089887</v>
      </c>
    </row>
    <row r="30" spans="1:7" ht="15.75" thickBot="1" x14ac:dyDescent="0.3">
      <c r="B30" s="8" t="s">
        <v>48</v>
      </c>
      <c r="C30" s="8" t="s">
        <v>49</v>
      </c>
      <c r="D30" s="11">
        <v>39.800001034553276</v>
      </c>
      <c r="E30" s="8" t="s">
        <v>50</v>
      </c>
      <c r="F30" s="8" t="s">
        <v>41</v>
      </c>
      <c r="G30" s="8">
        <v>0.19999896544672424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/>
  </sheetViews>
  <sheetFormatPr baseColWidth="10" defaultRowHeight="15" x14ac:dyDescent="0.25"/>
  <cols>
    <col min="1" max="1" width="2.28515625" customWidth="1"/>
    <col min="2" max="2" width="6" customWidth="1"/>
    <col min="3" max="3" width="20.28515625" bestFit="1" customWidth="1"/>
    <col min="4" max="4" width="12" bestFit="1" customWidth="1"/>
    <col min="5" max="5" width="13" customWidth="1"/>
  </cols>
  <sheetData>
    <row r="1" spans="1:5" x14ac:dyDescent="0.25">
      <c r="A1" s="7" t="s">
        <v>51</v>
      </c>
    </row>
    <row r="2" spans="1:5" x14ac:dyDescent="0.25">
      <c r="A2" s="7" t="s">
        <v>14</v>
      </c>
    </row>
    <row r="3" spans="1:5" x14ac:dyDescent="0.25">
      <c r="A3" s="7" t="s">
        <v>65</v>
      </c>
    </row>
    <row r="6" spans="1:5" ht="15.75" thickBot="1" x14ac:dyDescent="0.3">
      <c r="A6" t="s">
        <v>25</v>
      </c>
    </row>
    <row r="7" spans="1:5" x14ac:dyDescent="0.25">
      <c r="B7" s="15"/>
      <c r="C7" s="15"/>
      <c r="D7" s="15" t="s">
        <v>52</v>
      </c>
      <c r="E7" s="15" t="s">
        <v>54</v>
      </c>
    </row>
    <row r="8" spans="1:5" ht="15.75" thickBot="1" x14ac:dyDescent="0.3">
      <c r="B8" s="16" t="s">
        <v>21</v>
      </c>
      <c r="C8" s="16" t="s">
        <v>22</v>
      </c>
      <c r="D8" s="16" t="s">
        <v>53</v>
      </c>
      <c r="E8" s="16" t="s">
        <v>55</v>
      </c>
    </row>
    <row r="9" spans="1:5" x14ac:dyDescent="0.25">
      <c r="B9" s="10" t="s">
        <v>33</v>
      </c>
      <c r="C9" s="10" t="s">
        <v>34</v>
      </c>
      <c r="D9" s="10">
        <v>12.199998965446733</v>
      </c>
      <c r="E9" s="10">
        <v>0</v>
      </c>
    </row>
    <row r="10" spans="1:5" ht="15.75" thickBot="1" x14ac:dyDescent="0.3">
      <c r="B10" s="8" t="s">
        <v>36</v>
      </c>
      <c r="C10" s="8" t="s">
        <v>37</v>
      </c>
      <c r="D10" s="8">
        <v>20.999999351006011</v>
      </c>
      <c r="E10" s="8">
        <v>0</v>
      </c>
    </row>
    <row r="12" spans="1:5" ht="15.75" thickBot="1" x14ac:dyDescent="0.3">
      <c r="A12" t="s">
        <v>27</v>
      </c>
    </row>
    <row r="13" spans="1:5" x14ac:dyDescent="0.25">
      <c r="B13" s="15"/>
      <c r="C13" s="15"/>
      <c r="D13" s="15" t="s">
        <v>52</v>
      </c>
      <c r="E13" s="15" t="s">
        <v>56</v>
      </c>
    </row>
    <row r="14" spans="1:5" ht="15.75" thickBot="1" x14ac:dyDescent="0.3">
      <c r="B14" s="16" t="s">
        <v>21</v>
      </c>
      <c r="C14" s="16" t="s">
        <v>22</v>
      </c>
      <c r="D14" s="16" t="s">
        <v>53</v>
      </c>
      <c r="E14" s="16" t="s">
        <v>57</v>
      </c>
    </row>
    <row r="15" spans="1:5" x14ac:dyDescent="0.25">
      <c r="B15" s="10" t="s">
        <v>38</v>
      </c>
      <c r="C15" s="10" t="s">
        <v>39</v>
      </c>
      <c r="D15" s="10">
        <v>25.056735945732157</v>
      </c>
      <c r="E15" s="10">
        <v>0</v>
      </c>
    </row>
    <row r="16" spans="1:5" x14ac:dyDescent="0.25">
      <c r="B16" s="10" t="s">
        <v>42</v>
      </c>
      <c r="C16" s="10" t="s">
        <v>43</v>
      </c>
      <c r="D16" s="10">
        <v>0.19999896544778611</v>
      </c>
      <c r="E16" s="10">
        <v>0</v>
      </c>
    </row>
    <row r="17" spans="2:5" x14ac:dyDescent="0.25">
      <c r="B17" s="10" t="s">
        <v>45</v>
      </c>
      <c r="C17" s="10" t="s">
        <v>46</v>
      </c>
      <c r="D17" s="10">
        <v>16.704490089910113</v>
      </c>
      <c r="E17" s="10">
        <v>0</v>
      </c>
    </row>
    <row r="18" spans="2:5" ht="15.75" thickBot="1" x14ac:dyDescent="0.3">
      <c r="B18" s="8" t="s">
        <v>48</v>
      </c>
      <c r="C18" s="8" t="s">
        <v>49</v>
      </c>
      <c r="D18" s="8">
        <v>39.800001034553276</v>
      </c>
      <c r="E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7" t="s">
        <v>58</v>
      </c>
    </row>
    <row r="2" spans="1:10" x14ac:dyDescent="0.25">
      <c r="A2" s="7" t="s">
        <v>14</v>
      </c>
    </row>
    <row r="3" spans="1:10" x14ac:dyDescent="0.25">
      <c r="A3" s="7" t="s">
        <v>65</v>
      </c>
    </row>
    <row r="5" spans="1:10" ht="15.75" thickBot="1" x14ac:dyDescent="0.3"/>
    <row r="6" spans="1:10" x14ac:dyDescent="0.25">
      <c r="B6" s="15"/>
      <c r="C6" s="15" t="s">
        <v>59</v>
      </c>
      <c r="D6" s="15"/>
    </row>
    <row r="7" spans="1:10" ht="15.75" thickBot="1" x14ac:dyDescent="0.3">
      <c r="B7" s="16" t="s">
        <v>21</v>
      </c>
      <c r="C7" s="16" t="s">
        <v>22</v>
      </c>
      <c r="D7" s="16" t="s">
        <v>53</v>
      </c>
    </row>
    <row r="8" spans="1:10" ht="15.75" thickBot="1" x14ac:dyDescent="0.3">
      <c r="B8" s="8" t="s">
        <v>32</v>
      </c>
      <c r="C8" s="8" t="s">
        <v>9</v>
      </c>
      <c r="D8" s="11">
        <v>81.761226035643332</v>
      </c>
    </row>
    <row r="10" spans="1:10" ht="15.75" thickBot="1" x14ac:dyDescent="0.3"/>
    <row r="11" spans="1:10" x14ac:dyDescent="0.25">
      <c r="B11" s="15"/>
      <c r="C11" s="15" t="s">
        <v>60</v>
      </c>
      <c r="D11" s="15"/>
      <c r="F11" s="15" t="s">
        <v>61</v>
      </c>
      <c r="G11" s="15" t="s">
        <v>59</v>
      </c>
      <c r="I11" s="15" t="s">
        <v>64</v>
      </c>
      <c r="J11" s="15" t="s">
        <v>59</v>
      </c>
    </row>
    <row r="12" spans="1:10" ht="15.75" thickBot="1" x14ac:dyDescent="0.3">
      <c r="B12" s="16" t="s">
        <v>21</v>
      </c>
      <c r="C12" s="16" t="s">
        <v>22</v>
      </c>
      <c r="D12" s="16" t="s">
        <v>53</v>
      </c>
      <c r="F12" s="16" t="s">
        <v>62</v>
      </c>
      <c r="G12" s="16" t="s">
        <v>63</v>
      </c>
      <c r="I12" s="16" t="s">
        <v>62</v>
      </c>
      <c r="J12" s="16" t="s">
        <v>63</v>
      </c>
    </row>
    <row r="13" spans="1:10" x14ac:dyDescent="0.25">
      <c r="B13" s="10" t="s">
        <v>33</v>
      </c>
      <c r="C13" s="10" t="s">
        <v>34</v>
      </c>
      <c r="D13" s="12">
        <v>12.199998965446733</v>
      </c>
      <c r="F13" s="12">
        <v>12.000000000000007</v>
      </c>
      <c r="G13" s="12">
        <v>81.763055266816664</v>
      </c>
      <c r="I13" s="12">
        <v>36.999999612034394</v>
      </c>
      <c r="J13" s="12">
        <v>105.61249632038178</v>
      </c>
    </row>
    <row r="14" spans="1:10" ht="15.75" thickBot="1" x14ac:dyDescent="0.3">
      <c r="B14" s="8" t="s">
        <v>36</v>
      </c>
      <c r="C14" s="8" t="s">
        <v>37</v>
      </c>
      <c r="D14" s="13">
        <v>20.999999351006011</v>
      </c>
      <c r="F14" s="13">
        <v>17.005011267135991</v>
      </c>
      <c r="G14" s="13">
        <v>85.835084928491369</v>
      </c>
      <c r="I14" s="13">
        <v>24.994990381376155</v>
      </c>
      <c r="J14" s="13">
        <v>85.824300657989724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G21" sqref="G21"/>
    </sheetView>
  </sheetViews>
  <sheetFormatPr baseColWidth="10" defaultRowHeight="15.75" x14ac:dyDescent="0.25"/>
  <cols>
    <col min="1" max="1" width="11.42578125" style="1"/>
    <col min="2" max="2" width="12.42578125" style="1" bestFit="1" customWidth="1"/>
    <col min="3" max="4" width="13.5703125" style="1" bestFit="1" customWidth="1"/>
    <col min="5" max="5" width="13.5703125" style="1" customWidth="1"/>
    <col min="6" max="6" width="10.7109375" style="1" bestFit="1" customWidth="1"/>
    <col min="7" max="16384" width="11.42578125" style="1"/>
  </cols>
  <sheetData>
    <row r="1" spans="2:6" x14ac:dyDescent="0.25">
      <c r="C1" s="6" t="s">
        <v>12</v>
      </c>
      <c r="D1" s="6"/>
      <c r="E1" s="6"/>
    </row>
    <row r="2" spans="2:6" x14ac:dyDescent="0.25">
      <c r="C2" s="6"/>
      <c r="D2" s="6"/>
      <c r="E2" s="6"/>
    </row>
    <row r="4" spans="2:6" x14ac:dyDescent="0.25">
      <c r="C4" s="3" t="s">
        <v>2</v>
      </c>
      <c r="D4" s="3"/>
    </row>
    <row r="5" spans="2:6" x14ac:dyDescent="0.25">
      <c r="C5" s="2" t="s">
        <v>0</v>
      </c>
      <c r="D5" s="2" t="s">
        <v>1</v>
      </c>
      <c r="E5" s="4" t="s">
        <v>8</v>
      </c>
      <c r="F5" s="4" t="s">
        <v>10</v>
      </c>
    </row>
    <row r="6" spans="2:6" x14ac:dyDescent="0.25">
      <c r="B6" s="4" t="s">
        <v>3</v>
      </c>
      <c r="C6" s="17">
        <v>12.200061637092475</v>
      </c>
      <c r="D6" s="17">
        <v>20.999994897753975</v>
      </c>
      <c r="E6" s="4" t="s">
        <v>9</v>
      </c>
      <c r="F6" s="4" t="s">
        <v>11</v>
      </c>
    </row>
    <row r="7" spans="2:6" x14ac:dyDescent="0.25">
      <c r="B7" s="4" t="s">
        <v>4</v>
      </c>
      <c r="C7" s="1">
        <v>5</v>
      </c>
      <c r="D7" s="1">
        <v>45</v>
      </c>
      <c r="E7" s="5">
        <f>SQRT((C7-$C$6)^2+(D7-$D$6)^2)</f>
        <v>25.056758219805008</v>
      </c>
      <c r="F7" s="1">
        <v>40</v>
      </c>
    </row>
    <row r="8" spans="2:6" x14ac:dyDescent="0.25">
      <c r="B8" s="4" t="s">
        <v>5</v>
      </c>
      <c r="C8" s="1">
        <v>12</v>
      </c>
      <c r="D8" s="1">
        <v>21</v>
      </c>
      <c r="E8" s="5">
        <f t="shared" ref="E8:E10" si="0">SQRT((C8-$C$6)^2+(D8-$D$6)^2)</f>
        <v>0.20006163715753683</v>
      </c>
      <c r="F8" s="1">
        <v>40</v>
      </c>
    </row>
    <row r="9" spans="2:6" x14ac:dyDescent="0.25">
      <c r="B9" s="4" t="s">
        <v>6</v>
      </c>
      <c r="C9" s="1">
        <v>17</v>
      </c>
      <c r="D9" s="1">
        <v>5</v>
      </c>
      <c r="E9" s="5">
        <f t="shared" si="0"/>
        <v>16.704467816002538</v>
      </c>
      <c r="F9" s="1">
        <v>40</v>
      </c>
    </row>
    <row r="10" spans="2:6" x14ac:dyDescent="0.25">
      <c r="B10" s="4" t="s">
        <v>7</v>
      </c>
      <c r="C10" s="1">
        <v>52</v>
      </c>
      <c r="D10" s="1">
        <v>21</v>
      </c>
      <c r="E10" s="5">
        <f t="shared" si="0"/>
        <v>39.799938362907852</v>
      </c>
      <c r="F10" s="1">
        <v>40</v>
      </c>
    </row>
    <row r="11" spans="2:6" x14ac:dyDescent="0.25">
      <c r="E11" s="5">
        <f>SUM(E7:E10)</f>
        <v>81.761226035872937</v>
      </c>
    </row>
  </sheetData>
  <mergeCells count="2">
    <mergeCell ref="C4:D4"/>
    <mergeCell ref="C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Informe de respuestas 1</vt:lpstr>
      <vt:lpstr>Informe de confidencialidad 1</vt:lpstr>
      <vt:lpstr>Informe de límites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</dc:creator>
  <cp:lastModifiedBy>Cati</cp:lastModifiedBy>
  <dcterms:created xsi:type="dcterms:W3CDTF">2012-04-23T17:01:57Z</dcterms:created>
  <dcterms:modified xsi:type="dcterms:W3CDTF">2012-04-24T16:18:33Z</dcterms:modified>
</cp:coreProperties>
</file>