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EMA4\"/>
    </mc:Choice>
  </mc:AlternateContent>
  <bookViews>
    <workbookView xWindow="480" yWindow="75" windowWidth="14355" windowHeight="772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107" i="1" l="1"/>
  <c r="B103" i="1"/>
  <c r="C23" i="1" s="1"/>
  <c r="C95" i="1" l="1"/>
  <c r="C87" i="1"/>
  <c r="C79" i="1"/>
  <c r="C71" i="1"/>
  <c r="C63" i="1"/>
  <c r="C55" i="1"/>
  <c r="C47" i="1"/>
  <c r="C39" i="1"/>
  <c r="C31" i="1"/>
  <c r="C19" i="1"/>
  <c r="C11" i="1"/>
  <c r="C3" i="1"/>
  <c r="C98" i="1"/>
  <c r="C90" i="1"/>
  <c r="C82" i="1"/>
  <c r="C74" i="1"/>
  <c r="C66" i="1"/>
  <c r="C58" i="1"/>
  <c r="C50" i="1"/>
  <c r="C42" i="1"/>
  <c r="C34" i="1"/>
  <c r="C26" i="1"/>
  <c r="C18" i="1"/>
  <c r="C10" i="1"/>
  <c r="C101" i="1"/>
  <c r="C97" i="1"/>
  <c r="C93" i="1"/>
  <c r="C89" i="1"/>
  <c r="C85" i="1"/>
  <c r="C81" i="1"/>
  <c r="C77" i="1"/>
  <c r="C73" i="1"/>
  <c r="C69" i="1"/>
  <c r="C65" i="1"/>
  <c r="C61" i="1"/>
  <c r="C57" i="1"/>
  <c r="C53" i="1"/>
  <c r="C49" i="1"/>
  <c r="C45" i="1"/>
  <c r="C41" i="1"/>
  <c r="C37" i="1"/>
  <c r="C33" i="1"/>
  <c r="C29" i="1"/>
  <c r="C25" i="1"/>
  <c r="C21" i="1"/>
  <c r="C17" i="1"/>
  <c r="C13" i="1"/>
  <c r="C9" i="1"/>
  <c r="C5" i="1"/>
  <c r="C99" i="1"/>
  <c r="C91" i="1"/>
  <c r="C83" i="1"/>
  <c r="C75" i="1"/>
  <c r="C67" i="1"/>
  <c r="C59" i="1"/>
  <c r="C51" i="1"/>
  <c r="C43" i="1"/>
  <c r="C35" i="1"/>
  <c r="C27" i="1"/>
  <c r="C15" i="1"/>
  <c r="C7" i="1"/>
  <c r="C2" i="1"/>
  <c r="C94" i="1"/>
  <c r="C86" i="1"/>
  <c r="C78" i="1"/>
  <c r="C70" i="1"/>
  <c r="C62" i="1"/>
  <c r="C54" i="1"/>
  <c r="C46" i="1"/>
  <c r="C38" i="1"/>
  <c r="C30" i="1"/>
  <c r="C22" i="1"/>
  <c r="C14" i="1"/>
  <c r="C6" i="1"/>
  <c r="C100" i="1"/>
  <c r="D100" i="1" s="1"/>
  <c r="C96" i="1"/>
  <c r="C92" i="1"/>
  <c r="C88" i="1"/>
  <c r="C84" i="1"/>
  <c r="D84" i="1" s="1"/>
  <c r="C80" i="1"/>
  <c r="C76" i="1"/>
  <c r="C72" i="1"/>
  <c r="C68" i="1"/>
  <c r="D68" i="1" s="1"/>
  <c r="C64" i="1"/>
  <c r="C60" i="1"/>
  <c r="C56" i="1"/>
  <c r="C52" i="1"/>
  <c r="D52" i="1" s="1"/>
  <c r="C48" i="1"/>
  <c r="C44" i="1"/>
  <c r="C40" i="1"/>
  <c r="C36" i="1"/>
  <c r="C32" i="1"/>
  <c r="C28" i="1"/>
  <c r="C24" i="1"/>
  <c r="C20" i="1"/>
  <c r="C16" i="1"/>
  <c r="C12" i="1"/>
  <c r="C8" i="1"/>
  <c r="C4" i="1"/>
  <c r="D7" i="1"/>
  <c r="H24" i="1"/>
  <c r="H40" i="1"/>
  <c r="D44" i="1"/>
  <c r="H48" i="1"/>
  <c r="F56" i="1"/>
  <c r="D60" i="1"/>
  <c r="H64" i="1"/>
  <c r="F72" i="1"/>
  <c r="D76" i="1"/>
  <c r="H80" i="1"/>
  <c r="F88" i="1"/>
  <c r="D92" i="1"/>
  <c r="H96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H35" i="1" l="1"/>
  <c r="F35" i="1"/>
  <c r="H19" i="1"/>
  <c r="F19" i="1"/>
  <c r="D96" i="1"/>
  <c r="D88" i="1"/>
  <c r="D80" i="1"/>
  <c r="D72" i="1"/>
  <c r="D64" i="1"/>
  <c r="D56" i="1"/>
  <c r="D48" i="1"/>
  <c r="D40" i="1"/>
  <c r="D24" i="1"/>
  <c r="D14" i="1"/>
  <c r="H14" i="1"/>
  <c r="F14" i="1"/>
  <c r="F96" i="1"/>
  <c r="F80" i="1"/>
  <c r="F64" i="1"/>
  <c r="F48" i="1"/>
  <c r="F40" i="1"/>
  <c r="F24" i="1"/>
  <c r="H100" i="1"/>
  <c r="H84" i="1"/>
  <c r="H76" i="1"/>
  <c r="H60" i="1"/>
  <c r="H52" i="1"/>
  <c r="H44" i="1"/>
  <c r="D2" i="1"/>
  <c r="F100" i="1"/>
  <c r="F92" i="1"/>
  <c r="F84" i="1"/>
  <c r="F76" i="1"/>
  <c r="F68" i="1"/>
  <c r="F60" i="1"/>
  <c r="F52" i="1"/>
  <c r="F44" i="1"/>
  <c r="H88" i="1"/>
  <c r="H72" i="1"/>
  <c r="H56" i="1"/>
  <c r="D30" i="1"/>
  <c r="H30" i="1"/>
  <c r="F30" i="1"/>
  <c r="H7" i="1"/>
  <c r="F7" i="1"/>
  <c r="D35" i="1"/>
  <c r="D19" i="1"/>
  <c r="H92" i="1"/>
  <c r="H68" i="1"/>
  <c r="D20" i="1" l="1"/>
  <c r="F20" i="1"/>
  <c r="H20" i="1"/>
  <c r="D73" i="1"/>
  <c r="F73" i="1"/>
  <c r="H73" i="1"/>
  <c r="F3" i="1"/>
  <c r="D3" i="1"/>
  <c r="D62" i="1"/>
  <c r="H62" i="1"/>
  <c r="F62" i="1"/>
  <c r="H51" i="1"/>
  <c r="F51" i="1"/>
  <c r="D51" i="1"/>
  <c r="H99" i="1"/>
  <c r="F99" i="1"/>
  <c r="D99" i="1"/>
  <c r="D26" i="1"/>
  <c r="H26" i="1"/>
  <c r="F26" i="1"/>
  <c r="D45" i="1"/>
  <c r="H45" i="1"/>
  <c r="F45" i="1"/>
  <c r="D61" i="1"/>
  <c r="H61" i="1"/>
  <c r="F61" i="1"/>
  <c r="D77" i="1"/>
  <c r="H77" i="1"/>
  <c r="F77" i="1"/>
  <c r="D93" i="1"/>
  <c r="H93" i="1"/>
  <c r="F93" i="1"/>
  <c r="D82" i="1"/>
  <c r="H82" i="1"/>
  <c r="F82" i="1"/>
  <c r="H11" i="1"/>
  <c r="F11" i="1"/>
  <c r="D11" i="1"/>
  <c r="F32" i="1"/>
  <c r="H32" i="1"/>
  <c r="D32" i="1"/>
  <c r="D50" i="1"/>
  <c r="H50" i="1"/>
  <c r="F50" i="1"/>
  <c r="D66" i="1"/>
  <c r="H66" i="1"/>
  <c r="F66" i="1"/>
  <c r="D94" i="1"/>
  <c r="H94" i="1"/>
  <c r="F94" i="1"/>
  <c r="D18" i="1"/>
  <c r="H18" i="1"/>
  <c r="F18" i="1"/>
  <c r="H39" i="1"/>
  <c r="F39" i="1"/>
  <c r="D39" i="1"/>
  <c r="H55" i="1"/>
  <c r="F55" i="1"/>
  <c r="D55" i="1"/>
  <c r="H71" i="1"/>
  <c r="F71" i="1"/>
  <c r="D71" i="1"/>
  <c r="H87" i="1"/>
  <c r="F87" i="1"/>
  <c r="D87" i="1"/>
  <c r="D37" i="1"/>
  <c r="H37" i="1"/>
  <c r="F37" i="1"/>
  <c r="D21" i="1"/>
  <c r="H21" i="1"/>
  <c r="F21" i="1"/>
  <c r="D5" i="1"/>
  <c r="H5" i="1"/>
  <c r="F5" i="1"/>
  <c r="D41" i="1"/>
  <c r="F41" i="1"/>
  <c r="H41" i="1"/>
  <c r="D89" i="1"/>
  <c r="F89" i="1"/>
  <c r="H89" i="1"/>
  <c r="D46" i="1"/>
  <c r="H46" i="1"/>
  <c r="F46" i="1"/>
  <c r="D34" i="1"/>
  <c r="H34" i="1"/>
  <c r="F34" i="1"/>
  <c r="H83" i="1"/>
  <c r="F83" i="1"/>
  <c r="D83" i="1"/>
  <c r="D25" i="1"/>
  <c r="F25" i="1"/>
  <c r="H25" i="1"/>
  <c r="H31" i="1"/>
  <c r="F31" i="1"/>
  <c r="D31" i="1"/>
  <c r="D49" i="1"/>
  <c r="F49" i="1"/>
  <c r="H49" i="1"/>
  <c r="D65" i="1"/>
  <c r="F65" i="1"/>
  <c r="H65" i="1"/>
  <c r="D81" i="1"/>
  <c r="F81" i="1"/>
  <c r="H81" i="1"/>
  <c r="D97" i="1"/>
  <c r="F97" i="1"/>
  <c r="H97" i="1"/>
  <c r="D90" i="1"/>
  <c r="H90" i="1"/>
  <c r="F90" i="1"/>
  <c r="F16" i="1"/>
  <c r="H16" i="1"/>
  <c r="D16" i="1"/>
  <c r="D38" i="1"/>
  <c r="H38" i="1"/>
  <c r="F38" i="1"/>
  <c r="D54" i="1"/>
  <c r="H54" i="1"/>
  <c r="F54" i="1"/>
  <c r="D70" i="1"/>
  <c r="H70" i="1"/>
  <c r="F70" i="1"/>
  <c r="H23" i="1"/>
  <c r="F23" i="1"/>
  <c r="D23" i="1"/>
  <c r="H43" i="1"/>
  <c r="F43" i="1"/>
  <c r="D43" i="1"/>
  <c r="H59" i="1"/>
  <c r="F59" i="1"/>
  <c r="D59" i="1"/>
  <c r="H75" i="1"/>
  <c r="F75" i="1"/>
  <c r="D75" i="1"/>
  <c r="H91" i="1"/>
  <c r="F91" i="1"/>
  <c r="D91" i="1"/>
  <c r="D33" i="1"/>
  <c r="F33" i="1"/>
  <c r="H33" i="1"/>
  <c r="D17" i="1"/>
  <c r="F17" i="1"/>
  <c r="H17" i="1"/>
  <c r="D10" i="1"/>
  <c r="H10" i="1"/>
  <c r="F10" i="1"/>
  <c r="D57" i="1"/>
  <c r="F57" i="1"/>
  <c r="H57" i="1"/>
  <c r="D74" i="1"/>
  <c r="H74" i="1"/>
  <c r="F74" i="1"/>
  <c r="H27" i="1"/>
  <c r="F27" i="1"/>
  <c r="D27" i="1"/>
  <c r="D86" i="1"/>
  <c r="H86" i="1"/>
  <c r="F86" i="1"/>
  <c r="D12" i="1"/>
  <c r="F12" i="1"/>
  <c r="H12" i="1"/>
  <c r="H67" i="1"/>
  <c r="F67" i="1"/>
  <c r="D67" i="1"/>
  <c r="D9" i="1"/>
  <c r="F9" i="1"/>
  <c r="H9" i="1"/>
  <c r="F8" i="1"/>
  <c r="H8" i="1"/>
  <c r="D8" i="1"/>
  <c r="H15" i="1"/>
  <c r="F15" i="1"/>
  <c r="D15" i="1"/>
  <c r="D36" i="1"/>
  <c r="H36" i="1"/>
  <c r="F36" i="1"/>
  <c r="D53" i="1"/>
  <c r="H53" i="1"/>
  <c r="F53" i="1"/>
  <c r="D69" i="1"/>
  <c r="H69" i="1"/>
  <c r="F69" i="1"/>
  <c r="D85" i="1"/>
  <c r="H85" i="1"/>
  <c r="F85" i="1"/>
  <c r="D101" i="1"/>
  <c r="H101" i="1"/>
  <c r="F101" i="1"/>
  <c r="D98" i="1"/>
  <c r="H98" i="1"/>
  <c r="F98" i="1"/>
  <c r="D22" i="1"/>
  <c r="H22" i="1"/>
  <c r="F22" i="1"/>
  <c r="D42" i="1"/>
  <c r="H42" i="1"/>
  <c r="F42" i="1"/>
  <c r="D58" i="1"/>
  <c r="H58" i="1"/>
  <c r="F58" i="1"/>
  <c r="D78" i="1"/>
  <c r="H78" i="1"/>
  <c r="F78" i="1"/>
  <c r="H4" i="1"/>
  <c r="D4" i="1"/>
  <c r="F4" i="1"/>
  <c r="D28" i="1"/>
  <c r="F28" i="1"/>
  <c r="H28" i="1"/>
  <c r="H47" i="1"/>
  <c r="F47" i="1"/>
  <c r="D47" i="1"/>
  <c r="H63" i="1"/>
  <c r="F63" i="1"/>
  <c r="D63" i="1"/>
  <c r="H79" i="1"/>
  <c r="F79" i="1"/>
  <c r="D79" i="1"/>
  <c r="H95" i="1"/>
  <c r="F95" i="1"/>
  <c r="D95" i="1"/>
  <c r="D29" i="1"/>
  <c r="H29" i="1"/>
  <c r="F29" i="1"/>
  <c r="D13" i="1"/>
  <c r="H13" i="1"/>
  <c r="F13" i="1"/>
  <c r="D6" i="1"/>
  <c r="H6" i="1"/>
  <c r="F6" i="1"/>
  <c r="D103" i="1" l="1"/>
  <c r="D105" i="1" s="1"/>
  <c r="F103" i="1"/>
  <c r="F105" i="1" s="1"/>
  <c r="H103" i="1"/>
  <c r="H105" i="1" l="1"/>
</calcChain>
</file>

<file path=xl/sharedStrings.xml><?xml version="1.0" encoding="utf-8"?>
<sst xmlns="http://schemas.openxmlformats.org/spreadsheetml/2006/main" count="15" uniqueCount="12">
  <si>
    <t>t</t>
  </si>
  <si>
    <t>Yt</t>
  </si>
  <si>
    <t>Yt-Mean</t>
  </si>
  <si>
    <t>Gamma0</t>
  </si>
  <si>
    <t>Gamma1</t>
  </si>
  <si>
    <t>Gamma2</t>
  </si>
  <si>
    <t>Rho0</t>
  </si>
  <si>
    <t>Rho1</t>
  </si>
  <si>
    <t>Rho2</t>
  </si>
  <si>
    <t>Alpha1</t>
  </si>
  <si>
    <t>Alpha2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</si>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</sst>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Funció autocorrelació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Sheet1!$D$104:$H$104</c:f>
              <c:strCache>
                <c:ptCount val="5"/>
                <c:pt idx="0">
                  <c:v>Rho0</c:v>
                </c:pt>
                <c:pt idx="2">
                  <c:v>Rho1</c:v>
                </c:pt>
                <c:pt idx="4">
                  <c:v>Rho2</c:v>
                </c:pt>
              </c:strCache>
            </c:strRef>
          </c:cat>
          <c:val>
            <c:numRef>
              <c:f>Sheet1!$D$105:$H$105</c:f>
              <c:numCache>
                <c:formatCode>General</c:formatCode>
                <c:ptCount val="5"/>
                <c:pt idx="0">
                  <c:v>1</c:v>
                </c:pt>
                <c:pt idx="2">
                  <c:v>0.9818874905767484</c:v>
                </c:pt>
                <c:pt idx="4">
                  <c:v>0.96283021494087528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539280"/>
        <c:axId val="331539672"/>
      </c:barChart>
      <c:catAx>
        <c:axId val="33153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31539672"/>
        <c:crosses val="autoZero"/>
        <c:auto val="1"/>
        <c:lblAlgn val="ctr"/>
        <c:lblOffset val="100"/>
        <c:noMultiLvlLbl val="0"/>
      </c:catAx>
      <c:valAx>
        <c:axId val="33153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3153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Funció autocovariància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Sheet1!$D$102:$H$102</c:f>
              <c:strCache>
                <c:ptCount val="5"/>
                <c:pt idx="0">
                  <c:v>Gamma0</c:v>
                </c:pt>
                <c:pt idx="2">
                  <c:v>Gamma1</c:v>
                </c:pt>
                <c:pt idx="4">
                  <c:v>Gamma2</c:v>
                </c:pt>
              </c:strCache>
            </c:strRef>
          </c:cat>
          <c:val>
            <c:numRef>
              <c:f>Sheet1!$D$103:$H$103</c:f>
              <c:numCache>
                <c:formatCode>General</c:formatCode>
                <c:ptCount val="5"/>
                <c:pt idx="0">
                  <c:v>491215893.14750016</c:v>
                </c:pt>
                <c:pt idx="2">
                  <c:v>482318740.65401512</c:v>
                </c:pt>
                <c:pt idx="4">
                  <c:v>472957503.98158163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135536"/>
        <c:axId val="331134360"/>
      </c:barChart>
      <c:catAx>
        <c:axId val="33113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31134360"/>
        <c:crosses val="autoZero"/>
        <c:auto val="1"/>
        <c:lblAlgn val="ctr"/>
        <c:lblOffset val="100"/>
        <c:noMultiLvlLbl val="0"/>
      </c:catAx>
      <c:valAx>
        <c:axId val="33113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3113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Funció autocorrelació parcial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Sheet1!$D$106:$H$106</c:f>
              <c:strCache>
                <c:ptCount val="5"/>
                <c:pt idx="2">
                  <c:v>Alpha1</c:v>
                </c:pt>
                <c:pt idx="4">
                  <c:v>Alpha2</c:v>
                </c:pt>
              </c:strCache>
            </c:strRef>
          </c:cat>
          <c:val>
            <c:numRef>
              <c:f>Sheet1!$D$107:$H$107</c:f>
              <c:numCache>
                <c:formatCode>General</c:formatCode>
                <c:ptCount val="5"/>
                <c:pt idx="0">
                  <c:v>0</c:v>
                </c:pt>
                <c:pt idx="2">
                  <c:v>0.9818874905767484</c:v>
                </c:pt>
                <c:pt idx="4">
                  <c:v>-3.545785931226856E-2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2031744"/>
        <c:axId val="232030176"/>
      </c:barChart>
      <c:catAx>
        <c:axId val="23203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232030176"/>
        <c:crosses val="autoZero"/>
        <c:auto val="1"/>
        <c:lblAlgn val="ctr"/>
        <c:lblOffset val="100"/>
        <c:noMultiLvlLbl val="0"/>
      </c:catAx>
      <c:valAx>
        <c:axId val="23203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23203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18</xdr:row>
      <xdr:rowOff>0</xdr:rowOff>
    </xdr:from>
    <xdr:to>
      <xdr:col>16</xdr:col>
      <xdr:colOff>304800</xdr:colOff>
      <xdr:row>32</xdr:row>
      <xdr:rowOff>76200</xdr:rowOff>
    </xdr:to>
    <xdr:graphicFrame macro="">
      <xdr:nvGraphicFramePr>
        <xdr:cNvPr id="5" name="Gràfic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16</xdr:row>
      <xdr:rowOff>76200</xdr:rowOff>
    </xdr:to>
    <xdr:graphicFrame macro="">
      <xdr:nvGraphicFramePr>
        <xdr:cNvPr id="6" name="Gràfic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35</xdr:row>
      <xdr:rowOff>0</xdr:rowOff>
    </xdr:from>
    <xdr:to>
      <xdr:col>16</xdr:col>
      <xdr:colOff>304800</xdr:colOff>
      <xdr:row>49</xdr:row>
      <xdr:rowOff>76200</xdr:rowOff>
    </xdr:to>
    <xdr:graphicFrame macro="">
      <xdr:nvGraphicFramePr>
        <xdr:cNvPr id="8" name="Gràfic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l'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7"/>
  <sheetViews>
    <sheetView tabSelected="1" topLeftCell="A79" workbookViewId="0">
      <selection activeCell="J104" sqref="J104"/>
    </sheetView>
  </sheetViews>
  <sheetFormatPr defaultRowHeight="15" x14ac:dyDescent="0.25"/>
  <cols>
    <col min="4" max="4" width="10" bestFit="1" customWidth="1"/>
    <col min="6" max="6" width="10" bestFit="1" customWidth="1"/>
    <col min="8" max="8" width="10" bestFit="1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H1" s="1" t="s">
        <v>5</v>
      </c>
    </row>
    <row r="2" spans="1:8" x14ac:dyDescent="0.25">
      <c r="A2">
        <v>1</v>
      </c>
      <c r="B2">
        <v>76035</v>
      </c>
      <c r="C2">
        <f>B2-$B$103</f>
        <v>-29463.050000000003</v>
      </c>
      <c r="D2">
        <f>C2^2</f>
        <v>868071315.30250013</v>
      </c>
      <c r="E2" s="8"/>
      <c r="G2" s="8"/>
    </row>
    <row r="3" spans="1:8" x14ac:dyDescent="0.25">
      <c r="A3">
        <f>A2+1</f>
        <v>2</v>
      </c>
      <c r="B3">
        <v>76073</v>
      </c>
      <c r="C3">
        <f t="shared" ref="C3:C66" si="0">B3-$B$103</f>
        <v>-29425.050000000003</v>
      </c>
      <c r="D3">
        <f t="shared" ref="D3:D66" si="1">C3^2</f>
        <v>865833567.50250018</v>
      </c>
      <c r="E3">
        <v>-29463.050000000003</v>
      </c>
      <c r="F3">
        <f>C3*E3</f>
        <v>866951719.40250015</v>
      </c>
      <c r="G3" s="8"/>
    </row>
    <row r="4" spans="1:8" x14ac:dyDescent="0.25">
      <c r="A4">
        <f t="shared" ref="A4:A67" si="2">A3+1</f>
        <v>3</v>
      </c>
      <c r="B4">
        <v>76090</v>
      </c>
      <c r="C4">
        <f t="shared" si="0"/>
        <v>-29408.050000000003</v>
      </c>
      <c r="D4">
        <f t="shared" si="1"/>
        <v>864833404.80250013</v>
      </c>
      <c r="E4">
        <v>-29425.050000000003</v>
      </c>
      <c r="F4">
        <f t="shared" ref="F4:F67" si="3">C4*E4</f>
        <v>865333341.65250015</v>
      </c>
      <c r="G4">
        <v>-29463.050000000003</v>
      </c>
      <c r="H4">
        <f>G4*C4</f>
        <v>866450847.55250013</v>
      </c>
    </row>
    <row r="5" spans="1:8" x14ac:dyDescent="0.25">
      <c r="A5">
        <f t="shared" si="2"/>
        <v>4</v>
      </c>
      <c r="B5">
        <v>76025</v>
      </c>
      <c r="C5">
        <f t="shared" si="0"/>
        <v>-29473.050000000003</v>
      </c>
      <c r="D5">
        <f t="shared" si="1"/>
        <v>868660676.30250013</v>
      </c>
      <c r="E5">
        <v>-29408.050000000003</v>
      </c>
      <c r="F5">
        <f t="shared" si="3"/>
        <v>866744928.05250013</v>
      </c>
      <c r="G5">
        <v>-29425.050000000003</v>
      </c>
      <c r="H5">
        <f>G5*C5</f>
        <v>867245969.90250015</v>
      </c>
    </row>
    <row r="6" spans="1:8" x14ac:dyDescent="0.25">
      <c r="A6">
        <f t="shared" si="2"/>
        <v>5</v>
      </c>
      <c r="B6">
        <v>75923</v>
      </c>
      <c r="C6">
        <f t="shared" si="0"/>
        <v>-29575.050000000003</v>
      </c>
      <c r="D6">
        <f t="shared" si="1"/>
        <v>874683582.50250018</v>
      </c>
      <c r="E6">
        <v>-29473.050000000003</v>
      </c>
      <c r="F6">
        <f t="shared" si="3"/>
        <v>871666927.40250015</v>
      </c>
      <c r="G6">
        <v>-29408.050000000003</v>
      </c>
      <c r="H6">
        <f>G6*C6</f>
        <v>869744549.15250015</v>
      </c>
    </row>
    <row r="7" spans="1:8" x14ac:dyDescent="0.25">
      <c r="A7">
        <f t="shared" si="2"/>
        <v>6</v>
      </c>
      <c r="B7">
        <v>75865</v>
      </c>
      <c r="C7">
        <f t="shared" si="0"/>
        <v>-29633.050000000003</v>
      </c>
      <c r="D7">
        <f t="shared" si="1"/>
        <v>878117652.30250013</v>
      </c>
      <c r="E7">
        <v>-29575.050000000003</v>
      </c>
      <c r="F7">
        <f t="shared" si="3"/>
        <v>876398935.40250015</v>
      </c>
      <c r="G7">
        <v>-29473.050000000003</v>
      </c>
      <c r="H7">
        <f>G7*C7</f>
        <v>873376364.30250013</v>
      </c>
    </row>
    <row r="8" spans="1:8" x14ac:dyDescent="0.25">
      <c r="A8">
        <f t="shared" si="2"/>
        <v>7</v>
      </c>
      <c r="B8">
        <v>75926</v>
      </c>
      <c r="C8">
        <f t="shared" si="0"/>
        <v>-29572.050000000003</v>
      </c>
      <c r="D8">
        <f t="shared" si="1"/>
        <v>874506141.20250022</v>
      </c>
      <c r="E8">
        <v>-29633.050000000003</v>
      </c>
      <c r="F8">
        <f t="shared" si="3"/>
        <v>876310036.25250018</v>
      </c>
      <c r="G8">
        <v>-29575.050000000003</v>
      </c>
      <c r="H8">
        <f>G8*C8</f>
        <v>874594857.3525002</v>
      </c>
    </row>
    <row r="9" spans="1:8" x14ac:dyDescent="0.25">
      <c r="A9">
        <f t="shared" si="2"/>
        <v>8</v>
      </c>
      <c r="B9">
        <v>76103</v>
      </c>
      <c r="C9">
        <f t="shared" si="0"/>
        <v>-29395.050000000003</v>
      </c>
      <c r="D9">
        <f t="shared" si="1"/>
        <v>864068964.50250018</v>
      </c>
      <c r="E9">
        <v>-29572.050000000003</v>
      </c>
      <c r="F9">
        <f t="shared" si="3"/>
        <v>869271888.3525002</v>
      </c>
      <c r="G9">
        <v>-29633.050000000003</v>
      </c>
      <c r="H9">
        <f>G9*C9</f>
        <v>871064986.40250015</v>
      </c>
    </row>
    <row r="10" spans="1:8" x14ac:dyDescent="0.25">
      <c r="A10">
        <f t="shared" si="2"/>
        <v>9</v>
      </c>
      <c r="B10">
        <v>76372</v>
      </c>
      <c r="C10">
        <f t="shared" si="0"/>
        <v>-29126.050000000003</v>
      </c>
      <c r="D10">
        <f t="shared" si="1"/>
        <v>848326788.6025002</v>
      </c>
      <c r="E10">
        <v>-29395.050000000003</v>
      </c>
      <c r="F10">
        <f t="shared" si="3"/>
        <v>856161696.05250013</v>
      </c>
      <c r="G10">
        <v>-29572.050000000003</v>
      </c>
      <c r="H10">
        <f>G10*C10</f>
        <v>861317006.90250015</v>
      </c>
    </row>
    <row r="11" spans="1:8" x14ac:dyDescent="0.25">
      <c r="A11">
        <f t="shared" si="2"/>
        <v>10</v>
      </c>
      <c r="B11">
        <v>76718</v>
      </c>
      <c r="C11">
        <f t="shared" si="0"/>
        <v>-28780.050000000003</v>
      </c>
      <c r="D11">
        <f t="shared" si="1"/>
        <v>828291278.00250018</v>
      </c>
      <c r="E11">
        <v>-29126.050000000003</v>
      </c>
      <c r="F11">
        <f t="shared" si="3"/>
        <v>838249175.30250013</v>
      </c>
      <c r="G11">
        <v>-29395.050000000003</v>
      </c>
      <c r="H11">
        <f>G11*C11</f>
        <v>845991008.75250018</v>
      </c>
    </row>
    <row r="12" spans="1:8" x14ac:dyDescent="0.25">
      <c r="A12">
        <f t="shared" si="2"/>
        <v>11</v>
      </c>
      <c r="B12">
        <v>77085</v>
      </c>
      <c r="C12">
        <f t="shared" si="0"/>
        <v>-28413.050000000003</v>
      </c>
      <c r="D12">
        <f t="shared" si="1"/>
        <v>807301410.30250013</v>
      </c>
      <c r="E12">
        <v>-28780.050000000003</v>
      </c>
      <c r="F12">
        <f t="shared" si="3"/>
        <v>817728999.65250015</v>
      </c>
      <c r="G12">
        <v>-29126.050000000003</v>
      </c>
      <c r="H12">
        <f>G12*C12</f>
        <v>827559914.95250022</v>
      </c>
    </row>
    <row r="13" spans="1:8" x14ac:dyDescent="0.25">
      <c r="A13">
        <f t="shared" si="2"/>
        <v>12</v>
      </c>
      <c r="B13">
        <v>77433</v>
      </c>
      <c r="C13">
        <f t="shared" si="0"/>
        <v>-28065.050000000003</v>
      </c>
      <c r="D13">
        <f t="shared" si="1"/>
        <v>787647031.50250018</v>
      </c>
      <c r="E13">
        <v>-28413.050000000003</v>
      </c>
      <c r="F13">
        <f t="shared" si="3"/>
        <v>797413668.90250015</v>
      </c>
      <c r="G13">
        <v>-28780.050000000003</v>
      </c>
      <c r="H13">
        <f>G13*C13</f>
        <v>807713542.25250018</v>
      </c>
    </row>
    <row r="14" spans="1:8" x14ac:dyDescent="0.25">
      <c r="A14">
        <f t="shared" si="2"/>
        <v>13</v>
      </c>
      <c r="B14">
        <v>77754</v>
      </c>
      <c r="C14">
        <f t="shared" si="0"/>
        <v>-27744.050000000003</v>
      </c>
      <c r="D14">
        <f t="shared" si="1"/>
        <v>769732310.40250015</v>
      </c>
      <c r="E14">
        <v>-28065.050000000003</v>
      </c>
      <c r="F14">
        <f t="shared" si="3"/>
        <v>778638150.4525001</v>
      </c>
      <c r="G14">
        <v>-28413.050000000003</v>
      </c>
      <c r="H14">
        <f>G14*C14</f>
        <v>788293079.8525002</v>
      </c>
    </row>
    <row r="15" spans="1:8" x14ac:dyDescent="0.25">
      <c r="A15">
        <f t="shared" si="2"/>
        <v>14</v>
      </c>
      <c r="B15">
        <v>78069</v>
      </c>
      <c r="C15">
        <f t="shared" si="0"/>
        <v>-27429.050000000003</v>
      </c>
      <c r="D15">
        <f t="shared" si="1"/>
        <v>752352783.90250015</v>
      </c>
      <c r="E15">
        <v>-27744.050000000003</v>
      </c>
      <c r="F15">
        <f t="shared" si="3"/>
        <v>760992934.65250015</v>
      </c>
      <c r="G15">
        <v>-28065.050000000003</v>
      </c>
      <c r="H15">
        <f>G15*C15</f>
        <v>769797659.7025001</v>
      </c>
    </row>
    <row r="16" spans="1:8" x14ac:dyDescent="0.25">
      <c r="A16">
        <f t="shared" si="2"/>
        <v>15</v>
      </c>
      <c r="B16">
        <v>78427</v>
      </c>
      <c r="C16">
        <f t="shared" si="0"/>
        <v>-27071.050000000003</v>
      </c>
      <c r="D16">
        <f t="shared" si="1"/>
        <v>732841748.1025002</v>
      </c>
      <c r="E16">
        <v>-27429.050000000003</v>
      </c>
      <c r="F16">
        <f t="shared" si="3"/>
        <v>742533184.00250018</v>
      </c>
      <c r="G16">
        <v>-27744.050000000003</v>
      </c>
      <c r="H16">
        <f>G16*C16</f>
        <v>751060564.75250018</v>
      </c>
    </row>
    <row r="17" spans="1:8" x14ac:dyDescent="0.25">
      <c r="A17">
        <f t="shared" si="2"/>
        <v>16</v>
      </c>
      <c r="B17">
        <v>78803</v>
      </c>
      <c r="C17">
        <f t="shared" si="0"/>
        <v>-26695.050000000003</v>
      </c>
      <c r="D17">
        <f t="shared" si="1"/>
        <v>712625694.50250018</v>
      </c>
      <c r="E17">
        <v>-27071.050000000003</v>
      </c>
      <c r="F17">
        <f t="shared" si="3"/>
        <v>722663033.30250013</v>
      </c>
      <c r="G17">
        <v>-27429.050000000003</v>
      </c>
      <c r="H17">
        <f>G17*C17</f>
        <v>732219861.2025001</v>
      </c>
    </row>
    <row r="18" spans="1:8" x14ac:dyDescent="0.25">
      <c r="A18">
        <f t="shared" si="2"/>
        <v>17</v>
      </c>
      <c r="B18">
        <v>79155</v>
      </c>
      <c r="C18">
        <f t="shared" si="0"/>
        <v>-26343.050000000003</v>
      </c>
      <c r="D18">
        <f t="shared" si="1"/>
        <v>693956283.30250013</v>
      </c>
      <c r="E18">
        <v>-26695.050000000003</v>
      </c>
      <c r="F18">
        <f t="shared" si="3"/>
        <v>703229036.90250015</v>
      </c>
      <c r="G18">
        <v>-27071.050000000003</v>
      </c>
      <c r="H18">
        <f>G18*C18</f>
        <v>713134023.7025001</v>
      </c>
    </row>
    <row r="19" spans="1:8" x14ac:dyDescent="0.25">
      <c r="A19">
        <f t="shared" si="2"/>
        <v>18</v>
      </c>
      <c r="B19">
        <v>79465</v>
      </c>
      <c r="C19">
        <f t="shared" si="0"/>
        <v>-26033.050000000003</v>
      </c>
      <c r="D19">
        <f t="shared" si="1"/>
        <v>677719692.30250013</v>
      </c>
      <c r="E19">
        <v>-26343.050000000003</v>
      </c>
      <c r="F19">
        <f t="shared" si="3"/>
        <v>685789937.80250013</v>
      </c>
      <c r="G19">
        <v>-26695.050000000003</v>
      </c>
      <c r="H19">
        <f>G19*C19</f>
        <v>694953571.40250015</v>
      </c>
    </row>
    <row r="20" spans="1:8" x14ac:dyDescent="0.25">
      <c r="A20">
        <f t="shared" si="2"/>
        <v>19</v>
      </c>
      <c r="B20">
        <v>79798</v>
      </c>
      <c r="C20">
        <f t="shared" si="0"/>
        <v>-25700.050000000003</v>
      </c>
      <c r="D20">
        <f t="shared" si="1"/>
        <v>660492570.00250018</v>
      </c>
      <c r="E20">
        <v>-26033.050000000003</v>
      </c>
      <c r="F20">
        <f t="shared" si="3"/>
        <v>669050686.65250015</v>
      </c>
      <c r="G20">
        <v>-26343.050000000003</v>
      </c>
      <c r="H20">
        <f>G20*C20</f>
        <v>677017702.15250015</v>
      </c>
    </row>
    <row r="21" spans="1:8" x14ac:dyDescent="0.25">
      <c r="A21">
        <f t="shared" si="2"/>
        <v>20</v>
      </c>
      <c r="B21">
        <v>80218</v>
      </c>
      <c r="C21">
        <f t="shared" si="0"/>
        <v>-25280.050000000003</v>
      </c>
      <c r="D21">
        <f t="shared" si="1"/>
        <v>639080928.00250018</v>
      </c>
      <c r="E21">
        <v>-25700.050000000003</v>
      </c>
      <c r="F21">
        <f t="shared" si="3"/>
        <v>649698549.00250018</v>
      </c>
      <c r="G21">
        <v>-26033.050000000003</v>
      </c>
      <c r="H21">
        <f>G21*C21</f>
        <v>658116805.65250015</v>
      </c>
    </row>
    <row r="22" spans="1:8" x14ac:dyDescent="0.25">
      <c r="A22">
        <f t="shared" si="2"/>
        <v>21</v>
      </c>
      <c r="B22">
        <v>80671</v>
      </c>
      <c r="C22">
        <f t="shared" si="0"/>
        <v>-24827.050000000003</v>
      </c>
      <c r="D22">
        <f t="shared" si="1"/>
        <v>616382411.7025001</v>
      </c>
      <c r="E22">
        <v>-25280.050000000003</v>
      </c>
      <c r="F22">
        <f t="shared" si="3"/>
        <v>627629065.3525002</v>
      </c>
      <c r="G22">
        <v>-25700.050000000003</v>
      </c>
      <c r="H22">
        <f>G22*C22</f>
        <v>638056426.3525002</v>
      </c>
    </row>
    <row r="23" spans="1:8" x14ac:dyDescent="0.25">
      <c r="A23">
        <f t="shared" si="2"/>
        <v>22</v>
      </c>
      <c r="B23">
        <v>81176</v>
      </c>
      <c r="C23">
        <f t="shared" si="0"/>
        <v>-24322.050000000003</v>
      </c>
      <c r="D23">
        <f t="shared" si="1"/>
        <v>591562116.2025001</v>
      </c>
      <c r="E23">
        <v>-24827.050000000003</v>
      </c>
      <c r="F23">
        <f t="shared" si="3"/>
        <v>603844751.4525001</v>
      </c>
      <c r="G23">
        <v>-25280.050000000003</v>
      </c>
      <c r="H23">
        <f>G23*C23</f>
        <v>614862640.1025002</v>
      </c>
    </row>
    <row r="24" spans="1:8" x14ac:dyDescent="0.25">
      <c r="A24">
        <f t="shared" si="2"/>
        <v>23</v>
      </c>
      <c r="B24">
        <v>81751</v>
      </c>
      <c r="C24">
        <f t="shared" si="0"/>
        <v>-23747.050000000003</v>
      </c>
      <c r="D24">
        <f t="shared" si="1"/>
        <v>563922383.7025001</v>
      </c>
      <c r="E24">
        <v>-24322.050000000003</v>
      </c>
      <c r="F24">
        <f t="shared" si="3"/>
        <v>577576937.4525001</v>
      </c>
      <c r="G24">
        <v>-24827.050000000003</v>
      </c>
      <c r="H24">
        <f>G24*C24</f>
        <v>589569197.7025001</v>
      </c>
    </row>
    <row r="25" spans="1:8" x14ac:dyDescent="0.25">
      <c r="A25">
        <f t="shared" si="2"/>
        <v>24</v>
      </c>
      <c r="B25">
        <v>82432</v>
      </c>
      <c r="C25">
        <f t="shared" si="0"/>
        <v>-23066.050000000003</v>
      </c>
      <c r="D25">
        <f t="shared" si="1"/>
        <v>532042662.60250014</v>
      </c>
      <c r="E25">
        <v>-23747.050000000003</v>
      </c>
      <c r="F25">
        <f t="shared" si="3"/>
        <v>547750642.65250015</v>
      </c>
      <c r="G25">
        <v>-24322.050000000003</v>
      </c>
      <c r="H25">
        <f>G25*C25</f>
        <v>561013621.40250015</v>
      </c>
    </row>
    <row r="26" spans="1:8" x14ac:dyDescent="0.25">
      <c r="A26">
        <f t="shared" si="2"/>
        <v>25</v>
      </c>
      <c r="B26">
        <v>83167</v>
      </c>
      <c r="C26">
        <f t="shared" si="0"/>
        <v>-22331.050000000003</v>
      </c>
      <c r="D26">
        <f t="shared" si="1"/>
        <v>498675794.10250014</v>
      </c>
      <c r="E26">
        <v>-23066.050000000003</v>
      </c>
      <c r="F26">
        <f t="shared" si="3"/>
        <v>515089115.85250014</v>
      </c>
      <c r="G26">
        <v>-23747.050000000003</v>
      </c>
      <c r="H26">
        <f>G26*C26</f>
        <v>530296560.90250015</v>
      </c>
    </row>
    <row r="27" spans="1:8" x14ac:dyDescent="0.25">
      <c r="A27">
        <f t="shared" si="2"/>
        <v>26</v>
      </c>
      <c r="B27">
        <v>83805</v>
      </c>
      <c r="C27">
        <f t="shared" si="0"/>
        <v>-21693.050000000003</v>
      </c>
      <c r="D27">
        <f t="shared" si="1"/>
        <v>470588418.30250013</v>
      </c>
      <c r="E27">
        <v>-22331.050000000003</v>
      </c>
      <c r="F27">
        <f t="shared" si="3"/>
        <v>484428584.2025001</v>
      </c>
      <c r="G27">
        <v>-23066.050000000003</v>
      </c>
      <c r="H27">
        <f>G27*C27</f>
        <v>500372975.9525001</v>
      </c>
    </row>
    <row r="28" spans="1:8" x14ac:dyDescent="0.25">
      <c r="A28">
        <f t="shared" si="2"/>
        <v>27</v>
      </c>
      <c r="B28">
        <v>84413</v>
      </c>
      <c r="C28">
        <f t="shared" si="0"/>
        <v>-21085.050000000003</v>
      </c>
      <c r="D28">
        <f t="shared" si="1"/>
        <v>444579333.50250012</v>
      </c>
      <c r="E28">
        <v>-21693.050000000003</v>
      </c>
      <c r="F28">
        <f t="shared" si="3"/>
        <v>457399043.90250015</v>
      </c>
      <c r="G28">
        <v>-22331.050000000003</v>
      </c>
      <c r="H28">
        <f>G28*C28</f>
        <v>470851305.80250013</v>
      </c>
    </row>
    <row r="29" spans="1:8" x14ac:dyDescent="0.25">
      <c r="A29">
        <f t="shared" si="2"/>
        <v>28</v>
      </c>
      <c r="B29">
        <v>85255</v>
      </c>
      <c r="C29">
        <f t="shared" si="0"/>
        <v>-20243.050000000003</v>
      </c>
      <c r="D29">
        <f t="shared" si="1"/>
        <v>409781073.30250013</v>
      </c>
      <c r="E29">
        <v>-21085.050000000003</v>
      </c>
      <c r="F29">
        <f t="shared" si="3"/>
        <v>426825721.40250009</v>
      </c>
      <c r="G29">
        <v>-21693.050000000003</v>
      </c>
      <c r="H29">
        <f>G29*C29</f>
        <v>439133495.80250013</v>
      </c>
    </row>
    <row r="30" spans="1:8" x14ac:dyDescent="0.25">
      <c r="A30">
        <f t="shared" si="2"/>
        <v>29</v>
      </c>
      <c r="B30">
        <v>86537</v>
      </c>
      <c r="C30">
        <f t="shared" si="0"/>
        <v>-18961.050000000003</v>
      </c>
      <c r="D30">
        <f t="shared" si="1"/>
        <v>359521417.10250008</v>
      </c>
      <c r="E30">
        <v>-20243.050000000003</v>
      </c>
      <c r="F30">
        <f t="shared" si="3"/>
        <v>383829483.2025001</v>
      </c>
      <c r="G30">
        <v>-21085.050000000003</v>
      </c>
      <c r="H30">
        <f>G30*C30</f>
        <v>399794687.30250013</v>
      </c>
    </row>
    <row r="31" spans="1:8" x14ac:dyDescent="0.25">
      <c r="A31">
        <f t="shared" si="2"/>
        <v>30</v>
      </c>
      <c r="B31">
        <v>88147</v>
      </c>
      <c r="C31">
        <f t="shared" si="0"/>
        <v>-17351.050000000003</v>
      </c>
      <c r="D31">
        <f t="shared" si="1"/>
        <v>301058936.10250008</v>
      </c>
      <c r="E31">
        <v>-18961.050000000003</v>
      </c>
      <c r="F31">
        <f t="shared" si="3"/>
        <v>328994126.60250008</v>
      </c>
      <c r="G31">
        <v>-20243.050000000003</v>
      </c>
      <c r="H31">
        <f>G31*C31</f>
        <v>351238172.7025001</v>
      </c>
    </row>
    <row r="32" spans="1:8" x14ac:dyDescent="0.25">
      <c r="A32">
        <f t="shared" si="2"/>
        <v>31</v>
      </c>
      <c r="B32">
        <v>89697</v>
      </c>
      <c r="C32">
        <f t="shared" si="0"/>
        <v>-15801.050000000003</v>
      </c>
      <c r="D32">
        <f t="shared" si="1"/>
        <v>249673181.10250008</v>
      </c>
      <c r="E32">
        <v>-17351.050000000003</v>
      </c>
      <c r="F32">
        <f t="shared" si="3"/>
        <v>274164808.60250008</v>
      </c>
      <c r="G32">
        <v>-18961.050000000003</v>
      </c>
      <c r="H32">
        <f>G32*C32</f>
        <v>299604499.10250008</v>
      </c>
    </row>
    <row r="33" spans="1:8" x14ac:dyDescent="0.25">
      <c r="A33">
        <f t="shared" si="2"/>
        <v>32</v>
      </c>
      <c r="B33">
        <v>90930</v>
      </c>
      <c r="C33">
        <f t="shared" si="0"/>
        <v>-14568.050000000003</v>
      </c>
      <c r="D33">
        <f t="shared" si="1"/>
        <v>212228080.8025001</v>
      </c>
      <c r="E33">
        <v>-15801.050000000003</v>
      </c>
      <c r="F33">
        <f t="shared" si="3"/>
        <v>230190486.45250008</v>
      </c>
      <c r="G33">
        <v>-17351.050000000003</v>
      </c>
      <c r="H33">
        <f>G33*C33</f>
        <v>252770963.9525001</v>
      </c>
    </row>
    <row r="34" spans="1:8" x14ac:dyDescent="0.25">
      <c r="A34">
        <f t="shared" si="2"/>
        <v>33</v>
      </c>
      <c r="B34">
        <v>91896</v>
      </c>
      <c r="C34">
        <f t="shared" si="0"/>
        <v>-13602.050000000003</v>
      </c>
      <c r="D34">
        <f t="shared" si="1"/>
        <v>185015764.20250008</v>
      </c>
      <c r="E34">
        <v>-14568.050000000003</v>
      </c>
      <c r="F34">
        <f t="shared" si="3"/>
        <v>198155344.50250009</v>
      </c>
      <c r="G34">
        <v>-15801.050000000003</v>
      </c>
      <c r="H34">
        <f>G34*C34</f>
        <v>214926672.15250009</v>
      </c>
    </row>
    <row r="35" spans="1:8" x14ac:dyDescent="0.25">
      <c r="A35">
        <f t="shared" si="2"/>
        <v>34</v>
      </c>
      <c r="B35">
        <v>92792</v>
      </c>
      <c r="C35">
        <f t="shared" si="0"/>
        <v>-12706.050000000003</v>
      </c>
      <c r="D35">
        <f t="shared" si="1"/>
        <v>161443706.60250008</v>
      </c>
      <c r="E35">
        <v>-13602.050000000003</v>
      </c>
      <c r="F35">
        <f t="shared" si="3"/>
        <v>172828327.40250006</v>
      </c>
      <c r="G35">
        <v>-14568.050000000003</v>
      </c>
      <c r="H35">
        <f>G35*C35</f>
        <v>185102371.70250008</v>
      </c>
    </row>
    <row r="36" spans="1:8" x14ac:dyDescent="0.25">
      <c r="A36">
        <f t="shared" si="2"/>
        <v>35</v>
      </c>
      <c r="B36">
        <v>93778</v>
      </c>
      <c r="C36">
        <f t="shared" si="0"/>
        <v>-11720.050000000003</v>
      </c>
      <c r="D36">
        <f t="shared" si="1"/>
        <v>137359572.00250006</v>
      </c>
      <c r="E36">
        <v>-12706.050000000003</v>
      </c>
      <c r="F36">
        <f t="shared" si="3"/>
        <v>148915541.30250007</v>
      </c>
      <c r="G36">
        <v>-13602.050000000003</v>
      </c>
      <c r="H36">
        <f>G36*C36</f>
        <v>159416706.10250008</v>
      </c>
    </row>
    <row r="37" spans="1:8" x14ac:dyDescent="0.25">
      <c r="A37">
        <f t="shared" si="2"/>
        <v>36</v>
      </c>
      <c r="B37">
        <v>94951</v>
      </c>
      <c r="C37">
        <f t="shared" si="0"/>
        <v>-10547.050000000003</v>
      </c>
      <c r="D37">
        <f t="shared" si="1"/>
        <v>111240263.70250006</v>
      </c>
      <c r="E37">
        <v>-11720.050000000003</v>
      </c>
      <c r="F37">
        <f t="shared" si="3"/>
        <v>123611953.35250007</v>
      </c>
      <c r="G37">
        <v>-12706.050000000003</v>
      </c>
      <c r="H37">
        <f>G37*C37</f>
        <v>134011344.65250006</v>
      </c>
    </row>
    <row r="38" spans="1:8" x14ac:dyDescent="0.25">
      <c r="A38">
        <f t="shared" si="2"/>
        <v>37</v>
      </c>
      <c r="B38">
        <v>96254</v>
      </c>
      <c r="C38">
        <f t="shared" si="0"/>
        <v>-9244.0500000000029</v>
      </c>
      <c r="D38">
        <f t="shared" si="1"/>
        <v>85452460.402500048</v>
      </c>
      <c r="E38">
        <v>-10547.050000000003</v>
      </c>
      <c r="F38">
        <f t="shared" si="3"/>
        <v>97497457.552500054</v>
      </c>
      <c r="G38">
        <v>-11720.050000000003</v>
      </c>
      <c r="H38">
        <f>G38*C38</f>
        <v>108340728.20250006</v>
      </c>
    </row>
    <row r="39" spans="1:8" x14ac:dyDescent="0.25">
      <c r="A39">
        <f t="shared" si="2"/>
        <v>38</v>
      </c>
      <c r="B39">
        <v>97522</v>
      </c>
      <c r="C39">
        <f t="shared" si="0"/>
        <v>-7976.0500000000029</v>
      </c>
      <c r="D39">
        <f t="shared" si="1"/>
        <v>63617373.602500044</v>
      </c>
      <c r="E39">
        <v>-9244.0500000000029</v>
      </c>
      <c r="F39">
        <f t="shared" si="3"/>
        <v>73731005.002500057</v>
      </c>
      <c r="G39">
        <v>-10547.050000000003</v>
      </c>
      <c r="H39">
        <f>G39*C39</f>
        <v>84123798.152500048</v>
      </c>
    </row>
    <row r="40" spans="1:8" x14ac:dyDescent="0.25">
      <c r="A40">
        <f t="shared" si="2"/>
        <v>39</v>
      </c>
      <c r="B40">
        <v>98464</v>
      </c>
      <c r="C40">
        <f t="shared" si="0"/>
        <v>-7034.0500000000029</v>
      </c>
      <c r="D40">
        <f t="shared" si="1"/>
        <v>49477859.402500041</v>
      </c>
      <c r="E40">
        <v>-7976.0500000000029</v>
      </c>
      <c r="F40">
        <f t="shared" si="3"/>
        <v>56103934.502500042</v>
      </c>
      <c r="G40">
        <v>-9244.0500000000029</v>
      </c>
      <c r="H40">
        <f>G40*C40</f>
        <v>65023109.902500048</v>
      </c>
    </row>
    <row r="41" spans="1:8" x14ac:dyDescent="0.25">
      <c r="A41">
        <f t="shared" si="2"/>
        <v>40</v>
      </c>
      <c r="B41">
        <v>99206</v>
      </c>
      <c r="C41">
        <f t="shared" si="0"/>
        <v>-6292.0500000000029</v>
      </c>
      <c r="D41">
        <f t="shared" si="1"/>
        <v>39589893.202500038</v>
      </c>
      <c r="E41">
        <v>-7034.0500000000029</v>
      </c>
      <c r="F41">
        <f t="shared" si="3"/>
        <v>44258594.302500039</v>
      </c>
      <c r="G41">
        <v>-7976.0500000000029</v>
      </c>
      <c r="H41">
        <f>G41*C41</f>
        <v>50185705.402500041</v>
      </c>
    </row>
    <row r="42" spans="1:8" x14ac:dyDescent="0.25">
      <c r="A42">
        <f t="shared" si="2"/>
        <v>41</v>
      </c>
      <c r="B42">
        <v>100022</v>
      </c>
      <c r="C42">
        <f t="shared" si="0"/>
        <v>-5476.0500000000029</v>
      </c>
      <c r="D42">
        <f t="shared" si="1"/>
        <v>29987123.602500033</v>
      </c>
      <c r="E42">
        <v>-6292.0500000000029</v>
      </c>
      <c r="F42">
        <f t="shared" si="3"/>
        <v>34455580.402500033</v>
      </c>
      <c r="G42">
        <v>-7034.0500000000029</v>
      </c>
      <c r="H42">
        <f>G42*C42</f>
        <v>38518809.502500035</v>
      </c>
    </row>
    <row r="43" spans="1:8" x14ac:dyDescent="0.25">
      <c r="A43">
        <f t="shared" si="2"/>
        <v>42</v>
      </c>
      <c r="B43">
        <v>101062</v>
      </c>
      <c r="C43">
        <f t="shared" si="0"/>
        <v>-4436.0500000000029</v>
      </c>
      <c r="D43">
        <f t="shared" si="1"/>
        <v>19678539.602500025</v>
      </c>
      <c r="E43">
        <v>-5476.0500000000029</v>
      </c>
      <c r="F43">
        <f t="shared" si="3"/>
        <v>24292031.602500029</v>
      </c>
      <c r="G43">
        <v>-6292.0500000000029</v>
      </c>
      <c r="H43">
        <f>G43*C43</f>
        <v>27911848.40250003</v>
      </c>
    </row>
    <row r="44" spans="1:8" x14ac:dyDescent="0.25">
      <c r="A44">
        <f t="shared" si="2"/>
        <v>43</v>
      </c>
      <c r="B44">
        <v>102209</v>
      </c>
      <c r="C44">
        <f t="shared" si="0"/>
        <v>-3289.0500000000029</v>
      </c>
      <c r="D44">
        <f t="shared" si="1"/>
        <v>10817849.902500018</v>
      </c>
      <c r="E44">
        <v>-4436.0500000000029</v>
      </c>
      <c r="F44">
        <f t="shared" si="3"/>
        <v>14590390.252500022</v>
      </c>
      <c r="G44">
        <v>-5476.0500000000029</v>
      </c>
      <c r="H44">
        <f>G44*C44</f>
        <v>18011002.252500024</v>
      </c>
    </row>
    <row r="45" spans="1:8" x14ac:dyDescent="0.25">
      <c r="A45">
        <f t="shared" si="2"/>
        <v>44</v>
      </c>
      <c r="B45">
        <v>102957</v>
      </c>
      <c r="C45">
        <f t="shared" si="0"/>
        <v>-2541.0500000000029</v>
      </c>
      <c r="D45">
        <f t="shared" si="1"/>
        <v>6456935.1025000149</v>
      </c>
      <c r="E45">
        <v>-3289.0500000000029</v>
      </c>
      <c r="F45">
        <f t="shared" si="3"/>
        <v>8357640.5025000172</v>
      </c>
      <c r="G45">
        <v>-4436.0500000000029</v>
      </c>
      <c r="H45">
        <f>G45*C45</f>
        <v>11272224.85250002</v>
      </c>
    </row>
    <row r="46" spans="1:8" x14ac:dyDescent="0.25">
      <c r="A46">
        <f t="shared" si="2"/>
        <v>45</v>
      </c>
      <c r="B46">
        <v>103372</v>
      </c>
      <c r="C46">
        <f t="shared" si="0"/>
        <v>-2126.0500000000029</v>
      </c>
      <c r="D46">
        <f t="shared" si="1"/>
        <v>4520088.6025000121</v>
      </c>
      <c r="E46">
        <v>-2541.0500000000029</v>
      </c>
      <c r="F46">
        <f t="shared" si="3"/>
        <v>5402399.352500014</v>
      </c>
      <c r="G46">
        <v>-3289.0500000000029</v>
      </c>
      <c r="H46">
        <f>G46*C46</f>
        <v>6992684.7525000153</v>
      </c>
    </row>
    <row r="47" spans="1:8" x14ac:dyDescent="0.25">
      <c r="A47">
        <f t="shared" si="2"/>
        <v>46</v>
      </c>
      <c r="B47">
        <v>103709</v>
      </c>
      <c r="C47">
        <f t="shared" si="0"/>
        <v>-1789.0500000000029</v>
      </c>
      <c r="D47">
        <f t="shared" si="1"/>
        <v>3200699.9025000106</v>
      </c>
      <c r="E47">
        <v>-2126.0500000000029</v>
      </c>
      <c r="F47">
        <f t="shared" si="3"/>
        <v>3803609.7525000116</v>
      </c>
      <c r="G47">
        <v>-2541.0500000000029</v>
      </c>
      <c r="H47">
        <f>G47*C47</f>
        <v>4546065.5025000125</v>
      </c>
    </row>
    <row r="48" spans="1:8" x14ac:dyDescent="0.25">
      <c r="A48">
        <f t="shared" si="2"/>
        <v>47</v>
      </c>
      <c r="B48">
        <v>104363</v>
      </c>
      <c r="C48">
        <f t="shared" si="0"/>
        <v>-1135.0500000000029</v>
      </c>
      <c r="D48">
        <f t="shared" si="1"/>
        <v>1288338.5025000067</v>
      </c>
      <c r="E48">
        <v>-1789.0500000000029</v>
      </c>
      <c r="F48">
        <f t="shared" si="3"/>
        <v>2030661.2025000085</v>
      </c>
      <c r="G48">
        <v>-2126.0500000000029</v>
      </c>
      <c r="H48">
        <f>G48*C48</f>
        <v>2413173.0525000095</v>
      </c>
    </row>
    <row r="49" spans="1:8" x14ac:dyDescent="0.25">
      <c r="A49">
        <f t="shared" si="2"/>
        <v>48</v>
      </c>
      <c r="B49">
        <v>105147</v>
      </c>
      <c r="C49">
        <f t="shared" si="0"/>
        <v>-351.05000000000291</v>
      </c>
      <c r="D49">
        <f t="shared" si="1"/>
        <v>123236.10250000205</v>
      </c>
      <c r="E49">
        <v>-1135.0500000000029</v>
      </c>
      <c r="F49">
        <f t="shared" si="3"/>
        <v>398459.3025000043</v>
      </c>
      <c r="G49">
        <v>-1789.0500000000029</v>
      </c>
      <c r="H49">
        <f>G49*C49</f>
        <v>628046.00250000623</v>
      </c>
    </row>
    <row r="50" spans="1:8" x14ac:dyDescent="0.25">
      <c r="A50">
        <f t="shared" si="2"/>
        <v>49</v>
      </c>
      <c r="B50">
        <v>105585</v>
      </c>
      <c r="C50">
        <f t="shared" si="0"/>
        <v>86.94999999999709</v>
      </c>
      <c r="D50">
        <f t="shared" si="1"/>
        <v>7560.3024999994941</v>
      </c>
      <c r="E50">
        <v>-351.05000000000291</v>
      </c>
      <c r="F50">
        <f t="shared" si="3"/>
        <v>-30523.797499999233</v>
      </c>
      <c r="G50">
        <v>-1135.0500000000029</v>
      </c>
      <c r="H50">
        <f>G50*C50</f>
        <v>-98692.597499996948</v>
      </c>
    </row>
    <row r="51" spans="1:8" x14ac:dyDescent="0.25">
      <c r="A51">
        <f t="shared" si="2"/>
        <v>50</v>
      </c>
      <c r="B51">
        <v>105533</v>
      </c>
      <c r="C51">
        <f t="shared" si="0"/>
        <v>34.94999999999709</v>
      </c>
      <c r="D51">
        <f t="shared" si="1"/>
        <v>1221.5024999997966</v>
      </c>
      <c r="E51">
        <v>86.94999999999709</v>
      </c>
      <c r="F51">
        <f t="shared" si="3"/>
        <v>3038.9024999996454</v>
      </c>
      <c r="G51">
        <v>-351.05000000000291</v>
      </c>
      <c r="H51">
        <f>G51*C51</f>
        <v>-12269.19749999908</v>
      </c>
    </row>
    <row r="52" spans="1:8" x14ac:dyDescent="0.25">
      <c r="A52">
        <f t="shared" si="2"/>
        <v>51</v>
      </c>
      <c r="B52">
        <v>105034</v>
      </c>
      <c r="C52">
        <f t="shared" si="0"/>
        <v>-464.05000000000291</v>
      </c>
      <c r="D52">
        <f t="shared" si="1"/>
        <v>215342.4025000027</v>
      </c>
      <c r="E52">
        <v>34.94999999999709</v>
      </c>
      <c r="F52">
        <f t="shared" si="3"/>
        <v>-16218.547499998751</v>
      </c>
      <c r="G52">
        <v>86.94999999999709</v>
      </c>
      <c r="H52">
        <f>G52*C52</f>
        <v>-40349.1474999989</v>
      </c>
    </row>
    <row r="53" spans="1:8" x14ac:dyDescent="0.25">
      <c r="A53">
        <f t="shared" si="2"/>
        <v>52</v>
      </c>
      <c r="B53">
        <v>104307</v>
      </c>
      <c r="C53">
        <f t="shared" si="0"/>
        <v>-1191.0500000000029</v>
      </c>
      <c r="D53">
        <f t="shared" si="1"/>
        <v>1418600.102500007</v>
      </c>
      <c r="E53">
        <v>-464.05000000000291</v>
      </c>
      <c r="F53">
        <f t="shared" si="3"/>
        <v>552706.75250000483</v>
      </c>
      <c r="G53">
        <v>34.94999999999709</v>
      </c>
      <c r="H53">
        <f>G53*C53</f>
        <v>-41627.197499996633</v>
      </c>
    </row>
    <row r="54" spans="1:8" x14ac:dyDescent="0.25">
      <c r="A54">
        <f t="shared" si="2"/>
        <v>53</v>
      </c>
      <c r="B54">
        <v>103704</v>
      </c>
      <c r="C54">
        <f t="shared" si="0"/>
        <v>-1794.0500000000029</v>
      </c>
      <c r="D54">
        <f t="shared" si="1"/>
        <v>3218615.4025000106</v>
      </c>
      <c r="E54">
        <v>-1191.0500000000029</v>
      </c>
      <c r="F54">
        <f t="shared" si="3"/>
        <v>2136803.2525000088</v>
      </c>
      <c r="G54">
        <v>-464.05000000000291</v>
      </c>
      <c r="H54">
        <f>G54*C54</f>
        <v>832528.9025000066</v>
      </c>
    </row>
    <row r="55" spans="1:8" x14ac:dyDescent="0.25">
      <c r="A55">
        <f t="shared" si="2"/>
        <v>54</v>
      </c>
      <c r="B55">
        <v>103599</v>
      </c>
      <c r="C55">
        <f t="shared" si="0"/>
        <v>-1899.0500000000029</v>
      </c>
      <c r="D55">
        <f t="shared" si="1"/>
        <v>3606390.902500011</v>
      </c>
      <c r="E55">
        <v>-1794.0500000000029</v>
      </c>
      <c r="F55">
        <f t="shared" si="3"/>
        <v>3406990.6525000106</v>
      </c>
      <c r="G55">
        <v>-1191.0500000000029</v>
      </c>
      <c r="H55">
        <f>G55*C55</f>
        <v>2261863.5025000088</v>
      </c>
    </row>
    <row r="56" spans="1:8" x14ac:dyDescent="0.25">
      <c r="A56">
        <f t="shared" si="2"/>
        <v>55</v>
      </c>
      <c r="B56">
        <v>104064</v>
      </c>
      <c r="C56">
        <f t="shared" si="0"/>
        <v>-1434.0500000000029</v>
      </c>
      <c r="D56">
        <f t="shared" si="1"/>
        <v>2056499.4025000082</v>
      </c>
      <c r="E56">
        <v>-1899.0500000000029</v>
      </c>
      <c r="F56">
        <f t="shared" si="3"/>
        <v>2723332.6525000096</v>
      </c>
      <c r="G56">
        <v>-1794.0500000000029</v>
      </c>
      <c r="H56">
        <f>G56*C56</f>
        <v>2572757.4025000092</v>
      </c>
    </row>
    <row r="57" spans="1:8" x14ac:dyDescent="0.25">
      <c r="A57">
        <f t="shared" si="2"/>
        <v>56</v>
      </c>
      <c r="B57">
        <v>104757</v>
      </c>
      <c r="C57">
        <f t="shared" si="0"/>
        <v>-741.05000000000291</v>
      </c>
      <c r="D57">
        <f t="shared" si="1"/>
        <v>549155.10250000434</v>
      </c>
      <c r="E57">
        <v>-1434.0500000000029</v>
      </c>
      <c r="F57">
        <f t="shared" si="3"/>
        <v>1062702.7525000062</v>
      </c>
      <c r="G57">
        <v>-1899.0500000000029</v>
      </c>
      <c r="H57">
        <f>G57*C57</f>
        <v>1407291.0025000076</v>
      </c>
    </row>
    <row r="58" spans="1:8" x14ac:dyDescent="0.25">
      <c r="A58">
        <f t="shared" si="2"/>
        <v>57</v>
      </c>
      <c r="B58">
        <v>105453</v>
      </c>
      <c r="C58">
        <f t="shared" si="0"/>
        <v>-45.05000000000291</v>
      </c>
      <c r="D58">
        <f t="shared" si="1"/>
        <v>2029.5025000002622</v>
      </c>
      <c r="E58">
        <v>-741.05000000000291</v>
      </c>
      <c r="F58">
        <f t="shared" si="3"/>
        <v>33384.30250000229</v>
      </c>
      <c r="G58">
        <v>-1434.0500000000029</v>
      </c>
      <c r="H58">
        <f>G58*C58</f>
        <v>64603.952500004307</v>
      </c>
    </row>
    <row r="59" spans="1:8" x14ac:dyDescent="0.25">
      <c r="A59">
        <f t="shared" si="2"/>
        <v>58</v>
      </c>
      <c r="B59">
        <v>106096</v>
      </c>
      <c r="C59">
        <f t="shared" si="0"/>
        <v>597.94999999999709</v>
      </c>
      <c r="D59">
        <f t="shared" si="1"/>
        <v>357544.20249999652</v>
      </c>
      <c r="E59">
        <v>-45.05000000000291</v>
      </c>
      <c r="F59">
        <f t="shared" si="3"/>
        <v>-26937.647500001611</v>
      </c>
      <c r="G59">
        <v>-741.05000000000291</v>
      </c>
      <c r="H59">
        <f>G59*C59</f>
        <v>-443110.84749999957</v>
      </c>
    </row>
    <row r="60" spans="1:8" x14ac:dyDescent="0.25">
      <c r="A60">
        <f t="shared" si="2"/>
        <v>59</v>
      </c>
      <c r="B60">
        <v>106810</v>
      </c>
      <c r="C60">
        <f t="shared" si="0"/>
        <v>1311.9499999999971</v>
      </c>
      <c r="D60">
        <f t="shared" si="1"/>
        <v>1721212.8024999923</v>
      </c>
      <c r="E60">
        <v>597.94999999999709</v>
      </c>
      <c r="F60">
        <f t="shared" si="3"/>
        <v>784480.50249999447</v>
      </c>
      <c r="G60">
        <v>-45.05000000000291</v>
      </c>
      <c r="H60">
        <f>G60*C60</f>
        <v>-59103.347500003685</v>
      </c>
    </row>
    <row r="61" spans="1:8" x14ac:dyDescent="0.25">
      <c r="A61">
        <f t="shared" si="2"/>
        <v>60</v>
      </c>
      <c r="B61">
        <v>107680</v>
      </c>
      <c r="C61">
        <f t="shared" si="0"/>
        <v>2181.9499999999971</v>
      </c>
      <c r="D61">
        <f t="shared" si="1"/>
        <v>4760905.8024999872</v>
      </c>
      <c r="E61">
        <v>1311.9499999999971</v>
      </c>
      <c r="F61">
        <f t="shared" si="3"/>
        <v>2862609.30249999</v>
      </c>
      <c r="G61">
        <v>597.94999999999709</v>
      </c>
      <c r="H61">
        <f>G61*C61</f>
        <v>1304697.0024999918</v>
      </c>
    </row>
    <row r="62" spans="1:8" x14ac:dyDescent="0.25">
      <c r="A62">
        <f t="shared" si="2"/>
        <v>61</v>
      </c>
      <c r="B62">
        <v>108549</v>
      </c>
      <c r="C62">
        <f t="shared" si="0"/>
        <v>3050.9499999999971</v>
      </c>
      <c r="D62">
        <f t="shared" si="1"/>
        <v>9308295.9024999831</v>
      </c>
      <c r="E62">
        <v>2181.9499999999971</v>
      </c>
      <c r="F62">
        <f t="shared" si="3"/>
        <v>6657020.3524999851</v>
      </c>
      <c r="G62">
        <v>1311.9499999999971</v>
      </c>
      <c r="H62">
        <f>G62*C62</f>
        <v>4002693.8524999875</v>
      </c>
    </row>
    <row r="63" spans="1:8" x14ac:dyDescent="0.25">
      <c r="A63">
        <f t="shared" si="2"/>
        <v>62</v>
      </c>
      <c r="B63">
        <v>109242</v>
      </c>
      <c r="C63">
        <f t="shared" si="0"/>
        <v>3743.9499999999971</v>
      </c>
      <c r="D63">
        <f t="shared" si="1"/>
        <v>14017161.602499979</v>
      </c>
      <c r="E63">
        <v>3050.9499999999971</v>
      </c>
      <c r="F63">
        <f t="shared" si="3"/>
        <v>11422604.252499981</v>
      </c>
      <c r="G63">
        <v>2181.9499999999971</v>
      </c>
      <c r="H63">
        <f>G63*C63</f>
        <v>8169111.7024999829</v>
      </c>
    </row>
    <row r="64" spans="1:8" x14ac:dyDescent="0.25">
      <c r="A64">
        <f t="shared" si="2"/>
        <v>63</v>
      </c>
      <c r="B64">
        <v>109744</v>
      </c>
      <c r="C64">
        <f t="shared" si="0"/>
        <v>4245.9499999999971</v>
      </c>
      <c r="D64">
        <f t="shared" si="1"/>
        <v>18028091.402499974</v>
      </c>
      <c r="E64">
        <v>3743.9499999999971</v>
      </c>
      <c r="F64">
        <f t="shared" si="3"/>
        <v>15896624.502499977</v>
      </c>
      <c r="G64">
        <v>3050.9499999999971</v>
      </c>
      <c r="H64">
        <f>G64*C64</f>
        <v>12954181.152499979</v>
      </c>
    </row>
    <row r="65" spans="1:8" x14ac:dyDescent="0.25">
      <c r="A65">
        <f t="shared" si="2"/>
        <v>64</v>
      </c>
      <c r="B65">
        <v>110249</v>
      </c>
      <c r="C65">
        <f t="shared" si="0"/>
        <v>4750.9499999999971</v>
      </c>
      <c r="D65">
        <f t="shared" si="1"/>
        <v>22571525.902499974</v>
      </c>
      <c r="E65">
        <v>4245.9499999999971</v>
      </c>
      <c r="F65">
        <f t="shared" si="3"/>
        <v>20172296.152499974</v>
      </c>
      <c r="G65">
        <v>3743.9499999999971</v>
      </c>
      <c r="H65">
        <f>G65*C65</f>
        <v>17787319.252499975</v>
      </c>
    </row>
    <row r="66" spans="1:8" x14ac:dyDescent="0.25">
      <c r="A66">
        <f t="shared" si="2"/>
        <v>65</v>
      </c>
      <c r="B66">
        <v>110908</v>
      </c>
      <c r="C66">
        <f t="shared" si="0"/>
        <v>5409.9499999999971</v>
      </c>
      <c r="D66">
        <f t="shared" si="1"/>
        <v>29267559.002499968</v>
      </c>
      <c r="E66">
        <v>4750.9499999999971</v>
      </c>
      <c r="F66">
        <f t="shared" si="3"/>
        <v>25702401.952499971</v>
      </c>
      <c r="G66">
        <v>4245.9499999999971</v>
      </c>
      <c r="H66">
        <f>G66*C66</f>
        <v>22970377.202499971</v>
      </c>
    </row>
    <row r="67" spans="1:8" x14ac:dyDescent="0.25">
      <c r="A67">
        <f t="shared" si="2"/>
        <v>66</v>
      </c>
      <c r="B67">
        <v>111645</v>
      </c>
      <c r="C67">
        <f t="shared" ref="C67:C101" si="4">B67-$B$103</f>
        <v>6146.9499999999971</v>
      </c>
      <c r="D67">
        <f t="shared" ref="D67:D101" si="5">C67^2</f>
        <v>37784994.302499965</v>
      </c>
      <c r="E67">
        <v>5409.9499999999971</v>
      </c>
      <c r="F67">
        <f t="shared" si="3"/>
        <v>33254692.152499966</v>
      </c>
      <c r="G67">
        <v>4750.9499999999971</v>
      </c>
      <c r="H67">
        <f>G67*C67</f>
        <v>29203852.102499969</v>
      </c>
    </row>
    <row r="68" spans="1:8" x14ac:dyDescent="0.25">
      <c r="A68">
        <f t="shared" ref="A68:A101" si="6">A67+1</f>
        <v>67</v>
      </c>
      <c r="B68">
        <v>112458</v>
      </c>
      <c r="C68">
        <f t="shared" si="4"/>
        <v>6959.9499999999971</v>
      </c>
      <c r="D68">
        <f t="shared" si="5"/>
        <v>48440904.00249996</v>
      </c>
      <c r="E68">
        <v>6146.9499999999971</v>
      </c>
      <c r="F68">
        <f t="shared" ref="F68:F101" si="7">C68*E68</f>
        <v>42782464.652499959</v>
      </c>
      <c r="G68">
        <v>5409.9499999999971</v>
      </c>
      <c r="H68">
        <f>G68*C68</f>
        <v>37652981.50249996</v>
      </c>
    </row>
    <row r="69" spans="1:8" x14ac:dyDescent="0.25">
      <c r="A69">
        <f t="shared" si="6"/>
        <v>68</v>
      </c>
      <c r="B69">
        <v>113448</v>
      </c>
      <c r="C69">
        <f t="shared" si="4"/>
        <v>7949.9499999999971</v>
      </c>
      <c r="D69">
        <f t="shared" si="5"/>
        <v>63201705.002499953</v>
      </c>
      <c r="E69">
        <v>6959.9499999999971</v>
      </c>
      <c r="F69">
        <f t="shared" si="7"/>
        <v>55331254.502499953</v>
      </c>
      <c r="G69">
        <v>6146.9499999999971</v>
      </c>
      <c r="H69">
        <f>G69*C69</f>
        <v>48867945.152499959</v>
      </c>
    </row>
    <row r="70" spans="1:8" x14ac:dyDescent="0.25">
      <c r="A70">
        <f t="shared" si="6"/>
        <v>69</v>
      </c>
      <c r="B70">
        <v>114624</v>
      </c>
      <c r="C70">
        <f t="shared" si="4"/>
        <v>9125.9499999999971</v>
      </c>
      <c r="D70">
        <f t="shared" si="5"/>
        <v>83282963.402499944</v>
      </c>
      <c r="E70">
        <v>7949.9499999999971</v>
      </c>
      <c r="F70">
        <f t="shared" si="7"/>
        <v>72550846.202499956</v>
      </c>
      <c r="G70">
        <v>6959.9499999999971</v>
      </c>
      <c r="H70">
        <f>G70*C70</f>
        <v>63516155.702499956</v>
      </c>
    </row>
    <row r="71" spans="1:8" x14ac:dyDescent="0.25">
      <c r="A71">
        <f t="shared" si="6"/>
        <v>70</v>
      </c>
      <c r="B71">
        <v>115942</v>
      </c>
      <c r="C71">
        <f t="shared" si="4"/>
        <v>10443.949999999997</v>
      </c>
      <c r="D71">
        <f t="shared" si="5"/>
        <v>109076091.60249993</v>
      </c>
      <c r="E71">
        <v>9125.9499999999971</v>
      </c>
      <c r="F71">
        <f t="shared" si="7"/>
        <v>95310965.502499938</v>
      </c>
      <c r="G71">
        <v>7949.9499999999971</v>
      </c>
      <c r="H71">
        <f>G71*C71</f>
        <v>83028880.30249995</v>
      </c>
    </row>
    <row r="72" spans="1:8" x14ac:dyDescent="0.25">
      <c r="A72">
        <f t="shared" si="6"/>
        <v>71</v>
      </c>
      <c r="B72">
        <v>117302</v>
      </c>
      <c r="C72">
        <f t="shared" si="4"/>
        <v>11803.949999999997</v>
      </c>
      <c r="D72">
        <f t="shared" si="5"/>
        <v>139333235.60249993</v>
      </c>
      <c r="E72">
        <v>10443.949999999997</v>
      </c>
      <c r="F72">
        <f t="shared" si="7"/>
        <v>123279863.60249993</v>
      </c>
      <c r="G72">
        <v>9125.9499999999971</v>
      </c>
      <c r="H72">
        <f>G72*C72</f>
        <v>107722257.50249994</v>
      </c>
    </row>
    <row r="73" spans="1:8" x14ac:dyDescent="0.25">
      <c r="A73">
        <f t="shared" si="6"/>
        <v>72</v>
      </c>
      <c r="B73">
        <v>118641</v>
      </c>
      <c r="C73">
        <f t="shared" si="4"/>
        <v>13142.949999999997</v>
      </c>
      <c r="D73">
        <f t="shared" si="5"/>
        <v>172737134.70249993</v>
      </c>
      <c r="E73">
        <v>11803.949999999997</v>
      </c>
      <c r="F73">
        <f t="shared" si="7"/>
        <v>155138724.65249991</v>
      </c>
      <c r="G73">
        <v>10443.949999999997</v>
      </c>
      <c r="H73">
        <f>G73*C73</f>
        <v>137264312.65249994</v>
      </c>
    </row>
    <row r="74" spans="1:8" x14ac:dyDescent="0.25">
      <c r="A74">
        <f t="shared" si="6"/>
        <v>73</v>
      </c>
      <c r="B74">
        <v>119929</v>
      </c>
      <c r="C74">
        <f t="shared" si="4"/>
        <v>14430.949999999997</v>
      </c>
      <c r="D74">
        <f t="shared" si="5"/>
        <v>208252317.90249991</v>
      </c>
      <c r="E74">
        <v>13142.949999999997</v>
      </c>
      <c r="F74">
        <f t="shared" si="7"/>
        <v>189665254.30249992</v>
      </c>
      <c r="G74">
        <v>11803.949999999997</v>
      </c>
      <c r="H74">
        <f>G74*C74</f>
        <v>170342212.25249994</v>
      </c>
    </row>
    <row r="75" spans="1:8" x14ac:dyDescent="0.25">
      <c r="A75">
        <f t="shared" si="6"/>
        <v>74</v>
      </c>
      <c r="B75">
        <v>121169</v>
      </c>
      <c r="C75">
        <f t="shared" si="4"/>
        <v>15670.949999999997</v>
      </c>
      <c r="D75">
        <f t="shared" si="5"/>
        <v>245578673.90249991</v>
      </c>
      <c r="E75">
        <v>14430.949999999997</v>
      </c>
      <c r="F75">
        <f t="shared" si="7"/>
        <v>226146695.90249991</v>
      </c>
      <c r="G75">
        <v>13142.949999999997</v>
      </c>
      <c r="H75">
        <f>G75*C75</f>
        <v>205962512.30249992</v>
      </c>
    </row>
    <row r="76" spans="1:8" x14ac:dyDescent="0.25">
      <c r="A76">
        <f t="shared" si="6"/>
        <v>75</v>
      </c>
      <c r="B76">
        <v>122316</v>
      </c>
      <c r="C76">
        <f t="shared" si="4"/>
        <v>16817.949999999997</v>
      </c>
      <c r="D76">
        <f t="shared" si="5"/>
        <v>282843442.20249993</v>
      </c>
      <c r="E76">
        <v>15670.949999999997</v>
      </c>
      <c r="F76">
        <f t="shared" si="7"/>
        <v>263553253.55249992</v>
      </c>
      <c r="G76">
        <v>14430.949999999997</v>
      </c>
      <c r="H76">
        <f>G76*C76</f>
        <v>242698995.55249992</v>
      </c>
    </row>
    <row r="77" spans="1:8" x14ac:dyDescent="0.25">
      <c r="A77">
        <f t="shared" si="6"/>
        <v>76</v>
      </c>
      <c r="B77">
        <v>123373</v>
      </c>
      <c r="C77">
        <f t="shared" si="4"/>
        <v>17874.949999999997</v>
      </c>
      <c r="D77">
        <f t="shared" si="5"/>
        <v>319513837.50249988</v>
      </c>
      <c r="E77">
        <v>16817.949999999997</v>
      </c>
      <c r="F77">
        <f t="shared" si="7"/>
        <v>300620015.3524999</v>
      </c>
      <c r="G77">
        <v>15670.949999999997</v>
      </c>
      <c r="H77">
        <f>G77*C77</f>
        <v>280117447.70249993</v>
      </c>
    </row>
    <row r="78" spans="1:8" x14ac:dyDescent="0.25">
      <c r="A78">
        <f t="shared" si="6"/>
        <v>77</v>
      </c>
      <c r="B78">
        <v>124530</v>
      </c>
      <c r="C78">
        <f t="shared" si="4"/>
        <v>19031.949999999997</v>
      </c>
      <c r="D78">
        <f t="shared" si="5"/>
        <v>362215120.80249989</v>
      </c>
      <c r="E78">
        <v>17874.949999999997</v>
      </c>
      <c r="F78">
        <f t="shared" si="7"/>
        <v>340195154.65249991</v>
      </c>
      <c r="G78">
        <v>16817.949999999997</v>
      </c>
      <c r="H78">
        <f>G78*C78</f>
        <v>320078383.50249988</v>
      </c>
    </row>
    <row r="79" spans="1:8" x14ac:dyDescent="0.25">
      <c r="A79">
        <f t="shared" si="6"/>
        <v>78</v>
      </c>
      <c r="B79">
        <v>125969</v>
      </c>
      <c r="C79">
        <f t="shared" si="4"/>
        <v>20470.949999999997</v>
      </c>
      <c r="D79">
        <f t="shared" si="5"/>
        <v>419059793.90249985</v>
      </c>
      <c r="E79">
        <v>19031.949999999997</v>
      </c>
      <c r="F79">
        <f t="shared" si="7"/>
        <v>389602096.8524999</v>
      </c>
      <c r="G79">
        <v>17874.949999999997</v>
      </c>
      <c r="H79">
        <f>G79*C79</f>
        <v>365917207.70249987</v>
      </c>
    </row>
    <row r="80" spans="1:8" x14ac:dyDescent="0.25">
      <c r="A80">
        <f t="shared" si="6"/>
        <v>79</v>
      </c>
      <c r="B80">
        <v>127607</v>
      </c>
      <c r="C80">
        <f t="shared" si="4"/>
        <v>22108.949999999997</v>
      </c>
      <c r="D80">
        <f t="shared" si="5"/>
        <v>488805670.10249984</v>
      </c>
      <c r="E80">
        <v>20470.949999999997</v>
      </c>
      <c r="F80">
        <f t="shared" si="7"/>
        <v>452591210.00249988</v>
      </c>
      <c r="G80">
        <v>19031.949999999997</v>
      </c>
      <c r="H80">
        <f>G80*C80</f>
        <v>420776430.95249987</v>
      </c>
    </row>
    <row r="81" spans="1:8" x14ac:dyDescent="0.25">
      <c r="A81">
        <f t="shared" si="6"/>
        <v>80</v>
      </c>
      <c r="B81">
        <v>129245</v>
      </c>
      <c r="C81">
        <f t="shared" si="4"/>
        <v>23746.949999999997</v>
      </c>
      <c r="D81">
        <f t="shared" si="5"/>
        <v>563917634.30249989</v>
      </c>
      <c r="E81">
        <v>22108.949999999997</v>
      </c>
      <c r="F81">
        <f t="shared" si="7"/>
        <v>525020130.20249987</v>
      </c>
      <c r="G81">
        <v>20470.949999999997</v>
      </c>
      <c r="H81">
        <f>G81*C81</f>
        <v>486122626.10249984</v>
      </c>
    </row>
    <row r="82" spans="1:8" x14ac:dyDescent="0.25">
      <c r="A82">
        <f t="shared" si="6"/>
        <v>81</v>
      </c>
      <c r="B82">
        <v>130777</v>
      </c>
      <c r="C82">
        <f t="shared" si="4"/>
        <v>25278.949999999997</v>
      </c>
      <c r="D82">
        <f t="shared" si="5"/>
        <v>639025313.10249984</v>
      </c>
      <c r="E82">
        <v>23746.949999999997</v>
      </c>
      <c r="F82">
        <f t="shared" si="7"/>
        <v>600297961.70249987</v>
      </c>
      <c r="G82">
        <v>22108.949999999997</v>
      </c>
      <c r="H82">
        <f>G82*C82</f>
        <v>558891041.60249984</v>
      </c>
    </row>
    <row r="83" spans="1:8" x14ac:dyDescent="0.25">
      <c r="A83">
        <f t="shared" si="6"/>
        <v>82</v>
      </c>
      <c r="B83">
        <v>132020</v>
      </c>
      <c r="C83">
        <f t="shared" si="4"/>
        <v>26521.949999999997</v>
      </c>
      <c r="D83">
        <f t="shared" si="5"/>
        <v>703413831.80249989</v>
      </c>
      <c r="E83">
        <v>25278.949999999997</v>
      </c>
      <c r="F83">
        <f t="shared" si="7"/>
        <v>670447047.95249987</v>
      </c>
      <c r="G83">
        <v>23746.949999999997</v>
      </c>
      <c r="H83">
        <f>G83*C83</f>
        <v>629815420.55249989</v>
      </c>
    </row>
    <row r="84" spans="1:8" x14ac:dyDescent="0.25">
      <c r="A84">
        <f t="shared" si="6"/>
        <v>83</v>
      </c>
      <c r="B84">
        <v>132994</v>
      </c>
      <c r="C84">
        <f t="shared" si="4"/>
        <v>27495.949999999997</v>
      </c>
      <c r="D84">
        <f t="shared" si="5"/>
        <v>756027266.40249979</v>
      </c>
      <c r="E84">
        <v>26521.949999999997</v>
      </c>
      <c r="F84">
        <f t="shared" si="7"/>
        <v>729246211.10249984</v>
      </c>
      <c r="G84">
        <v>25278.949999999997</v>
      </c>
      <c r="H84">
        <f>G84*C84</f>
        <v>695068745.25249982</v>
      </c>
    </row>
    <row r="85" spans="1:8" x14ac:dyDescent="0.25">
      <c r="A85">
        <f t="shared" si="6"/>
        <v>84</v>
      </c>
      <c r="B85">
        <v>133901</v>
      </c>
      <c r="C85">
        <f t="shared" si="4"/>
        <v>28402.949999999997</v>
      </c>
      <c r="D85">
        <f t="shared" si="5"/>
        <v>806727568.70249987</v>
      </c>
      <c r="E85">
        <v>27495.949999999997</v>
      </c>
      <c r="F85">
        <f t="shared" si="7"/>
        <v>780966093.05249989</v>
      </c>
      <c r="G85">
        <v>26521.949999999997</v>
      </c>
      <c r="H85">
        <f>G85*C85</f>
        <v>753301619.75249982</v>
      </c>
    </row>
    <row r="86" spans="1:8" x14ac:dyDescent="0.25">
      <c r="A86">
        <f t="shared" si="6"/>
        <v>85</v>
      </c>
      <c r="B86">
        <v>134848</v>
      </c>
      <c r="C86">
        <f t="shared" si="4"/>
        <v>29349.949999999997</v>
      </c>
      <c r="D86">
        <f t="shared" si="5"/>
        <v>861419565.00249982</v>
      </c>
      <c r="E86">
        <v>28402.949999999997</v>
      </c>
      <c r="F86">
        <f t="shared" si="7"/>
        <v>833625162.35249984</v>
      </c>
      <c r="G86">
        <v>27495.949999999997</v>
      </c>
      <c r="H86">
        <f>G86*C86</f>
        <v>807004757.70249987</v>
      </c>
    </row>
    <row r="87" spans="1:8" x14ac:dyDescent="0.25">
      <c r="A87">
        <f t="shared" si="6"/>
        <v>86</v>
      </c>
      <c r="B87">
        <v>135765</v>
      </c>
      <c r="C87">
        <f t="shared" si="4"/>
        <v>30266.949999999997</v>
      </c>
      <c r="D87">
        <f t="shared" si="5"/>
        <v>916088262.30249977</v>
      </c>
      <c r="E87">
        <v>29349.949999999997</v>
      </c>
      <c r="F87">
        <f t="shared" si="7"/>
        <v>888333469.15249979</v>
      </c>
      <c r="G87">
        <v>28402.949999999997</v>
      </c>
      <c r="H87">
        <f>G87*C87</f>
        <v>859670667.50249982</v>
      </c>
    </row>
    <row r="88" spans="1:8" x14ac:dyDescent="0.25">
      <c r="A88">
        <f t="shared" si="6"/>
        <v>87</v>
      </c>
      <c r="B88">
        <v>136560</v>
      </c>
      <c r="C88">
        <f t="shared" si="4"/>
        <v>31061.949999999997</v>
      </c>
      <c r="D88">
        <f t="shared" si="5"/>
        <v>964844737.80249977</v>
      </c>
      <c r="E88">
        <v>30266.949999999997</v>
      </c>
      <c r="F88">
        <f t="shared" si="7"/>
        <v>940150487.55249977</v>
      </c>
      <c r="G88">
        <v>29349.949999999997</v>
      </c>
      <c r="H88">
        <f>G88*C88</f>
        <v>911666679.40249979</v>
      </c>
    </row>
    <row r="89" spans="1:8" x14ac:dyDescent="0.25">
      <c r="A89">
        <f t="shared" si="6"/>
        <v>88</v>
      </c>
      <c r="B89">
        <v>137322</v>
      </c>
      <c r="C89">
        <f t="shared" si="4"/>
        <v>31823.949999999997</v>
      </c>
      <c r="D89">
        <f t="shared" si="5"/>
        <v>1012763793.6024998</v>
      </c>
      <c r="E89">
        <v>31061.949999999997</v>
      </c>
      <c r="F89">
        <f t="shared" si="7"/>
        <v>988513943.70249987</v>
      </c>
      <c r="G89">
        <v>30266.949999999997</v>
      </c>
      <c r="H89">
        <f>G89*C89</f>
        <v>963213903.45249987</v>
      </c>
    </row>
    <row r="90" spans="1:8" x14ac:dyDescent="0.25">
      <c r="A90">
        <f t="shared" si="6"/>
        <v>89</v>
      </c>
      <c r="B90">
        <v>138075</v>
      </c>
      <c r="C90">
        <f t="shared" si="4"/>
        <v>32576.949999999997</v>
      </c>
      <c r="D90">
        <f t="shared" si="5"/>
        <v>1061257671.3024998</v>
      </c>
      <c r="E90">
        <v>31823.949999999997</v>
      </c>
      <c r="F90">
        <f t="shared" si="7"/>
        <v>1036727227.9524999</v>
      </c>
      <c r="G90">
        <v>31061.949999999997</v>
      </c>
      <c r="H90">
        <f>G90*C90</f>
        <v>1011903592.0524998</v>
      </c>
    </row>
    <row r="91" spans="1:8" x14ac:dyDescent="0.25">
      <c r="A91">
        <f t="shared" si="6"/>
        <v>90</v>
      </c>
      <c r="B91">
        <v>138787</v>
      </c>
      <c r="C91">
        <f t="shared" si="4"/>
        <v>33288.949999999997</v>
      </c>
      <c r="D91">
        <f t="shared" si="5"/>
        <v>1108154192.1024997</v>
      </c>
      <c r="E91">
        <v>32576.949999999997</v>
      </c>
      <c r="F91">
        <f t="shared" si="7"/>
        <v>1084452459.7024999</v>
      </c>
      <c r="G91">
        <v>31823.949999999997</v>
      </c>
      <c r="H91">
        <f>G91*C91</f>
        <v>1059385880.3524998</v>
      </c>
    </row>
    <row r="92" spans="1:8" x14ac:dyDescent="0.25">
      <c r="A92">
        <f t="shared" si="6"/>
        <v>91</v>
      </c>
      <c r="B92">
        <v>139497</v>
      </c>
      <c r="C92">
        <f t="shared" si="4"/>
        <v>33998.949999999997</v>
      </c>
      <c r="D92">
        <f t="shared" si="5"/>
        <v>1155928601.1024997</v>
      </c>
      <c r="E92">
        <v>33288.949999999997</v>
      </c>
      <c r="F92">
        <f t="shared" si="7"/>
        <v>1131789346.6024997</v>
      </c>
      <c r="G92">
        <v>32576.949999999997</v>
      </c>
      <c r="H92">
        <f>G92*C92</f>
        <v>1107582094.2024999</v>
      </c>
    </row>
    <row r="93" spans="1:8" x14ac:dyDescent="0.25">
      <c r="A93">
        <f t="shared" si="6"/>
        <v>92</v>
      </c>
      <c r="B93">
        <v>140292</v>
      </c>
      <c r="C93">
        <f t="shared" si="4"/>
        <v>34793.949999999997</v>
      </c>
      <c r="D93">
        <f t="shared" si="5"/>
        <v>1210618956.6024997</v>
      </c>
      <c r="E93">
        <v>33998.949999999997</v>
      </c>
      <c r="F93">
        <f t="shared" si="7"/>
        <v>1182957766.3524997</v>
      </c>
      <c r="G93">
        <v>33288.949999999997</v>
      </c>
      <c r="H93">
        <f>G93*C93</f>
        <v>1158254061.8524997</v>
      </c>
    </row>
    <row r="94" spans="1:8" x14ac:dyDescent="0.25">
      <c r="A94">
        <f t="shared" si="6"/>
        <v>93</v>
      </c>
      <c r="B94">
        <v>141178</v>
      </c>
      <c r="C94">
        <f t="shared" si="4"/>
        <v>35679.949999999997</v>
      </c>
      <c r="D94">
        <f t="shared" si="5"/>
        <v>1273058832.0024998</v>
      </c>
      <c r="E94">
        <v>34793.949999999997</v>
      </c>
      <c r="F94">
        <f t="shared" si="7"/>
        <v>1241446396.3024998</v>
      </c>
      <c r="G94">
        <v>33998.949999999997</v>
      </c>
      <c r="H94">
        <f>G94*C94</f>
        <v>1213080836.0524998</v>
      </c>
    </row>
    <row r="95" spans="1:8" x14ac:dyDescent="0.25">
      <c r="A95">
        <f t="shared" si="6"/>
        <v>94</v>
      </c>
      <c r="B95">
        <v>142134</v>
      </c>
      <c r="C95">
        <f t="shared" si="4"/>
        <v>36635.949999999997</v>
      </c>
      <c r="D95">
        <f t="shared" si="5"/>
        <v>1342192832.4024997</v>
      </c>
      <c r="E95">
        <v>35679.949999999997</v>
      </c>
      <c r="F95">
        <f t="shared" si="7"/>
        <v>1307168864.2024999</v>
      </c>
      <c r="G95">
        <v>34793.949999999997</v>
      </c>
      <c r="H95">
        <f>G95*C95</f>
        <v>1274709412.5024998</v>
      </c>
    </row>
    <row r="96" spans="1:8" x14ac:dyDescent="0.25">
      <c r="A96">
        <f t="shared" si="6"/>
        <v>95</v>
      </c>
      <c r="B96">
        <v>143129</v>
      </c>
      <c r="C96">
        <f t="shared" si="4"/>
        <v>37630.949999999997</v>
      </c>
      <c r="D96">
        <f t="shared" si="5"/>
        <v>1416088397.9024997</v>
      </c>
      <c r="E96">
        <v>36635.949999999997</v>
      </c>
      <c r="F96">
        <f t="shared" si="7"/>
        <v>1378645602.6524997</v>
      </c>
      <c r="G96">
        <v>35679.949999999997</v>
      </c>
      <c r="H96">
        <f>G96*C96</f>
        <v>1342670414.4524999</v>
      </c>
    </row>
    <row r="97" spans="1:8" x14ac:dyDescent="0.25">
      <c r="A97">
        <f t="shared" si="6"/>
        <v>96</v>
      </c>
      <c r="B97">
        <v>144115</v>
      </c>
      <c r="C97">
        <f t="shared" si="4"/>
        <v>38616.949999999997</v>
      </c>
      <c r="D97">
        <f t="shared" si="5"/>
        <v>1491268827.3024998</v>
      </c>
      <c r="E97">
        <v>37630.949999999997</v>
      </c>
      <c r="F97">
        <f t="shared" si="7"/>
        <v>1453192514.6024997</v>
      </c>
      <c r="G97">
        <v>36635.949999999997</v>
      </c>
      <c r="H97">
        <f>G97*C97</f>
        <v>1414768649.3524997</v>
      </c>
    </row>
    <row r="98" spans="1:8" x14ac:dyDescent="0.25">
      <c r="A98">
        <f t="shared" si="6"/>
        <v>97</v>
      </c>
      <c r="B98">
        <v>145077</v>
      </c>
      <c r="C98">
        <f t="shared" si="4"/>
        <v>39578.949999999997</v>
      </c>
      <c r="D98">
        <f t="shared" si="5"/>
        <v>1566493283.1024997</v>
      </c>
      <c r="E98">
        <v>38616.949999999997</v>
      </c>
      <c r="F98">
        <f t="shared" si="7"/>
        <v>1528418333.2024999</v>
      </c>
      <c r="G98">
        <v>37630.949999999997</v>
      </c>
      <c r="H98">
        <f>G98*C98</f>
        <v>1489393488.5024998</v>
      </c>
    </row>
    <row r="99" spans="1:8" x14ac:dyDescent="0.25">
      <c r="A99">
        <f t="shared" si="6"/>
        <v>98</v>
      </c>
      <c r="B99">
        <v>145947</v>
      </c>
      <c r="C99">
        <f t="shared" si="4"/>
        <v>40448.949999999997</v>
      </c>
      <c r="D99">
        <f t="shared" si="5"/>
        <v>1636117556.1024997</v>
      </c>
      <c r="E99">
        <v>39578.949999999997</v>
      </c>
      <c r="F99">
        <f t="shared" si="7"/>
        <v>1600926969.6024997</v>
      </c>
      <c r="G99">
        <v>38616.949999999997</v>
      </c>
      <c r="H99">
        <f>G99*C99</f>
        <v>1562015079.7024999</v>
      </c>
    </row>
    <row r="100" spans="1:8" x14ac:dyDescent="0.25">
      <c r="A100">
        <f t="shared" si="6"/>
        <v>99</v>
      </c>
      <c r="B100">
        <v>146912</v>
      </c>
      <c r="C100">
        <f t="shared" si="4"/>
        <v>41413.949999999997</v>
      </c>
      <c r="D100">
        <f t="shared" si="5"/>
        <v>1715115254.6024997</v>
      </c>
      <c r="E100">
        <v>40448.949999999997</v>
      </c>
      <c r="F100">
        <f t="shared" si="7"/>
        <v>1675150792.8524997</v>
      </c>
      <c r="G100">
        <v>39578.949999999997</v>
      </c>
      <c r="H100">
        <f>G100*C100</f>
        <v>1639120656.3524997</v>
      </c>
    </row>
    <row r="101" spans="1:8" ht="15.75" thickBot="1" x14ac:dyDescent="0.3">
      <c r="A101">
        <f t="shared" si="6"/>
        <v>100</v>
      </c>
      <c r="B101">
        <v>147941</v>
      </c>
      <c r="C101">
        <f t="shared" si="4"/>
        <v>42442.95</v>
      </c>
      <c r="D101">
        <f t="shared" si="5"/>
        <v>1801404004.7024999</v>
      </c>
      <c r="E101">
        <v>41413.949999999997</v>
      </c>
      <c r="F101">
        <f t="shared" si="7"/>
        <v>1757730209.1524997</v>
      </c>
      <c r="G101">
        <v>40448.949999999997</v>
      </c>
      <c r="H101">
        <f>G101*C101</f>
        <v>1716772762.4024997</v>
      </c>
    </row>
    <row r="102" spans="1:8" x14ac:dyDescent="0.25">
      <c r="D102" s="5" t="s">
        <v>3</v>
      </c>
      <c r="E102" s="6"/>
      <c r="F102" s="6" t="s">
        <v>4</v>
      </c>
      <c r="G102" s="6"/>
      <c r="H102" s="7" t="s">
        <v>5</v>
      </c>
    </row>
    <row r="103" spans="1:8" ht="15.75" thickBot="1" x14ac:dyDescent="0.3">
      <c r="B103">
        <f>AVERAGE(B2:B101)</f>
        <v>105498.05</v>
      </c>
      <c r="D103" s="2">
        <f>AVERAGE(D2:D101)</f>
        <v>491215893.14750016</v>
      </c>
      <c r="E103" s="3"/>
      <c r="F103" s="3">
        <f>AVERAGE(F3:F101)</f>
        <v>482318740.65401512</v>
      </c>
      <c r="G103" s="3"/>
      <c r="H103" s="4">
        <f>AVERAGE(H4:H101)</f>
        <v>472957503.98158163</v>
      </c>
    </row>
    <row r="104" spans="1:8" x14ac:dyDescent="0.25">
      <c r="D104" s="5" t="s">
        <v>6</v>
      </c>
      <c r="E104" s="6"/>
      <c r="F104" s="6" t="s">
        <v>7</v>
      </c>
      <c r="G104" s="6"/>
      <c r="H104" s="7" t="s">
        <v>8</v>
      </c>
    </row>
    <row r="105" spans="1:8" ht="15.75" thickBot="1" x14ac:dyDescent="0.3">
      <c r="D105" s="2">
        <f>D103/$D$103</f>
        <v>1</v>
      </c>
      <c r="E105" s="3"/>
      <c r="F105" s="3">
        <f t="shared" ref="F105:H107" si="8">F103/$D$103</f>
        <v>0.9818874905767484</v>
      </c>
      <c r="G105" s="3"/>
      <c r="H105" s="4">
        <f t="shared" si="8"/>
        <v>0.96283021494087528</v>
      </c>
    </row>
    <row r="106" spans="1:8" x14ac:dyDescent="0.25">
      <c r="F106" s="5" t="s">
        <v>9</v>
      </c>
      <c r="G106" s="6"/>
      <c r="H106" s="7" t="s">
        <v>10</v>
      </c>
    </row>
    <row r="107" spans="1:8" ht="15.75" thickBot="1" x14ac:dyDescent="0.3">
      <c r="D107" t="s">
        <v>11</v>
      </c>
      <c r="F107" s="2">
        <v>0.9818874905767484</v>
      </c>
      <c r="G107" s="3"/>
      <c r="H107" s="4">
        <f>(H105-F105^2)/(1-F105^2)</f>
        <v>-3.545785931226856E-2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FME</dc:creator>
  <cp:lastModifiedBy>Antoni Meseguer Artola</cp:lastModifiedBy>
  <dcterms:created xsi:type="dcterms:W3CDTF">2015-11-09T14:59:48Z</dcterms:created>
  <dcterms:modified xsi:type="dcterms:W3CDTF">2016-11-16T11:55:17Z</dcterms:modified>
</cp:coreProperties>
</file>